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120" windowWidth="14664" windowHeight="9096" firstSheet="13" activeTab="15"/>
  </bookViews>
  <sheets>
    <sheet name="Relative Poverty - UK" sheetId="1" r:id="rId1"/>
    <sheet name="Local Poverty measure - UK" sheetId="2" r:id="rId2"/>
    <sheet name="Early  Development - England" sheetId="3" r:id="rId3"/>
    <sheet name="Early Years Quality - England" sheetId="4" r:id="rId4"/>
    <sheet name="KS2 Attainment - England" sheetId="5" r:id="rId5"/>
    <sheet name="GCSE Attainment - England" sheetId="6" r:id="rId6"/>
    <sheet name="Primary Quality - England" sheetId="7" r:id="rId7"/>
    <sheet name="Secondary Quality - England" sheetId="8" r:id="rId8"/>
    <sheet name="NEET - England" sheetId="9" r:id="rId9"/>
    <sheet name="NEET by FSM - England" sheetId="10" r:id="rId10"/>
    <sheet name="Worklessness - UK" sheetId="11" r:id="rId11"/>
    <sheet name="Employment Rates - UK" sheetId="12" r:id="rId12"/>
    <sheet name="Hourly Earnings - UK" sheetId="13" r:id="rId13"/>
    <sheet name="Qualifications - UK" sheetId="14" r:id="rId14"/>
    <sheet name="FSM HE Access - England" sheetId="15" r:id="rId15"/>
    <sheet name="FSM RG Access - England" sheetId="16" r:id="rId16"/>
    <sheet name="Occupation - UK" sheetId="17" r:id="rId17"/>
  </sheets>
  <calcPr calcId="145621"/>
</workbook>
</file>

<file path=xl/calcChain.xml><?xml version="1.0" encoding="utf-8"?>
<calcChain xmlns="http://schemas.openxmlformats.org/spreadsheetml/2006/main">
  <c r="F13" i="8" l="1"/>
  <c r="F12" i="8"/>
  <c r="F11" i="8"/>
  <c r="F10" i="8"/>
  <c r="F9" i="8"/>
  <c r="F8" i="8"/>
  <c r="F7" i="8"/>
  <c r="F6" i="8"/>
  <c r="F5" i="8"/>
  <c r="F4" i="8"/>
  <c r="F5" i="7"/>
  <c r="F6" i="7"/>
  <c r="F7" i="7"/>
  <c r="F8" i="7"/>
  <c r="F9" i="7"/>
  <c r="F10" i="7"/>
  <c r="F11" i="7"/>
  <c r="F12" i="7"/>
  <c r="F13" i="7"/>
  <c r="F4" i="7"/>
  <c r="F7" i="4"/>
  <c r="F8" i="4"/>
  <c r="F9" i="4"/>
  <c r="F10" i="4"/>
  <c r="F11" i="4"/>
  <c r="F12" i="4"/>
  <c r="F13" i="4"/>
  <c r="F14" i="4"/>
  <c r="F15" i="4"/>
  <c r="F6" i="4"/>
  <c r="C20" i="17" l="1"/>
  <c r="C19" i="17"/>
  <c r="C18" i="17"/>
  <c r="C17" i="17"/>
  <c r="C16" i="17"/>
  <c r="C15" i="17"/>
  <c r="C14" i="17"/>
  <c r="C13" i="17"/>
  <c r="C12" i="17"/>
  <c r="C82" i="17"/>
  <c r="C85" i="17"/>
  <c r="C79" i="17"/>
  <c r="C78" i="17"/>
  <c r="C84" i="17"/>
  <c r="C75" i="17"/>
  <c r="C80" i="17"/>
  <c r="C76" i="17"/>
  <c r="C74" i="17"/>
  <c r="C81" i="17"/>
  <c r="C83" i="17"/>
  <c r="C102" i="17"/>
  <c r="C106" i="17"/>
  <c r="C87" i="17"/>
  <c r="C91" i="17"/>
  <c r="C100" i="17"/>
  <c r="C89" i="17"/>
  <c r="C99" i="17"/>
  <c r="C95" i="17"/>
  <c r="C90" i="17"/>
  <c r="C92" i="17"/>
  <c r="C107" i="17"/>
  <c r="C105" i="17"/>
  <c r="C98" i="17"/>
  <c r="C88" i="17"/>
  <c r="C103" i="17"/>
  <c r="C86" i="17"/>
  <c r="C97" i="17"/>
  <c r="C96" i="17"/>
  <c r="C108" i="17"/>
  <c r="C94" i="17"/>
  <c r="C93" i="17"/>
  <c r="C104" i="17"/>
  <c r="C101" i="17"/>
  <c r="C217" i="17"/>
  <c r="C225" i="17"/>
  <c r="C226" i="17"/>
  <c r="C223" i="17"/>
  <c r="C215" i="17"/>
  <c r="C212" i="17"/>
  <c r="C224" i="17"/>
  <c r="C221" i="17"/>
  <c r="C220" i="17"/>
  <c r="C214" i="17"/>
  <c r="C219" i="17"/>
  <c r="C213" i="17"/>
  <c r="C218" i="17"/>
  <c r="C216" i="17"/>
  <c r="C222" i="17"/>
  <c r="C26" i="17"/>
  <c r="C29" i="17"/>
  <c r="C28" i="17"/>
  <c r="C21" i="17"/>
  <c r="C24" i="17"/>
  <c r="C22" i="17"/>
  <c r="C27" i="17"/>
  <c r="C23" i="17"/>
  <c r="C25" i="17"/>
  <c r="C202" i="17"/>
  <c r="C203" i="17"/>
  <c r="C209" i="17"/>
  <c r="C206" i="17"/>
  <c r="C201" i="17"/>
  <c r="C198" i="17"/>
  <c r="C205" i="17"/>
  <c r="C204" i="17"/>
  <c r="C207" i="17"/>
  <c r="C211" i="17"/>
  <c r="C200" i="17"/>
  <c r="C208" i="17"/>
  <c r="C210" i="17"/>
  <c r="C199" i="17"/>
  <c r="C33" i="17"/>
  <c r="C32" i="17"/>
  <c r="C39" i="17"/>
  <c r="C38" i="17"/>
  <c r="C34" i="17"/>
  <c r="C40" i="17"/>
  <c r="C31" i="17"/>
  <c r="C35" i="17"/>
  <c r="C30" i="17"/>
  <c r="C37" i="17"/>
  <c r="C36" i="17"/>
  <c r="C48" i="17"/>
  <c r="C41" i="17"/>
  <c r="C51" i="17"/>
  <c r="C45" i="17"/>
  <c r="C56" i="17"/>
  <c r="C43" i="17"/>
  <c r="C47" i="17"/>
  <c r="C49" i="17"/>
  <c r="C54" i="17"/>
  <c r="C73" i="17"/>
  <c r="C50" i="17"/>
  <c r="C60" i="17"/>
  <c r="C44" i="17"/>
  <c r="C42" i="17"/>
  <c r="C72" i="17"/>
  <c r="C58" i="17"/>
  <c r="C71" i="17"/>
  <c r="C70" i="17"/>
  <c r="C52" i="17"/>
  <c r="C66" i="17"/>
  <c r="C65" i="17"/>
  <c r="C62" i="17"/>
  <c r="C63" i="17"/>
  <c r="C61" i="17"/>
  <c r="C69" i="17"/>
  <c r="C67" i="17"/>
  <c r="C68" i="17"/>
  <c r="C53" i="17"/>
  <c r="C55" i="17"/>
  <c r="C59" i="17"/>
  <c r="C46" i="17"/>
  <c r="C57" i="17"/>
  <c r="C64" i="17"/>
  <c r="C150" i="17"/>
  <c r="C143" i="17"/>
  <c r="C157" i="17"/>
  <c r="C158" i="17"/>
  <c r="C151" i="17"/>
  <c r="C154" i="17"/>
  <c r="C148" i="17"/>
  <c r="C159" i="17"/>
  <c r="C156" i="17"/>
  <c r="C149" i="17"/>
  <c r="C141" i="17"/>
  <c r="C142" i="17"/>
  <c r="C146" i="17"/>
  <c r="C153" i="17"/>
  <c r="C147" i="17"/>
  <c r="C155" i="17"/>
  <c r="C144" i="17"/>
  <c r="C145" i="17"/>
  <c r="C152" i="17"/>
  <c r="C162" i="17"/>
  <c r="C169" i="17"/>
  <c r="C161" i="17"/>
  <c r="C173" i="17"/>
  <c r="C160" i="17"/>
  <c r="C167" i="17"/>
  <c r="C172" i="17"/>
  <c r="C165" i="17"/>
  <c r="C164" i="17"/>
  <c r="C170" i="17"/>
  <c r="C175" i="17"/>
  <c r="C163" i="17"/>
  <c r="C171" i="17"/>
  <c r="C166" i="17"/>
  <c r="C168" i="17"/>
  <c r="C174" i="17"/>
  <c r="C179" i="17"/>
  <c r="C180" i="17"/>
  <c r="C182" i="17"/>
  <c r="C184" i="17"/>
  <c r="C189" i="17"/>
  <c r="C186" i="17"/>
  <c r="C187" i="17"/>
  <c r="C191" i="17"/>
  <c r="C190" i="17"/>
  <c r="C188" i="17"/>
  <c r="C181" i="17"/>
  <c r="C194" i="17"/>
  <c r="C183" i="17"/>
  <c r="C176" i="17"/>
  <c r="C178" i="17"/>
  <c r="C193" i="17"/>
  <c r="C195" i="17"/>
  <c r="C192" i="17"/>
  <c r="C197" i="17"/>
  <c r="C196" i="17"/>
  <c r="C177" i="17"/>
  <c r="C185" i="17"/>
  <c r="C113" i="17"/>
  <c r="C120" i="17"/>
  <c r="C126" i="17"/>
  <c r="C118" i="17"/>
  <c r="C116" i="17"/>
  <c r="C138" i="17"/>
  <c r="C139" i="17"/>
  <c r="C131" i="17"/>
  <c r="C109" i="17"/>
  <c r="C117" i="17"/>
  <c r="C111" i="17"/>
  <c r="C110" i="17"/>
  <c r="C129" i="17"/>
  <c r="C132" i="17"/>
  <c r="C124" i="17"/>
  <c r="C114" i="17"/>
  <c r="C128" i="17"/>
  <c r="C121" i="17"/>
  <c r="C125" i="17"/>
  <c r="C135" i="17"/>
  <c r="C137" i="17"/>
  <c r="C136" i="17"/>
  <c r="C140" i="17"/>
  <c r="C115" i="17"/>
  <c r="C122" i="17"/>
  <c r="C119" i="17"/>
  <c r="C130" i="17"/>
  <c r="C127" i="17"/>
  <c r="C133" i="17"/>
  <c r="C112" i="17"/>
  <c r="C134" i="17"/>
  <c r="C123" i="17"/>
  <c r="C5" i="17"/>
  <c r="C6" i="17"/>
  <c r="C7" i="17"/>
  <c r="C8" i="17"/>
  <c r="C9" i="17"/>
  <c r="C10" i="17"/>
  <c r="C11" i="17"/>
  <c r="C352" i="17"/>
  <c r="C357" i="17"/>
  <c r="C360" i="17"/>
  <c r="C354" i="17"/>
  <c r="C353" i="17"/>
  <c r="C359" i="17"/>
  <c r="C350" i="17"/>
  <c r="C355" i="17"/>
  <c r="C351" i="17"/>
  <c r="C349" i="17"/>
  <c r="C356" i="17"/>
  <c r="C358" i="17"/>
  <c r="C387" i="17"/>
  <c r="C392" i="17"/>
  <c r="C365" i="17"/>
  <c r="C370" i="17"/>
  <c r="C383" i="17"/>
  <c r="C368" i="17"/>
  <c r="C384" i="17"/>
  <c r="C396" i="17"/>
  <c r="C397" i="17"/>
  <c r="C390" i="17"/>
  <c r="C374" i="17"/>
  <c r="C366" i="17"/>
  <c r="C378" i="17"/>
  <c r="C369" i="17"/>
  <c r="C371" i="17"/>
  <c r="C395" i="17"/>
  <c r="C391" i="17"/>
  <c r="C380" i="17"/>
  <c r="C367" i="17"/>
  <c r="C388" i="17"/>
  <c r="C364" i="17"/>
  <c r="C379" i="17"/>
  <c r="C381" i="17"/>
  <c r="C372" i="17"/>
  <c r="C363" i="17"/>
  <c r="C399" i="17"/>
  <c r="C382" i="17"/>
  <c r="C393" i="17"/>
  <c r="C394" i="17"/>
  <c r="C362" i="17"/>
  <c r="C361" i="17"/>
  <c r="C386" i="17"/>
  <c r="C376" i="17"/>
  <c r="C377" i="17"/>
  <c r="C398" i="17"/>
  <c r="C375" i="17"/>
  <c r="C373" i="17"/>
  <c r="C389" i="17"/>
  <c r="C385" i="17"/>
  <c r="C597" i="17"/>
  <c r="C607" i="17"/>
  <c r="C608" i="17"/>
  <c r="C605" i="17"/>
  <c r="C595" i="17"/>
  <c r="C598" i="17"/>
  <c r="C592" i="17"/>
  <c r="C590" i="17"/>
  <c r="C591" i="17"/>
  <c r="C588" i="17"/>
  <c r="C601" i="17"/>
  <c r="C589" i="17"/>
  <c r="C606" i="17"/>
  <c r="C603" i="17"/>
  <c r="C602" i="17"/>
  <c r="C594" i="17"/>
  <c r="C600" i="17"/>
  <c r="C593" i="17"/>
  <c r="C599" i="17"/>
  <c r="C596" i="17"/>
  <c r="C604" i="17"/>
  <c r="C301" i="17"/>
  <c r="C308" i="17"/>
  <c r="C305" i="17"/>
  <c r="C279" i="17"/>
  <c r="C287" i="17"/>
  <c r="C309" i="17"/>
  <c r="C283" i="17"/>
  <c r="C295" i="17"/>
  <c r="C306" i="17"/>
  <c r="C291" i="17"/>
  <c r="C288" i="17"/>
  <c r="C297" i="17"/>
  <c r="C284" i="17"/>
  <c r="C282" i="17"/>
  <c r="C278" i="17"/>
  <c r="C307" i="17"/>
  <c r="C277" i="17"/>
  <c r="C299" i="17"/>
  <c r="C298" i="17"/>
  <c r="C314" i="17"/>
  <c r="C312" i="17"/>
  <c r="C302" i="17"/>
  <c r="C281" i="17"/>
  <c r="C311" i="17"/>
  <c r="C296" i="17"/>
  <c r="C294" i="17"/>
  <c r="C304" i="17"/>
  <c r="C290" i="17"/>
  <c r="C293" i="17"/>
  <c r="C289" i="17"/>
  <c r="C292" i="17"/>
  <c r="C280" i="17"/>
  <c r="C300" i="17"/>
  <c r="C315" i="17"/>
  <c r="C310" i="17"/>
  <c r="C285" i="17"/>
  <c r="C286" i="17"/>
  <c r="C313" i="17"/>
  <c r="C303" i="17"/>
  <c r="C276" i="17"/>
  <c r="C573" i="17"/>
  <c r="C575" i="17"/>
  <c r="C585" i="17"/>
  <c r="C580" i="17"/>
  <c r="C576" i="17"/>
  <c r="C578" i="17"/>
  <c r="C564" i="17"/>
  <c r="C572" i="17"/>
  <c r="C570" i="17"/>
  <c r="C567" i="17"/>
  <c r="C565" i="17"/>
  <c r="C558" i="17"/>
  <c r="C562" i="17"/>
  <c r="C581" i="17"/>
  <c r="C574" i="17"/>
  <c r="C560" i="17"/>
  <c r="C561" i="17"/>
  <c r="C579" i="17"/>
  <c r="C577" i="17"/>
  <c r="C582" i="17"/>
  <c r="C587" i="17"/>
  <c r="C569" i="17"/>
  <c r="C583" i="17"/>
  <c r="C586" i="17"/>
  <c r="C559" i="17"/>
  <c r="C563" i="17"/>
  <c r="C584" i="17"/>
  <c r="C571" i="17"/>
  <c r="C566" i="17"/>
  <c r="C568" i="17"/>
  <c r="C251" i="17"/>
  <c r="C244" i="17"/>
  <c r="C272" i="17"/>
  <c r="C261" i="17"/>
  <c r="C253" i="17"/>
  <c r="C273" i="17"/>
  <c r="C229" i="17"/>
  <c r="C262" i="17"/>
  <c r="C265" i="17"/>
  <c r="C243" i="17"/>
  <c r="C232" i="17"/>
  <c r="C254" i="17"/>
  <c r="C264" i="17"/>
  <c r="C238" i="17"/>
  <c r="C268" i="17"/>
  <c r="C242" i="17"/>
  <c r="C248" i="17"/>
  <c r="C233" i="17"/>
  <c r="C263" i="17"/>
  <c r="C257" i="17"/>
  <c r="C269" i="17"/>
  <c r="C274" i="17"/>
  <c r="C239" i="17"/>
  <c r="C258" i="17"/>
  <c r="C234" i="17"/>
  <c r="C231" i="17"/>
  <c r="C249" i="17"/>
  <c r="C241" i="17"/>
  <c r="C230" i="17"/>
  <c r="C256" i="17"/>
  <c r="C237" i="17"/>
  <c r="C235" i="17"/>
  <c r="C236" i="17"/>
  <c r="C270" i="17"/>
  <c r="C250" i="17"/>
  <c r="C275" i="17"/>
  <c r="C260" i="17"/>
  <c r="C259" i="17"/>
  <c r="C245" i="17"/>
  <c r="C252" i="17"/>
  <c r="C266" i="17"/>
  <c r="C255" i="17"/>
  <c r="C271" i="17"/>
  <c r="C246" i="17"/>
  <c r="C247" i="17"/>
  <c r="C240" i="17"/>
  <c r="C267" i="17"/>
  <c r="C323" i="17"/>
  <c r="C316" i="17"/>
  <c r="C326" i="17"/>
  <c r="C320" i="17"/>
  <c r="C331" i="17"/>
  <c r="C318" i="17"/>
  <c r="C322" i="17"/>
  <c r="C324" i="17"/>
  <c r="C329" i="17"/>
  <c r="C348" i="17"/>
  <c r="C325" i="17"/>
  <c r="C335" i="17"/>
  <c r="C319" i="17"/>
  <c r="C317" i="17"/>
  <c r="C347" i="17"/>
  <c r="C333" i="17"/>
  <c r="C346" i="17"/>
  <c r="C345" i="17"/>
  <c r="C327" i="17"/>
  <c r="C341" i="17"/>
  <c r="C340" i="17"/>
  <c r="C337" i="17"/>
  <c r="C338" i="17"/>
  <c r="C336" i="17"/>
  <c r="C344" i="17"/>
  <c r="C342" i="17"/>
  <c r="C343" i="17"/>
  <c r="C328" i="17"/>
  <c r="C330" i="17"/>
  <c r="C334" i="17"/>
  <c r="C321" i="17"/>
  <c r="C332" i="17"/>
  <c r="C339" i="17"/>
  <c r="C467" i="17"/>
  <c r="C445" i="17"/>
  <c r="C488" i="17"/>
  <c r="C489" i="17"/>
  <c r="C469" i="17"/>
  <c r="C479" i="17"/>
  <c r="C461" i="17"/>
  <c r="C493" i="17"/>
  <c r="C486" i="17"/>
  <c r="C464" i="17"/>
  <c r="C439" i="17"/>
  <c r="C442" i="17"/>
  <c r="C449" i="17"/>
  <c r="C434" i="17"/>
  <c r="C462" i="17"/>
  <c r="C465" i="17"/>
  <c r="C481" i="17"/>
  <c r="C490" i="17"/>
  <c r="C457" i="17"/>
  <c r="C485" i="17"/>
  <c r="C466" i="17"/>
  <c r="C459" i="17"/>
  <c r="C476" i="17"/>
  <c r="C444" i="17"/>
  <c r="C468" i="17"/>
  <c r="C484" i="17"/>
  <c r="C433" i="17"/>
  <c r="C471" i="17"/>
  <c r="C478" i="17"/>
  <c r="C487" i="17"/>
  <c r="C447" i="17"/>
  <c r="C436" i="17"/>
  <c r="C496" i="17"/>
  <c r="C473" i="17"/>
  <c r="C477" i="17"/>
  <c r="C494" i="17"/>
  <c r="C474" i="17"/>
  <c r="C483" i="17"/>
  <c r="C453" i="17"/>
  <c r="C492" i="17"/>
  <c r="C482" i="17"/>
  <c r="C498" i="17"/>
  <c r="C452" i="17"/>
  <c r="C454" i="17"/>
  <c r="C480" i="17"/>
  <c r="C441" i="17"/>
  <c r="C432" i="17"/>
  <c r="C438" i="17"/>
  <c r="C472" i="17"/>
  <c r="C440" i="17"/>
  <c r="C451" i="17"/>
  <c r="C437" i="17"/>
  <c r="C448" i="17"/>
  <c r="C455" i="17"/>
  <c r="C463" i="17"/>
  <c r="C475" i="17"/>
  <c r="C450" i="17"/>
  <c r="C446" i="17"/>
  <c r="C470" i="17"/>
  <c r="C435" i="17"/>
  <c r="C497" i="17"/>
  <c r="C495" i="17"/>
  <c r="C460" i="17"/>
  <c r="C491" i="17"/>
  <c r="C443" i="17"/>
  <c r="C458" i="17"/>
  <c r="C456" i="17"/>
  <c r="C504" i="17"/>
  <c r="C518" i="17"/>
  <c r="C502" i="17"/>
  <c r="C530" i="17"/>
  <c r="C499" i="17"/>
  <c r="C514" i="17"/>
  <c r="C522" i="17"/>
  <c r="C513" i="17"/>
  <c r="C511" i="17"/>
  <c r="C520" i="17"/>
  <c r="C534" i="17"/>
  <c r="C506" i="17"/>
  <c r="C510" i="17"/>
  <c r="C529" i="17"/>
  <c r="C512" i="17"/>
  <c r="C525" i="17"/>
  <c r="C517" i="17"/>
  <c r="C531" i="17"/>
  <c r="C535" i="17"/>
  <c r="C505" i="17"/>
  <c r="C503" i="17"/>
  <c r="C509" i="17"/>
  <c r="C524" i="17"/>
  <c r="C507" i="17"/>
  <c r="C515" i="17"/>
  <c r="C523" i="17"/>
  <c r="C519" i="17"/>
  <c r="C516" i="17"/>
  <c r="C508" i="17"/>
  <c r="C527" i="17"/>
  <c r="C501" i="17"/>
  <c r="C526" i="17"/>
  <c r="C521" i="17"/>
  <c r="C533" i="17"/>
  <c r="C532" i="17"/>
  <c r="C528" i="17"/>
  <c r="C500" i="17"/>
  <c r="C539" i="17"/>
  <c r="C540" i="17"/>
  <c r="C542" i="17"/>
  <c r="C543" i="17"/>
  <c r="C549" i="17"/>
  <c r="C546" i="17"/>
  <c r="C547" i="17"/>
  <c r="C551" i="17"/>
  <c r="C550" i="17"/>
  <c r="C548" i="17"/>
  <c r="C541" i="17"/>
  <c r="C554" i="17"/>
  <c r="C544" i="17"/>
  <c r="C536" i="17"/>
  <c r="C538" i="17"/>
  <c r="C553" i="17"/>
  <c r="C555" i="17"/>
  <c r="C552" i="17"/>
  <c r="C557" i="17"/>
  <c r="C556" i="17"/>
  <c r="C537" i="17"/>
  <c r="C545" i="17"/>
  <c r="C404" i="17"/>
  <c r="C411" i="17"/>
  <c r="C417" i="17"/>
  <c r="C409" i="17"/>
  <c r="C407" i="17"/>
  <c r="C429" i="17"/>
  <c r="C430" i="17"/>
  <c r="C422" i="17"/>
  <c r="C400" i="17"/>
  <c r="C408" i="17"/>
  <c r="C402" i="17"/>
  <c r="C401" i="17"/>
  <c r="C420" i="17"/>
  <c r="C423" i="17"/>
  <c r="C415" i="17"/>
  <c r="C405" i="17"/>
  <c r="C419" i="17"/>
  <c r="C412" i="17"/>
  <c r="C416" i="17"/>
  <c r="C426" i="17"/>
  <c r="C428" i="17"/>
  <c r="C427" i="17"/>
  <c r="C431" i="17"/>
  <c r="C406" i="17"/>
  <c r="C413" i="17"/>
  <c r="C410" i="17"/>
  <c r="C421" i="17"/>
  <c r="C418" i="17"/>
  <c r="C424" i="17"/>
  <c r="C403" i="17"/>
  <c r="C425" i="17"/>
  <c r="C414" i="17"/>
  <c r="C77" i="17"/>
  <c r="K13" i="16" l="1"/>
  <c r="L13" i="16"/>
  <c r="M13" i="16"/>
  <c r="C13" i="16"/>
  <c r="D13" i="16"/>
  <c r="B13" i="16"/>
  <c r="H7" i="16"/>
  <c r="N7" i="16" s="1"/>
  <c r="I7" i="16"/>
  <c r="O7" i="16" s="1"/>
  <c r="J7" i="16"/>
  <c r="P7" i="16" s="1"/>
  <c r="H8" i="16"/>
  <c r="N8" i="16" s="1"/>
  <c r="I8" i="16"/>
  <c r="O8" i="16" s="1"/>
  <c r="J8" i="16"/>
  <c r="P8" i="16" s="1"/>
  <c r="H9" i="16"/>
  <c r="N9" i="16" s="1"/>
  <c r="I9" i="16"/>
  <c r="O9" i="16" s="1"/>
  <c r="J9" i="16"/>
  <c r="P9" i="16" s="1"/>
  <c r="H10" i="16"/>
  <c r="N10" i="16" s="1"/>
  <c r="I10" i="16"/>
  <c r="O10" i="16" s="1"/>
  <c r="J10" i="16"/>
  <c r="P10" i="16" s="1"/>
  <c r="H11" i="16"/>
  <c r="N11" i="16" s="1"/>
  <c r="I11" i="16"/>
  <c r="O11" i="16" s="1"/>
  <c r="J11" i="16"/>
  <c r="P11" i="16" s="1"/>
  <c r="H12" i="16"/>
  <c r="N12" i="16" s="1"/>
  <c r="I12" i="16"/>
  <c r="O12" i="16" s="1"/>
  <c r="J12" i="16"/>
  <c r="P12" i="16" s="1"/>
  <c r="H14" i="16"/>
  <c r="N14" i="16" s="1"/>
  <c r="I14" i="16"/>
  <c r="O14" i="16" s="1"/>
  <c r="J14" i="16"/>
  <c r="P14" i="16" s="1"/>
  <c r="H15" i="16"/>
  <c r="N15" i="16" s="1"/>
  <c r="I15" i="16"/>
  <c r="O15" i="16" s="1"/>
  <c r="J15" i="16"/>
  <c r="P15" i="16" s="1"/>
  <c r="H16" i="16"/>
  <c r="N16" i="16" s="1"/>
  <c r="I16" i="16"/>
  <c r="O16" i="16" s="1"/>
  <c r="J16" i="16"/>
  <c r="P16" i="16" s="1"/>
  <c r="H17" i="16"/>
  <c r="N17" i="16" s="1"/>
  <c r="I17" i="16"/>
  <c r="O17" i="16" s="1"/>
  <c r="J17" i="16"/>
  <c r="P17" i="16" s="1"/>
  <c r="I5" i="16"/>
  <c r="O5" i="16" s="1"/>
  <c r="J5" i="16"/>
  <c r="P5" i="16" s="1"/>
  <c r="H5" i="16"/>
  <c r="N5" i="16" s="1"/>
  <c r="H13" i="16" l="1"/>
  <c r="N13" i="16" s="1"/>
  <c r="J13" i="16"/>
  <c r="P13" i="16" s="1"/>
  <c r="I13" i="16"/>
  <c r="O13" i="16" s="1"/>
</calcChain>
</file>

<file path=xl/sharedStrings.xml><?xml version="1.0" encoding="utf-8"?>
<sst xmlns="http://schemas.openxmlformats.org/spreadsheetml/2006/main" count="4350" uniqueCount="1730">
  <si>
    <t xml:space="preserve">  England</t>
  </si>
  <si>
    <t xml:space="preserve">     North East</t>
  </si>
  <si>
    <t xml:space="preserve">     North West</t>
  </si>
  <si>
    <t xml:space="preserve">     Yorkshire and the Humber</t>
  </si>
  <si>
    <t xml:space="preserve">     East Midlands</t>
  </si>
  <si>
    <t xml:space="preserve">     West Midlands</t>
  </si>
  <si>
    <t xml:space="preserve">     East of England</t>
  </si>
  <si>
    <t xml:space="preserve">     London</t>
  </si>
  <si>
    <t xml:space="preserve">         Inner</t>
  </si>
  <si>
    <t xml:space="preserve">         Outer</t>
  </si>
  <si>
    <t xml:space="preserve">     South East</t>
  </si>
  <si>
    <t xml:space="preserve">     South West</t>
  </si>
  <si>
    <t xml:space="preserve">  Wales</t>
  </si>
  <si>
    <t xml:space="preserve">  Scotland</t>
  </si>
  <si>
    <t xml:space="preserve">  Northern Ireland</t>
  </si>
  <si>
    <t xml:space="preserve">   Material Deprivation</t>
  </si>
  <si>
    <t>Before Housing Costs</t>
  </si>
  <si>
    <t>After Housing Costs</t>
  </si>
  <si>
    <t>All</t>
  </si>
  <si>
    <t>Income Thresholds - Below Median</t>
  </si>
  <si>
    <t>children</t>
  </si>
  <si>
    <t>(millions)</t>
  </si>
  <si>
    <t>3 year average 2009-10 to 2012-13</t>
  </si>
  <si>
    <t>and low income</t>
  </si>
  <si>
    <t>and severe low income</t>
  </si>
  <si>
    <t>All children</t>
  </si>
  <si>
    <t>Region</t>
  </si>
  <si>
    <t>Local Authority</t>
  </si>
  <si>
    <t xml:space="preserve">Children in families in receipt of CTC (&lt;60% median income) or IS/JSA </t>
  </si>
  <si>
    <t>All Children</t>
  </si>
  <si>
    <t>United Kingdom</t>
  </si>
  <si>
    <t/>
  </si>
  <si>
    <t>Great Britain</t>
  </si>
  <si>
    <t>England and Wales</t>
  </si>
  <si>
    <t>England</t>
  </si>
  <si>
    <t>Norwich</t>
  </si>
  <si>
    <t>Great Yarmouth</t>
  </si>
  <si>
    <t>Tendring</t>
  </si>
  <si>
    <t>Basildon</t>
  </si>
  <si>
    <t>Ipswich</t>
  </si>
  <si>
    <t>Thurrock</t>
  </si>
  <si>
    <t>Harlow</t>
  </si>
  <si>
    <t>Waveney</t>
  </si>
  <si>
    <t>Fenland</t>
  </si>
  <si>
    <t>Stevenage</t>
  </si>
  <si>
    <t>Broxbourne</t>
  </si>
  <si>
    <t>King's Lynn and West Norfolk</t>
  </si>
  <si>
    <t>Colchester</t>
  </si>
  <si>
    <t>North Norfolk</t>
  </si>
  <si>
    <t>Castle Point</t>
  </si>
  <si>
    <t>Breckland</t>
  </si>
  <si>
    <t>Cambridge</t>
  </si>
  <si>
    <t>Welwyn Hatfield</t>
  </si>
  <si>
    <t>Epping Forest</t>
  </si>
  <si>
    <t>Forest Heath</t>
  </si>
  <si>
    <t>Braintree</t>
  </si>
  <si>
    <t>Watford</t>
  </si>
  <si>
    <t>Dacorum</t>
  </si>
  <si>
    <t>Hertsmere</t>
  </si>
  <si>
    <t>Maldon</t>
  </si>
  <si>
    <t>Chelmsford</t>
  </si>
  <si>
    <t>Babergh</t>
  </si>
  <si>
    <t>North Hertfordshire</t>
  </si>
  <si>
    <t>Huntingdonshire</t>
  </si>
  <si>
    <t>St Edmundsbury</t>
  </si>
  <si>
    <t>South Norfolk</t>
  </si>
  <si>
    <t>Three Rivers</t>
  </si>
  <si>
    <t>Suffolk Coastal</t>
  </si>
  <si>
    <t>Rochford</t>
  </si>
  <si>
    <t>Brentwood</t>
  </si>
  <si>
    <t>East Cambridgeshire</t>
  </si>
  <si>
    <t>Mid Suffolk</t>
  </si>
  <si>
    <t>Broadland</t>
  </si>
  <si>
    <t>St Albans</t>
  </si>
  <si>
    <t>East Hertfordshire</t>
  </si>
  <si>
    <t>South Cambridgeshire</t>
  </si>
  <si>
    <t>Uttlesford</t>
  </si>
  <si>
    <t>Luton</t>
  </si>
  <si>
    <t>Peterborough</t>
  </si>
  <si>
    <t>Southend-on-Sea</t>
  </si>
  <si>
    <t>Bedford</t>
  </si>
  <si>
    <t>Central Bedfordshire</t>
  </si>
  <si>
    <t>EAST MIDLANDS</t>
  </si>
  <si>
    <t>Nottingham</t>
  </si>
  <si>
    <t>Leicester</t>
  </si>
  <si>
    <t>Lincoln</t>
  </si>
  <si>
    <t>Derby</t>
  </si>
  <si>
    <t>Mansfield</t>
  </si>
  <si>
    <t>Ashfield</t>
  </si>
  <si>
    <t>Bolsover</t>
  </si>
  <si>
    <t>Chesterfield</t>
  </si>
  <si>
    <t>East Lindsey</t>
  </si>
  <si>
    <t>Corby</t>
  </si>
  <si>
    <t>Wellingborough</t>
  </si>
  <si>
    <t>Northampton</t>
  </si>
  <si>
    <t>Erewash</t>
  </si>
  <si>
    <t>Bassetlaw</t>
  </si>
  <si>
    <t>Boston</t>
  </si>
  <si>
    <t>Amber Valley</t>
  </si>
  <si>
    <t>Newark and Sherwood</t>
  </si>
  <si>
    <t>West Lindsey</t>
  </si>
  <si>
    <t>Kettering</t>
  </si>
  <si>
    <t>Gedling</t>
  </si>
  <si>
    <t>Broxtowe</t>
  </si>
  <si>
    <t>South Holland</t>
  </si>
  <si>
    <t>North East Derbyshire</t>
  </si>
  <si>
    <t>Charnwood</t>
  </si>
  <si>
    <t>North West Leicestershire</t>
  </si>
  <si>
    <t>South Kesteven</t>
  </si>
  <si>
    <t>High Peak</t>
  </si>
  <si>
    <t>South Derbyshire</t>
  </si>
  <si>
    <t>Oadby and Wigston</t>
  </si>
  <si>
    <t>East Northamptonshire</t>
  </si>
  <si>
    <t>Hinckley and Bosworth</t>
  </si>
  <si>
    <t>Daventry</t>
  </si>
  <si>
    <t>North Kesteven</t>
  </si>
  <si>
    <t>Melton</t>
  </si>
  <si>
    <t>Derbyshire Dales</t>
  </si>
  <si>
    <t>Blaby</t>
  </si>
  <si>
    <t>Rutland</t>
  </si>
  <si>
    <t>Rushcliffe</t>
  </si>
  <si>
    <t>Harborough</t>
  </si>
  <si>
    <t>South Northamptonshire</t>
  </si>
  <si>
    <t>LONDON</t>
  </si>
  <si>
    <t>Tower Hamlets</t>
  </si>
  <si>
    <t>Islington</t>
  </si>
  <si>
    <t>Westminster</t>
  </si>
  <si>
    <t>Hackney</t>
  </si>
  <si>
    <t>Camden</t>
  </si>
  <si>
    <t>Barking and Dagenham</t>
  </si>
  <si>
    <t>Newham</t>
  </si>
  <si>
    <t>Enfield</t>
  </si>
  <si>
    <t>Haringey</t>
  </si>
  <si>
    <t>Lambeth</t>
  </si>
  <si>
    <t>Southwark</t>
  </si>
  <si>
    <t>Lewisham</t>
  </si>
  <si>
    <t>Hammersmith and Fulham</t>
  </si>
  <si>
    <t>Greenwich</t>
  </si>
  <si>
    <t>Waltham Forest</t>
  </si>
  <si>
    <t>Brent</t>
  </si>
  <si>
    <t>Ealing</t>
  </si>
  <si>
    <t>Kensington and Chelsea</t>
  </si>
  <si>
    <t>Croydon</t>
  </si>
  <si>
    <t>Hounslow</t>
  </si>
  <si>
    <t>Redbridge</t>
  </si>
  <si>
    <t>Wandsworth</t>
  </si>
  <si>
    <t>Hillingdon</t>
  </si>
  <si>
    <t>Barnet</t>
  </si>
  <si>
    <t>Harrow</t>
  </si>
  <si>
    <t>Havering</t>
  </si>
  <si>
    <t>Bexley</t>
  </si>
  <si>
    <t>Merton</t>
  </si>
  <si>
    <t>Bromley</t>
  </si>
  <si>
    <t>Sutton</t>
  </si>
  <si>
    <t>City of London</t>
  </si>
  <si>
    <t>Kingston upon Thames</t>
  </si>
  <si>
    <t>Richmond upon Thames</t>
  </si>
  <si>
    <t>NORTH EAST</t>
  </si>
  <si>
    <t>Middlesbrough</t>
  </si>
  <si>
    <t>Hartlepool</t>
  </si>
  <si>
    <t>Newcastle upon Tyne</t>
  </si>
  <si>
    <t>South Tyneside</t>
  </si>
  <si>
    <t>Redcar and Cleveland</t>
  </si>
  <si>
    <t>Sunderland</t>
  </si>
  <si>
    <t>Gateshead</t>
  </si>
  <si>
    <t>County Durham</t>
  </si>
  <si>
    <t>Stockton-on-Tees</t>
  </si>
  <si>
    <t>Darlington</t>
  </si>
  <si>
    <t>North Tyneside</t>
  </si>
  <si>
    <t>Northumberland</t>
  </si>
  <si>
    <t>NORTH WEST</t>
  </si>
  <si>
    <t>Manchester</t>
  </si>
  <si>
    <t>Liverpool</t>
  </si>
  <si>
    <t>Knowsley</t>
  </si>
  <si>
    <t>Blackpool</t>
  </si>
  <si>
    <t>Salford</t>
  </si>
  <si>
    <t>Oldham</t>
  </si>
  <si>
    <t>Burnley</t>
  </si>
  <si>
    <t>Rochdale</t>
  </si>
  <si>
    <t>Blackburn with Darwen</t>
  </si>
  <si>
    <t>Halton</t>
  </si>
  <si>
    <t>St. Helens</t>
  </si>
  <si>
    <t>Wirral</t>
  </si>
  <si>
    <t>Tameside</t>
  </si>
  <si>
    <t>Bolton</t>
  </si>
  <si>
    <t>Hyndburn</t>
  </si>
  <si>
    <t>Pendle</t>
  </si>
  <si>
    <t>Barrow-in-Furness</t>
  </si>
  <si>
    <t>Preston</t>
  </si>
  <si>
    <t>Sefton</t>
  </si>
  <si>
    <t>Wigan</t>
  </si>
  <si>
    <t>Rossendale</t>
  </si>
  <si>
    <t>Copeland</t>
  </si>
  <si>
    <t>Lancaster</t>
  </si>
  <si>
    <t>Bury</t>
  </si>
  <si>
    <t>West Lancashire</t>
  </si>
  <si>
    <t>Carlisle</t>
  </si>
  <si>
    <t>Allerdale</t>
  </si>
  <si>
    <t>Stockport</t>
  </si>
  <si>
    <t>Wyre</t>
  </si>
  <si>
    <t>Cheshire West and Chester</t>
  </si>
  <si>
    <t>Trafford</t>
  </si>
  <si>
    <t>Warrington</t>
  </si>
  <si>
    <t>Chorley</t>
  </si>
  <si>
    <t>South Ribble</t>
  </si>
  <si>
    <t>Cheshire East</t>
  </si>
  <si>
    <t>Fylde</t>
  </si>
  <si>
    <t>Eden</t>
  </si>
  <si>
    <t>South Lakeland</t>
  </si>
  <si>
    <t>Ribble Valley</t>
  </si>
  <si>
    <t>SOUTH EAST</t>
  </si>
  <si>
    <t>Hastings</t>
  </si>
  <si>
    <t>Thanet</t>
  </si>
  <si>
    <t>Southampton</t>
  </si>
  <si>
    <t>Portsmouth</t>
  </si>
  <si>
    <t>Swale</t>
  </si>
  <si>
    <t>Oxford</t>
  </si>
  <si>
    <t>Slough</t>
  </si>
  <si>
    <t>Havant</t>
  </si>
  <si>
    <t>Shepway</t>
  </si>
  <si>
    <t>Medway</t>
  </si>
  <si>
    <t>Reading</t>
  </si>
  <si>
    <t>Dover</t>
  </si>
  <si>
    <t>Isle of Wight</t>
  </si>
  <si>
    <t>Eastbourne</t>
  </si>
  <si>
    <t>Gravesham</t>
  </si>
  <si>
    <t>Brighton and Hove</t>
  </si>
  <si>
    <t>Milton Keynes</t>
  </si>
  <si>
    <t>Crawley</t>
  </si>
  <si>
    <t>Rother</t>
  </si>
  <si>
    <t>Gosport</t>
  </si>
  <si>
    <t>Canterbury</t>
  </si>
  <si>
    <t>Dartford</t>
  </si>
  <si>
    <t>Adur</t>
  </si>
  <si>
    <t>Ashford</t>
  </si>
  <si>
    <t>Arun</t>
  </si>
  <si>
    <t>Lewes</t>
  </si>
  <si>
    <t>Worthing</t>
  </si>
  <si>
    <t>Maidstone</t>
  </si>
  <si>
    <t>Spelthorne</t>
  </si>
  <si>
    <t>Rushmoor</t>
  </si>
  <si>
    <t>New Forest</t>
  </si>
  <si>
    <t>Tonbridge and Malling</t>
  </si>
  <si>
    <t>Wycombe</t>
  </si>
  <si>
    <t>Basingstoke and Deane</t>
  </si>
  <si>
    <t>Cherwell</t>
  </si>
  <si>
    <t>Chichester</t>
  </si>
  <si>
    <t>Bracknell Forest</t>
  </si>
  <si>
    <t>Sevenoaks</t>
  </si>
  <si>
    <t>Runnymede</t>
  </si>
  <si>
    <t>Tunbridge Wells</t>
  </si>
  <si>
    <t>Woking</t>
  </si>
  <si>
    <t>Eastleigh</t>
  </si>
  <si>
    <t>West Berkshire</t>
  </si>
  <si>
    <t>Reigate and Banstead</t>
  </si>
  <si>
    <t>Tandridge</t>
  </si>
  <si>
    <t>Guildford</t>
  </si>
  <si>
    <t>Test Valley</t>
  </si>
  <si>
    <t>Aylesbury Vale</t>
  </si>
  <si>
    <t>Wealden</t>
  </si>
  <si>
    <t>Windsor and Maidenhead</t>
  </si>
  <si>
    <t>Vale of White Horse</t>
  </si>
  <si>
    <t>South Bucks</t>
  </si>
  <si>
    <t>Surrey Heath</t>
  </si>
  <si>
    <t>Epsom and Ewell</t>
  </si>
  <si>
    <t>East Hampshire</t>
  </si>
  <si>
    <t>Horsham</t>
  </si>
  <si>
    <t>Elmbridge</t>
  </si>
  <si>
    <t>Winchester</t>
  </si>
  <si>
    <t>Fareham</t>
  </si>
  <si>
    <t>South Oxfordshire</t>
  </si>
  <si>
    <t>Mid Sussex</t>
  </si>
  <si>
    <t>West Oxfordshire</t>
  </si>
  <si>
    <t>Waverley</t>
  </si>
  <si>
    <t>Chiltern</t>
  </si>
  <si>
    <t>Mole Valley</t>
  </si>
  <si>
    <t>Wokingham</t>
  </si>
  <si>
    <t>Hart</t>
  </si>
  <si>
    <t>SOUTH WEST</t>
  </si>
  <si>
    <t>Bristol, City of</t>
  </si>
  <si>
    <t>Torbay</t>
  </si>
  <si>
    <t>Plymouth</t>
  </si>
  <si>
    <t>Bournemouth</t>
  </si>
  <si>
    <t>Gloucester</t>
  </si>
  <si>
    <t>Weymouth and Portland</t>
  </si>
  <si>
    <t>Cornwall</t>
  </si>
  <si>
    <t>Sedgemoor</t>
  </si>
  <si>
    <t>Swindon</t>
  </si>
  <si>
    <t>Cheltenham</t>
  </si>
  <si>
    <t>West Somerset</t>
  </si>
  <si>
    <t>Torridge</t>
  </si>
  <si>
    <t>Poole</t>
  </si>
  <si>
    <t>Exeter</t>
  </si>
  <si>
    <t>Forest of Dean</t>
  </si>
  <si>
    <t>North Somerset</t>
  </si>
  <si>
    <t>North Devon</t>
  </si>
  <si>
    <t>Taunton Deane</t>
  </si>
  <si>
    <t>Teignbridge</t>
  </si>
  <si>
    <t>Mendip</t>
  </si>
  <si>
    <t>Christchurch</t>
  </si>
  <si>
    <t>South Somerset</t>
  </si>
  <si>
    <t>Bath and North East Somerset</t>
  </si>
  <si>
    <t>Purbeck</t>
  </si>
  <si>
    <t>Tewkesbury</t>
  </si>
  <si>
    <t>West Devon</t>
  </si>
  <si>
    <t>Mid Devon</t>
  </si>
  <si>
    <t>South Hams</t>
  </si>
  <si>
    <t>West Dorset</t>
  </si>
  <si>
    <t>Wiltshire</t>
  </si>
  <si>
    <t>South Gloucestershire</t>
  </si>
  <si>
    <t>North Dorset</t>
  </si>
  <si>
    <t>East Devon</t>
  </si>
  <si>
    <t>Stroud</t>
  </si>
  <si>
    <t>East Dorset</t>
  </si>
  <si>
    <t>Cotswold</t>
  </si>
  <si>
    <t>Isles of Scilly</t>
  </si>
  <si>
    <t>WEST MIDLANDS</t>
  </si>
  <si>
    <t>Birmingham</t>
  </si>
  <si>
    <t>Wolverhampton</t>
  </si>
  <si>
    <t>Sandwell</t>
  </si>
  <si>
    <t>Walsall</t>
  </si>
  <si>
    <t>Stoke-on-Trent</t>
  </si>
  <si>
    <t>Coventry</t>
  </si>
  <si>
    <t>Telford and Wrekin</t>
  </si>
  <si>
    <t>Dudley</t>
  </si>
  <si>
    <t>Nuneaton and Bedworth</t>
  </si>
  <si>
    <t>Wyre Forest</t>
  </si>
  <si>
    <t>Tamworth</t>
  </si>
  <si>
    <t>Cannock Chase</t>
  </si>
  <si>
    <t>Redditch</t>
  </si>
  <si>
    <t>Worcester</t>
  </si>
  <si>
    <t>Newcastle-under-Lyme</t>
  </si>
  <si>
    <t>East Staffordshire</t>
  </si>
  <si>
    <t>Solihull</t>
  </si>
  <si>
    <t>Herefordshire, County of</t>
  </si>
  <si>
    <t>North Warwickshire</t>
  </si>
  <si>
    <t>Malvern Hills</t>
  </si>
  <si>
    <t>Rugby</t>
  </si>
  <si>
    <t>Shropshire</t>
  </si>
  <si>
    <t>Lichfield</t>
  </si>
  <si>
    <t>Wychavon</t>
  </si>
  <si>
    <t>Stafford</t>
  </si>
  <si>
    <t>South Staffordshire</t>
  </si>
  <si>
    <t>Staffordshire Moorlands</t>
  </si>
  <si>
    <t>Warwick</t>
  </si>
  <si>
    <t>Stratford-on-Avon</t>
  </si>
  <si>
    <t>Bromsgrove</t>
  </si>
  <si>
    <t>Kingston upon Hull, City of</t>
  </si>
  <si>
    <t>North East Lincolnshire</t>
  </si>
  <si>
    <t>Bradford</t>
  </si>
  <si>
    <t>Sheffield</t>
  </si>
  <si>
    <t>Barnsley</t>
  </si>
  <si>
    <t>Doncaster</t>
  </si>
  <si>
    <t>Rotherham</t>
  </si>
  <si>
    <t>Leeds</t>
  </si>
  <si>
    <t>Wakefield</t>
  </si>
  <si>
    <t>Calderdale</t>
  </si>
  <si>
    <t>Scarborough</t>
  </si>
  <si>
    <t>Kirklees</t>
  </si>
  <si>
    <t>North Lincolnshire</t>
  </si>
  <si>
    <t>York</t>
  </si>
  <si>
    <t>East Riding of Yorkshire</t>
  </si>
  <si>
    <t>Selby</t>
  </si>
  <si>
    <t>Ryedale</t>
  </si>
  <si>
    <t>Hambleton</t>
  </si>
  <si>
    <t>Richmondshire</t>
  </si>
  <si>
    <t>Craven</t>
  </si>
  <si>
    <t>Harrogate</t>
  </si>
  <si>
    <t>Wales</t>
  </si>
  <si>
    <t>Isle of Anglesey/Ynys Môn</t>
  </si>
  <si>
    <t>Gwynedd/ Gwynedd</t>
  </si>
  <si>
    <t>Conwy/ Conwy</t>
  </si>
  <si>
    <t>Denbighshire/ Sir Ddinbych</t>
  </si>
  <si>
    <t>Flintshire/ Sir y Fflint</t>
  </si>
  <si>
    <t>Wrexham, Wrecsam</t>
  </si>
  <si>
    <t>Powys/ Powys</t>
  </si>
  <si>
    <t>Ceredigion/ Ceredigion</t>
  </si>
  <si>
    <t>Pembrokeshire/ Sir Benfro</t>
  </si>
  <si>
    <t>Carmarthenshire/ Sir Gaerfyrddin</t>
  </si>
  <si>
    <t>Swansea/ Abertawe</t>
  </si>
  <si>
    <t>Neath Port Talbot/ Castell-nedd Port Talbot</t>
  </si>
  <si>
    <t>Bridgend/ Pen-y-bont ar Ogwr</t>
  </si>
  <si>
    <t>The Vale of Glamorgan/ Bro Morgannwg</t>
  </si>
  <si>
    <t>Rhondda Cynon Taf/Rhondda Cynon Taf</t>
  </si>
  <si>
    <t>Merthyr Tydfil/ Merthyr Tudful</t>
  </si>
  <si>
    <t>Caerphilly/ Caerffili</t>
  </si>
  <si>
    <t>Blaenau Gwent/ Blaenau Gwent</t>
  </si>
  <si>
    <t>Torfaen/ Tor-faen</t>
  </si>
  <si>
    <t>Monmouthshire/ Sir Fynwy</t>
  </si>
  <si>
    <t>Newport/ Casnewydd</t>
  </si>
  <si>
    <t>Cardiff/ Caerdydd</t>
  </si>
  <si>
    <t>Scotland</t>
  </si>
  <si>
    <t>Aberdeen City</t>
  </si>
  <si>
    <t>Aberdeenshire</t>
  </si>
  <si>
    <t>Angus</t>
  </si>
  <si>
    <t>Argyll and Bute</t>
  </si>
  <si>
    <t>Scottish Borders</t>
  </si>
  <si>
    <t>Clackmannanshire</t>
  </si>
  <si>
    <t>West Dunbartonshire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</si>
  <si>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</si>
  <si>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</si>
  <si>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</si>
  <si>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</si>
  <si>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</si>
  <si>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</si>
  <si>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</si>
  <si>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</si>
  <si>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</si>
  <si>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</si>
  <si>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</si>
  <si>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</si>
  <si>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</si>
  <si>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</si>
  <si>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</si>
  <si>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</si>
  <si>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</si>
  <si>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Perth and Kinross</t>
  </si>
  <si>
    <t>Renfrewshire</t>
  </si>
  <si>
    <t>Shetland Islands</t>
  </si>
  <si>
    <t>South Ayrshire</t>
  </si>
  <si>
    <t>South Lanarkshire</t>
  </si>
  <si>
    <t>Stirling</t>
  </si>
  <si>
    <t>West Lothian</t>
  </si>
  <si>
    <t>Eileanan an Iar</t>
  </si>
  <si>
    <t>Antrim</t>
  </si>
  <si>
    <t>Ards</t>
  </si>
  <si>
    <t>Armagh</t>
  </si>
  <si>
    <t>Ballymena</t>
  </si>
  <si>
    <t>Ballymoney</t>
  </si>
  <si>
    <t>Banbridge</t>
  </si>
  <si>
    <t>Belfast</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</si>
  <si>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</si>
  <si>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</si>
  <si>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</si>
  <si>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</si>
  <si>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</si>
  <si>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</si>
  <si>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</si>
  <si>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</si>
  <si>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</si>
  <si>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</si>
  <si>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</si>
  <si>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</si>
  <si>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</si>
  <si>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</si>
  <si>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</si>
  <si>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</si>
  <si>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</si>
  <si>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</si>
  <si>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</si>
  <si>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Pupils known to be eligible for free school meals</t>
  </si>
  <si>
    <r>
      <t>All other pupils</t>
    </r>
    <r>
      <rPr>
        <b/>
        <vertAlign val="superscript"/>
        <sz val="8"/>
        <rFont val="Arial"/>
        <family val="2"/>
      </rPr>
      <t>4</t>
    </r>
  </si>
  <si>
    <t>All pupils</t>
  </si>
  <si>
    <r>
      <t>Number of eligible pupils</t>
    </r>
    <r>
      <rPr>
        <vertAlign val="superscript"/>
        <sz val="8"/>
        <rFont val="Arial"/>
        <family val="2"/>
        <charset val="238"/>
      </rPr>
      <t>2</t>
    </r>
  </si>
  <si>
    <t>North East</t>
  </si>
  <si>
    <t>North West</t>
  </si>
  <si>
    <t>Cumbria</t>
  </si>
  <si>
    <t>Lancashire</t>
  </si>
  <si>
    <t>Yorkshire and the Humber</t>
  </si>
  <si>
    <t>Kingston Upon Hull, City of</t>
  </si>
  <si>
    <t>North Yorkshire</t>
  </si>
  <si>
    <t>East Midlands</t>
  </si>
  <si>
    <t>Derbyshire</t>
  </si>
  <si>
    <t>Leicestershire</t>
  </si>
  <si>
    <t>Lincolnshire</t>
  </si>
  <si>
    <t>Northamptonshire</t>
  </si>
  <si>
    <t>Nottinghamshire</t>
  </si>
  <si>
    <t>West Midlands</t>
  </si>
  <si>
    <t>Herefordshire</t>
  </si>
  <si>
    <t>Staffordshire</t>
  </si>
  <si>
    <t>Warwickshire</t>
  </si>
  <si>
    <t>Worcestershire</t>
  </si>
  <si>
    <t xml:space="preserve">East </t>
  </si>
  <si>
    <t>Cambridgeshire</t>
  </si>
  <si>
    <t>Essex</t>
  </si>
  <si>
    <t>Hertfordshire</t>
  </si>
  <si>
    <t>Norfolk</t>
  </si>
  <si>
    <t>Suffolk</t>
  </si>
  <si>
    <t>London</t>
  </si>
  <si>
    <t>Inner London</t>
  </si>
  <si>
    <t>Outer London</t>
  </si>
  <si>
    <t>South East</t>
  </si>
  <si>
    <t>Buckinghamshire</t>
  </si>
  <si>
    <t>East Sussex</t>
  </si>
  <si>
    <t>Hampshire</t>
  </si>
  <si>
    <t>Kent</t>
  </si>
  <si>
    <t>Oxfordshire</t>
  </si>
  <si>
    <t>Surrey</t>
  </si>
  <si>
    <t>West Sussex</t>
  </si>
  <si>
    <t>South West</t>
  </si>
  <si>
    <t>Devon</t>
  </si>
  <si>
    <t>Dorset</t>
  </si>
  <si>
    <t>Gloucestershire</t>
  </si>
  <si>
    <t>**</t>
  </si>
  <si>
    <t>Somerset</t>
  </si>
  <si>
    <t>x</t>
  </si>
  <si>
    <t>Source: National Pupil Database</t>
  </si>
  <si>
    <t>Number of eligible pupils</t>
  </si>
  <si>
    <t>Percentage achieving level 4 or above</t>
  </si>
  <si>
    <t>East</t>
  </si>
  <si>
    <t>Source: National pupil database</t>
  </si>
  <si>
    <t>Percentage achieving 5+ A*-C grades inc. English &amp; mathematics GCSEs</t>
  </si>
  <si>
    <t>.</t>
  </si>
  <si>
    <t>Source: National Pupil Database (2008/09 to 2011/12) and Key Stage 4 attainment data (2012/13)</t>
  </si>
  <si>
    <t>16-18 year olds known to the local authority</t>
  </si>
  <si>
    <t xml:space="preserve">16-18 year olds NEET </t>
  </si>
  <si>
    <t>% whose activity is 
not known</t>
  </si>
  <si>
    <t>Estimated number</t>
  </si>
  <si>
    <t>%</t>
  </si>
  <si>
    <t xml:space="preserve"> </t>
  </si>
  <si>
    <t xml:space="preserve">Bracknell - Forest </t>
  </si>
  <si>
    <t xml:space="preserve">Brighton &amp; Hove </t>
  </si>
  <si>
    <t xml:space="preserve">Buckinghamshire </t>
  </si>
  <si>
    <t xml:space="preserve">East Sussex </t>
  </si>
  <si>
    <t xml:space="preserve">Hampshire </t>
  </si>
  <si>
    <t xml:space="preserve">Isle of Wight </t>
  </si>
  <si>
    <t xml:space="preserve">Kent </t>
  </si>
  <si>
    <t xml:space="preserve">Medway </t>
  </si>
  <si>
    <t xml:space="preserve">Milton Keynes </t>
  </si>
  <si>
    <t xml:space="preserve">Oxfordshire </t>
  </si>
  <si>
    <t xml:space="preserve">Portsmouth </t>
  </si>
  <si>
    <t xml:space="preserve">Reading </t>
  </si>
  <si>
    <t xml:space="preserve">Slough </t>
  </si>
  <si>
    <t xml:space="preserve">Southampton </t>
  </si>
  <si>
    <t xml:space="preserve">West Berkshire </t>
  </si>
  <si>
    <t xml:space="preserve">West Sussex </t>
  </si>
  <si>
    <t xml:space="preserve">Windsor &amp; Maidenhead </t>
  </si>
  <si>
    <t xml:space="preserve">Wokingham </t>
  </si>
  <si>
    <t xml:space="preserve">Barking &amp; Dagenham </t>
  </si>
  <si>
    <t xml:space="preserve">Barnet </t>
  </si>
  <si>
    <t xml:space="preserve">Bexley </t>
  </si>
  <si>
    <t xml:space="preserve">Brent </t>
  </si>
  <si>
    <t xml:space="preserve">Bromley </t>
  </si>
  <si>
    <t xml:space="preserve">Camden </t>
  </si>
  <si>
    <t xml:space="preserve">Croydon </t>
  </si>
  <si>
    <t xml:space="preserve">Ealing </t>
  </si>
  <si>
    <t xml:space="preserve">Enfield </t>
  </si>
  <si>
    <t xml:space="preserve">Greenwich </t>
  </si>
  <si>
    <t xml:space="preserve">Hackney </t>
  </si>
  <si>
    <t xml:space="preserve">Hammersmith &amp; Fulham </t>
  </si>
  <si>
    <t xml:space="preserve">Haringey </t>
  </si>
  <si>
    <t xml:space="preserve">Harrow </t>
  </si>
  <si>
    <t xml:space="preserve">Havering </t>
  </si>
  <si>
    <t xml:space="preserve">Hillingdon </t>
  </si>
  <si>
    <t xml:space="preserve">Hounslow </t>
  </si>
  <si>
    <t xml:space="preserve">Islington </t>
  </si>
  <si>
    <t xml:space="preserve">Kensington &amp; Chelsea </t>
  </si>
  <si>
    <t xml:space="preserve">Kingston </t>
  </si>
  <si>
    <t xml:space="preserve">Lambeth </t>
  </si>
  <si>
    <t xml:space="preserve">Lewisham </t>
  </si>
  <si>
    <t xml:space="preserve">Merton </t>
  </si>
  <si>
    <t xml:space="preserve">Newham </t>
  </si>
  <si>
    <t xml:space="preserve">Redbridge </t>
  </si>
  <si>
    <t xml:space="preserve">Richmond </t>
  </si>
  <si>
    <t xml:space="preserve">Southwark </t>
  </si>
  <si>
    <t xml:space="preserve">Sutton </t>
  </si>
  <si>
    <t xml:space="preserve">Waltham Forest </t>
  </si>
  <si>
    <t xml:space="preserve">Wandsworth </t>
  </si>
  <si>
    <t xml:space="preserve">Westminster </t>
  </si>
  <si>
    <t>EAST OF ENGLAND</t>
  </si>
  <si>
    <t>Bedford Borough</t>
  </si>
  <si>
    <t xml:space="preserve">Cambridgeshire </t>
  </si>
  <si>
    <t xml:space="preserve">Essex </t>
  </si>
  <si>
    <t xml:space="preserve">Luton </t>
  </si>
  <si>
    <t xml:space="preserve">Peterborough </t>
  </si>
  <si>
    <t xml:space="preserve">Southend </t>
  </si>
  <si>
    <t xml:space="preserve">Thurrock </t>
  </si>
  <si>
    <t xml:space="preserve">Bath &amp; NE Somerset </t>
  </si>
  <si>
    <t xml:space="preserve">Bristol </t>
  </si>
  <si>
    <t>Cornwall and IoS</t>
  </si>
  <si>
    <t xml:space="preserve">Devon </t>
  </si>
  <si>
    <t xml:space="preserve">North Somerset </t>
  </si>
  <si>
    <t xml:space="preserve">Plymouth </t>
  </si>
  <si>
    <t xml:space="preserve">South Gloucestershire </t>
  </si>
  <si>
    <t xml:space="preserve">Torbay </t>
  </si>
  <si>
    <t xml:space="preserve">Birmingham </t>
  </si>
  <si>
    <t xml:space="preserve">Coventry </t>
  </si>
  <si>
    <t xml:space="preserve">Dudley </t>
  </si>
  <si>
    <t xml:space="preserve">Herefordshire </t>
  </si>
  <si>
    <t xml:space="preserve">Sandwell </t>
  </si>
  <si>
    <t xml:space="preserve">Shropshire </t>
  </si>
  <si>
    <t xml:space="preserve">Solihull </t>
  </si>
  <si>
    <t xml:space="preserve">Staffordshire </t>
  </si>
  <si>
    <t xml:space="preserve">Stoke on Trent </t>
  </si>
  <si>
    <t xml:space="preserve">Telford &amp; Wrekin </t>
  </si>
  <si>
    <t xml:space="preserve">Walsall </t>
  </si>
  <si>
    <t xml:space="preserve">Warwickshire </t>
  </si>
  <si>
    <t xml:space="preserve">Wolverhampton </t>
  </si>
  <si>
    <t xml:space="preserve">Worcestershire </t>
  </si>
  <si>
    <t xml:space="preserve">Derby City </t>
  </si>
  <si>
    <t xml:space="preserve">Derbyshire </t>
  </si>
  <si>
    <t xml:space="preserve">Leicester City </t>
  </si>
  <si>
    <t xml:space="preserve">Leicestershire County </t>
  </si>
  <si>
    <t xml:space="preserve">Lincolnshire </t>
  </si>
  <si>
    <t xml:space="preserve">Nottingham </t>
  </si>
  <si>
    <t xml:space="preserve">Rutland </t>
  </si>
  <si>
    <t>YORKS &amp; THE HUMBER</t>
  </si>
  <si>
    <t xml:space="preserve">Barnsley </t>
  </si>
  <si>
    <t xml:space="preserve">Bradford </t>
  </si>
  <si>
    <t xml:space="preserve">Calderdale </t>
  </si>
  <si>
    <t xml:space="preserve">Doncaster </t>
  </si>
  <si>
    <t xml:space="preserve">East Riding </t>
  </si>
  <si>
    <t xml:space="preserve">Kingston upon Hull </t>
  </si>
  <si>
    <t xml:space="preserve">Kirklees </t>
  </si>
  <si>
    <t xml:space="preserve">Leeds </t>
  </si>
  <si>
    <t xml:space="preserve">North East Lincolnshire </t>
  </si>
  <si>
    <t xml:space="preserve">North Lincolnshire </t>
  </si>
  <si>
    <t xml:space="preserve">North Yorkshire </t>
  </si>
  <si>
    <t xml:space="preserve">Rotherham </t>
  </si>
  <si>
    <t xml:space="preserve">Sheffield </t>
  </si>
  <si>
    <t xml:space="preserve">Wakefield </t>
  </si>
  <si>
    <t xml:space="preserve">York </t>
  </si>
  <si>
    <t xml:space="preserve">Blackburn-Darwen </t>
  </si>
  <si>
    <t xml:space="preserve">Blackpool </t>
  </si>
  <si>
    <t xml:space="preserve">Bolton </t>
  </si>
  <si>
    <t xml:space="preserve">Bury </t>
  </si>
  <si>
    <t>Cheshire W &amp; Chester</t>
  </si>
  <si>
    <t xml:space="preserve">Halton </t>
  </si>
  <si>
    <t xml:space="preserve">Knowsley </t>
  </si>
  <si>
    <t xml:space="preserve">Lancashire County </t>
  </si>
  <si>
    <t xml:space="preserve">Liverpool </t>
  </si>
  <si>
    <t xml:space="preserve">Manchester </t>
  </si>
  <si>
    <t xml:space="preserve">Oldham </t>
  </si>
  <si>
    <t xml:space="preserve">Rochdale </t>
  </si>
  <si>
    <t xml:space="preserve">Salford </t>
  </si>
  <si>
    <t xml:space="preserve">Sefton </t>
  </si>
  <si>
    <t xml:space="preserve">St. Helens </t>
  </si>
  <si>
    <t xml:space="preserve">Stockport </t>
  </si>
  <si>
    <t xml:space="preserve">Tameside </t>
  </si>
  <si>
    <t xml:space="preserve">Trafford </t>
  </si>
  <si>
    <t xml:space="preserve">Warrington </t>
  </si>
  <si>
    <t xml:space="preserve">Wigan </t>
  </si>
  <si>
    <t xml:space="preserve">Wirral </t>
  </si>
  <si>
    <t xml:space="preserve">Darlington </t>
  </si>
  <si>
    <t xml:space="preserve">Gateshead </t>
  </si>
  <si>
    <t xml:space="preserve">Hartlepool </t>
  </si>
  <si>
    <t xml:space="preserve">Middlesbrough </t>
  </si>
  <si>
    <t xml:space="preserve">Newcastle </t>
  </si>
  <si>
    <t xml:space="preserve">North Tyneside </t>
  </si>
  <si>
    <t xml:space="preserve">Redcar &amp; Cleveland </t>
  </si>
  <si>
    <t xml:space="preserve">South Tyneside </t>
  </si>
  <si>
    <t xml:space="preserve">Stockton on Tees </t>
  </si>
  <si>
    <t xml:space="preserve">Sunderland </t>
  </si>
  <si>
    <t>The data</t>
  </si>
  <si>
    <t>2013 data are are an average at the end of November 2013, December 2013 and January 2014.</t>
  </si>
  <si>
    <t>The age of the learner is measured at the beginning of the academic year, 31 August.</t>
  </si>
  <si>
    <t xml:space="preserve">The number and proportion of young people NEET has been adjusted using an established formula to assume a proportion of those whose records are no longer current are NEET. The formula used to estimate the number and proportion NEET, and guidance for local authorities on collecting the information used in these tables is contained in the 2013-14 NCCIS Management Information Requirement at:
</t>
  </si>
  <si>
    <t>https://www.gov.uk/government/publications/nccis-management-information-requirement-2014-to-2015</t>
  </si>
  <si>
    <t>KS4: Percentage of 2010/11 KS4 cohort going to, or remaining in, an education or employment destination in 2011/12</t>
  </si>
  <si>
    <t>FSM</t>
  </si>
  <si>
    <t>Non-FSM</t>
  </si>
  <si>
    <t>Total</t>
  </si>
  <si>
    <t>ENGLAND (State-funded mainstream only)</t>
  </si>
  <si>
    <t>-</t>
  </si>
  <si>
    <t>Yorkshire and Humber</t>
  </si>
  <si>
    <t>East of England</t>
  </si>
  <si>
    <t>Bristol City of</t>
  </si>
  <si>
    <t>Durham</t>
  </si>
  <si>
    <t>Kingston upon Hull City of</t>
  </si>
  <si>
    <t>Yorkshire and The Humber</t>
  </si>
  <si>
    <t>Northern Ireland</t>
  </si>
  <si>
    <t>Thousands, seasonally adjusted</t>
  </si>
  <si>
    <t>Headline estimates for May to July 2014</t>
  </si>
  <si>
    <t>Economically active</t>
  </si>
  <si>
    <t>Employment</t>
  </si>
  <si>
    <t>Unemployment</t>
  </si>
  <si>
    <t>Economically inactive</t>
  </si>
  <si>
    <t>Aged 16+</t>
  </si>
  <si>
    <t>Aged 16-64</t>
  </si>
  <si>
    <t>Level</t>
  </si>
  <si>
    <t xml:space="preserve">North West </t>
  </si>
  <si>
    <t xml:space="preserve">Northern Ireland </t>
  </si>
  <si>
    <t>Percentiles</t>
  </si>
  <si>
    <t>Description</t>
  </si>
  <si>
    <t>Mean</t>
  </si>
  <si>
    <t>Key</t>
  </si>
  <si>
    <t>CV &gt; 5% and &lt;= 10%</t>
  </si>
  <si>
    <t>CV &gt; 10% and &lt;= 20%</t>
  </si>
  <si>
    <t xml:space="preserve"> x = unreliable</t>
  </si>
  <si>
    <t>Darlington UA</t>
  </si>
  <si>
    <t>CV &gt; 20% or unavailable</t>
  </si>
  <si>
    <t>Hartlepool UA</t>
  </si>
  <si>
    <t xml:space="preserve">    .. = disclosive</t>
  </si>
  <si>
    <t>Middlesbrough UA</t>
  </si>
  <si>
    <t xml:space="preserve">   : = not applicable</t>
  </si>
  <si>
    <t>Redcar and Cleveland UA</t>
  </si>
  <si>
    <t xml:space="preserve"> - = nil or negligible </t>
  </si>
  <si>
    <t>Stockton-on-Tees UA</t>
  </si>
  <si>
    <t>County Durham UA</t>
  </si>
  <si>
    <t>Northumberland UA</t>
  </si>
  <si>
    <t>Tyne and Wear MC</t>
  </si>
  <si>
    <t xml:space="preserve">  Gateshead</t>
  </si>
  <si>
    <t xml:space="preserve">  Newcastle upon Tyne</t>
  </si>
  <si>
    <t xml:space="preserve">  North Tyneside</t>
  </si>
  <si>
    <t xml:space="preserve">  South Tyneside</t>
  </si>
  <si>
    <t xml:space="preserve">  Sunderland</t>
  </si>
  <si>
    <t>Blackburn with Darwen UA</t>
  </si>
  <si>
    <t>Blackpool UA</t>
  </si>
  <si>
    <t>Halton UA</t>
  </si>
  <si>
    <t>Warrington UA</t>
  </si>
  <si>
    <t>Cheshire East UA</t>
  </si>
  <si>
    <t>Cheshire West and Chester UA</t>
  </si>
  <si>
    <t xml:space="preserve">  Allerdale</t>
  </si>
  <si>
    <t xml:space="preserve">  Barrow-in-Furness</t>
  </si>
  <si>
    <t xml:space="preserve">  Carlisle</t>
  </si>
  <si>
    <t xml:space="preserve">  Copeland</t>
  </si>
  <si>
    <t xml:space="preserve">  Eden</t>
  </si>
  <si>
    <t xml:space="preserve">  South Lakeland</t>
  </si>
  <si>
    <t>Greater Manchester MC</t>
  </si>
  <si>
    <t xml:space="preserve">  Bolton</t>
  </si>
  <si>
    <t xml:space="preserve">  Bury</t>
  </si>
  <si>
    <t xml:space="preserve">  Manchester</t>
  </si>
  <si>
    <t xml:space="preserve">  Oldham</t>
  </si>
  <si>
    <t xml:space="preserve">  Rochdale</t>
  </si>
  <si>
    <t xml:space="preserve">  Salford</t>
  </si>
  <si>
    <t xml:space="preserve">  Stockport</t>
  </si>
  <si>
    <t xml:space="preserve">  Tameside</t>
  </si>
  <si>
    <t xml:space="preserve">  Trafford</t>
  </si>
  <si>
    <t xml:space="preserve">  Wigan</t>
  </si>
  <si>
    <t xml:space="preserve">  Burnley</t>
  </si>
  <si>
    <t xml:space="preserve">  Chorley</t>
  </si>
  <si>
    <t xml:space="preserve">  Fylde</t>
  </si>
  <si>
    <t xml:space="preserve">  Hyndburn</t>
  </si>
  <si>
    <t xml:space="preserve">  Lancaster</t>
  </si>
  <si>
    <t xml:space="preserve">  Pendle</t>
  </si>
  <si>
    <t xml:space="preserve">  Preston</t>
  </si>
  <si>
    <t xml:space="preserve">  Ribble Valley</t>
  </si>
  <si>
    <t xml:space="preserve">  Rossendale</t>
  </si>
  <si>
    <t xml:space="preserve">  South Ribble</t>
  </si>
  <si>
    <t xml:space="preserve">  West Lancashire</t>
  </si>
  <si>
    <t xml:space="preserve">  Wyre</t>
  </si>
  <si>
    <t>Merseyside MC</t>
  </si>
  <si>
    <t xml:space="preserve">  Knowsley</t>
  </si>
  <si>
    <t xml:space="preserve">  Liverpool</t>
  </si>
  <si>
    <t xml:space="preserve">  St. Helens</t>
  </si>
  <si>
    <t xml:space="preserve">  Sefton</t>
  </si>
  <si>
    <t xml:space="preserve">  Wirral</t>
  </si>
  <si>
    <t>East Riding of Yorkshire UA</t>
  </si>
  <si>
    <t>Kingston upon Hull UA</t>
  </si>
  <si>
    <t>North East Lincolnshire UA</t>
  </si>
  <si>
    <t>North Lincolnshire UA</t>
  </si>
  <si>
    <t>York UA</t>
  </si>
  <si>
    <t xml:space="preserve">  Craven</t>
  </si>
  <si>
    <t xml:space="preserve">  Hambleton</t>
  </si>
  <si>
    <t xml:space="preserve">  Harrogate</t>
  </si>
  <si>
    <t xml:space="preserve">  Richmondshire</t>
  </si>
  <si>
    <t xml:space="preserve">  Ryedale</t>
  </si>
  <si>
    <t xml:space="preserve">  Scarborough</t>
  </si>
  <si>
    <t xml:space="preserve">  Selby</t>
  </si>
  <si>
    <t>South Yorkshire MC</t>
  </si>
  <si>
    <t xml:space="preserve">  Barnsley</t>
  </si>
  <si>
    <t xml:space="preserve">  Doncaster</t>
  </si>
  <si>
    <t xml:space="preserve">  Rotherham</t>
  </si>
  <si>
    <t xml:space="preserve">  Sheffield</t>
  </si>
  <si>
    <t>West Yorkshire MC</t>
  </si>
  <si>
    <t xml:space="preserve">  Bradford</t>
  </si>
  <si>
    <t xml:space="preserve">  Calderdale</t>
  </si>
  <si>
    <t xml:space="preserve">  Kirklees</t>
  </si>
  <si>
    <t xml:space="preserve">  Leeds</t>
  </si>
  <si>
    <t xml:space="preserve">  Wakefield</t>
  </si>
  <si>
    <t>Derby UA</t>
  </si>
  <si>
    <t>Leicester UA</t>
  </si>
  <si>
    <t>Nottingham UA</t>
  </si>
  <si>
    <t>Rutland UA</t>
  </si>
  <si>
    <t xml:space="preserve">  Amber Valley</t>
  </si>
  <si>
    <t xml:space="preserve">  Bolsover</t>
  </si>
  <si>
    <t xml:space="preserve">  Chesterfield</t>
  </si>
  <si>
    <t xml:space="preserve">  Derbyshire Dales</t>
  </si>
  <si>
    <t xml:space="preserve">  Erewash</t>
  </si>
  <si>
    <t xml:space="preserve">  High Peak</t>
  </si>
  <si>
    <t xml:space="preserve">  North East Derbyshire</t>
  </si>
  <si>
    <t xml:space="preserve">  South Derbyshire</t>
  </si>
  <si>
    <t xml:space="preserve">  Blaby</t>
  </si>
  <si>
    <t xml:space="preserve">  Charnwood</t>
  </si>
  <si>
    <t xml:space="preserve">  Harborough</t>
  </si>
  <si>
    <t xml:space="preserve">  Hinckley and Bosworth</t>
  </si>
  <si>
    <t xml:space="preserve">  Melton</t>
  </si>
  <si>
    <t xml:space="preserve">  North West Leicestershire</t>
  </si>
  <si>
    <t xml:space="preserve">  Oadby and Wigston</t>
  </si>
  <si>
    <t xml:space="preserve">  Boston</t>
  </si>
  <si>
    <t xml:space="preserve">  East Lindsey</t>
  </si>
  <si>
    <t xml:space="preserve">  Lincoln</t>
  </si>
  <si>
    <t xml:space="preserve">  North Kesteven</t>
  </si>
  <si>
    <t xml:space="preserve">  South Holland</t>
  </si>
  <si>
    <t xml:space="preserve">  South Kesteven</t>
  </si>
  <si>
    <t xml:space="preserve">  West Lindsey</t>
  </si>
  <si>
    <t xml:space="preserve">  Corby</t>
  </si>
  <si>
    <t xml:space="preserve">  Daventry</t>
  </si>
  <si>
    <t xml:space="preserve">  East Northamptonshire</t>
  </si>
  <si>
    <t xml:space="preserve">  Kettering</t>
  </si>
  <si>
    <t xml:space="preserve">  Northampton</t>
  </si>
  <si>
    <t xml:space="preserve">  South Northamptonshire</t>
  </si>
  <si>
    <t xml:space="preserve">  Wellingborough</t>
  </si>
  <si>
    <t xml:space="preserve">  Ashfield</t>
  </si>
  <si>
    <t xml:space="preserve">  Bassetlaw</t>
  </si>
  <si>
    <t xml:space="preserve">  Broxtowe</t>
  </si>
  <si>
    <t xml:space="preserve">  Gedling</t>
  </si>
  <si>
    <t xml:space="preserve">  Mansfield</t>
  </si>
  <si>
    <t xml:space="preserve">  Newark and Sherwood</t>
  </si>
  <si>
    <t xml:space="preserve">  Rushcliffe</t>
  </si>
  <si>
    <t>Herefordshire UA</t>
  </si>
  <si>
    <t>Stoke-on-Trent UA</t>
  </si>
  <si>
    <t>Telford and Wrekin UA</t>
  </si>
  <si>
    <t>Shropshire UA</t>
  </si>
  <si>
    <t xml:space="preserve">  Cannock Chase</t>
  </si>
  <si>
    <t xml:space="preserve">  East Staffordshire</t>
  </si>
  <si>
    <t xml:space="preserve">  Lichfield</t>
  </si>
  <si>
    <t xml:space="preserve">  Newcastle-under-Lyme</t>
  </si>
  <si>
    <t xml:space="preserve">  South Staffordshire</t>
  </si>
  <si>
    <t xml:space="preserve">  Stafford</t>
  </si>
  <si>
    <t xml:space="preserve">  Staffordshire Moorlands</t>
  </si>
  <si>
    <t xml:space="preserve">  Tamworth</t>
  </si>
  <si>
    <t xml:space="preserve">  North Warwickshire</t>
  </si>
  <si>
    <t xml:space="preserve">  Nuneaton and Bedworth</t>
  </si>
  <si>
    <t xml:space="preserve">  Rugby</t>
  </si>
  <si>
    <t xml:space="preserve">  Stratford-on-Avon</t>
  </si>
  <si>
    <t xml:space="preserve">  Warwick</t>
  </si>
  <si>
    <t>West Midlands MC</t>
  </si>
  <si>
    <t xml:space="preserve">  Birmingham</t>
  </si>
  <si>
    <t xml:space="preserve">  Coventry</t>
  </si>
  <si>
    <t xml:space="preserve">  Dudley</t>
  </si>
  <si>
    <t xml:space="preserve">  Sandwell</t>
  </si>
  <si>
    <t xml:space="preserve">  Solihull</t>
  </si>
  <si>
    <t xml:space="preserve">  Walsall</t>
  </si>
  <si>
    <t xml:space="preserve">  Wolverhampton</t>
  </si>
  <si>
    <t xml:space="preserve">  Bromsgrove</t>
  </si>
  <si>
    <t xml:space="preserve">  Malvern Hills</t>
  </si>
  <si>
    <t xml:space="preserve">  Redditch</t>
  </si>
  <si>
    <t xml:space="preserve">  Worcester</t>
  </si>
  <si>
    <t xml:space="preserve">  Wychavon</t>
  </si>
  <si>
    <t xml:space="preserve">  Wyre Forest</t>
  </si>
  <si>
    <t>Luton UA</t>
  </si>
  <si>
    <t>Peterborough UA</t>
  </si>
  <si>
    <t>Southend-on-Sea UA</t>
  </si>
  <si>
    <t>Thurrock UA</t>
  </si>
  <si>
    <t>Bedford UA</t>
  </si>
  <si>
    <t>Central Bedfordshire UA</t>
  </si>
  <si>
    <t xml:space="preserve">  Cambridge</t>
  </si>
  <si>
    <t xml:space="preserve">  East Cambridgeshire</t>
  </si>
  <si>
    <t xml:space="preserve">  Fenland</t>
  </si>
  <si>
    <t xml:space="preserve">  Huntingdonshire</t>
  </si>
  <si>
    <t xml:space="preserve">  South Cambridgeshire</t>
  </si>
  <si>
    <t xml:space="preserve">  Basildon</t>
  </si>
  <si>
    <t xml:space="preserve">  Braintree</t>
  </si>
  <si>
    <t xml:space="preserve">  Brentwood</t>
  </si>
  <si>
    <t xml:space="preserve">  Castle Point</t>
  </si>
  <si>
    <t xml:space="preserve">  Chelmsford</t>
  </si>
  <si>
    <t xml:space="preserve">  Colchester</t>
  </si>
  <si>
    <t xml:space="preserve">  Epping Forest</t>
  </si>
  <si>
    <t xml:space="preserve">  Harlow</t>
  </si>
  <si>
    <t xml:space="preserve">  Maldon</t>
  </si>
  <si>
    <t xml:space="preserve">  Rochford</t>
  </si>
  <si>
    <t xml:space="preserve">  Tendring</t>
  </si>
  <si>
    <t xml:space="preserve">  Uttlesford</t>
  </si>
  <si>
    <t xml:space="preserve">  Broxbourne</t>
  </si>
  <si>
    <t xml:space="preserve">  Dacorum</t>
  </si>
  <si>
    <t xml:space="preserve">  East Hertfordshire</t>
  </si>
  <si>
    <t xml:space="preserve">  Hertsmere</t>
  </si>
  <si>
    <t xml:space="preserve">  North Hertfordshire</t>
  </si>
  <si>
    <t xml:space="preserve">  St Albans</t>
  </si>
  <si>
    <t xml:space="preserve">  Stevenage</t>
  </si>
  <si>
    <t xml:space="preserve">  Three Rivers</t>
  </si>
  <si>
    <t xml:space="preserve">  Watford</t>
  </si>
  <si>
    <t xml:space="preserve">  Welwyn Hatfield</t>
  </si>
  <si>
    <t xml:space="preserve">  Breckland</t>
  </si>
  <si>
    <t xml:space="preserve">  Broadland</t>
  </si>
  <si>
    <t xml:space="preserve">  Great Yarmouth</t>
  </si>
  <si>
    <t xml:space="preserve">  King's Lynn and West Norfolk</t>
  </si>
  <si>
    <t xml:space="preserve">  North Norfolk</t>
  </si>
  <si>
    <t xml:space="preserve">  Norwich</t>
  </si>
  <si>
    <t xml:space="preserve">  South Norfolk</t>
  </si>
  <si>
    <t xml:space="preserve">  Babergh</t>
  </si>
  <si>
    <t xml:space="preserve">  Forest Heath</t>
  </si>
  <si>
    <t xml:space="preserve">  Ipswich</t>
  </si>
  <si>
    <t xml:space="preserve">  Mid Suffolk</t>
  </si>
  <si>
    <t xml:space="preserve">  St Edmundsbury</t>
  </si>
  <si>
    <t xml:space="preserve">  Suffolk Coastal</t>
  </si>
  <si>
    <t xml:space="preserve">  Waveney</t>
  </si>
  <si>
    <t xml:space="preserve">  Camden</t>
  </si>
  <si>
    <t xml:space="preserve">  City of London</t>
  </si>
  <si>
    <t xml:space="preserve">  Hackney</t>
  </si>
  <si>
    <t xml:space="preserve">  Hammersmith and Fulham</t>
  </si>
  <si>
    <t xml:space="preserve">  Haringey</t>
  </si>
  <si>
    <t xml:space="preserve">  Islington</t>
  </si>
  <si>
    <t xml:space="preserve">  Kensington and Chelsea</t>
  </si>
  <si>
    <t xml:space="preserve">  Lambeth</t>
  </si>
  <si>
    <t xml:space="preserve">  Lewisham</t>
  </si>
  <si>
    <t xml:space="preserve">  Newham</t>
  </si>
  <si>
    <t xml:space="preserve">  Southwark</t>
  </si>
  <si>
    <t xml:space="preserve">  Tower Hamlets</t>
  </si>
  <si>
    <t xml:space="preserve">  Wandsworth</t>
  </si>
  <si>
    <t xml:space="preserve">  Westminster</t>
  </si>
  <si>
    <t xml:space="preserve">  Barking and Dagenham</t>
  </si>
  <si>
    <t xml:space="preserve">  Barnet</t>
  </si>
  <si>
    <t xml:space="preserve">  Bexley</t>
  </si>
  <si>
    <t xml:space="preserve">  Brent</t>
  </si>
  <si>
    <t xml:space="preserve">  Bromley</t>
  </si>
  <si>
    <t xml:space="preserve">  Croydon</t>
  </si>
  <si>
    <t xml:space="preserve">  Ealing</t>
  </si>
  <si>
    <t xml:space="preserve">  Enfield</t>
  </si>
  <si>
    <t xml:space="preserve">  Greenwich</t>
  </si>
  <si>
    <t xml:space="preserve">  Harrow</t>
  </si>
  <si>
    <t xml:space="preserve">  Havering</t>
  </si>
  <si>
    <t xml:space="preserve">  Hillingdon</t>
  </si>
  <si>
    <t xml:space="preserve">  Hounslow</t>
  </si>
  <si>
    <t xml:space="preserve">  Kingston upon Thames</t>
  </si>
  <si>
    <t xml:space="preserve">  Merton</t>
  </si>
  <si>
    <t xml:space="preserve">  Redbridge</t>
  </si>
  <si>
    <t xml:space="preserve">  Richmond upon Thames</t>
  </si>
  <si>
    <t xml:space="preserve">  Sutton</t>
  </si>
  <si>
    <t xml:space="preserve">  Waltham Forest</t>
  </si>
  <si>
    <t>Bracknell Forest UA</t>
  </si>
  <si>
    <t>Brighton and Hove UA</t>
  </si>
  <si>
    <t>Isle of Wight UA</t>
  </si>
  <si>
    <t>Medway UA</t>
  </si>
  <si>
    <t>Milton Keynes UA</t>
  </si>
  <si>
    <t>Portsmouth UA</t>
  </si>
  <si>
    <t>Reading UA</t>
  </si>
  <si>
    <t>Slough UA</t>
  </si>
  <si>
    <t>Southampton UA</t>
  </si>
  <si>
    <t>West Berkshire UA</t>
  </si>
  <si>
    <t>Windsor and Maidenhead UA</t>
  </si>
  <si>
    <t>Wokingham UA</t>
  </si>
  <si>
    <t xml:space="preserve">  Aylesbury Vale</t>
  </si>
  <si>
    <t xml:space="preserve">  Chiltern</t>
  </si>
  <si>
    <t xml:space="preserve">  South Bucks</t>
  </si>
  <si>
    <t xml:space="preserve">  Wycombe</t>
  </si>
  <si>
    <t xml:space="preserve">  Eastbourne</t>
  </si>
  <si>
    <t xml:space="preserve">  Hastings</t>
  </si>
  <si>
    <t xml:space="preserve">  Lewes</t>
  </si>
  <si>
    <t xml:space="preserve">  Rother</t>
  </si>
  <si>
    <t xml:space="preserve">  Wealden</t>
  </si>
  <si>
    <t xml:space="preserve">  Basingstoke and Deane</t>
  </si>
  <si>
    <t xml:space="preserve">  East Hampshire</t>
  </si>
  <si>
    <t xml:space="preserve">  Eastleigh</t>
  </si>
  <si>
    <t xml:space="preserve">  Fareham</t>
  </si>
  <si>
    <t xml:space="preserve">  Gosport</t>
  </si>
  <si>
    <t xml:space="preserve">  Hart</t>
  </si>
  <si>
    <t xml:space="preserve">  Havant</t>
  </si>
  <si>
    <t xml:space="preserve">  New Forest</t>
  </si>
  <si>
    <t xml:space="preserve">  Rushmoor</t>
  </si>
  <si>
    <t xml:space="preserve">  Test Valley</t>
  </si>
  <si>
    <t xml:space="preserve">  Winchester</t>
  </si>
  <si>
    <t xml:space="preserve">  Ashford</t>
  </si>
  <si>
    <t xml:space="preserve">  Canterbury</t>
  </si>
  <si>
    <t xml:space="preserve">  Dartford</t>
  </si>
  <si>
    <t xml:space="preserve">  Dover</t>
  </si>
  <si>
    <t xml:space="preserve">  Gravesham</t>
  </si>
  <si>
    <t xml:space="preserve">  Maidstone</t>
  </si>
  <si>
    <t xml:space="preserve">  Sevenoaks</t>
  </si>
  <si>
    <t xml:space="preserve">  Shepway</t>
  </si>
  <si>
    <t xml:space="preserve">  Swale</t>
  </si>
  <si>
    <t xml:space="preserve">  Thanet</t>
  </si>
  <si>
    <t xml:space="preserve">  Tonbridge and Malling</t>
  </si>
  <si>
    <t xml:space="preserve">  Tunbridge Wells</t>
  </si>
  <si>
    <t xml:space="preserve">  Cherwell</t>
  </si>
  <si>
    <t xml:space="preserve">  Oxford</t>
  </si>
  <si>
    <t xml:space="preserve">  South Oxfordshire</t>
  </si>
  <si>
    <t xml:space="preserve">  Vale of White Horse</t>
  </si>
  <si>
    <t xml:space="preserve">  West Oxfordshire</t>
  </si>
  <si>
    <t xml:space="preserve">  Elmbridge</t>
  </si>
  <si>
    <t xml:space="preserve">  Epsom and Ewell</t>
  </si>
  <si>
    <t xml:space="preserve">  Guildford</t>
  </si>
  <si>
    <t xml:space="preserve">  Mole Valley</t>
  </si>
  <si>
    <t xml:space="preserve">  Reigate and Banstead</t>
  </si>
  <si>
    <t xml:space="preserve">  Runnymede</t>
  </si>
  <si>
    <t xml:space="preserve">  Spelthorne</t>
  </si>
  <si>
    <t xml:space="preserve">  Surrey Heath</t>
  </si>
  <si>
    <t xml:space="preserve">  Tandridge</t>
  </si>
  <si>
    <t xml:space="preserve">  Waverley</t>
  </si>
  <si>
    <t xml:space="preserve">  Woking</t>
  </si>
  <si>
    <t xml:space="preserve">  Adur</t>
  </si>
  <si>
    <t xml:space="preserve">  Arun</t>
  </si>
  <si>
    <t xml:space="preserve">  Chichester</t>
  </si>
  <si>
    <t xml:space="preserve">  Crawley</t>
  </si>
  <si>
    <t xml:space="preserve">  Horsham</t>
  </si>
  <si>
    <t xml:space="preserve">  Mid Sussex</t>
  </si>
  <si>
    <t xml:space="preserve">  Worthing</t>
  </si>
  <si>
    <t>Bath and North East Somerset UA</t>
  </si>
  <si>
    <t>Bournemouth UA</t>
  </si>
  <si>
    <t>Bristol, City of UA</t>
  </si>
  <si>
    <t>North Somerset UA</t>
  </si>
  <si>
    <t>Plymouth UA</t>
  </si>
  <si>
    <t>Poole UA</t>
  </si>
  <si>
    <t>South Gloucestershire UA</t>
  </si>
  <si>
    <t>Swindon UA</t>
  </si>
  <si>
    <t>Torbay UA</t>
  </si>
  <si>
    <t>Cornwall UA</t>
  </si>
  <si>
    <t>Isles of Scilly UA</t>
  </si>
  <si>
    <t xml:space="preserve">  East Devon</t>
  </si>
  <si>
    <t xml:space="preserve">  Exeter</t>
  </si>
  <si>
    <t xml:space="preserve">  Mid Devon</t>
  </si>
  <si>
    <t xml:space="preserve">  North Devon</t>
  </si>
  <si>
    <t xml:space="preserve">  South Hams</t>
  </si>
  <si>
    <t xml:space="preserve">  Teignbridge</t>
  </si>
  <si>
    <t xml:space="preserve">  Torridge</t>
  </si>
  <si>
    <t xml:space="preserve">  West Devon</t>
  </si>
  <si>
    <t xml:space="preserve">  Christchurch</t>
  </si>
  <si>
    <t xml:space="preserve">  East Dorset</t>
  </si>
  <si>
    <t xml:space="preserve">  North Dorset</t>
  </si>
  <si>
    <t xml:space="preserve">  Purbeck</t>
  </si>
  <si>
    <t xml:space="preserve">  West Dorset</t>
  </si>
  <si>
    <t xml:space="preserve">  Weymouth and Portland</t>
  </si>
  <si>
    <t xml:space="preserve">  Cheltenham</t>
  </si>
  <si>
    <t xml:space="preserve">  Cotswold</t>
  </si>
  <si>
    <t xml:space="preserve">  Forest of Dean</t>
  </si>
  <si>
    <t xml:space="preserve">  Gloucester</t>
  </si>
  <si>
    <t xml:space="preserve">  Stroud</t>
  </si>
  <si>
    <t xml:space="preserve">  Tewkesbury</t>
  </si>
  <si>
    <t xml:space="preserve">  Mendip</t>
  </si>
  <si>
    <t xml:space="preserve">  Sedgemoor</t>
  </si>
  <si>
    <t xml:space="preserve">  South Somerset</t>
  </si>
  <si>
    <t xml:space="preserve">  Taunton Deane</t>
  </si>
  <si>
    <t xml:space="preserve">  West Somerset</t>
  </si>
  <si>
    <t>Wiltshire UA</t>
  </si>
  <si>
    <t>Wales / Cymru</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</si>
  <si>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</si>
  <si>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</si>
  <si>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</si>
  <si>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</si>
  <si>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</si>
  <si>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</si>
  <si>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</si>
  <si>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</si>
  <si>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</si>
  <si>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</si>
  <si>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</si>
  <si>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</si>
  <si>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</si>
  <si>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</si>
  <si>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</si>
  <si>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</si>
  <si>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</si>
  <si>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</si>
  <si>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</si>
  <si>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</si>
  <si>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</si>
  <si>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</si>
  <si>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City of Edinburgh</t>
  </si>
  <si>
    <t>Eilean Siar</t>
  </si>
  <si>
    <t>Not Classified</t>
  </si>
  <si>
    <t>CV &lt;= 5%</t>
  </si>
  <si>
    <r>
      <t>Working-age</t>
    </r>
    <r>
      <rPr>
        <vertAlign val="superscript"/>
        <sz val="10"/>
        <rFont val="Arial"/>
        <family val="2"/>
      </rPr>
      <t xml:space="preserve">4 </t>
    </r>
    <r>
      <rPr>
        <sz val="10"/>
        <rFont val="Arial"/>
        <family val="2"/>
      </rPr>
      <t>population with no qualifications 2012 (%)</t>
    </r>
  </si>
  <si>
    <t>Estimated percentage who entered HE</t>
  </si>
  <si>
    <t>% of pupils</t>
  </si>
  <si>
    <r>
      <t>Local Authority</t>
    </r>
    <r>
      <rPr>
        <b/>
        <vertAlign val="superscript"/>
        <sz val="10"/>
        <rFont val="Arial"/>
        <family val="2"/>
      </rPr>
      <t xml:space="preserve"> [1]</t>
    </r>
  </si>
  <si>
    <r>
      <t>FSM</t>
    </r>
    <r>
      <rPr>
        <b/>
        <vertAlign val="superscript"/>
        <sz val="10"/>
        <rFont val="Arial"/>
        <family val="2"/>
      </rPr>
      <t xml:space="preserve"> [2]</t>
    </r>
  </si>
  <si>
    <r>
      <t>Non-FSM</t>
    </r>
    <r>
      <rPr>
        <b/>
        <vertAlign val="superscript"/>
        <sz val="10"/>
        <rFont val="Arial"/>
        <family val="2"/>
      </rPr>
      <t xml:space="preserve"> [2]</t>
    </r>
  </si>
  <si>
    <r>
      <t>Gap (pp)</t>
    </r>
    <r>
      <rPr>
        <b/>
        <vertAlign val="superscript"/>
        <sz val="10"/>
        <rFont val="Arial"/>
        <family val="2"/>
      </rPr>
      <t xml:space="preserve"> [3]</t>
    </r>
  </si>
  <si>
    <r>
      <t>with FSM</t>
    </r>
    <r>
      <rPr>
        <b/>
        <vertAlign val="superscript"/>
        <sz val="10"/>
        <rFont val="Arial"/>
        <family val="2"/>
      </rPr>
      <t xml:space="preserve"> [4]</t>
    </r>
  </si>
  <si>
    <t>Cheshire</t>
  </si>
  <si>
    <t>Bedfordshire</t>
  </si>
  <si>
    <r>
      <t>Isles of Scilly</t>
    </r>
    <r>
      <rPr>
        <vertAlign val="superscript"/>
        <sz val="10"/>
        <rFont val="Arial"/>
        <family val="2"/>
      </rPr>
      <t xml:space="preserve"> [5]</t>
    </r>
  </si>
  <si>
    <t>Total England</t>
  </si>
  <si>
    <t>pp = percentage points   - = less than 0.5% or suppressed</t>
  </si>
  <si>
    <t>[1] Local Authority refers to the location of the school the pupil attended, rather than their home address.</t>
  </si>
  <si>
    <t>[2] FSM and Non-FSM refer to whether pupils were receiving Free School Meals or not.</t>
  </si>
  <si>
    <t>[3] Percentage figures are rounded; gap figures are calculated from un-rounded data and therefore may</t>
  </si>
  <si>
    <t>not correspond to the gap between rounded percentages.</t>
  </si>
  <si>
    <t>[4] Percentage of pupils with Free School Meals according to the matched data used to produce this</t>
  </si>
  <si>
    <t>table; figures may vary slightly from other sources.</t>
  </si>
  <si>
    <t>[5] Percentages below 0.5 are not shown in the table, nor are any related figures which could potentially</t>
  </si>
  <si>
    <t>disclose these.</t>
  </si>
  <si>
    <t>ENGLAND</t>
  </si>
  <si>
    <t>Non FSM</t>
  </si>
  <si>
    <t>Number of Key Stage 5 Students</t>
  </si>
  <si>
    <t>Area</t>
  </si>
  <si>
    <t>% all in employment who are - 1: managers, directors and senior officials (soc2010)</t>
  </si>
  <si>
    <t>% all in employment who are - 2: professional occupations (soc2010)</t>
  </si>
  <si>
    <t>% all in employment who are - 3: associate prof &amp; tech occupations (soc2010)</t>
  </si>
  <si>
    <t>% all in employment who are - 4: administrative and secretarial occupations (soc2010)</t>
  </si>
  <si>
    <t>% all in employment who are - 5: skilled trades occupations (soc2010)</t>
  </si>
  <si>
    <t>% all in employment who are - 6: caring, leisure and other service occupations (soc2010)</t>
  </si>
  <si>
    <t>% all in employment who are - 7: sales and customer service occupations (soc2010)</t>
  </si>
  <si>
    <t>% all in employment who are - 8: process, plant and machine operatives (soc2010)</t>
  </si>
  <si>
    <t>% all in employment who are - 9: elementary occupations (soc2010)</t>
  </si>
  <si>
    <t>uacounty09:Darlington</t>
  </si>
  <si>
    <t>uacounty09:County Durham</t>
  </si>
  <si>
    <t>uacounty09:Hartlepool</t>
  </si>
  <si>
    <t>uacounty09:Middlesbrough</t>
  </si>
  <si>
    <t>uacounty09:Northumberland</t>
  </si>
  <si>
    <t>uacounty09:Redcar and Cleveland</t>
  </si>
  <si>
    <t>uacounty09:Stockton-on-Tees</t>
  </si>
  <si>
    <t>uacounty09:Gateshead</t>
  </si>
  <si>
    <t>uacounty09:Newcastle upon Tyne</t>
  </si>
  <si>
    <t>uacounty09:North Tyneside</t>
  </si>
  <si>
    <t>uacounty09:South Tyneside</t>
  </si>
  <si>
    <t>uacounty09:Sunderland</t>
  </si>
  <si>
    <t>uacounty09:Blackburn with Darwen</t>
  </si>
  <si>
    <t>uacounty09:Blackpool</t>
  </si>
  <si>
    <t>uacounty09:Cheshire East</t>
  </si>
  <si>
    <t>uacounty09:Cheshire West and Chester</t>
  </si>
  <si>
    <t>uacounty09:Halton</t>
  </si>
  <si>
    <t>uacounty09:Warrington</t>
  </si>
  <si>
    <t>uacounty09:Cumbria</t>
  </si>
  <si>
    <t>uacounty09:Bolton</t>
  </si>
  <si>
    <t>uacounty09:Bury</t>
  </si>
  <si>
    <t>uacounty09:Manchester</t>
  </si>
  <si>
    <t>uacounty09:Oldham</t>
  </si>
  <si>
    <t>uacounty09:Rochdale</t>
  </si>
  <si>
    <t>uacounty09:Salford</t>
  </si>
  <si>
    <t>uacounty09:Stockport</t>
  </si>
  <si>
    <t>uacounty09:Tameside</t>
  </si>
  <si>
    <t>uacounty09:Trafford</t>
  </si>
  <si>
    <t>uacounty09:Wigan</t>
  </si>
  <si>
    <t>uacounty09:Lancashire</t>
  </si>
  <si>
    <t>uacounty09:Knowsley</t>
  </si>
  <si>
    <t>uacounty09:Liverpool</t>
  </si>
  <si>
    <t>uacounty09:Sefton</t>
  </si>
  <si>
    <t>uacounty09:St. Helens</t>
  </si>
  <si>
    <t>uacounty09:Wirral</t>
  </si>
  <si>
    <t>uacounty09:East Riding of Yorkshire</t>
  </si>
  <si>
    <t>uacounty09:Kingston upon Hull, City of</t>
  </si>
  <si>
    <t>uacounty09:North East Lincolnshire</t>
  </si>
  <si>
    <t>uacounty09:North Lincolnshire</t>
  </si>
  <si>
    <t>uacounty09:York</t>
  </si>
  <si>
    <t>uacounty09:North Yorkshire</t>
  </si>
  <si>
    <t>uacounty09:Barnsley</t>
  </si>
  <si>
    <t>uacounty09:Doncaster</t>
  </si>
  <si>
    <t>uacounty09:Rotherham</t>
  </si>
  <si>
    <t>uacounty09:Sheffield</t>
  </si>
  <si>
    <t>uacounty09:Bradford</t>
  </si>
  <si>
    <t>uacounty09:Calderdale</t>
  </si>
  <si>
    <t>uacounty09:Kirklees</t>
  </si>
  <si>
    <t>uacounty09:Leeds</t>
  </si>
  <si>
    <t>uacounty09:Wakefield</t>
  </si>
  <si>
    <t>uacounty09:Derby</t>
  </si>
  <si>
    <t>uacounty09:Leicester</t>
  </si>
  <si>
    <t>uacounty09:Nottingham</t>
  </si>
  <si>
    <t>uacounty09:Rutland</t>
  </si>
  <si>
    <t>uacounty09:Derbyshire</t>
  </si>
  <si>
    <t>uacounty09:Leicestershire</t>
  </si>
  <si>
    <t>uacounty09:Lincolnshire</t>
  </si>
  <si>
    <t>uacounty09:Northamptonshire</t>
  </si>
  <si>
    <t>uacounty09:Nottinghamshire</t>
  </si>
  <si>
    <t>uacounty09:Herefordshire, County of</t>
  </si>
  <si>
    <t>uacounty09:Shropshire</t>
  </si>
  <si>
    <t>uacounty09:Stoke-on-Trent</t>
  </si>
  <si>
    <t>uacounty09:Telford and Wrekin</t>
  </si>
  <si>
    <t>uacounty09:Staffordshire</t>
  </si>
  <si>
    <t>uacounty09:Warwickshire</t>
  </si>
  <si>
    <t>uacounty09:Birmingham</t>
  </si>
  <si>
    <t>uacounty09:Coventry</t>
  </si>
  <si>
    <t>uacounty09:Dudley</t>
  </si>
  <si>
    <t>uacounty09:Sandwell</t>
  </si>
  <si>
    <t>uacounty09:Solihull</t>
  </si>
  <si>
    <t>uacounty09:Walsall</t>
  </si>
  <si>
    <t>uacounty09:Wolverhampton</t>
  </si>
  <si>
    <t>uacounty09:Worcestershire</t>
  </si>
  <si>
    <t>uacounty09:Bedford</t>
  </si>
  <si>
    <t>uacounty09:Central Bedfordshire</t>
  </si>
  <si>
    <t>uacounty09:Luton</t>
  </si>
  <si>
    <t>uacounty09:Peterborough</t>
  </si>
  <si>
    <t>uacounty09:Southend-on-Sea</t>
  </si>
  <si>
    <t>uacounty09:Thurrock</t>
  </si>
  <si>
    <t>uacounty09:Cambridgeshire</t>
  </si>
  <si>
    <t>uacounty09:Essex</t>
  </si>
  <si>
    <t>uacounty09:Hertfordshire</t>
  </si>
  <si>
    <t>uacounty09:Norfolk</t>
  </si>
  <si>
    <t>uacounty09:Suffolk</t>
  </si>
  <si>
    <t>uacounty09:Camden</t>
  </si>
  <si>
    <t>uacounty09:City of London</t>
  </si>
  <si>
    <t>!</t>
  </si>
  <si>
    <t>uacounty09:Hackney</t>
  </si>
  <si>
    <t>uacounty09:Hammersmith and Fulham</t>
  </si>
  <si>
    <t>uacounty09:Haringey</t>
  </si>
  <si>
    <t>uacounty09:Islington</t>
  </si>
  <si>
    <t>uacounty09:Kensington and Chelsea</t>
  </si>
  <si>
    <t>uacounty09:Lambeth</t>
  </si>
  <si>
    <t>uacounty09:Lewisham</t>
  </si>
  <si>
    <t>uacounty09:Newham</t>
  </si>
  <si>
    <t>uacounty09:Southwark</t>
  </si>
  <si>
    <t>uacounty09:Tower Hamlets</t>
  </si>
  <si>
    <t>uacounty09:Wandsworth</t>
  </si>
  <si>
    <t>uacounty09:Westminster</t>
  </si>
  <si>
    <t>uacounty09:Barking and Dagenham</t>
  </si>
  <si>
    <t>uacounty09:Barnet</t>
  </si>
  <si>
    <t>uacounty09:Bexley</t>
  </si>
  <si>
    <t>uacounty09:Brent</t>
  </si>
  <si>
    <t>uacounty09:Bromley</t>
  </si>
  <si>
    <t>uacounty09:Croydon</t>
  </si>
  <si>
    <t>uacounty09:Ealing</t>
  </si>
  <si>
    <t>uacounty09:Enfield</t>
  </si>
  <si>
    <t>uacounty09:Greenwich</t>
  </si>
  <si>
    <t>uacounty09:Harrow</t>
  </si>
  <si>
    <t>uacounty09:Havering</t>
  </si>
  <si>
    <t>uacounty09:Hillingdon</t>
  </si>
  <si>
    <t>uacounty09:Hounslow</t>
  </si>
  <si>
    <t>uacounty09:Kingston upon Thames</t>
  </si>
  <si>
    <t>uacounty09:Merton</t>
  </si>
  <si>
    <t>uacounty09:Redbridge</t>
  </si>
  <si>
    <t>uacounty09:Richmond upon Thames</t>
  </si>
  <si>
    <t>uacounty09:Sutton</t>
  </si>
  <si>
    <t>uacounty09:Waltham Forest</t>
  </si>
  <si>
    <t>uacounty09:Bracknell Forest</t>
  </si>
  <si>
    <t>uacounty09:Brighton and Hove</t>
  </si>
  <si>
    <t>uacounty09:Isle of Wight</t>
  </si>
  <si>
    <t>uacounty09:Medway</t>
  </si>
  <si>
    <t>uacounty09:Milton Keynes</t>
  </si>
  <si>
    <t>uacounty09:Portsmouth</t>
  </si>
  <si>
    <t>uacounty09:Reading</t>
  </si>
  <si>
    <t>uacounty09:Slough</t>
  </si>
  <si>
    <t>uacounty09:Southampton</t>
  </si>
  <si>
    <t>uacounty09:West Berkshire</t>
  </si>
  <si>
    <t>uacounty09:Windsor and Maidenhead</t>
  </si>
  <si>
    <t>uacounty09:Wokingham</t>
  </si>
  <si>
    <t>uacounty09:Buckinghamshire</t>
  </si>
  <si>
    <t>uacounty09:East Sussex</t>
  </si>
  <si>
    <t>uacounty09:Hampshire</t>
  </si>
  <si>
    <t>uacounty09:Kent</t>
  </si>
  <si>
    <t>uacounty09:Oxfordshire</t>
  </si>
  <si>
    <t>uacounty09:Surrey</t>
  </si>
  <si>
    <t>uacounty09:West Sussex</t>
  </si>
  <si>
    <t>uacounty09:Bath and North East Somerset</t>
  </si>
  <si>
    <t>uacounty09:Bournemouth</t>
  </si>
  <si>
    <t>uacounty09:Bristol, City of</t>
  </si>
  <si>
    <t>uacounty09:Cornwall</t>
  </si>
  <si>
    <t>uacounty09:Isles of Scilly</t>
  </si>
  <si>
    <t>uacounty09:North Somerset</t>
  </si>
  <si>
    <t>uacounty09:Plymouth</t>
  </si>
  <si>
    <t>uacounty09:Poole</t>
  </si>
  <si>
    <t>uacounty09:South Gloucestershire</t>
  </si>
  <si>
    <t>uacounty09:Swindon</t>
  </si>
  <si>
    <t>uacounty09:Torbay</t>
  </si>
  <si>
    <t>uacounty09:Wiltshire</t>
  </si>
  <si>
    <t>uacounty09:Devon</t>
  </si>
  <si>
    <t>uacounty09:Dorset</t>
  </si>
  <si>
    <t>uacounty09:Gloucestershire</t>
  </si>
  <si>
    <t>uacounty09:Somerset</t>
  </si>
  <si>
    <t>uacounty09:Anglesey</t>
  </si>
  <si>
    <t>uacounty09:Gwynedd</t>
  </si>
  <si>
    <t>uacounty09:Conwy</t>
  </si>
  <si>
    <t>uacounty09:Denbighshire</t>
  </si>
  <si>
    <t>uacounty09:Flintshire</t>
  </si>
  <si>
    <t>uacounty09:Wrexham</t>
  </si>
  <si>
    <t>uacounty09:Powys</t>
  </si>
  <si>
    <t>uacounty09:Ceredigion</t>
  </si>
  <si>
    <t>uacounty09:Pembrokeshire</t>
  </si>
  <si>
    <t>uacounty09:Carmarthenshire</t>
  </si>
  <si>
    <t>uacounty09:Swansea</t>
  </si>
  <si>
    <t>uacounty09:Neath Port Talbot</t>
  </si>
  <si>
    <t>uacounty09:Bridgend</t>
  </si>
  <si>
    <t>uacounty09:The Vale of Glamorgan</t>
  </si>
  <si>
    <t>uacounty09:Cardiff</t>
  </si>
  <si>
    <t>uacounty09:Rhondda, Cynon, Taff</t>
  </si>
  <si>
    <t>uacounty09:Merthyr Tydfil</t>
  </si>
  <si>
    <t>uacounty09:Caerphilly</t>
  </si>
  <si>
    <t>uacounty09:Blaenau Gwent</t>
  </si>
  <si>
    <t>uacounty09:Torfaen</t>
  </si>
  <si>
    <t>uacounty09:Monmouthshire</t>
  </si>
  <si>
    <t>uacounty09:Newport</t>
  </si>
  <si>
    <t>uacounty09:Aberdeen City</t>
  </si>
  <si>
    <t>uacounty09:Aberdeenshire</t>
  </si>
  <si>
    <t>uacounty09:Angus</t>
  </si>
  <si>
    <t>uacounty09:Argyll and Bute</t>
  </si>
  <si>
    <t>uacounty09:Clackmannanshire</t>
  </si>
  <si>
    <t>uacounty09:Dumfries and Galloway</t>
  </si>
  <si>
    <t>uacounty09:Dundee City</t>
  </si>
  <si>
    <t>uacounty09:East Ayrshire</t>
  </si>
  <si>
    <t>uacounty09:East Dunbartonshire</t>
  </si>
  <si>
    <t>uacounty09:East Lothian</t>
  </si>
  <si>
    <t>uacounty09:East Renfrewshire</t>
  </si>
  <si>
    <t>uacounty09:Edinburgh, City of</t>
  </si>
  <si>
    <t>uacounty09:Eilean Siar</t>
  </si>
  <si>
    <t>uacounty09:Falkirk</t>
  </si>
  <si>
    <t>uacounty09:Fife</t>
  </si>
  <si>
    <t>uacounty09:Glasgow City</t>
  </si>
  <si>
    <t>uacounty09:Highland</t>
  </si>
  <si>
    <t>uacounty09:Inverclyde</t>
  </si>
  <si>
    <t>uacounty09:Midlothian</t>
  </si>
  <si>
    <t>uacounty09:Moray</t>
  </si>
  <si>
    <t>uacounty09:North Ayrshire</t>
  </si>
  <si>
    <t>uacounty09:North Lanarkshire</t>
  </si>
  <si>
    <t>uacounty09:Orkney Islands</t>
  </si>
  <si>
    <t>uacounty09:Perth and Kinross</t>
  </si>
  <si>
    <t>uacounty09:Renfrewshire</t>
  </si>
  <si>
    <t>uacounty09:Scottish Borders</t>
  </si>
  <si>
    <t>uacounty09:Shetland Islands</t>
  </si>
  <si>
    <t>uacounty09:South Ayrshire</t>
  </si>
  <si>
    <t>uacounty09:South Lanarkshire</t>
  </si>
  <si>
    <t>uacounty09:Stirling</t>
  </si>
  <si>
    <t>uacounty09:West Dunbartonshire</t>
  </si>
  <si>
    <t>uacounty09:West Lothian</t>
  </si>
  <si>
    <t>country:United Kingdom</t>
  </si>
  <si>
    <t>country:Great Britain</t>
  </si>
  <si>
    <t>country:England</t>
  </si>
  <si>
    <t>country:Wales</t>
  </si>
  <si>
    <t>country:Scotland</t>
  </si>
  <si>
    <t>country:Northern Ireland</t>
  </si>
  <si>
    <t>country:England and Wales</t>
  </si>
  <si>
    <t>ualad09:Darlington</t>
  </si>
  <si>
    <t>ualad09:County Durham</t>
  </si>
  <si>
    <t>ualad09:Hartlepool</t>
  </si>
  <si>
    <t>ualad09:Middlesbrough</t>
  </si>
  <si>
    <t>ualad09:Northumberland</t>
  </si>
  <si>
    <t>ualad09:Redcar and Cleveland</t>
  </si>
  <si>
    <t>ualad09:Stockton-on-Tees</t>
  </si>
  <si>
    <t>ualad09:Gateshead</t>
  </si>
  <si>
    <t>ualad09:Newcastle upon Tyne</t>
  </si>
  <si>
    <t>ualad09:North Tyneside</t>
  </si>
  <si>
    <t>ualad09:South Tyneside</t>
  </si>
  <si>
    <t>ualad09:Sunderland</t>
  </si>
  <si>
    <t>ualad09:Blackburn with Darwen</t>
  </si>
  <si>
    <t>ualad09:Blackpool</t>
  </si>
  <si>
    <t>ualad09:Cheshire East</t>
  </si>
  <si>
    <t>ualad09:Cheshire West and Chester</t>
  </si>
  <si>
    <t>ualad09:Halton</t>
  </si>
  <si>
    <t>ualad09:Warrington</t>
  </si>
  <si>
    <t>ualad09:Allerdale</t>
  </si>
  <si>
    <t>ualad09:Barrow-in-Furness</t>
  </si>
  <si>
    <t>ualad09:Carlisle</t>
  </si>
  <si>
    <t>ualad09:Copeland</t>
  </si>
  <si>
    <t>ualad09:Eden</t>
  </si>
  <si>
    <t>ualad09:South Lakeland</t>
  </si>
  <si>
    <t>ualad09:Bolton</t>
  </si>
  <si>
    <t>ualad09:Bury</t>
  </si>
  <si>
    <t>ualad09:Manchester</t>
  </si>
  <si>
    <t>ualad09:Oldham</t>
  </si>
  <si>
    <t>ualad09:Rochdale</t>
  </si>
  <si>
    <t>ualad09:Salford</t>
  </si>
  <si>
    <t>ualad09:Stockport</t>
  </si>
  <si>
    <t>ualad09:Tameside</t>
  </si>
  <si>
    <t>ualad09:Trafford</t>
  </si>
  <si>
    <t>ualad09:Wigan</t>
  </si>
  <si>
    <t>ualad09:Burnley</t>
  </si>
  <si>
    <t>ualad09:Chorley</t>
  </si>
  <si>
    <t>ualad09:Fylde</t>
  </si>
  <si>
    <t>ualad09:Hyndburn</t>
  </si>
  <si>
    <t>ualad09:Lancaster</t>
  </si>
  <si>
    <t>ualad09:Pendle</t>
  </si>
  <si>
    <t>ualad09:Preston</t>
  </si>
  <si>
    <t>ualad09:Ribble Valley</t>
  </si>
  <si>
    <t>ualad09:Rossendale</t>
  </si>
  <si>
    <t>ualad09:South Ribble</t>
  </si>
  <si>
    <t>ualad09:West Lancashire</t>
  </si>
  <si>
    <t>ualad09:Wyre</t>
  </si>
  <si>
    <t>ualad09:Knowsley</t>
  </si>
  <si>
    <t>ualad09:Liverpool</t>
  </si>
  <si>
    <t>ualad09:Sefton</t>
  </si>
  <si>
    <t>ualad09:St. Helens</t>
  </si>
  <si>
    <t>ualad09:Wirral</t>
  </si>
  <si>
    <t>ualad09:East Riding of Yorkshire</t>
  </si>
  <si>
    <t>ualad09:Kingston upon Hull, City of</t>
  </si>
  <si>
    <t>ualad09:North East Lincolnshire</t>
  </si>
  <si>
    <t>ualad09:North Lincolnshire</t>
  </si>
  <si>
    <t>ualad09:York</t>
  </si>
  <si>
    <t>ualad09:Craven</t>
  </si>
  <si>
    <t>ualad09:Hambleton</t>
  </si>
  <si>
    <t>ualad09:Harrogate</t>
  </si>
  <si>
    <t>ualad09:Richmondshire</t>
  </si>
  <si>
    <t>ualad09:Ryedale</t>
  </si>
  <si>
    <t>ualad09:Scarborough</t>
  </si>
  <si>
    <t>ualad09:Selby</t>
  </si>
  <si>
    <t>ualad09:Barnsley</t>
  </si>
  <si>
    <t>ualad09:Doncaster</t>
  </si>
  <si>
    <t>ualad09:Rotherham</t>
  </si>
  <si>
    <t>ualad09:Sheffield</t>
  </si>
  <si>
    <t>ualad09:Bradford</t>
  </si>
  <si>
    <t>ualad09:Calderdale</t>
  </si>
  <si>
    <t>ualad09:Kirklees</t>
  </si>
  <si>
    <t>ualad09:Leeds</t>
  </si>
  <si>
    <t>ualad09:Wakefield</t>
  </si>
  <si>
    <t>ualad09:Derby</t>
  </si>
  <si>
    <t>ualad09:Leicester</t>
  </si>
  <si>
    <t>ualad09:Nottingham</t>
  </si>
  <si>
    <t>ualad09:Rutland</t>
  </si>
  <si>
    <t>ualad09:Amber Valley</t>
  </si>
  <si>
    <t>ualad09:Bolsover</t>
  </si>
  <si>
    <t>ualad09:Chesterfield</t>
  </si>
  <si>
    <t>ualad09:Derbyshire Dales</t>
  </si>
  <si>
    <t>ualad09:Erewash</t>
  </si>
  <si>
    <t>ualad09:High Peak</t>
  </si>
  <si>
    <t>ualad09:North East Derbyshire</t>
  </si>
  <si>
    <t>ualad09:South Derbyshire</t>
  </si>
  <si>
    <t>ualad09:Blaby</t>
  </si>
  <si>
    <t>ualad09:Charnwood</t>
  </si>
  <si>
    <t>ualad09:Harborough</t>
  </si>
  <si>
    <t>ualad09:Hinckley and Bosworth</t>
  </si>
  <si>
    <t>ualad09:Melton</t>
  </si>
  <si>
    <t>ualad09:North West Leicestershire</t>
  </si>
  <si>
    <t>ualad09:Oadby and Wigston</t>
  </si>
  <si>
    <t>ualad09:Boston</t>
  </si>
  <si>
    <t>ualad09:East Lindsey</t>
  </si>
  <si>
    <t>ualad09:Lincoln</t>
  </si>
  <si>
    <t>ualad09:North Kesteven</t>
  </si>
  <si>
    <t>ualad09:South Holland</t>
  </si>
  <si>
    <t>ualad09:South Kesteven</t>
  </si>
  <si>
    <t>ualad09:West Lindsey</t>
  </si>
  <si>
    <t>ualad09:Corby</t>
  </si>
  <si>
    <t>ualad09:Daventry</t>
  </si>
  <si>
    <t>ualad09:East Northamptonshire</t>
  </si>
  <si>
    <t>ualad09:Kettering</t>
  </si>
  <si>
    <t>ualad09:Northampton</t>
  </si>
  <si>
    <t>ualad09:South Northamptonshire</t>
  </si>
  <si>
    <t>ualad09:Wellingborough</t>
  </si>
  <si>
    <t>ualad09:Ashfield</t>
  </si>
  <si>
    <t>ualad09:Bassetlaw</t>
  </si>
  <si>
    <t>ualad09:Broxtowe</t>
  </si>
  <si>
    <t>ualad09:Gedling</t>
  </si>
  <si>
    <t>ualad09:Mansfield</t>
  </si>
  <si>
    <t>ualad09:Newark and Sherwood</t>
  </si>
  <si>
    <t>ualad09:Rushcliffe</t>
  </si>
  <si>
    <t>ualad09:Herefordshire, County of</t>
  </si>
  <si>
    <t>ualad09:Shropshire</t>
  </si>
  <si>
    <t>ualad09:Stoke-on-Trent</t>
  </si>
  <si>
    <t>ualad09:Telford and Wrekin</t>
  </si>
  <si>
    <t>ualad09:Cannock Chase</t>
  </si>
  <si>
    <t>ualad09:East Staffordshire</t>
  </si>
  <si>
    <t>ualad09:Lichfield</t>
  </si>
  <si>
    <t>ualad09:Newcastle-under-Lyme</t>
  </si>
  <si>
    <t>ualad09:South Staffordshire</t>
  </si>
  <si>
    <t>ualad09:Stafford</t>
  </si>
  <si>
    <t>ualad09:Staffordshire Moorlands</t>
  </si>
  <si>
    <t>ualad09:Tamworth</t>
  </si>
  <si>
    <t>ualad09:North Warwickshire</t>
  </si>
  <si>
    <t>ualad09:Nuneaton and Bedworth</t>
  </si>
  <si>
    <t>ualad09:Rugby</t>
  </si>
  <si>
    <t>ualad09:Stratford-on-Avon</t>
  </si>
  <si>
    <t>ualad09:Warwick</t>
  </si>
  <si>
    <t>ualad09:Birmingham</t>
  </si>
  <si>
    <t>ualad09:Coventry</t>
  </si>
  <si>
    <t>ualad09:Dudley</t>
  </si>
  <si>
    <t>ualad09:Sandwell</t>
  </si>
  <si>
    <t>ualad09:Solihull</t>
  </si>
  <si>
    <t>ualad09:Walsall</t>
  </si>
  <si>
    <t>ualad09:Wolverhampton</t>
  </si>
  <si>
    <t>ualad09:Bromsgrove</t>
  </si>
  <si>
    <t>ualad09:Malvern Hills</t>
  </si>
  <si>
    <t>ualad09:Redditch</t>
  </si>
  <si>
    <t>ualad09:Worcester</t>
  </si>
  <si>
    <t>ualad09:Wychavon</t>
  </si>
  <si>
    <t>ualad09:Wyre Forest</t>
  </si>
  <si>
    <t>ualad09:Bedford</t>
  </si>
  <si>
    <t>ualad09:Central Bedfordshire</t>
  </si>
  <si>
    <t>ualad09:Luton</t>
  </si>
  <si>
    <t>ualad09:Peterborough</t>
  </si>
  <si>
    <t>ualad09:Southend-on-Sea</t>
  </si>
  <si>
    <t>ualad09:Thurrock</t>
  </si>
  <si>
    <t>ualad09:Cambridge</t>
  </si>
  <si>
    <t>ualad09:East Cambridgeshire</t>
  </si>
  <si>
    <t>ualad09:Fenland</t>
  </si>
  <si>
    <t>ualad09:Huntingdonshire</t>
  </si>
  <si>
    <t>ualad09:South Cambridgeshire</t>
  </si>
  <si>
    <t>ualad09:Basildon</t>
  </si>
  <si>
    <t>ualad09:Braintree</t>
  </si>
  <si>
    <t>ualad09:Brentwood</t>
  </si>
  <si>
    <t>ualad09:Castle Point</t>
  </si>
  <si>
    <t>ualad09:Chelmsford</t>
  </si>
  <si>
    <t>ualad09:Colchester</t>
  </si>
  <si>
    <t>ualad09:Epping Forest</t>
  </si>
  <si>
    <t>ualad09:Harlow</t>
  </si>
  <si>
    <t>ualad09:Maldon</t>
  </si>
  <si>
    <t>ualad09:Rochford</t>
  </si>
  <si>
    <t>ualad09:Tendring</t>
  </si>
  <si>
    <t>ualad09:Uttlesford</t>
  </si>
  <si>
    <t>ualad09:Broxbourne</t>
  </si>
  <si>
    <t>ualad09:Dacorum</t>
  </si>
  <si>
    <t>ualad09:East Hertfordshire</t>
  </si>
  <si>
    <t>ualad09:Hertsmere</t>
  </si>
  <si>
    <t>ualad09:North Hertfordshire</t>
  </si>
  <si>
    <t>ualad09:St Albans</t>
  </si>
  <si>
    <t>ualad09:Stevenage</t>
  </si>
  <si>
    <t>ualad09:Three Rivers</t>
  </si>
  <si>
    <t>ualad09:Watford</t>
  </si>
  <si>
    <t>ualad09:Welwyn Hatfield</t>
  </si>
  <si>
    <t>ualad09:Breckland</t>
  </si>
  <si>
    <t>ualad09:Broadland</t>
  </si>
  <si>
    <t>ualad09:Great Yarmouth</t>
  </si>
  <si>
    <t>ualad09:King`s Lynn and West Norfolk</t>
  </si>
  <si>
    <t>ualad09:North Norfolk</t>
  </si>
  <si>
    <t>ualad09:Norwich</t>
  </si>
  <si>
    <t>ualad09:South Norfolk</t>
  </si>
  <si>
    <t>ualad09:Babergh</t>
  </si>
  <si>
    <t>ualad09:Forest Heath</t>
  </si>
  <si>
    <t>ualad09:Ipswich</t>
  </si>
  <si>
    <t>ualad09:Mid Suffolk</t>
  </si>
  <si>
    <t>ualad09:St Edmundsbury</t>
  </si>
  <si>
    <t>ualad09:Suffolk Coastal</t>
  </si>
  <si>
    <t>ualad09:Waveney</t>
  </si>
  <si>
    <t>ualad09:Camden</t>
  </si>
  <si>
    <t>ualad09:City of London</t>
  </si>
  <si>
    <t>ualad09:Hackney</t>
  </si>
  <si>
    <t>ualad09:Hammersmith and Fulham</t>
  </si>
  <si>
    <t>ualad09:Haringey</t>
  </si>
  <si>
    <t>ualad09:Islington</t>
  </si>
  <si>
    <t>ualad09:Kensington and Chelsea</t>
  </si>
  <si>
    <t>ualad09:Lambeth</t>
  </si>
  <si>
    <t>ualad09:Lewisham</t>
  </si>
  <si>
    <t>ualad09:Newham</t>
  </si>
  <si>
    <t>ualad09:Southwark</t>
  </si>
  <si>
    <t>ualad09:Tower Hamlets</t>
  </si>
  <si>
    <t>ualad09:Wandsworth</t>
  </si>
  <si>
    <t>ualad09:Westminster</t>
  </si>
  <si>
    <t>ualad09:Barking and Dagenham</t>
  </si>
  <si>
    <t>ualad09:Barnet</t>
  </si>
  <si>
    <t>ualad09:Bexley</t>
  </si>
  <si>
    <t>ualad09:Brent</t>
  </si>
  <si>
    <t>ualad09:Bromley</t>
  </si>
  <si>
    <t>ualad09:Croydon</t>
  </si>
  <si>
    <t>ualad09:Ealing</t>
  </si>
  <si>
    <t>ualad09:Enfield</t>
  </si>
  <si>
    <t>ualad09:Greenwich</t>
  </si>
  <si>
    <t>ualad09:Harrow</t>
  </si>
  <si>
    <t>ualad09:Havering</t>
  </si>
  <si>
    <t>ualad09:Hillingdon</t>
  </si>
  <si>
    <t>ualad09:Hounslow</t>
  </si>
  <si>
    <t>ualad09:Kingston upon Thames</t>
  </si>
  <si>
    <t>ualad09:Merton</t>
  </si>
  <si>
    <t>ualad09:Redbridge</t>
  </si>
  <si>
    <t>ualad09:Richmond upon Thames</t>
  </si>
  <si>
    <t>ualad09:Sutton</t>
  </si>
  <si>
    <t>ualad09:Waltham Forest</t>
  </si>
  <si>
    <t>ualad09:Bracknell Forest</t>
  </si>
  <si>
    <t>ualad09:Brighton and Hove</t>
  </si>
  <si>
    <t>ualad09:Isle of Wight</t>
  </si>
  <si>
    <t>ualad09:Medway</t>
  </si>
  <si>
    <t>ualad09:Milton Keynes</t>
  </si>
  <si>
    <t>ualad09:Portsmouth</t>
  </si>
  <si>
    <t>ualad09:Reading</t>
  </si>
  <si>
    <t>ualad09:Slough</t>
  </si>
  <si>
    <t>ualad09:Southampton</t>
  </si>
  <si>
    <t>ualad09:West Berkshire</t>
  </si>
  <si>
    <t>ualad09:Windsor and Maidenhead</t>
  </si>
  <si>
    <t>ualad09:Wokingham</t>
  </si>
  <si>
    <t>ualad09:Aylesbury Vale</t>
  </si>
  <si>
    <t>ualad09:Chiltern</t>
  </si>
  <si>
    <t>ualad09:South Bucks</t>
  </si>
  <si>
    <t>ualad09:Wycombe</t>
  </si>
  <si>
    <t>ualad09:Eastbourne</t>
  </si>
  <si>
    <t>ualad09:Hastings</t>
  </si>
  <si>
    <t>ualad09:Lewes</t>
  </si>
  <si>
    <t>ualad09:Rother</t>
  </si>
  <si>
    <t>ualad09:Wealden</t>
  </si>
  <si>
    <t>ualad09:Basingstoke and Deane</t>
  </si>
  <si>
    <t>ualad09:East Hampshire</t>
  </si>
  <si>
    <t>ualad09:Eastleigh</t>
  </si>
  <si>
    <t>ualad09:Fareham</t>
  </si>
  <si>
    <t>ualad09:Gosport</t>
  </si>
  <si>
    <t>ualad09:Hart</t>
  </si>
  <si>
    <t>ualad09:Havant</t>
  </si>
  <si>
    <t>ualad09:New Forest</t>
  </si>
  <si>
    <t>ualad09:Rushmoor</t>
  </si>
  <si>
    <t>ualad09:Test Valley</t>
  </si>
  <si>
    <t>ualad09:Winchester</t>
  </si>
  <si>
    <t>ualad09:Ashford</t>
  </si>
  <si>
    <t>ualad09:Canterbury</t>
  </si>
  <si>
    <t>ualad09:Dartford</t>
  </si>
  <si>
    <t>ualad09:Dover</t>
  </si>
  <si>
    <t>ualad09:Gravesham</t>
  </si>
  <si>
    <t>ualad09:Maidstone</t>
  </si>
  <si>
    <t>ualad09:Sevenoaks</t>
  </si>
  <si>
    <t>ualad09:Shepway</t>
  </si>
  <si>
    <t>ualad09:Swale</t>
  </si>
  <si>
    <t>ualad09:Thanet</t>
  </si>
  <si>
    <t>ualad09:Tonbridge and Malling</t>
  </si>
  <si>
    <t>ualad09:Tunbridge Wells</t>
  </si>
  <si>
    <t>ualad09:Cherwell</t>
  </si>
  <si>
    <t>ualad09:Oxford</t>
  </si>
  <si>
    <t>ualad09:South Oxfordshire</t>
  </si>
  <si>
    <t>ualad09:Vale of White Horse</t>
  </si>
  <si>
    <t>ualad09:West Oxfordshire</t>
  </si>
  <si>
    <t>ualad09:Elmbridge</t>
  </si>
  <si>
    <t>ualad09:Epsom and Ewell</t>
  </si>
  <si>
    <t>ualad09:Guildford</t>
  </si>
  <si>
    <t>ualad09:Mole Valley</t>
  </si>
  <si>
    <t>ualad09:Reigate and Banstead</t>
  </si>
  <si>
    <t>ualad09:Runnymede</t>
  </si>
  <si>
    <t>ualad09:Spelthorne</t>
  </si>
  <si>
    <t>ualad09:Surrey Heath</t>
  </si>
  <si>
    <t>ualad09:Tandridge</t>
  </si>
  <si>
    <t>ualad09:Waverley</t>
  </si>
  <si>
    <t>ualad09:Woking</t>
  </si>
  <si>
    <t>ualad09:Adur</t>
  </si>
  <si>
    <t>ualad09:Arun</t>
  </si>
  <si>
    <t>ualad09:Chichester</t>
  </si>
  <si>
    <t>ualad09:Crawley</t>
  </si>
  <si>
    <t>ualad09:Horsham</t>
  </si>
  <si>
    <t>ualad09:Mid Sussex</t>
  </si>
  <si>
    <t>ualad09:Worthing</t>
  </si>
  <si>
    <t>ualad09:Bath and North East Somerset</t>
  </si>
  <si>
    <t>ualad09:Bournemouth</t>
  </si>
  <si>
    <t>ualad09:Bristol, City of</t>
  </si>
  <si>
    <t>ualad09:Cornwall</t>
  </si>
  <si>
    <t>ualad09:Isles of Scilly</t>
  </si>
  <si>
    <t>ualad09:North Somerset</t>
  </si>
  <si>
    <t>ualad09:Plymouth</t>
  </si>
  <si>
    <t>ualad09:Poole</t>
  </si>
  <si>
    <t>ualad09:South Gloucestershire</t>
  </si>
  <si>
    <t>ualad09:Swindon</t>
  </si>
  <si>
    <t>ualad09:Torbay</t>
  </si>
  <si>
    <t>ualad09:Wiltshire</t>
  </si>
  <si>
    <t>ualad09:East Devon</t>
  </si>
  <si>
    <t>ualad09:Exeter</t>
  </si>
  <si>
    <t>ualad09:Mid Devon</t>
  </si>
  <si>
    <t>ualad09:North Devon</t>
  </si>
  <si>
    <t>ualad09:South Hams</t>
  </si>
  <si>
    <t>ualad09:Teignbridge</t>
  </si>
  <si>
    <t>ualad09:Torridge</t>
  </si>
  <si>
    <t>ualad09:West Devon</t>
  </si>
  <si>
    <t>ualad09:Christchurch</t>
  </si>
  <si>
    <t>ualad09:East Dorset</t>
  </si>
  <si>
    <t>ualad09:North Dorset</t>
  </si>
  <si>
    <t>ualad09:Purbeck</t>
  </si>
  <si>
    <t>ualad09:West Dorset</t>
  </si>
  <si>
    <t>ualad09:Weymouth and Portland</t>
  </si>
  <si>
    <t>ualad09:Cheltenham</t>
  </si>
  <si>
    <t>ualad09:Cotswold</t>
  </si>
  <si>
    <t>ualad09:Forest of Dean</t>
  </si>
  <si>
    <t>ualad09:Gloucester</t>
  </si>
  <si>
    <t>ualad09:Stroud</t>
  </si>
  <si>
    <t>ualad09:Tewkesbury</t>
  </si>
  <si>
    <t>ualad09:Mendip</t>
  </si>
  <si>
    <t>ualad09:Sedgemoor</t>
  </si>
  <si>
    <t>ualad09:South Somerset</t>
  </si>
  <si>
    <t>ualad09:Taunton Deane</t>
  </si>
  <si>
    <t>ualad09:West Somerset</t>
  </si>
  <si>
    <t>ualad09:Anglesey</t>
  </si>
  <si>
    <t>ualad09:Gwynedd</t>
  </si>
  <si>
    <t>ualad09:Conwy</t>
  </si>
  <si>
    <t>ualad09:Denbighshire</t>
  </si>
  <si>
    <t>ualad09:Flintshire</t>
  </si>
  <si>
    <t>ualad09:Wrexham</t>
  </si>
  <si>
    <t>ualad09:Powys</t>
  </si>
  <si>
    <t>ualad09:Ceredigion</t>
  </si>
  <si>
    <t>ualad09:Pembrokeshire</t>
  </si>
  <si>
    <t>ualad09:Carmarthenshire</t>
  </si>
  <si>
    <t>ualad09:Swansea</t>
  </si>
  <si>
    <t>ualad09:Neath Port Talbot</t>
  </si>
  <si>
    <t>ualad09:Bridgend</t>
  </si>
  <si>
    <t>ualad09:The Vale of Glamorgan</t>
  </si>
  <si>
    <t>ualad09:Cardiff</t>
  </si>
  <si>
    <t>ualad09:Rhondda, Cynon, Taff</t>
  </si>
  <si>
    <t>ualad09:Merthyr Tydfil</t>
  </si>
  <si>
    <t>ualad09:Caerphilly</t>
  </si>
  <si>
    <t>ualad09:Blaenau Gwent</t>
  </si>
  <si>
    <t>ualad09:Torfaen</t>
  </si>
  <si>
    <t>ualad09:Monmouthshire</t>
  </si>
  <si>
    <t>ualad09:Newport</t>
  </si>
  <si>
    <t>ualad09:Aberdeen City</t>
  </si>
  <si>
    <t>ualad09:Aberdeenshire</t>
  </si>
  <si>
    <t>ualad09:Angus</t>
  </si>
  <si>
    <t>ualad09:Argyll and Bute</t>
  </si>
  <si>
    <t>ualad09:Clackmannanshire</t>
  </si>
  <si>
    <t>ualad09:Dumfries and Galloway</t>
  </si>
  <si>
    <t>ualad09:Dundee City</t>
  </si>
  <si>
    <t>ualad09:East Ayrshire</t>
  </si>
  <si>
    <t>ualad09:East Dunbartonshire</t>
  </si>
  <si>
    <t>ualad09:East Lothian</t>
  </si>
  <si>
    <t>ualad09:East Renfrewshire</t>
  </si>
  <si>
    <t>ualad09:Edinburgh, City of</t>
  </si>
  <si>
    <t>ualad09:Eilean Siar</t>
  </si>
  <si>
    <t>ualad09:Falkirk</t>
  </si>
  <si>
    <t>ualad09:Fife</t>
  </si>
  <si>
    <t>ualad09:Glasgow City</t>
  </si>
  <si>
    <t>ualad09:Highland</t>
  </si>
  <si>
    <t>ualad09:Inverclyde</t>
  </si>
  <si>
    <t>ualad09:Midlothian</t>
  </si>
  <si>
    <t>ualad09:Moray</t>
  </si>
  <si>
    <t>ualad09:North Ayrshire</t>
  </si>
  <si>
    <t>ualad09:North Lanarkshire</t>
  </si>
  <si>
    <t>ualad09:Orkney Islands</t>
  </si>
  <si>
    <t>ualad09:Perth and Kinross</t>
  </si>
  <si>
    <t>ualad09:Renfrewshire</t>
  </si>
  <si>
    <t>ualad09:Scottish Borders</t>
  </si>
  <si>
    <t>ualad09:Shetland Islands</t>
  </si>
  <si>
    <t>ualad09:South Ayrshire</t>
  </si>
  <si>
    <t>ualad09:South Lanarkshire</t>
  </si>
  <si>
    <t>ualad09:Stirling</t>
  </si>
  <si>
    <t>ualad09:West Dunbartonshire</t>
  </si>
  <si>
    <t>ualad09:West Lothian</t>
  </si>
  <si>
    <t>gor:North East</t>
  </si>
  <si>
    <t>gor:North West</t>
  </si>
  <si>
    <t>gor:Yorkshire and The Humber</t>
  </si>
  <si>
    <t>gor:East Midlands</t>
  </si>
  <si>
    <t>gor:West Midlands</t>
  </si>
  <si>
    <t>gor:East</t>
  </si>
  <si>
    <t>gor:London</t>
  </si>
  <si>
    <t>gor:South East</t>
  </si>
  <si>
    <t>gor:South West</t>
  </si>
  <si>
    <t>SOC 1-3</t>
  </si>
  <si>
    <t>DISTRICTS</t>
  </si>
  <si>
    <t xml:space="preserve">East  </t>
  </si>
  <si>
    <t>Good</t>
  </si>
  <si>
    <t>Requires Improvement</t>
  </si>
  <si>
    <t>Inadequate</t>
  </si>
  <si>
    <t>Outstanding</t>
  </si>
  <si>
    <r>
      <t xml:space="preserve">Data Source: </t>
    </r>
    <r>
      <rPr>
        <sz val="9"/>
        <color theme="1"/>
        <rFont val="Calibri"/>
        <family val="2"/>
        <scheme val="minor"/>
      </rPr>
      <t xml:space="preserve">Department for Work and Pensions, </t>
    </r>
    <r>
      <rPr>
        <i/>
        <sz val="9"/>
        <color theme="1"/>
        <rFont val="Calibri"/>
        <family val="2"/>
        <scheme val="minor"/>
      </rPr>
      <t>Households Below Average Income 1994-95 - 2012-13</t>
    </r>
    <r>
      <rPr>
        <sz val="9"/>
        <color theme="1"/>
        <rFont val="Calibri"/>
        <family val="2"/>
        <scheme val="minor"/>
      </rPr>
      <t>, 2014</t>
    </r>
  </si>
  <si>
    <t>Relative child poverty by region, 2009-10 to 2012-13</t>
  </si>
  <si>
    <t>Region/Country</t>
  </si>
  <si>
    <t>Children in low income families, by region and local area</t>
  </si>
  <si>
    <r>
      <rPr>
        <b/>
        <sz val="10"/>
        <color theme="1"/>
        <rFont val="Arial"/>
        <family val="2"/>
      </rPr>
      <t xml:space="preserve">Data Source: </t>
    </r>
    <r>
      <rPr>
        <sz val="10"/>
        <color theme="1"/>
        <rFont val="Arial"/>
        <family val="2"/>
      </rPr>
      <t xml:space="preserve">HMRC, </t>
    </r>
    <r>
      <rPr>
        <i/>
        <sz val="10"/>
        <color theme="1"/>
        <rFont val="Arial"/>
        <family val="2"/>
      </rPr>
      <t>Children in Low Income Families Local Measure 2011, 2014</t>
    </r>
  </si>
  <si>
    <t>% achieving a good level of development</t>
  </si>
  <si>
    <r>
      <t xml:space="preserve">Data source: </t>
    </r>
    <r>
      <rPr>
        <sz val="10"/>
        <color theme="1"/>
        <rFont val="Arial"/>
        <family val="2"/>
      </rPr>
      <t xml:space="preserve">Department for Education, </t>
    </r>
    <r>
      <rPr>
        <i/>
        <sz val="10"/>
        <color theme="1"/>
        <rFont val="Arial"/>
        <family val="2"/>
      </rPr>
      <t>Early Years Foundation Stage Attainment by Pupil Characteristics 2012-13, 2013</t>
    </r>
  </si>
  <si>
    <t>Good level of development by age 4 ("school readiness") - England</t>
  </si>
  <si>
    <t>Proportion of early years providers in the most deprived areas which Ofsted deem "inadequate" or to "require improvement"</t>
  </si>
  <si>
    <t>Require improvement or inadequate</t>
  </si>
  <si>
    <t>All other pupils</t>
  </si>
  <si>
    <r>
      <rPr>
        <b/>
        <sz val="10"/>
        <color theme="1"/>
        <rFont val="Arial"/>
        <family val="2"/>
      </rPr>
      <t>Data Source</t>
    </r>
    <r>
      <rPr>
        <sz val="10"/>
        <color theme="1"/>
        <rFont val="Arial"/>
        <family val="2"/>
      </rPr>
      <t xml:space="preserve">: Department for Education, </t>
    </r>
    <r>
      <rPr>
        <i/>
        <sz val="10"/>
        <color theme="1"/>
        <rFont val="Arial"/>
        <family val="2"/>
      </rPr>
      <t>National Curriculum Assessments at Key Stage 2: 2012-2013</t>
    </r>
    <r>
      <rPr>
        <sz val="10"/>
        <color theme="1"/>
        <rFont val="Arial"/>
        <family val="2"/>
      </rPr>
      <t>, 2014</t>
    </r>
  </si>
  <si>
    <t>Proportion of children achieving at least level 4 in reading, writing and mathematics at Key Stage 2 (age 11)</t>
  </si>
  <si>
    <t>Proportion of children achieving five good GCSEs including English and maths</t>
  </si>
  <si>
    <t>All other Pupils</t>
  </si>
  <si>
    <r>
      <rPr>
        <b/>
        <sz val="10"/>
        <color theme="1"/>
        <rFont val="Arial"/>
        <family val="2"/>
      </rPr>
      <t>Data Source:</t>
    </r>
    <r>
      <rPr>
        <sz val="10"/>
        <color theme="1"/>
        <rFont val="Arial"/>
        <family val="2"/>
      </rPr>
      <t xml:space="preserve"> Department for Education, </t>
    </r>
    <r>
      <rPr>
        <i/>
        <sz val="10"/>
        <color theme="1"/>
        <rFont val="Arial"/>
        <family val="2"/>
      </rPr>
      <t>GCSE and equivalent attainment by pupil characteristics 2012-2013</t>
    </r>
    <r>
      <rPr>
        <sz val="10"/>
        <color theme="1"/>
        <rFont val="Arial"/>
        <family val="2"/>
      </rPr>
      <t>, 2014</t>
    </r>
  </si>
  <si>
    <t>Proportion of primary schools in the most deprived areas which Ofsted deem "inadequate" or to "require improvement"</t>
  </si>
  <si>
    <t>Proportion of secondary schools in the most deprived areas which Ofsted deem "inadequate" or to "require improvement"</t>
  </si>
  <si>
    <r>
      <t xml:space="preserve">Data Source: </t>
    </r>
    <r>
      <rPr>
        <sz val="10"/>
        <color theme="1"/>
        <rFont val="Arial"/>
        <family val="2"/>
      </rPr>
      <t>Ofsted Data View (note: "most deprived" refers to in the 20 per cent most deprived areas in England)</t>
    </r>
  </si>
  <si>
    <t>Proportion of 16-18 year olds known not to be in Education, Employment or Training by local authority</t>
  </si>
  <si>
    <r>
      <rPr>
        <b/>
        <sz val="10"/>
        <rFont val="Arial"/>
        <family val="2"/>
      </rPr>
      <t xml:space="preserve">Data Source: </t>
    </r>
    <r>
      <rPr>
        <sz val="10"/>
        <rFont val="Arial"/>
        <family val="2"/>
      </rPr>
      <t xml:space="preserve">Department for Education, </t>
    </r>
    <r>
      <rPr>
        <i/>
        <sz val="10"/>
        <rFont val="Arial"/>
        <family val="2"/>
      </rPr>
      <t>NEET data by local authority 2013</t>
    </r>
    <r>
      <rPr>
        <sz val="10"/>
        <rFont val="Arial"/>
        <family val="2"/>
      </rPr>
      <t>, 2014</t>
    </r>
  </si>
  <si>
    <t>No Education or Employment Destination</t>
  </si>
  <si>
    <r>
      <t xml:space="preserve">Data Source: </t>
    </r>
    <r>
      <rPr>
        <sz val="8"/>
        <rFont val="Arial"/>
        <family val="2"/>
      </rPr>
      <t xml:space="preserve">Department for Education, </t>
    </r>
    <r>
      <rPr>
        <i/>
        <sz val="8"/>
        <rFont val="Arial"/>
        <family val="2"/>
      </rPr>
      <t xml:space="preserve">Key Stage 4 and Key Stage 5 Destinations 2011 to 2012, </t>
    </r>
    <r>
      <rPr>
        <sz val="8"/>
        <rFont val="Arial"/>
        <family val="2"/>
      </rPr>
      <t>2014</t>
    </r>
  </si>
  <si>
    <t>Proportion of children under the age of 16 who live in households with at least one working age adult where no adult works</t>
  </si>
  <si>
    <t>Children in workless households</t>
  </si>
  <si>
    <r>
      <t xml:space="preserve">Data Source: </t>
    </r>
    <r>
      <rPr>
        <sz val="10"/>
        <color theme="1"/>
        <rFont val="Arial"/>
        <family val="2"/>
      </rPr>
      <t xml:space="preserve">Office for National Statistics, </t>
    </r>
    <r>
      <rPr>
        <i/>
        <sz val="10"/>
        <color theme="1"/>
        <rFont val="Arial"/>
        <family val="2"/>
      </rPr>
      <t xml:space="preserve">Working and Workless Households, 4th Quarter 2004 to 2013, </t>
    </r>
    <r>
      <rPr>
        <sz val="10"/>
        <color theme="1"/>
        <rFont val="Arial"/>
        <family val="2"/>
      </rPr>
      <t>2014</t>
    </r>
  </si>
  <si>
    <r>
      <rPr>
        <b/>
        <sz val="10"/>
        <color theme="1"/>
        <rFont val="Arial"/>
        <family val="2"/>
      </rPr>
      <t>Data Source:</t>
    </r>
    <r>
      <rPr>
        <sz val="10"/>
        <color theme="1"/>
        <rFont val="Arial"/>
        <family val="2"/>
      </rPr>
      <t xml:space="preserve"> Office for National Statistics, Labour Market Statistics August 2014, 2014</t>
    </r>
  </si>
  <si>
    <r>
      <t>Rate (%)</t>
    </r>
    <r>
      <rPr>
        <vertAlign val="superscript"/>
        <sz val="10"/>
        <rFont val="Arial"/>
        <family val="2"/>
      </rPr>
      <t>2</t>
    </r>
  </si>
  <si>
    <r>
      <t>Rate (%)</t>
    </r>
    <r>
      <rPr>
        <vertAlign val="superscript"/>
        <sz val="10"/>
        <rFont val="Arial"/>
        <family val="2"/>
      </rPr>
      <t>3</t>
    </r>
  </si>
  <si>
    <t>Economic Activity, Employment, Unemployment and Inactivity Rates by Region</t>
  </si>
  <si>
    <t>Gross Median Hourly Earnings, all employee jobs, 2013</t>
  </si>
  <si>
    <r>
      <rPr>
        <b/>
        <sz val="10"/>
        <color theme="1"/>
        <rFont val="Arial"/>
        <family val="2"/>
      </rPr>
      <t xml:space="preserve">Data Source: </t>
    </r>
    <r>
      <rPr>
        <sz val="10"/>
        <color theme="1"/>
        <rFont val="Arial"/>
        <family val="2"/>
      </rPr>
      <t xml:space="preserve">Office for National Statistics, </t>
    </r>
    <r>
      <rPr>
        <i/>
        <sz val="10"/>
        <color theme="1"/>
        <rFont val="Arial"/>
        <family val="2"/>
      </rPr>
      <t>Annual Survey of Hours and Earnings</t>
    </r>
    <r>
      <rPr>
        <sz val="10"/>
        <color theme="1"/>
        <rFont val="Arial"/>
        <family val="2"/>
      </rPr>
      <t>, 2013</t>
    </r>
  </si>
  <si>
    <t>Median Gross Hourly Earnings by Region, 2013</t>
  </si>
  <si>
    <t>Proportion of working-age adults with no qualifications by region, 2012</t>
  </si>
  <si>
    <r>
      <t xml:space="preserve">Data Source: </t>
    </r>
    <r>
      <rPr>
        <sz val="10"/>
        <color theme="1"/>
        <rFont val="Arial"/>
        <family val="2"/>
      </rPr>
      <t xml:space="preserve">Office for National Statistics, </t>
    </r>
    <r>
      <rPr>
        <i/>
        <sz val="10"/>
        <color theme="1"/>
        <rFont val="Arial"/>
        <family val="2"/>
      </rPr>
      <t xml:space="preserve">Region and Country Profiles: Key Statistics and Profiles, </t>
    </r>
    <r>
      <rPr>
        <sz val="10"/>
        <color theme="1"/>
        <rFont val="Arial"/>
        <family val="2"/>
      </rPr>
      <t>2013</t>
    </r>
  </si>
  <si>
    <t>Proportion of children eligible for FSM at age 15 progress to HE by age 18 in 2010-11 or age 19 in 2011-12</t>
  </si>
  <si>
    <r>
      <t xml:space="preserve">Data Source: </t>
    </r>
    <r>
      <rPr>
        <sz val="10"/>
        <rFont val="Arial"/>
        <family val="2"/>
      </rPr>
      <t xml:space="preserve">Department for Business, Innovation and Skills, </t>
    </r>
    <r>
      <rPr>
        <i/>
        <sz val="10"/>
        <rFont val="Arial"/>
        <family val="2"/>
      </rPr>
      <t>Widening Participation in Higher Education</t>
    </r>
    <r>
      <rPr>
        <sz val="10"/>
        <rFont val="Arial"/>
        <family val="2"/>
      </rPr>
      <t>, 2014</t>
    </r>
  </si>
  <si>
    <r>
      <rPr>
        <b/>
        <sz val="9"/>
        <color theme="1"/>
        <rFont val="Calibri"/>
        <family val="2"/>
        <scheme val="minor"/>
      </rPr>
      <t>Data Sources:</t>
    </r>
    <r>
      <rPr>
        <sz val="9"/>
        <color theme="1"/>
        <rFont val="Calibri"/>
        <family val="2"/>
        <scheme val="minor"/>
      </rPr>
      <t xml:space="preserve"> Commission analysis using Department for Education, </t>
    </r>
    <r>
      <rPr>
        <i/>
        <sz val="9"/>
        <color theme="1"/>
        <rFont val="Calibri"/>
        <family val="2"/>
        <scheme val="minor"/>
      </rPr>
      <t>Destinations of Key Stage 4 and Key Stage 5 Pupils 2011 to 2012</t>
    </r>
    <r>
      <rPr>
        <sz val="9"/>
        <color theme="1"/>
        <rFont val="Calibri"/>
        <family val="2"/>
        <scheme val="minor"/>
      </rPr>
      <t xml:space="preserve">, 2014; Department for Education, </t>
    </r>
    <r>
      <rPr>
        <i/>
        <sz val="9"/>
        <color theme="1"/>
        <rFont val="Calibri"/>
        <family val="2"/>
        <scheme val="minor"/>
      </rPr>
      <t xml:space="preserve">GCSE and Equivalent Attainment by Pupil Characteristics, </t>
    </r>
    <r>
      <rPr>
        <sz val="9"/>
        <color theme="1"/>
        <rFont val="Calibri"/>
        <family val="2"/>
        <scheme val="minor"/>
      </rPr>
      <t>2014</t>
    </r>
  </si>
  <si>
    <t>Percentage of Key Stage 5 students entering Russell Group</t>
  </si>
  <si>
    <t>Estimated number entering Russell Group universities</t>
  </si>
  <si>
    <t>2008-09 Cohort Size</t>
  </si>
  <si>
    <t>Russell Group entry as % of 2008-09 Cohort</t>
  </si>
  <si>
    <t>Proportion of all in employment in SOC 1-3 (managers, professionals and associate professionals) by local authority district</t>
  </si>
  <si>
    <r>
      <t xml:space="preserve">Data Source: </t>
    </r>
    <r>
      <rPr>
        <sz val="10"/>
        <color theme="1"/>
        <rFont val="Arial"/>
        <family val="2"/>
      </rPr>
      <t>Annual Population Survey (via Nomis)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</si>
</sst>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0.0"/>
    <numFmt numFmtId="165" formatCode="0.0%"/>
    <numFmt numFmtId="166" formatCode="General_)"/>
    <numFmt numFmtId="167" formatCode="#,##0.0"/>
    <numFmt numFmtId="168" formatCode="_-* #,##0_-;\-* #,##0_-;_-* &quot;-&quot;??_-;_-@_-"/>
    <numFmt numFmtId="169" formatCode="#,###,"/>
    <numFmt numFmtId="170" formatCode="#,##0,"/>
    <numFmt numFmtId="171" formatCode="_-* #,##0.0_-;\-* #,##0.0_-;_-* &quot;-&quot;??_-;_-@_-"/>
  </numFmts>
  <fonts count="47" x14ac:knownFonts="1">
    <font>
      <sz val="12"/>
      <color theme="1"/>
      <name val="Arial"/>
      <family val="2"/>
    </font>
    <font>
      <sz val="12"/>
      <color theme="1"/>
      <name val="Arial"/>
      <family val="2"/>
    </font>
    <font>
      <sz val="10"/>
      <name val="Arial"/>
      <family val="2"/>
    </font>
    <font>
      <u/>
      <sz val="10"/>
      <color indexed="12"/>
      <name val="Arial"/>
      <family val="2"/>
    </font>
    <font>
      <b/>
      <sz val="11"/>
      <name val="Arial"/>
      <family val="2"/>
    </font>
    <font>
      <b/>
      <sz val="10"/>
      <name val="Arial"/>
      <family val="2"/>
    </font>
    <font>
      <sz val="10"/>
      <name val="Arial"/>
      <family val="2"/>
    </font>
    <font>
      <sz val="11"/>
      <name val="Arial"/>
      <family val="2"/>
    </font>
    <font>
      <vertAlign val="superscript"/>
      <sz val="10"/>
      <name val="Arial"/>
      <family val="2"/>
    </font>
    <font>
      <u/>
      <sz val="10"/>
      <color indexed="12"/>
      <name val="Arial"/>
      <family val="2"/>
    </font>
    <font>
      <sz val="8"/>
      <name val="Arial"/>
      <family val="2"/>
    </font>
    <font>
      <sz val="10"/>
      <name val="Courier"/>
      <family val="3"/>
    </font>
    <font>
      <sz val="11"/>
      <color theme="1"/>
      <name val="Calibri"/>
      <family val="2"/>
      <scheme val="minor"/>
    </font>
    <font>
      <sz val="9"/>
      <color theme="1"/>
      <name val="Calibri"/>
      <family val="2"/>
      <scheme val="minor"/>
    </font>
    <font>
      <sz val="9"/>
      <name val="Calibri"/>
      <family val="2"/>
      <scheme val="minor"/>
    </font>
    <font>
      <b/>
      <sz val="9"/>
      <name val="Calibri"/>
      <family val="2"/>
      <scheme val="minor"/>
    </font>
    <font>
      <b/>
      <sz val="9"/>
      <color theme="1"/>
      <name val="Arial"/>
      <family val="2"/>
    </font>
    <font>
      <b/>
      <i/>
      <sz val="9"/>
      <name val="Calibri"/>
      <family val="2"/>
      <scheme val="minor"/>
    </font>
    <font>
      <i/>
      <sz val="9"/>
      <name val="Calibri"/>
      <family val="2"/>
      <scheme val="minor"/>
    </font>
    <font>
      <b/>
      <sz val="9"/>
      <color theme="1"/>
      <name val="Calibri"/>
      <family val="2"/>
      <scheme val="minor"/>
    </font>
    <font>
      <b/>
      <vertAlign val="superscript"/>
      <sz val="10"/>
      <name val="Arial"/>
      <family val="2"/>
    </font>
    <font>
      <b/>
      <sz val="8"/>
      <name val="Arial"/>
      <family val="2"/>
    </font>
    <font>
      <b/>
      <vertAlign val="superscript"/>
      <sz val="8"/>
      <name val="Arial"/>
      <family val="2"/>
    </font>
    <font>
      <vertAlign val="superscript"/>
      <sz val="8"/>
      <name val="Arial"/>
      <family val="2"/>
      <charset val="238"/>
    </font>
    <font>
      <sz val="10"/>
      <name val="MS Sans Serif"/>
      <family val="2"/>
    </font>
    <font>
      <i/>
      <sz val="8"/>
      <name val="Arial"/>
      <family val="2"/>
    </font>
    <font>
      <b/>
      <sz val="8"/>
      <color rgb="FFFF0000"/>
      <name val="Arial"/>
      <family val="2"/>
    </font>
    <font>
      <b/>
      <sz val="11"/>
      <color indexed="21"/>
      <name val="Arial"/>
      <family val="2"/>
    </font>
    <font>
      <sz val="9"/>
      <color theme="1"/>
      <name val="Arial"/>
      <family val="2"/>
    </font>
    <font>
      <sz val="7"/>
      <name val="Arial"/>
      <family val="2"/>
    </font>
    <font>
      <sz val="10"/>
      <color indexed="10"/>
      <name val="Arial"/>
      <family val="2"/>
    </font>
    <font>
      <b/>
      <sz val="12"/>
      <name val="Arial"/>
      <family val="2"/>
    </font>
    <font>
      <sz val="10"/>
      <name val="Verdana"/>
      <family val="2"/>
    </font>
    <font>
      <sz val="10"/>
      <color theme="1"/>
      <name val="Arial"/>
      <family val="2"/>
    </font>
    <font>
      <sz val="10"/>
      <color rgb="FF00B050"/>
      <name val="Arial"/>
      <family val="2"/>
    </font>
    <font>
      <b/>
      <sz val="9"/>
      <name val="Arial"/>
      <family val="2"/>
    </font>
    <font>
      <sz val="9"/>
      <name val="Arial"/>
      <family val="2"/>
    </font>
    <font>
      <b/>
      <u/>
      <sz val="9"/>
      <color theme="1"/>
      <name val="Arial"/>
      <family val="2"/>
    </font>
    <font>
      <b/>
      <sz val="12"/>
      <color theme="1"/>
      <name val="Arial"/>
      <family val="2"/>
    </font>
    <font>
      <i/>
      <sz val="9"/>
      <color theme="1"/>
      <name val="Calibri"/>
      <family val="2"/>
      <scheme val="minor"/>
    </font>
    <font>
      <i/>
      <sz val="10"/>
      <color theme="1"/>
      <name val="Arial"/>
      <family val="2"/>
    </font>
    <font>
      <b/>
      <sz val="10"/>
      <color theme="1"/>
      <name val="Arial"/>
      <family val="2"/>
    </font>
    <font>
      <b/>
      <sz val="10"/>
      <color indexed="8"/>
      <name val="Arial"/>
      <family val="2"/>
    </font>
    <font>
      <sz val="10"/>
      <color indexed="8"/>
      <name val="Arial"/>
      <family val="2"/>
    </font>
    <font>
      <i/>
      <sz val="10"/>
      <name val="Arial"/>
      <family val="2"/>
    </font>
    <font>
      <b/>
      <sz val="10"/>
      <color indexed="44"/>
      <name val="Arial"/>
      <family val="2"/>
    </font>
    <font>
      <sz val="10"/>
      <color indexed="44"/>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4"/>
        <bgColor indexed="64"/>
      </patternFill>
    </fill>
    <fill>
      <patternFill patternType="solid">
        <fgColor indexed="49"/>
        <bgColor indexed="64"/>
      </patternFill>
    </fill>
    <fill>
      <patternFill patternType="lightGray">
        <fgColor indexed="9"/>
        <bgColor indexed="15"/>
      </patternFill>
    </fill>
  </fills>
  <borders count="20">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0" fontId="6" fillId="0" borderId="0"/>
    <xf numFmtId="0" fontId="9" fillId="0" borderId="0" applyNumberFormat="0" applyFill="0" applyBorder="0" applyAlignment="0" applyProtection="0">
      <alignment vertical="top"/>
      <protection locked="0"/>
    </xf>
    <xf numFmtId="0" fontId="11" fillId="0" borderId="0"/>
    <xf numFmtId="0" fontId="6" fillId="0" borderId="0"/>
    <xf numFmtId="44" fontId="6" fillId="0" borderId="0" applyFont="0" applyFill="0" applyBorder="0" applyAlignment="0" applyProtection="0"/>
    <xf numFmtId="0" fontId="24" fillId="0" borderId="0"/>
    <xf numFmtId="0" fontId="6" fillId="0" borderId="0"/>
    <xf numFmtId="44" fontId="6" fillId="0" borderId="0" applyFont="0" applyFill="0" applyBorder="0" applyAlignment="0" applyProtection="0"/>
    <xf numFmtId="0" fontId="6" fillId="0" borderId="0"/>
    <xf numFmtId="0" fontId="6" fillId="0" borderId="0"/>
    <xf numFmtId="0" fontId="7" fillId="0" borderId="0"/>
    <xf numFmtId="0" fontId="7" fillId="0" borderId="0"/>
    <xf numFmtId="0" fontId="6" fillId="0" borderId="0"/>
    <xf numFmtId="0" fontId="7" fillId="0" borderId="0"/>
    <xf numFmtId="0" fontId="6" fillId="0" borderId="0"/>
    <xf numFmtId="43" fontId="6" fillId="0" borderId="0" applyFont="0" applyFill="0" applyBorder="0" applyAlignment="0" applyProtection="0"/>
    <xf numFmtId="44" fontId="1"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45">
    <xf numFmtId="0" fontId="0" fillId="0" borderId="0" xfId="0"/>
    <xf numFmtId="0" fontId="13" fillId="0" borderId="0" xfId="0" applyFont="1"/>
    <xf numFmtId="9" fontId="17" fillId="0" borderId="4" xfId="5" applyNumberFormat="1" applyFont="1" applyFill="1" applyBorder="1" applyAlignment="1">
      <alignment horizontal="center" wrapText="1"/>
    </xf>
    <xf numFmtId="9" fontId="15" fillId="0" borderId="4" xfId="5" applyNumberFormat="1" applyFont="1" applyFill="1" applyBorder="1" applyAlignment="1">
      <alignment horizontal="center" wrapText="1"/>
    </xf>
    <xf numFmtId="0" fontId="14" fillId="2" borderId="4" xfId="3" applyFont="1" applyFill="1" applyBorder="1"/>
    <xf numFmtId="1" fontId="14" fillId="2" borderId="4" xfId="3" applyNumberFormat="1" applyFont="1" applyFill="1" applyBorder="1" applyAlignment="1">
      <alignment horizontal="center"/>
    </xf>
    <xf numFmtId="1" fontId="18" fillId="2" borderId="4" xfId="3" applyNumberFormat="1" applyFont="1" applyFill="1" applyBorder="1" applyAlignment="1">
      <alignment horizontal="center"/>
    </xf>
    <xf numFmtId="0" fontId="15" fillId="2" borderId="4" xfId="3" applyFont="1" applyFill="1" applyBorder="1"/>
    <xf numFmtId="1" fontId="15" fillId="2" borderId="4" xfId="3" applyNumberFormat="1" applyFont="1" applyFill="1" applyBorder="1" applyAlignment="1">
      <alignment horizontal="center"/>
    </xf>
    <xf numFmtId="1" fontId="17" fillId="2" borderId="4" xfId="3" applyNumberFormat="1" applyFont="1" applyFill="1" applyBorder="1" applyAlignment="1">
      <alignment horizontal="center"/>
    </xf>
    <xf numFmtId="0" fontId="19" fillId="0" borderId="0" xfId="0" applyFont="1"/>
    <xf numFmtId="0" fontId="13" fillId="0" borderId="0" xfId="0" applyFont="1" applyBorder="1"/>
    <xf numFmtId="0" fontId="5" fillId="0" borderId="4" xfId="0" applyFont="1" applyBorder="1"/>
    <xf numFmtId="0" fontId="0" fillId="0" borderId="0" xfId="0" applyBorder="1"/>
    <xf numFmtId="0" fontId="1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0" xfId="0" applyFont="1" applyBorder="1"/>
    <xf numFmtId="0" fontId="15" fillId="3" borderId="4" xfId="0" applyFont="1" applyFill="1" applyBorder="1" applyAlignment="1">
      <alignment horizontal="center"/>
    </xf>
    <xf numFmtId="0" fontId="5" fillId="3" borderId="4" xfId="0" applyFont="1" applyFill="1" applyBorder="1"/>
    <xf numFmtId="0" fontId="0" fillId="2" borderId="0" xfId="0" applyFill="1" applyBorder="1"/>
    <xf numFmtId="1" fontId="10" fillId="2" borderId="12" xfId="0" applyNumberFormat="1" applyFont="1" applyFill="1" applyBorder="1" applyAlignment="1">
      <alignment horizontal="center" vertical="center" wrapText="1"/>
    </xf>
    <xf numFmtId="1" fontId="10" fillId="2" borderId="12" xfId="0" applyNumberFormat="1" applyFont="1" applyFill="1" applyBorder="1" applyAlignment="1">
      <alignment horizontal="right" vertical="center" wrapText="1"/>
    </xf>
    <xf numFmtId="1" fontId="21" fillId="2" borderId="0" xfId="8" applyNumberFormat="1" applyFont="1" applyFill="1" applyBorder="1" applyProtection="1">
      <protection hidden="1"/>
    </xf>
    <xf numFmtId="3" fontId="21" fillId="2" borderId="0" xfId="9" applyNumberFormat="1" applyFont="1" applyFill="1" applyBorder="1" applyAlignment="1" applyProtection="1">
      <alignment horizontal="right"/>
      <protection hidden="1"/>
    </xf>
    <xf numFmtId="0" fontId="10" fillId="2" borderId="0" xfId="0" applyFont="1" applyFill="1" applyBorder="1"/>
    <xf numFmtId="164" fontId="21" fillId="2" borderId="0" xfId="0" applyNumberFormat="1" applyFont="1" applyFill="1" applyBorder="1" applyAlignment="1" applyProtection="1">
      <alignment horizontal="left"/>
      <protection hidden="1"/>
    </xf>
    <xf numFmtId="0" fontId="10" fillId="2" borderId="0" xfId="0" applyFont="1" applyFill="1" applyProtection="1">
      <protection hidden="1"/>
    </xf>
    <xf numFmtId="164" fontId="10" fillId="2" borderId="0" xfId="8" applyNumberFormat="1" applyFont="1" applyFill="1" applyBorder="1" applyAlignment="1" applyProtection="1">
      <alignment horizontal="left"/>
      <protection hidden="1"/>
    </xf>
    <xf numFmtId="164" fontId="10" fillId="2" borderId="0" xfId="8" applyNumberFormat="1" applyFont="1" applyFill="1" applyBorder="1" applyAlignment="1" applyProtection="1">
      <alignment horizontal="left"/>
    </xf>
    <xf numFmtId="0" fontId="10" fillId="2" borderId="0" xfId="0" applyFont="1" applyFill="1"/>
    <xf numFmtId="3" fontId="10" fillId="2" borderId="0" xfId="9" applyNumberFormat="1" applyFont="1" applyFill="1" applyBorder="1" applyAlignment="1" applyProtection="1">
      <alignment horizontal="right"/>
      <protection hidden="1"/>
    </xf>
    <xf numFmtId="164" fontId="10" fillId="2" borderId="0" xfId="8" applyNumberFormat="1" applyFont="1" applyFill="1" applyBorder="1" applyProtection="1">
      <protection hidden="1"/>
    </xf>
    <xf numFmtId="0" fontId="21" fillId="2" borderId="0" xfId="10" applyFont="1" applyFill="1" applyBorder="1" applyAlignment="1" applyProtection="1">
      <alignment vertical="center"/>
      <protection hidden="1"/>
    </xf>
    <xf numFmtId="0" fontId="21" fillId="2" borderId="0" xfId="11" applyFont="1" applyFill="1" applyBorder="1" applyProtection="1">
      <protection hidden="1"/>
    </xf>
    <xf numFmtId="0" fontId="10" fillId="2" borderId="0" xfId="10" applyFont="1" applyFill="1" applyBorder="1" applyProtection="1">
      <protection hidden="1"/>
    </xf>
    <xf numFmtId="166" fontId="10" fillId="2" borderId="0" xfId="10" applyNumberFormat="1" applyFont="1" applyFill="1" applyBorder="1" applyAlignment="1" applyProtection="1">
      <alignment horizontal="left" vertical="center"/>
      <protection hidden="1"/>
    </xf>
    <xf numFmtId="166" fontId="10" fillId="2" borderId="0" xfId="10" applyNumberFormat="1" applyFont="1" applyFill="1" applyBorder="1" applyAlignment="1" applyProtection="1">
      <alignment horizontal="left"/>
      <protection hidden="1"/>
    </xf>
    <xf numFmtId="164" fontId="10" fillId="2" borderId="3" xfId="8" applyNumberFormat="1" applyFont="1" applyFill="1" applyBorder="1" applyAlignment="1" applyProtection="1">
      <alignment horizontal="left"/>
      <protection hidden="1"/>
    </xf>
    <xf numFmtId="3" fontId="10" fillId="2" borderId="3" xfId="9" applyNumberFormat="1" applyFont="1" applyFill="1" applyBorder="1" applyAlignment="1" applyProtection="1">
      <alignment horizontal="right"/>
      <protection hidden="1"/>
    </xf>
    <xf numFmtId="3" fontId="10" fillId="2" borderId="0" xfId="0" applyNumberFormat="1" applyFont="1" applyFill="1" applyBorder="1"/>
    <xf numFmtId="0" fontId="25" fillId="2" borderId="0" xfId="0" applyFont="1" applyFill="1" applyAlignment="1">
      <alignment horizontal="right"/>
    </xf>
    <xf numFmtId="0" fontId="10" fillId="2" borderId="0" xfId="0" applyFont="1" applyFill="1" applyAlignment="1" applyProtection="1">
      <protection hidden="1"/>
    </xf>
    <xf numFmtId="3" fontId="10" fillId="2" borderId="0" xfId="0" applyNumberFormat="1" applyFont="1" applyFill="1" applyProtection="1">
      <protection hidden="1"/>
    </xf>
    <xf numFmtId="3" fontId="10" fillId="2" borderId="0" xfId="0" applyNumberFormat="1" applyFont="1" applyFill="1" applyAlignment="1">
      <alignment horizontal="left" wrapText="1"/>
    </xf>
    <xf numFmtId="3" fontId="10" fillId="4" borderId="0" xfId="0" applyNumberFormat="1" applyFont="1" applyFill="1" applyAlignment="1">
      <alignment horizontal="left"/>
    </xf>
    <xf numFmtId="0" fontId="0" fillId="4" borderId="0" xfId="0" applyFill="1" applyAlignment="1"/>
    <xf numFmtId="0" fontId="10" fillId="2" borderId="0" xfId="0" applyFont="1" applyFill="1" applyBorder="1" applyAlignment="1" applyProtection="1">
      <alignment horizontal="left"/>
      <protection hidden="1"/>
    </xf>
    <xf numFmtId="0" fontId="10" fillId="2" borderId="0" xfId="0" applyFont="1" applyFill="1" applyBorder="1" applyProtection="1">
      <protection hidden="1"/>
    </xf>
    <xf numFmtId="0" fontId="10" fillId="2" borderId="3" xfId="0" applyFont="1" applyFill="1" applyBorder="1" applyAlignment="1" applyProtection="1">
      <alignment horizontal="center" vertical="center" wrapText="1"/>
      <protection hidden="1"/>
    </xf>
    <xf numFmtId="1" fontId="26" fillId="2" borderId="0" xfId="0" applyNumberFormat="1"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wrapText="1"/>
      <protection hidden="1"/>
    </xf>
    <xf numFmtId="3" fontId="21" fillId="2" borderId="0" xfId="12" applyNumberFormat="1" applyFont="1" applyFill="1" applyBorder="1" applyAlignment="1">
      <alignment horizontal="center"/>
    </xf>
    <xf numFmtId="1" fontId="21" fillId="2" borderId="0" xfId="12" applyNumberFormat="1" applyFont="1" applyFill="1" applyBorder="1" applyAlignment="1">
      <alignment horizontal="center"/>
    </xf>
    <xf numFmtId="3" fontId="10" fillId="2" borderId="0" xfId="12" applyNumberFormat="1" applyFont="1" applyFill="1" applyBorder="1" applyAlignment="1">
      <alignment horizontal="center"/>
    </xf>
    <xf numFmtId="1" fontId="10" fillId="2" borderId="0" xfId="12" applyNumberFormat="1" applyFont="1" applyFill="1" applyBorder="1" applyAlignment="1">
      <alignment horizontal="center"/>
    </xf>
    <xf numFmtId="3" fontId="10" fillId="2" borderId="3" xfId="12" applyNumberFormat="1" applyFont="1" applyFill="1" applyBorder="1" applyAlignment="1">
      <alignment horizontal="center"/>
    </xf>
    <xf numFmtId="1" fontId="10" fillId="2" borderId="3" xfId="12" applyNumberFormat="1" applyFont="1" applyFill="1" applyBorder="1" applyAlignment="1">
      <alignment horizontal="center"/>
    </xf>
    <xf numFmtId="0" fontId="21" fillId="2" borderId="0" xfId="0" applyFont="1" applyFill="1" applyBorder="1" applyProtection="1">
      <protection hidden="1"/>
    </xf>
    <xf numFmtId="3" fontId="10" fillId="2" borderId="0" xfId="12" applyNumberFormat="1" applyFont="1" applyFill="1" applyBorder="1" applyAlignment="1" applyProtection="1">
      <alignment horizontal="right"/>
      <protection hidden="1"/>
    </xf>
    <xf numFmtId="164" fontId="10" fillId="2" borderId="0" xfId="12" applyNumberFormat="1" applyFont="1" applyFill="1" applyBorder="1" applyAlignment="1" applyProtection="1">
      <alignment horizontal="right"/>
      <protection hidden="1"/>
    </xf>
    <xf numFmtId="0" fontId="25" fillId="2" borderId="0" xfId="0" applyFont="1" applyFill="1" applyBorder="1" applyAlignment="1" applyProtection="1">
      <alignment horizontal="right"/>
      <protection hidden="1"/>
    </xf>
    <xf numFmtId="3" fontId="10" fillId="4" borderId="0" xfId="0" applyNumberFormat="1" applyFont="1" applyFill="1" applyBorder="1" applyAlignment="1" applyProtection="1">
      <protection hidden="1"/>
    </xf>
    <xf numFmtId="3" fontId="10" fillId="4" borderId="0" xfId="0" applyNumberFormat="1" applyFont="1" applyFill="1" applyAlignment="1" applyProtection="1">
      <protection hidden="1"/>
    </xf>
    <xf numFmtId="3" fontId="10" fillId="4" borderId="0" xfId="0" applyNumberFormat="1" applyFont="1" applyFill="1" applyBorder="1" applyAlignment="1" applyProtection="1">
      <alignment horizontal="left" vertical="top" wrapText="1"/>
      <protection hidden="1"/>
    </xf>
    <xf numFmtId="0" fontId="10" fillId="4" borderId="0" xfId="0" applyFont="1" applyFill="1" applyBorder="1" applyAlignment="1" applyProtection="1">
      <alignment horizontal="left"/>
      <protection hidden="1"/>
    </xf>
    <xf numFmtId="0" fontId="0" fillId="2" borderId="0" xfId="0" applyFill="1" applyProtection="1">
      <protection hidden="1"/>
    </xf>
    <xf numFmtId="1" fontId="10" fillId="2" borderId="12" xfId="0" applyNumberFormat="1" applyFont="1" applyFill="1" applyBorder="1" applyAlignment="1" applyProtection="1">
      <alignment horizontal="center" vertical="center" wrapText="1"/>
      <protection hidden="1"/>
    </xf>
    <xf numFmtId="1" fontId="21" fillId="2" borderId="0" xfId="13" applyNumberFormat="1" applyFont="1" applyFill="1" applyBorder="1" applyProtection="1">
      <protection hidden="1"/>
    </xf>
    <xf numFmtId="167" fontId="21" fillId="2" borderId="0" xfId="9" applyNumberFormat="1" applyFont="1" applyFill="1" applyBorder="1" applyAlignment="1" applyProtection="1">
      <alignment horizontal="right"/>
      <protection hidden="1"/>
    </xf>
    <xf numFmtId="1" fontId="21" fillId="2" borderId="0" xfId="5" applyNumberFormat="1" applyFont="1" applyFill="1" applyBorder="1" applyAlignment="1" applyProtection="1">
      <alignment horizontal="left" vertical="center" wrapText="1"/>
      <protection hidden="1"/>
    </xf>
    <xf numFmtId="167" fontId="10" fillId="2" borderId="0" xfId="9" applyNumberFormat="1" applyFont="1" applyFill="1" applyBorder="1" applyAlignment="1" applyProtection="1">
      <alignment horizontal="right"/>
      <protection hidden="1"/>
    </xf>
    <xf numFmtId="164" fontId="21" fillId="2" borderId="0" xfId="5" applyNumberFormat="1" applyFont="1" applyFill="1" applyBorder="1" applyAlignment="1" applyProtection="1">
      <alignment horizontal="left"/>
      <protection hidden="1"/>
    </xf>
    <xf numFmtId="164" fontId="10" fillId="2" borderId="0" xfId="13" applyNumberFormat="1" applyFont="1" applyFill="1" applyBorder="1" applyAlignment="1" applyProtection="1">
      <alignment horizontal="left"/>
      <protection hidden="1"/>
    </xf>
    <xf numFmtId="164" fontId="10" fillId="2" borderId="0" xfId="13" applyNumberFormat="1" applyFont="1" applyFill="1" applyBorder="1" applyProtection="1">
      <protection hidden="1"/>
    </xf>
    <xf numFmtId="0" fontId="6" fillId="2" borderId="0" xfId="5" applyFill="1" applyProtection="1">
      <protection hidden="1"/>
    </xf>
    <xf numFmtId="0" fontId="21" fillId="2" borderId="0" xfId="14" applyFont="1" applyFill="1" applyBorder="1" applyProtection="1">
      <protection hidden="1"/>
    </xf>
    <xf numFmtId="0" fontId="10" fillId="2" borderId="0" xfId="5" applyFont="1" applyFill="1" applyBorder="1" applyAlignment="1" applyProtection="1">
      <alignment horizontal="left"/>
      <protection hidden="1"/>
    </xf>
    <xf numFmtId="164" fontId="10" fillId="2" borderId="3" xfId="13" applyNumberFormat="1" applyFont="1" applyFill="1" applyBorder="1" applyAlignment="1" applyProtection="1">
      <alignment horizontal="left"/>
      <protection hidden="1"/>
    </xf>
    <xf numFmtId="167" fontId="10" fillId="2" borderId="3" xfId="9" applyNumberFormat="1" applyFont="1" applyFill="1" applyBorder="1" applyAlignment="1" applyProtection="1">
      <alignment horizontal="right"/>
      <protection hidden="1"/>
    </xf>
    <xf numFmtId="0" fontId="0" fillId="2" borderId="2" xfId="0" applyFill="1" applyBorder="1" applyProtection="1">
      <protection hidden="1"/>
    </xf>
    <xf numFmtId="0" fontId="0" fillId="2" borderId="0" xfId="0" applyFill="1" applyBorder="1" applyProtection="1">
      <protection hidden="1"/>
    </xf>
    <xf numFmtId="0" fontId="25" fillId="2" borderId="0" xfId="0" applyFont="1" applyFill="1" applyBorder="1" applyAlignment="1" applyProtection="1">
      <alignment horizontal="right"/>
    </xf>
    <xf numFmtId="0" fontId="6" fillId="2" borderId="0" xfId="5" applyFill="1" applyBorder="1" applyProtection="1">
      <protection hidden="1"/>
    </xf>
    <xf numFmtId="0" fontId="6" fillId="4" borderId="0" xfId="5" applyFill="1" applyAlignment="1">
      <alignment wrapText="1"/>
    </xf>
    <xf numFmtId="0" fontId="7" fillId="0" borderId="0" xfId="16" applyFont="1"/>
    <xf numFmtId="168" fontId="27" fillId="0" borderId="0" xfId="1" applyNumberFormat="1" applyFont="1"/>
    <xf numFmtId="168" fontId="4" fillId="0" borderId="0" xfId="1" applyNumberFormat="1" applyFont="1"/>
    <xf numFmtId="0" fontId="4" fillId="0" borderId="0" xfId="15" applyFont="1"/>
    <xf numFmtId="0" fontId="7" fillId="0" borderId="0" xfId="16" applyFont="1" applyFill="1"/>
    <xf numFmtId="0" fontId="4" fillId="0" borderId="0" xfId="17" applyFont="1"/>
    <xf numFmtId="0" fontId="7" fillId="0" borderId="0" xfId="16" applyFont="1" applyFill="1" applyBorder="1"/>
    <xf numFmtId="0" fontId="7" fillId="0" borderId="0" xfId="16" applyFont="1" applyBorder="1"/>
    <xf numFmtId="168" fontId="7" fillId="0" borderId="0" xfId="1" applyNumberFormat="1" applyFont="1"/>
    <xf numFmtId="0" fontId="7" fillId="0" borderId="0" xfId="18" applyFont="1" applyBorder="1"/>
    <xf numFmtId="0" fontId="7" fillId="0" borderId="0" xfId="16" applyFont="1" applyFill="1" applyBorder="1" applyAlignment="1">
      <alignment vertical="top"/>
    </xf>
    <xf numFmtId="0" fontId="4" fillId="0" borderId="0" xfId="18" applyFont="1" applyBorder="1" applyAlignment="1">
      <alignment vertical="top"/>
    </xf>
    <xf numFmtId="168" fontId="7" fillId="0" borderId="0" xfId="1" applyNumberFormat="1" applyFont="1" applyAlignment="1">
      <alignment vertical="top"/>
    </xf>
    <xf numFmtId="0" fontId="7" fillId="0" borderId="0" xfId="16" applyFont="1" applyAlignment="1">
      <alignment vertical="top"/>
    </xf>
    <xf numFmtId="0" fontId="7" fillId="0" borderId="0" xfId="18" applyFont="1" applyBorder="1" applyAlignment="1">
      <alignment horizontal="left" vertical="top" wrapText="1"/>
    </xf>
    <xf numFmtId="3" fontId="10" fillId="2" borderId="0" xfId="19" applyNumberFormat="1" applyFont="1" applyFill="1"/>
    <xf numFmtId="3" fontId="10" fillId="2" borderId="0" xfId="19" applyNumberFormat="1" applyFont="1" applyFill="1" applyBorder="1"/>
    <xf numFmtId="3" fontId="21" fillId="2" borderId="12" xfId="19" applyNumberFormat="1" applyFont="1" applyFill="1" applyBorder="1" applyAlignment="1">
      <alignment wrapText="1"/>
    </xf>
    <xf numFmtId="3" fontId="21" fillId="2" borderId="0" xfId="19" applyNumberFormat="1" applyFont="1" applyFill="1" applyBorder="1" applyAlignment="1">
      <alignment wrapText="1"/>
    </xf>
    <xf numFmtId="3" fontId="10" fillId="2" borderId="0" xfId="19" applyNumberFormat="1" applyFont="1" applyFill="1" applyAlignment="1">
      <alignment horizontal="right"/>
    </xf>
    <xf numFmtId="3" fontId="10" fillId="2" borderId="0" xfId="20" applyNumberFormat="1" applyFont="1" applyFill="1" applyAlignment="1">
      <alignment horizontal="right"/>
    </xf>
    <xf numFmtId="3" fontId="21" fillId="2" borderId="0" xfId="19" applyNumberFormat="1" applyFont="1" applyFill="1" applyAlignment="1">
      <alignment horizontal="right"/>
    </xf>
    <xf numFmtId="3" fontId="21" fillId="2" borderId="0" xfId="19" applyNumberFormat="1" applyFont="1" applyFill="1"/>
    <xf numFmtId="9" fontId="21" fillId="2" borderId="0" xfId="2" applyFont="1" applyFill="1" applyAlignment="1">
      <alignment horizontal="right"/>
    </xf>
    <xf numFmtId="3" fontId="21" fillId="2" borderId="0" xfId="19" applyNumberFormat="1" applyFont="1" applyFill="1" applyBorder="1"/>
    <xf numFmtId="3" fontId="25" fillId="2" borderId="0" xfId="19" applyNumberFormat="1" applyFont="1" applyFill="1"/>
    <xf numFmtId="9" fontId="10" fillId="2" borderId="0" xfId="2" applyFont="1" applyFill="1" applyAlignment="1">
      <alignment horizontal="right"/>
    </xf>
    <xf numFmtId="3" fontId="25" fillId="4" borderId="0" xfId="19" applyNumberFormat="1" applyFont="1" applyFill="1"/>
    <xf numFmtId="0" fontId="25" fillId="4" borderId="0" xfId="19" applyFont="1" applyFill="1"/>
    <xf numFmtId="0" fontId="10" fillId="4" borderId="0" xfId="19" applyFont="1" applyFill="1"/>
    <xf numFmtId="0" fontId="10" fillId="4" borderId="0" xfId="19" applyFont="1" applyFill="1" applyBorder="1"/>
    <xf numFmtId="0" fontId="10" fillId="4" borderId="3" xfId="19" applyFont="1" applyFill="1" applyBorder="1"/>
    <xf numFmtId="0" fontId="28" fillId="0" borderId="0" xfId="0" applyFont="1"/>
    <xf numFmtId="0" fontId="30" fillId="0" borderId="0" xfId="26" applyFont="1" applyFill="1" applyBorder="1" applyAlignment="1"/>
    <xf numFmtId="49" fontId="33" fillId="0" borderId="12" xfId="29" applyNumberFormat="1" applyFont="1" applyFill="1" applyBorder="1" applyAlignment="1">
      <alignment horizontal="left" wrapText="1"/>
    </xf>
    <xf numFmtId="49" fontId="2" fillId="4" borderId="12" xfId="30" applyNumberFormat="1" applyFont="1" applyFill="1" applyBorder="1" applyAlignment="1">
      <alignment horizontal="right" wrapText="1"/>
    </xf>
    <xf numFmtId="0" fontId="34" fillId="0" borderId="0" xfId="31" applyFont="1" applyAlignment="1">
      <alignment horizontal="left"/>
    </xf>
    <xf numFmtId="0" fontId="34" fillId="4" borderId="0" xfId="30" applyFont="1" applyFill="1" applyAlignment="1">
      <alignment horizontal="right"/>
    </xf>
    <xf numFmtId="164" fontId="2" fillId="4" borderId="0" xfId="30" applyNumberFormat="1" applyFont="1" applyFill="1" applyAlignment="1">
      <alignment horizontal="right"/>
    </xf>
    <xf numFmtId="49" fontId="2" fillId="0" borderId="0" xfId="30" applyNumberFormat="1" applyFont="1" applyAlignment="1">
      <alignment horizontal="left"/>
    </xf>
    <xf numFmtId="49" fontId="33" fillId="0" borderId="0" xfId="29" applyNumberFormat="1" applyFont="1" applyAlignment="1">
      <alignment horizontal="left"/>
    </xf>
    <xf numFmtId="49" fontId="2" fillId="0" borderId="0" xfId="30" applyNumberFormat="1" applyFont="1" applyFill="1" applyBorder="1" applyAlignment="1">
      <alignment horizontal="left"/>
    </xf>
    <xf numFmtId="0" fontId="2" fillId="0" borderId="0" xfId="0" applyFont="1"/>
    <xf numFmtId="0" fontId="31" fillId="0" borderId="0" xfId="0" applyFont="1"/>
    <xf numFmtId="0" fontId="5" fillId="0" borderId="0" xfId="0" applyFont="1"/>
    <xf numFmtId="0" fontId="5" fillId="0" borderId="18" xfId="0" applyFont="1" applyBorder="1"/>
    <xf numFmtId="0" fontId="5" fillId="0" borderId="4" xfId="0" applyFont="1" applyBorder="1" applyAlignment="1">
      <alignment horizontal="right"/>
    </xf>
    <xf numFmtId="0" fontId="5" fillId="0" borderId="13" xfId="0" applyFont="1" applyBorder="1" applyAlignment="1">
      <alignment horizontal="right"/>
    </xf>
    <xf numFmtId="0" fontId="5" fillId="0" borderId="19" xfId="0" applyFont="1" applyBorder="1"/>
    <xf numFmtId="0" fontId="5" fillId="0" borderId="10" xfId="0" applyFont="1" applyBorder="1"/>
    <xf numFmtId="9" fontId="5" fillId="0" borderId="10" xfId="0" applyNumberFormat="1" applyFont="1" applyBorder="1"/>
    <xf numFmtId="1" fontId="5" fillId="0" borderId="10" xfId="0" applyNumberFormat="1" applyFont="1" applyBorder="1"/>
    <xf numFmtId="0" fontId="2" fillId="0" borderId="10" xfId="0" applyFont="1" applyBorder="1"/>
    <xf numFmtId="9" fontId="2" fillId="0" borderId="10" xfId="0" applyNumberFormat="1" applyFont="1" applyBorder="1"/>
    <xf numFmtId="1" fontId="2" fillId="0" borderId="10" xfId="0" applyNumberFormat="1" applyFont="1" applyBorder="1"/>
    <xf numFmtId="9" fontId="2" fillId="0" borderId="10" xfId="0" applyNumberFormat="1" applyFont="1" applyBorder="1" applyAlignment="1">
      <alignment horizontal="right"/>
    </xf>
    <xf numFmtId="1" fontId="2" fillId="0" borderId="10" xfId="0" applyNumberFormat="1" applyFont="1" applyBorder="1" applyAlignment="1">
      <alignment horizontal="right"/>
    </xf>
    <xf numFmtId="9" fontId="5" fillId="0" borderId="4" xfId="0" applyNumberFormat="1" applyFont="1" applyBorder="1"/>
    <xf numFmtId="1" fontId="5" fillId="0" borderId="4" xfId="0" applyNumberFormat="1" applyFont="1" applyBorder="1"/>
    <xf numFmtId="3" fontId="15" fillId="2" borderId="0" xfId="19" applyNumberFormat="1" applyFont="1" applyFill="1"/>
    <xf numFmtId="3" fontId="15" fillId="2" borderId="0" xfId="19" applyNumberFormat="1" applyFont="1" applyFill="1" applyAlignment="1">
      <alignment horizontal="right"/>
    </xf>
    <xf numFmtId="9" fontId="15" fillId="2" borderId="0" xfId="28" applyFont="1" applyFill="1" applyAlignment="1">
      <alignment horizontal="right"/>
    </xf>
    <xf numFmtId="3" fontId="15" fillId="2" borderId="0" xfId="28" applyNumberFormat="1" applyFont="1" applyFill="1" applyAlignment="1">
      <alignment horizontal="right"/>
    </xf>
    <xf numFmtId="3" fontId="14" fillId="2" borderId="0" xfId="19" applyNumberFormat="1" applyFont="1" applyFill="1"/>
    <xf numFmtId="3" fontId="14" fillId="2" borderId="0" xfId="19" applyNumberFormat="1" applyFont="1" applyFill="1" applyAlignment="1">
      <alignment horizontal="right"/>
    </xf>
    <xf numFmtId="9" fontId="14" fillId="2" borderId="0" xfId="28" applyFont="1" applyFill="1" applyAlignment="1">
      <alignment horizontal="right"/>
    </xf>
    <xf numFmtId="3" fontId="14" fillId="2" borderId="0" xfId="28" applyNumberFormat="1" applyFont="1" applyFill="1" applyAlignment="1">
      <alignment horizontal="right"/>
    </xf>
    <xf numFmtId="3" fontId="21" fillId="2" borderId="0" xfId="21" applyNumberFormat="1" applyFont="1" applyFill="1" applyBorder="1" applyAlignment="1" applyProtection="1">
      <alignment horizontal="right"/>
      <protection hidden="1"/>
    </xf>
    <xf numFmtId="3" fontId="10" fillId="2" borderId="0" xfId="21" applyNumberFormat="1" applyFont="1" applyFill="1" applyBorder="1" applyAlignment="1" applyProtection="1">
      <alignment horizontal="right"/>
      <protection hidden="1"/>
    </xf>
    <xf numFmtId="165" fontId="19" fillId="0" borderId="0" xfId="0" applyNumberFormat="1" applyFont="1"/>
    <xf numFmtId="165" fontId="13" fillId="0" borderId="0" xfId="0" applyNumberFormat="1" applyFont="1"/>
    <xf numFmtId="3" fontId="18" fillId="4" borderId="0" xfId="19" applyNumberFormat="1" applyFont="1" applyFill="1" applyAlignment="1">
      <alignment horizontal="right"/>
    </xf>
    <xf numFmtId="3" fontId="14" fillId="2" borderId="0" xfId="19" applyNumberFormat="1" applyFont="1" applyFill="1" applyAlignment="1">
      <alignment horizontal="left"/>
    </xf>
    <xf numFmtId="9" fontId="14" fillId="2" borderId="0" xfId="28" applyFont="1" applyFill="1" applyAlignment="1">
      <alignment horizontal="left"/>
    </xf>
    <xf numFmtId="3" fontId="18" fillId="2" borderId="0" xfId="19" applyNumberFormat="1" applyFont="1" applyFill="1" applyAlignment="1">
      <alignment horizontal="left"/>
    </xf>
    <xf numFmtId="3" fontId="14" fillId="2" borderId="0" xfId="28" applyNumberFormat="1" applyFont="1" applyFill="1" applyAlignment="1">
      <alignment horizontal="left"/>
    </xf>
    <xf numFmtId="3" fontId="10" fillId="2" borderId="0" xfId="21" applyNumberFormat="1" applyFont="1" applyFill="1" applyBorder="1" applyAlignment="1" applyProtection="1">
      <alignment horizontal="left"/>
      <protection hidden="1"/>
    </xf>
    <xf numFmtId="165" fontId="13" fillId="0" borderId="0" xfId="0" applyNumberFormat="1" applyFont="1" applyAlignment="1">
      <alignment horizontal="left"/>
    </xf>
    <xf numFmtId="3" fontId="18" fillId="4" borderId="0" xfId="19" applyNumberFormat="1" applyFont="1" applyFill="1" applyAlignment="1">
      <alignment horizontal="left"/>
    </xf>
    <xf numFmtId="0" fontId="13" fillId="0" borderId="0" xfId="0" applyFont="1" applyAlignment="1">
      <alignment horizontal="left"/>
    </xf>
    <xf numFmtId="0" fontId="18" fillId="4" borderId="0" xfId="19" applyFont="1" applyFill="1" applyAlignment="1">
      <alignment horizontal="left"/>
    </xf>
    <xf numFmtId="0" fontId="35" fillId="0" borderId="0" xfId="32" applyFont="1" applyAlignment="1">
      <alignment horizontal="left" vertical="center"/>
    </xf>
    <xf numFmtId="0" fontId="36" fillId="0" borderId="0" xfId="3" applyFont="1"/>
    <xf numFmtId="0" fontId="16" fillId="0" borderId="0" xfId="0" applyFont="1"/>
    <xf numFmtId="0" fontId="35" fillId="0" borderId="0" xfId="34" applyFont="1" applyAlignment="1">
      <alignment horizontal="left" vertical="center" wrapText="1"/>
    </xf>
    <xf numFmtId="0" fontId="35" fillId="0" borderId="0" xfId="34" applyFont="1" applyAlignment="1">
      <alignment horizontal="right" vertical="center" wrapText="1"/>
    </xf>
    <xf numFmtId="0" fontId="36" fillId="0" borderId="0" xfId="35" applyFont="1" applyAlignment="1">
      <alignment horizontal="left" vertical="center"/>
    </xf>
    <xf numFmtId="167" fontId="36" fillId="0" borderId="0" xfId="35" applyNumberFormat="1" applyFont="1" applyAlignment="1">
      <alignment horizontal="left" vertical="center"/>
    </xf>
    <xf numFmtId="167" fontId="36" fillId="0" borderId="0" xfId="3" applyNumberFormat="1" applyFont="1" applyAlignment="1">
      <alignment horizontal="right" vertical="center"/>
    </xf>
    <xf numFmtId="0" fontId="36" fillId="0" borderId="0" xfId="3" applyFont="1" applyAlignment="1">
      <alignment horizontal="right" vertical="center"/>
    </xf>
    <xf numFmtId="0" fontId="36" fillId="0" borderId="0" xfId="38" applyFont="1" applyAlignment="1">
      <alignment horizontal="left"/>
    </xf>
    <xf numFmtId="0" fontId="37" fillId="0" borderId="0" xfId="0" applyFont="1"/>
    <xf numFmtId="0" fontId="13" fillId="0" borderId="0" xfId="0" applyFont="1" applyAlignment="1">
      <alignment horizontal="center"/>
    </xf>
    <xf numFmtId="1" fontId="21" fillId="2" borderId="2" xfId="0" applyNumberFormat="1" applyFont="1" applyFill="1" applyBorder="1" applyAlignment="1" applyProtection="1">
      <alignment horizontal="center" vertical="center" wrapText="1"/>
      <protection hidden="1"/>
    </xf>
    <xf numFmtId="1" fontId="26" fillId="2" borderId="3" xfId="0" applyNumberFormat="1" applyFont="1" applyFill="1" applyBorder="1" applyAlignment="1" applyProtection="1">
      <alignment horizontal="center" vertical="center" wrapText="1"/>
      <protection hidden="1"/>
    </xf>
    <xf numFmtId="0" fontId="2" fillId="0" borderId="4" xfId="0" applyFont="1" applyBorder="1" applyAlignment="1">
      <alignment horizontal="center"/>
    </xf>
    <xf numFmtId="165" fontId="5" fillId="0" borderId="4" xfId="2" applyNumberFormat="1" applyFont="1" applyBorder="1" applyAlignment="1">
      <alignment horizontal="center"/>
    </xf>
    <xf numFmtId="165" fontId="2" fillId="0" borderId="4" xfId="2" applyNumberFormat="1" applyFont="1" applyBorder="1" applyAlignment="1">
      <alignment horizontal="center"/>
    </xf>
    <xf numFmtId="0" fontId="41" fillId="0" borderId="0" xfId="0" applyFont="1"/>
    <xf numFmtId="0" fontId="38" fillId="0" borderId="0" xfId="0" applyFont="1"/>
    <xf numFmtId="0" fontId="33" fillId="0" borderId="0" xfId="0" applyFont="1"/>
    <xf numFmtId="0" fontId="0" fillId="0" borderId="0" xfId="0" applyFont="1"/>
    <xf numFmtId="165" fontId="33" fillId="0" borderId="0" xfId="0" applyNumberFormat="1" applyFont="1"/>
    <xf numFmtId="0" fontId="31" fillId="0" borderId="0" xfId="15" applyFont="1" applyFill="1"/>
    <xf numFmtId="0" fontId="2" fillId="0" borderId="0" xfId="16" applyFont="1" applyFill="1" applyBorder="1"/>
    <xf numFmtId="0" fontId="2" fillId="0" borderId="0" xfId="16" applyFont="1" applyBorder="1"/>
    <xf numFmtId="0" fontId="2" fillId="0" borderId="3" xfId="16" applyFont="1" applyFill="1" applyBorder="1"/>
    <xf numFmtId="0" fontId="2" fillId="0" borderId="3" xfId="16" applyFont="1" applyBorder="1"/>
    <xf numFmtId="168" fontId="2" fillId="0" borderId="3" xfId="1" applyNumberFormat="1" applyFont="1" applyBorder="1" applyAlignment="1">
      <alignment horizontal="center" wrapText="1"/>
    </xf>
    <xf numFmtId="0" fontId="2" fillId="0" borderId="3" xfId="16" applyFont="1" applyBorder="1" applyAlignment="1">
      <alignment horizontal="center" wrapText="1"/>
    </xf>
    <xf numFmtId="165" fontId="42" fillId="0" borderId="0" xfId="2" applyNumberFormat="1" applyFont="1" applyFill="1" applyBorder="1"/>
    <xf numFmtId="168" fontId="5" fillId="0" borderId="0" xfId="1" applyNumberFormat="1" applyFont="1"/>
    <xf numFmtId="165" fontId="5" fillId="0" borderId="0" xfId="2" applyNumberFormat="1" applyFont="1"/>
    <xf numFmtId="165" fontId="43" fillId="0" borderId="0" xfId="2" applyNumberFormat="1" applyFont="1" applyBorder="1"/>
    <xf numFmtId="168" fontId="2" fillId="0" borderId="0" xfId="1" applyNumberFormat="1" applyFont="1"/>
    <xf numFmtId="165" fontId="2" fillId="0" borderId="0" xfId="2" applyNumberFormat="1" applyFont="1"/>
    <xf numFmtId="165" fontId="43" fillId="0" borderId="0" xfId="2" applyNumberFormat="1" applyFont="1" applyFill="1" applyBorder="1"/>
    <xf numFmtId="0" fontId="2" fillId="0" borderId="0" xfId="26" applyFont="1" applyFill="1" applyBorder="1" applyAlignment="1">
      <alignment horizontal="right"/>
    </xf>
    <xf numFmtId="1" fontId="30" fillId="0" borderId="0" xfId="26" applyNumberFormat="1" applyFont="1" applyFill="1" applyBorder="1" applyAlignment="1"/>
    <xf numFmtId="170" fontId="2" fillId="0" borderId="1" xfId="26" quotePrefix="1" applyNumberFormat="1" applyFont="1" applyFill="1" applyBorder="1" applyAlignment="1"/>
    <xf numFmtId="0" fontId="2" fillId="0" borderId="1" xfId="26" applyFont="1" applyFill="1" applyBorder="1" applyAlignment="1">
      <alignment horizontal="right"/>
    </xf>
    <xf numFmtId="0" fontId="2" fillId="0" borderId="0" xfId="23" applyFont="1" applyFill="1" applyBorder="1" applyAlignment="1"/>
    <xf numFmtId="169" fontId="2" fillId="0" borderId="3" xfId="23" applyNumberFormat="1" applyFont="1" applyFill="1" applyBorder="1" applyAlignment="1">
      <alignment horizontal="centerContinuous" wrapText="1"/>
    </xf>
    <xf numFmtId="0" fontId="2" fillId="0" borderId="3" xfId="23" applyFont="1" applyFill="1" applyBorder="1" applyAlignment="1">
      <alignment horizontal="centerContinuous" wrapText="1"/>
    </xf>
    <xf numFmtId="0" fontId="2" fillId="0" borderId="3" xfId="23" applyFont="1" applyFill="1" applyBorder="1" applyAlignment="1">
      <alignment horizontal="centerContinuous"/>
    </xf>
    <xf numFmtId="169" fontId="2" fillId="0" borderId="0" xfId="23" applyNumberFormat="1" applyFont="1" applyFill="1" applyBorder="1" applyAlignment="1">
      <alignment horizontal="centerContinuous" wrapText="1"/>
    </xf>
    <xf numFmtId="169" fontId="2" fillId="0" borderId="3" xfId="23" applyNumberFormat="1" applyFont="1" applyFill="1" applyBorder="1" applyAlignment="1">
      <alignment horizontal="center" wrapText="1"/>
    </xf>
    <xf numFmtId="169" fontId="2" fillId="0" borderId="3" xfId="23" applyNumberFormat="1" applyFont="1" applyFill="1" applyBorder="1" applyAlignment="1">
      <alignment horizontal="right" wrapText="1"/>
    </xf>
    <xf numFmtId="1" fontId="30" fillId="0" borderId="0" xfId="26" applyNumberFormat="1" applyFont="1" applyFill="1" applyBorder="1"/>
    <xf numFmtId="169" fontId="2" fillId="0" borderId="0" xfId="23" applyNumberFormat="1" applyFont="1" applyFill="1" applyBorder="1" applyAlignment="1">
      <alignment horizontal="right"/>
    </xf>
    <xf numFmtId="169" fontId="2" fillId="0" borderId="3" xfId="23" applyNumberFormat="1" applyFont="1" applyFill="1" applyBorder="1" applyAlignment="1">
      <alignment horizontal="right"/>
    </xf>
    <xf numFmtId="0" fontId="2" fillId="0" borderId="0" xfId="23" applyFont="1" applyBorder="1" applyAlignment="1">
      <alignment horizontal="right"/>
    </xf>
    <xf numFmtId="1" fontId="2" fillId="0" borderId="3" xfId="23" applyNumberFormat="1" applyFont="1" applyFill="1" applyBorder="1" applyAlignment="1">
      <alignment horizontal="right"/>
    </xf>
    <xf numFmtId="0" fontId="2" fillId="0" borderId="3" xfId="23" applyFont="1" applyFill="1" applyBorder="1" applyAlignment="1">
      <alignment horizontal="right"/>
    </xf>
    <xf numFmtId="1" fontId="2" fillId="0" borderId="3" xfId="23" applyNumberFormat="1" applyFont="1" applyFill="1" applyBorder="1"/>
    <xf numFmtId="0" fontId="2" fillId="0" borderId="3" xfId="23" applyFont="1" applyFill="1" applyBorder="1"/>
    <xf numFmtId="0" fontId="2" fillId="0" borderId="0" xfId="23" applyFont="1" applyBorder="1"/>
    <xf numFmtId="169" fontId="2" fillId="0" borderId="0" xfId="23" applyNumberFormat="1" applyFont="1" applyFill="1"/>
    <xf numFmtId="164" fontId="2" fillId="0" borderId="0" xfId="25" applyNumberFormat="1" applyFont="1" applyFill="1"/>
    <xf numFmtId="169" fontId="2" fillId="0" borderId="0" xfId="23" applyNumberFormat="1" applyFont="1" applyFill="1" applyBorder="1"/>
    <xf numFmtId="164" fontId="2" fillId="0" borderId="0" xfId="23" applyNumberFormat="1" applyFont="1" applyFill="1"/>
    <xf numFmtId="169" fontId="2" fillId="0" borderId="0" xfId="25" applyNumberFormat="1" applyFont="1" applyFill="1"/>
    <xf numFmtId="0" fontId="2" fillId="0" borderId="0" xfId="23" applyFont="1" applyBorder="1" applyAlignment="1">
      <alignment wrapText="1"/>
    </xf>
    <xf numFmtId="0" fontId="2" fillId="0" borderId="0" xfId="27" applyFont="1" applyFill="1" applyAlignment="1">
      <alignment wrapText="1"/>
    </xf>
    <xf numFmtId="164" fontId="2" fillId="0" borderId="0" xfId="28" applyNumberFormat="1" applyFont="1" applyFill="1"/>
    <xf numFmtId="164" fontId="2" fillId="0" borderId="0" xfId="25" applyNumberFormat="1" applyFont="1" applyFill="1" applyBorder="1"/>
    <xf numFmtId="0" fontId="5" fillId="0" borderId="0" xfId="23" applyFont="1" applyBorder="1"/>
    <xf numFmtId="169" fontId="5" fillId="0" borderId="0" xfId="23" applyNumberFormat="1" applyFont="1" applyFill="1"/>
    <xf numFmtId="164" fontId="5" fillId="0" borderId="0" xfId="25" applyNumberFormat="1" applyFont="1" applyFill="1" applyBorder="1"/>
    <xf numFmtId="169" fontId="5" fillId="0" borderId="0" xfId="23" applyNumberFormat="1" applyFont="1" applyFill="1" applyBorder="1"/>
    <xf numFmtId="164" fontId="5" fillId="0" borderId="0" xfId="23" applyNumberFormat="1" applyFont="1" applyFill="1"/>
    <xf numFmtId="169" fontId="5" fillId="0" borderId="0" xfId="25" applyNumberFormat="1" applyFont="1" applyFill="1"/>
    <xf numFmtId="164" fontId="5" fillId="0" borderId="0" xfId="25" applyNumberFormat="1" applyFont="1" applyFill="1"/>
    <xf numFmtId="164" fontId="2" fillId="0" borderId="0" xfId="23" applyNumberFormat="1" applyFont="1" applyFill="1" applyBorder="1"/>
    <xf numFmtId="0" fontId="5" fillId="0" borderId="0" xfId="23" applyFont="1" applyFill="1" applyBorder="1"/>
    <xf numFmtId="0" fontId="2" fillId="0" borderId="0" xfId="23" applyFont="1" applyFill="1" applyBorder="1"/>
    <xf numFmtId="164" fontId="2" fillId="0" borderId="0" xfId="25" applyNumberFormat="1" applyFont="1" applyFill="1" applyBorder="1" applyAlignment="1">
      <alignment horizontal="right"/>
    </xf>
    <xf numFmtId="0" fontId="5" fillId="0" borderId="0" xfId="23" applyFont="1" applyFill="1" applyBorder="1" applyAlignment="1">
      <alignment wrapText="1"/>
    </xf>
    <xf numFmtId="164" fontId="5" fillId="0" borderId="0" xfId="25" applyNumberFormat="1" applyFont="1" applyFill="1" applyBorder="1" applyAlignment="1">
      <alignment horizontal="right"/>
    </xf>
    <xf numFmtId="170" fontId="31" fillId="0" borderId="0" xfId="26" quotePrefix="1" applyNumberFormat="1" applyFont="1" applyFill="1" applyBorder="1" applyAlignment="1"/>
    <xf numFmtId="0" fontId="2" fillId="0" borderId="0" xfId="3" applyFont="1" applyFill="1"/>
    <xf numFmtId="0" fontId="45" fillId="5" borderId="0" xfId="3" applyFont="1" applyFill="1" applyBorder="1" applyAlignment="1">
      <alignment horizontal="left"/>
    </xf>
    <xf numFmtId="0" fontId="5" fillId="5" borderId="0" xfId="3" applyFont="1" applyFill="1" applyBorder="1"/>
    <xf numFmtId="0" fontId="5" fillId="5" borderId="7" xfId="3" applyFont="1" applyFill="1" applyBorder="1" applyAlignment="1">
      <alignment horizontal="right"/>
    </xf>
    <xf numFmtId="168" fontId="46" fillId="0" borderId="0" xfId="3" applyNumberFormat="1" applyFont="1" applyFill="1"/>
    <xf numFmtId="0" fontId="2" fillId="0" borderId="0" xfId="3" applyFont="1" applyFill="1" applyAlignment="1">
      <alignment horizontal="center"/>
    </xf>
    <xf numFmtId="0" fontId="5" fillId="5" borderId="7" xfId="3" applyFont="1" applyFill="1" applyBorder="1" applyAlignment="1">
      <alignment horizontal="right" wrapText="1"/>
    </xf>
    <xf numFmtId="0" fontId="2" fillId="0" borderId="0" xfId="3" applyFont="1"/>
    <xf numFmtId="0" fontId="5" fillId="5" borderId="2" xfId="3" applyFont="1" applyFill="1" applyBorder="1" applyAlignment="1">
      <alignment wrapText="1"/>
    </xf>
    <xf numFmtId="4" fontId="2" fillId="0" borderId="5" xfId="3" applyNumberFormat="1" applyFont="1" applyFill="1" applyBorder="1" applyAlignment="1">
      <alignment horizontal="right"/>
    </xf>
    <xf numFmtId="4" fontId="2" fillId="0" borderId="2" xfId="3" applyNumberFormat="1" applyFont="1" applyFill="1" applyBorder="1" applyAlignment="1">
      <alignment horizontal="right"/>
    </xf>
    <xf numFmtId="0" fontId="5" fillId="5" borderId="4" xfId="3" applyFont="1" applyFill="1" applyBorder="1" applyAlignment="1">
      <alignment horizontal="right"/>
    </xf>
    <xf numFmtId="0" fontId="5" fillId="5" borderId="0" xfId="3" applyFont="1" applyFill="1" applyBorder="1" applyAlignment="1">
      <alignment wrapText="1"/>
    </xf>
    <xf numFmtId="4" fontId="43" fillId="0" borderId="7" xfId="3" applyNumberFormat="1" applyFont="1" applyFill="1" applyBorder="1" applyAlignment="1">
      <alignment horizontal="right"/>
    </xf>
    <xf numFmtId="4" fontId="43" fillId="0" borderId="0" xfId="3" applyNumberFormat="1" applyFont="1" applyFill="1" applyBorder="1" applyAlignment="1">
      <alignment horizontal="right"/>
    </xf>
    <xf numFmtId="171" fontId="43" fillId="2" borderId="10" xfId="3" applyNumberFormat="1" applyFont="1" applyFill="1" applyBorder="1" applyAlignment="1">
      <alignment horizontal="right"/>
    </xf>
    <xf numFmtId="0" fontId="2" fillId="0" borderId="16" xfId="3" applyFont="1" applyBorder="1"/>
    <xf numFmtId="171" fontId="43" fillId="7" borderId="4" xfId="3" applyNumberFormat="1" applyFont="1" applyFill="1" applyBorder="1" applyAlignment="1">
      <alignment horizontal="right"/>
    </xf>
    <xf numFmtId="4" fontId="2" fillId="0" borderId="7" xfId="3" applyNumberFormat="1" applyFont="1" applyFill="1" applyBorder="1" applyAlignment="1">
      <alignment horizontal="right"/>
    </xf>
    <xf numFmtId="4" fontId="2" fillId="0" borderId="0" xfId="3" applyNumberFormat="1" applyFont="1" applyFill="1" applyBorder="1" applyAlignment="1">
      <alignment horizontal="right"/>
    </xf>
    <xf numFmtId="171" fontId="43" fillId="6" borderId="10" xfId="3" applyNumberFormat="1" applyFont="1" applyFill="1" applyBorder="1" applyAlignment="1">
      <alignment horizontal="right"/>
    </xf>
    <xf numFmtId="171" fontId="43" fillId="6" borderId="9" xfId="3" applyNumberFormat="1" applyFont="1" applyFill="1" applyBorder="1" applyAlignment="1">
      <alignment horizontal="right"/>
    </xf>
    <xf numFmtId="0" fontId="2" fillId="5" borderId="0" xfId="3" applyFont="1" applyFill="1" applyBorder="1" applyAlignment="1">
      <alignment wrapText="1"/>
    </xf>
    <xf numFmtId="4" fontId="2" fillId="7" borderId="7" xfId="3" applyNumberFormat="1" applyFont="1" applyFill="1" applyBorder="1" applyAlignment="1">
      <alignment horizontal="right"/>
    </xf>
    <xf numFmtId="4" fontId="2" fillId="7" borderId="0" xfId="3" applyNumberFormat="1" applyFont="1" applyFill="1" applyBorder="1" applyAlignment="1">
      <alignment horizontal="right"/>
    </xf>
    <xf numFmtId="4" fontId="2" fillId="6" borderId="0" xfId="3" applyNumberFormat="1" applyFont="1" applyFill="1" applyBorder="1" applyAlignment="1">
      <alignment horizontal="right"/>
    </xf>
    <xf numFmtId="4" fontId="43" fillId="7" borderId="7" xfId="3" applyNumberFormat="1" applyFont="1" applyFill="1" applyBorder="1" applyAlignment="1">
      <alignment horizontal="right"/>
    </xf>
    <xf numFmtId="4" fontId="43" fillId="7" borderId="0" xfId="3" applyNumberFormat="1" applyFont="1" applyFill="1" applyBorder="1" applyAlignment="1">
      <alignment horizontal="right"/>
    </xf>
    <xf numFmtId="4" fontId="43" fillId="6" borderId="0" xfId="3" applyNumberFormat="1" applyFont="1" applyFill="1" applyBorder="1" applyAlignment="1">
      <alignment horizontal="right"/>
    </xf>
    <xf numFmtId="171" fontId="43" fillId="2" borderId="9" xfId="3" applyNumberFormat="1" applyFont="1" applyFill="1" applyBorder="1" applyAlignment="1">
      <alignment horizontal="right"/>
    </xf>
    <xf numFmtId="4" fontId="2" fillId="0" borderId="7" xfId="3" applyNumberFormat="1" applyFont="1" applyBorder="1" applyAlignment="1">
      <alignment horizontal="right"/>
    </xf>
    <xf numFmtId="4" fontId="2" fillId="0" borderId="0" xfId="3" applyNumberFormat="1" applyFont="1" applyBorder="1" applyAlignment="1">
      <alignment horizontal="right"/>
    </xf>
    <xf numFmtId="0" fontId="2" fillId="0" borderId="11" xfId="3" applyFont="1" applyBorder="1" applyAlignment="1">
      <alignment horizontal="right"/>
    </xf>
    <xf numFmtId="4" fontId="2" fillId="6" borderId="7" xfId="3" applyNumberFormat="1" applyFont="1" applyFill="1" applyBorder="1" applyAlignment="1">
      <alignment horizontal="right"/>
    </xf>
    <xf numFmtId="0" fontId="2" fillId="5" borderId="1" xfId="3" applyFont="1" applyFill="1" applyBorder="1" applyAlignment="1">
      <alignment wrapText="1"/>
    </xf>
    <xf numFmtId="4" fontId="2" fillId="0" borderId="17" xfId="3" applyNumberFormat="1" applyFont="1" applyBorder="1" applyAlignment="1">
      <alignment horizontal="right"/>
    </xf>
    <xf numFmtId="4" fontId="2" fillId="0" borderId="1" xfId="3" applyNumberFormat="1" applyFont="1" applyBorder="1" applyAlignment="1">
      <alignment horizontal="right"/>
    </xf>
    <xf numFmtId="4" fontId="2" fillId="7" borderId="1" xfId="3" applyNumberFormat="1" applyFont="1" applyFill="1" applyBorder="1" applyAlignment="1">
      <alignment horizontal="right"/>
    </xf>
    <xf numFmtId="0" fontId="31" fillId="0" borderId="0" xfId="32" applyFont="1" applyAlignment="1">
      <alignment horizontal="left" vertical="center"/>
    </xf>
    <xf numFmtId="0" fontId="15" fillId="2" borderId="9" xfId="7" applyFont="1" applyFill="1" applyBorder="1" applyAlignment="1">
      <alignment horizontal="left" vertical="top"/>
    </xf>
    <xf numFmtId="0" fontId="16" fillId="0" borderId="10" xfId="0" applyFont="1" applyBorder="1" applyAlignment="1">
      <alignment horizontal="left"/>
    </xf>
    <xf numFmtId="0" fontId="16" fillId="0" borderId="11" xfId="0" applyFont="1" applyBorder="1" applyAlignment="1">
      <alignment horizontal="left"/>
    </xf>
    <xf numFmtId="0" fontId="15" fillId="2" borderId="9" xfId="7" applyFont="1" applyFill="1" applyBorder="1" applyAlignment="1">
      <alignment horizontal="center" wrapText="1"/>
    </xf>
    <xf numFmtId="0" fontId="16" fillId="0" borderId="11" xfId="0" applyFont="1" applyBorder="1" applyAlignment="1">
      <alignment horizontal="center" wrapText="1"/>
    </xf>
    <xf numFmtId="0" fontId="15" fillId="2" borderId="4" xfId="7" applyFont="1" applyFill="1" applyBorder="1" applyAlignment="1">
      <alignment horizontal="center"/>
    </xf>
    <xf numFmtId="0" fontId="15" fillId="0" borderId="4" xfId="5" applyFont="1" applyFill="1" applyBorder="1" applyAlignment="1">
      <alignment horizontal="center" wrapText="1"/>
    </xf>
    <xf numFmtId="0" fontId="15" fillId="0" borderId="4" xfId="5" applyFont="1" applyBorder="1" applyAlignment="1">
      <alignment horizontal="center" wrapText="1"/>
    </xf>
    <xf numFmtId="0" fontId="15" fillId="0" borderId="4" xfId="5" applyFont="1" applyBorder="1" applyAlignment="1">
      <alignment horizontal="center"/>
    </xf>
    <xf numFmtId="0" fontId="15" fillId="2" borderId="4" xfId="5" applyFont="1" applyFill="1" applyBorder="1" applyAlignment="1">
      <alignment horizontal="center" vertical="center" wrapText="1"/>
    </xf>
    <xf numFmtId="0" fontId="15" fillId="0" borderId="4" xfId="5" applyFont="1" applyBorder="1" applyAlignment="1">
      <alignment wrapText="1"/>
    </xf>
    <xf numFmtId="164" fontId="15" fillId="2" borderId="4" xfId="3" applyNumberFormat="1" applyFont="1" applyFill="1" applyBorder="1" applyAlignment="1">
      <alignment horizontal="center"/>
    </xf>
    <xf numFmtId="0" fontId="15" fillId="0" borderId="4" xfId="3" applyFont="1" applyBorder="1" applyAlignment="1">
      <alignment horizontal="center"/>
    </xf>
    <xf numFmtId="164" fontId="14" fillId="0" borderId="4" xfId="3" applyNumberFormat="1" applyFont="1" applyFill="1" applyBorder="1" applyAlignment="1">
      <alignment horizontal="center"/>
    </xf>
    <xf numFmtId="0" fontId="14" fillId="0" borderId="4" xfId="3" applyFont="1" applyFill="1" applyBorder="1" applyAlignment="1">
      <alignment horizontal="center"/>
    </xf>
    <xf numFmtId="0" fontId="15" fillId="0" borderId="4" xfId="5" applyFont="1" applyBorder="1" applyAlignment="1"/>
    <xf numFmtId="0" fontId="15" fillId="2" borderId="4" xfId="5" applyFont="1" applyFill="1" applyBorder="1" applyAlignment="1">
      <alignment horizontal="center"/>
    </xf>
    <xf numFmtId="0" fontId="5" fillId="3" borderId="12" xfId="0" applyFont="1" applyFill="1" applyBorder="1" applyAlignment="1">
      <alignment horizontal="center"/>
    </xf>
    <xf numFmtId="0" fontId="5" fillId="3" borderId="14" xfId="0" applyFont="1" applyFill="1" applyBorder="1" applyAlignment="1">
      <alignment horizontal="center"/>
    </xf>
    <xf numFmtId="0" fontId="33" fillId="0" borderId="0" xfId="0" applyFont="1" applyBorder="1" applyAlignment="1">
      <alignment wrapText="1"/>
    </xf>
    <xf numFmtId="0" fontId="0" fillId="0" borderId="0" xfId="0" applyAlignment="1">
      <alignment wrapText="1"/>
    </xf>
    <xf numFmtId="0" fontId="41" fillId="0" borderId="0" xfId="0" applyFont="1" applyAlignment="1">
      <alignment wrapText="1"/>
    </xf>
    <xf numFmtId="0" fontId="33" fillId="0" borderId="0" xfId="0" applyFont="1" applyAlignment="1">
      <alignment wrapText="1"/>
    </xf>
    <xf numFmtId="0" fontId="0" fillId="4" borderId="0" xfId="0" applyFill="1" applyAlignment="1">
      <alignment wrapText="1"/>
    </xf>
    <xf numFmtId="1" fontId="21" fillId="4" borderId="2" xfId="0" applyNumberFormat="1" applyFont="1" applyFill="1" applyBorder="1" applyAlignment="1">
      <alignment horizontal="center" vertical="center" wrapText="1"/>
    </xf>
    <xf numFmtId="1" fontId="21" fillId="4" borderId="3" xfId="0" applyNumberFormat="1"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2" borderId="12" xfId="0" applyFont="1" applyFill="1" applyBorder="1" applyAlignment="1" applyProtection="1">
      <alignment horizontal="center" vertical="center" wrapText="1"/>
      <protection hidden="1"/>
    </xf>
    <xf numFmtId="0" fontId="0" fillId="0" borderId="12" xfId="0" applyBorder="1" applyAlignment="1">
      <alignment horizontal="center" vertical="center" wrapText="1"/>
    </xf>
    <xf numFmtId="3" fontId="10" fillId="4" borderId="0" xfId="0" applyNumberFormat="1" applyFont="1" applyFill="1" applyAlignment="1">
      <alignment horizontal="left" wrapText="1"/>
    </xf>
    <xf numFmtId="0" fontId="33" fillId="0" borderId="0" xfId="0" applyFont="1" applyAlignment="1"/>
    <xf numFmtId="3" fontId="10" fillId="4" borderId="0" xfId="0" applyNumberFormat="1" applyFont="1" applyFill="1" applyBorder="1" applyAlignment="1" applyProtection="1">
      <alignment horizontal="left" vertical="top" wrapText="1"/>
      <protection hidden="1"/>
    </xf>
    <xf numFmtId="1" fontId="21" fillId="2" borderId="2" xfId="0" applyNumberFormat="1" applyFont="1" applyFill="1" applyBorder="1" applyAlignment="1" applyProtection="1">
      <alignment horizontal="left" vertical="center" wrapText="1"/>
      <protection hidden="1"/>
    </xf>
    <xf numFmtId="1" fontId="21" fillId="2" borderId="3" xfId="0" applyNumberFormat="1" applyFont="1" applyFill="1" applyBorder="1" applyAlignment="1" applyProtection="1">
      <alignment horizontal="left" vertical="center" wrapText="1"/>
      <protection hidden="1"/>
    </xf>
    <xf numFmtId="0" fontId="2" fillId="0" borderId="0" xfId="16" applyFont="1" applyAlignment="1">
      <alignment wrapText="1"/>
    </xf>
    <xf numFmtId="0" fontId="3" fillId="0" borderId="0" xfId="4" applyBorder="1" applyAlignment="1" applyProtection="1">
      <alignment horizontal="left" vertical="top" wrapText="1"/>
    </xf>
    <xf numFmtId="0" fontId="0" fillId="0" borderId="0" xfId="0" applyAlignment="1">
      <alignment horizontal="left" vertical="top" wrapText="1"/>
    </xf>
    <xf numFmtId="168" fontId="2" fillId="0" borderId="0" xfId="1" applyNumberFormat="1" applyFont="1" applyBorder="1" applyAlignment="1">
      <alignment horizontal="center" wrapText="1"/>
    </xf>
    <xf numFmtId="168" fontId="2" fillId="0" borderId="3" xfId="1" applyNumberFormat="1" applyFont="1" applyBorder="1" applyAlignment="1">
      <alignment horizontal="center" wrapText="1"/>
    </xf>
    <xf numFmtId="0" fontId="2" fillId="0" borderId="0" xfId="16" applyFont="1" applyBorder="1" applyAlignment="1">
      <alignment horizontal="center" wrapText="1"/>
    </xf>
    <xf numFmtId="0" fontId="2" fillId="0" borderId="3" xfId="16" applyFont="1" applyBorder="1" applyAlignment="1">
      <alignment horizontal="center" wrapText="1"/>
    </xf>
    <xf numFmtId="0" fontId="7" fillId="0" borderId="0" xfId="18" applyFont="1" applyBorder="1" applyAlignment="1">
      <alignment horizontal="left" vertical="top" wrapText="1"/>
    </xf>
    <xf numFmtId="0" fontId="12" fillId="0" borderId="0" xfId="0" applyFont="1" applyAlignment="1">
      <alignment horizontal="left" vertical="top" wrapText="1"/>
    </xf>
    <xf numFmtId="3" fontId="21" fillId="2" borderId="12" xfId="19" applyNumberFormat="1" applyFont="1" applyFill="1" applyBorder="1" applyAlignment="1">
      <alignment horizontal="center" vertical="top" wrapText="1"/>
    </xf>
    <xf numFmtId="3" fontId="5" fillId="0" borderId="0" xfId="19" applyNumberFormat="1" applyFont="1" applyAlignment="1">
      <alignment horizontal="left" wrapText="1"/>
    </xf>
    <xf numFmtId="0" fontId="0" fillId="0" borderId="0" xfId="0" applyAlignment="1">
      <alignment horizontal="left" wrapText="1"/>
    </xf>
    <xf numFmtId="0" fontId="0" fillId="0" borderId="0" xfId="0" applyAlignment="1"/>
    <xf numFmtId="3" fontId="21" fillId="2" borderId="0" xfId="19" applyNumberFormat="1" applyFont="1" applyFill="1" applyAlignment="1">
      <alignment horizontal="right" wrapText="1"/>
    </xf>
    <xf numFmtId="0" fontId="0" fillId="0" borderId="0" xfId="0" applyAlignment="1">
      <alignment horizontal="right" wrapText="1"/>
    </xf>
    <xf numFmtId="0" fontId="5" fillId="0" borderId="15" xfId="26" applyFont="1" applyFill="1" applyBorder="1" applyAlignment="1" applyProtection="1">
      <alignment horizontal="left"/>
      <protection locked="0"/>
    </xf>
    <xf numFmtId="0" fontId="2" fillId="0" borderId="15" xfId="23" applyFont="1" applyBorder="1" applyAlignment="1" applyProtection="1">
      <protection locked="0"/>
    </xf>
    <xf numFmtId="0" fontId="2" fillId="0" borderId="0" xfId="23" applyFont="1" applyBorder="1" applyAlignment="1" applyProtection="1">
      <protection locked="0"/>
    </xf>
    <xf numFmtId="0" fontId="5" fillId="0" borderId="5" xfId="0" applyFont="1" applyBorder="1" applyAlignment="1"/>
    <xf numFmtId="0" fontId="5" fillId="0" borderId="2" xfId="0" applyFont="1" applyBorder="1" applyAlignment="1"/>
    <xf numFmtId="0" fontId="5" fillId="0" borderId="0" xfId="0" applyFont="1" applyAlignment="1">
      <alignment wrapText="1"/>
    </xf>
    <xf numFmtId="0" fontId="13" fillId="0" borderId="0" xfId="0" applyFont="1" applyAlignment="1">
      <alignment wrapText="1"/>
    </xf>
    <xf numFmtId="0" fontId="13" fillId="0" borderId="0" xfId="0" applyFont="1" applyAlignment="1">
      <alignment horizontal="center"/>
    </xf>
    <xf numFmtId="0" fontId="13" fillId="0" borderId="0" xfId="0" applyFont="1" applyAlignment="1"/>
    <xf numFmtId="0" fontId="36" fillId="0" borderId="0" xfId="3" applyFont="1"/>
  </cellXfs>
  <cellStyles count="39">
    <cellStyle name="ANCLAS,REZONES Y SUS PARTES,DE FUNDICION,DE HIERRO O DE ACERO" xfId="23"/>
    <cellStyle name="Comma" xfId="1" builtinId="3"/>
    <cellStyle name="Comma 2" xfId="20"/>
    <cellStyle name="Comma 3" xfId="24"/>
    <cellStyle name="Comma_Tab19m(regions)" xfId="25"/>
    <cellStyle name="Currency" xfId="21" builtinId="4"/>
    <cellStyle name="Currency 2" xfId="9"/>
    <cellStyle name="Currency 3" xfId="12"/>
    <cellStyle name="Data_Total" xfId="37"/>
    <cellStyle name="Headings" xfId="34"/>
    <cellStyle name="Hyperlink" xfId="4" builtinId="8"/>
    <cellStyle name="Hyperlink 2" xfId="6"/>
    <cellStyle name="Normal" xfId="0" builtinId="0"/>
    <cellStyle name="Normal 2" xfId="3"/>
    <cellStyle name="Normal 2 2" xfId="30"/>
    <cellStyle name="Normal 3" xfId="5"/>
    <cellStyle name="Normal 3 2" xfId="31"/>
    <cellStyle name="Normal 4" xfId="19"/>
    <cellStyle name="Normal 5" xfId="22"/>
    <cellStyle name="Normal 7" xfId="29"/>
    <cellStyle name="Normal_2.2 BHC,AHC 2" xfId="7"/>
    <cellStyle name="Normal_Book1" xfId="18"/>
    <cellStyle name="Normal_Book1 2" xfId="26"/>
    <cellStyle name="Normal_HCtablesApr" xfId="15"/>
    <cellStyle name="Normal_junetablesrev" xfId="17"/>
    <cellStyle name="Normal_NEET by age Nov-Jan" xfId="16"/>
    <cellStyle name="Normal_SB97T19" xfId="10"/>
    <cellStyle name="Normal_tab001" xfId="8"/>
    <cellStyle name="Normal_tab001 2" xfId="13"/>
    <cellStyle name="Normal_Tab18 new " xfId="27"/>
    <cellStyle name="Normal_volume2000" xfId="11"/>
    <cellStyle name="Normal_volume2000 2" xfId="14"/>
    <cellStyle name="Percent" xfId="2" builtinId="5"/>
    <cellStyle name="Percent 2" xfId="28"/>
    <cellStyle name="Row_CategoryHeadings" xfId="36"/>
    <cellStyle name="Row_Headings" xfId="35"/>
    <cellStyle name="Source" xfId="33"/>
    <cellStyle name="Table_Name" xfId="32"/>
    <cellStyle name="Warnings" xfId="38"/>
  </cellStyles>
  <dxfs count="1">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0</xdr:colOff>
      <xdr:row>93</xdr:row>
      <xdr:rowOff>0</xdr:rowOff>
    </xdr:from>
    <xdr:ext cx="76200" cy="198120"/>
    <xdr:sp macro="" textlink="">
      <xdr:nvSpPr>
        <xdr:cNvPr id="2" name="Text Box 1"/>
        <xdr:cNvSpPr txBox="1">
          <a:spLocks noChangeArrowheads="1"/>
        </xdr:cNvSpPr>
      </xdr:nvSpPr>
      <xdr:spPr bwMode="auto">
        <a:xfrm>
          <a:off x="4838700" y="5997702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350</xdr:row>
      <xdr:rowOff>0</xdr:rowOff>
    </xdr:from>
    <xdr:ext cx="76200" cy="198120"/>
    <xdr:sp macro="" textlink="">
      <xdr:nvSpPr>
        <xdr:cNvPr id="3" name="Text Box 1"/>
        <xdr:cNvSpPr txBox="1">
          <a:spLocks noChangeArrowheads="1"/>
        </xdr:cNvSpPr>
      </xdr:nvSpPr>
      <xdr:spPr bwMode="auto">
        <a:xfrm>
          <a:off x="2118360" y="1194816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government/publications/nccis-management-information-requirement-2014-to-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C32" sqref="C32"/>
    </sheetView>
  </sheetViews>
  <sheetFormatPr defaultRowHeight="12" x14ac:dyDescent="0.25"/>
  <cols>
    <col min="1" max="1" width="24.08984375" style="1" customWidth="1"/>
    <col min="2" max="2" width="7.90625" style="1" customWidth="1"/>
    <col min="3" max="3" width="10.6328125" style="1" customWidth="1"/>
    <col min="4" max="19" width="8.7265625" style="1"/>
    <col min="20" max="20" width="14" style="1" customWidth="1"/>
    <col min="21" max="16384" width="8.7265625" style="1"/>
  </cols>
  <sheetData>
    <row r="1" spans="1:11" ht="15.6" x14ac:dyDescent="0.3">
      <c r="A1" s="130" t="s">
        <v>1687</v>
      </c>
    </row>
    <row r="3" spans="1:11" x14ac:dyDescent="0.25">
      <c r="A3" s="286" t="s">
        <v>22</v>
      </c>
      <c r="B3" s="291" t="s">
        <v>15</v>
      </c>
      <c r="C3" s="291"/>
      <c r="D3" s="292" t="s">
        <v>16</v>
      </c>
      <c r="E3" s="293"/>
      <c r="F3" s="293"/>
      <c r="G3" s="292" t="s">
        <v>17</v>
      </c>
      <c r="H3" s="292"/>
      <c r="I3" s="292"/>
      <c r="J3" s="295" t="s">
        <v>18</v>
      </c>
      <c r="K3" s="296"/>
    </row>
    <row r="4" spans="1:11" x14ac:dyDescent="0.25">
      <c r="A4" s="287"/>
      <c r="B4" s="289" t="s">
        <v>23</v>
      </c>
      <c r="C4" s="289" t="s">
        <v>24</v>
      </c>
      <c r="D4" s="294" t="s">
        <v>19</v>
      </c>
      <c r="E4" s="294"/>
      <c r="F4" s="294"/>
      <c r="G4" s="294"/>
      <c r="H4" s="294"/>
      <c r="I4" s="294"/>
      <c r="J4" s="295" t="s">
        <v>20</v>
      </c>
      <c r="K4" s="301"/>
    </row>
    <row r="5" spans="1:11" x14ac:dyDescent="0.25">
      <c r="A5" s="288"/>
      <c r="B5" s="290"/>
      <c r="C5" s="290"/>
      <c r="D5" s="2">
        <v>0.5</v>
      </c>
      <c r="E5" s="3">
        <v>0.6</v>
      </c>
      <c r="F5" s="3">
        <v>0.7</v>
      </c>
      <c r="G5" s="2">
        <v>0.5</v>
      </c>
      <c r="H5" s="3">
        <v>0.6</v>
      </c>
      <c r="I5" s="3">
        <v>0.7</v>
      </c>
      <c r="J5" s="302" t="s">
        <v>21</v>
      </c>
      <c r="K5" s="294"/>
    </row>
    <row r="6" spans="1:11" x14ac:dyDescent="0.25">
      <c r="A6" s="4" t="s">
        <v>0</v>
      </c>
      <c r="B6" s="5">
        <v>13</v>
      </c>
      <c r="C6" s="6">
        <v>4</v>
      </c>
      <c r="D6" s="6">
        <v>9</v>
      </c>
      <c r="E6" s="5">
        <v>17</v>
      </c>
      <c r="F6" s="5">
        <v>29</v>
      </c>
      <c r="G6" s="6">
        <v>17</v>
      </c>
      <c r="H6" s="5">
        <v>28</v>
      </c>
      <c r="I6" s="5">
        <v>38</v>
      </c>
      <c r="J6" s="299">
        <v>11.2</v>
      </c>
      <c r="K6" s="300"/>
    </row>
    <row r="7" spans="1:11" x14ac:dyDescent="0.25">
      <c r="A7" s="4" t="s">
        <v>1</v>
      </c>
      <c r="B7" s="5">
        <v>16</v>
      </c>
      <c r="C7" s="6">
        <v>3</v>
      </c>
      <c r="D7" s="6">
        <v>9</v>
      </c>
      <c r="E7" s="5">
        <v>21</v>
      </c>
      <c r="F7" s="5">
        <v>36</v>
      </c>
      <c r="G7" s="6">
        <v>17</v>
      </c>
      <c r="H7" s="5">
        <v>28</v>
      </c>
      <c r="I7" s="5">
        <v>41</v>
      </c>
      <c r="J7" s="299">
        <v>0.5</v>
      </c>
      <c r="K7" s="299"/>
    </row>
    <row r="8" spans="1:11" x14ac:dyDescent="0.25">
      <c r="A8" s="4" t="s">
        <v>2</v>
      </c>
      <c r="B8" s="5">
        <v>17</v>
      </c>
      <c r="C8" s="6">
        <v>5</v>
      </c>
      <c r="D8" s="6">
        <v>10</v>
      </c>
      <c r="E8" s="5">
        <v>21</v>
      </c>
      <c r="F8" s="5">
        <v>36</v>
      </c>
      <c r="G8" s="6">
        <v>18</v>
      </c>
      <c r="H8" s="5">
        <v>30</v>
      </c>
      <c r="I8" s="5">
        <v>41</v>
      </c>
      <c r="J8" s="299">
        <v>1.5</v>
      </c>
      <c r="K8" s="300"/>
    </row>
    <row r="9" spans="1:11" x14ac:dyDescent="0.25">
      <c r="A9" s="4" t="s">
        <v>3</v>
      </c>
      <c r="B9" s="5">
        <v>18</v>
      </c>
      <c r="C9" s="6">
        <v>5</v>
      </c>
      <c r="D9" s="6">
        <v>12</v>
      </c>
      <c r="E9" s="5">
        <v>23</v>
      </c>
      <c r="F9" s="5">
        <v>39</v>
      </c>
      <c r="G9" s="6">
        <v>17</v>
      </c>
      <c r="H9" s="5">
        <v>29</v>
      </c>
      <c r="I9" s="5">
        <v>42</v>
      </c>
      <c r="J9" s="299">
        <v>1.1000000000000001</v>
      </c>
      <c r="K9" s="300"/>
    </row>
    <row r="10" spans="1:11" x14ac:dyDescent="0.25">
      <c r="A10" s="4" t="s">
        <v>4</v>
      </c>
      <c r="B10" s="5">
        <v>12</v>
      </c>
      <c r="C10" s="6">
        <v>3</v>
      </c>
      <c r="D10" s="6">
        <v>8</v>
      </c>
      <c r="E10" s="5">
        <v>15</v>
      </c>
      <c r="F10" s="5">
        <v>30</v>
      </c>
      <c r="G10" s="6">
        <v>13</v>
      </c>
      <c r="H10" s="5">
        <v>24</v>
      </c>
      <c r="I10" s="5">
        <v>33</v>
      </c>
      <c r="J10" s="299">
        <v>0.9</v>
      </c>
      <c r="K10" s="300"/>
    </row>
    <row r="11" spans="1:11" x14ac:dyDescent="0.25">
      <c r="A11" s="4" t="s">
        <v>5</v>
      </c>
      <c r="B11" s="5">
        <v>15</v>
      </c>
      <c r="C11" s="6">
        <v>5</v>
      </c>
      <c r="D11" s="6">
        <v>11</v>
      </c>
      <c r="E11" s="5">
        <v>21</v>
      </c>
      <c r="F11" s="5">
        <v>35</v>
      </c>
      <c r="G11" s="6">
        <v>17</v>
      </c>
      <c r="H11" s="5">
        <v>29</v>
      </c>
      <c r="I11" s="5">
        <v>40</v>
      </c>
      <c r="J11" s="299">
        <v>1.2</v>
      </c>
      <c r="K11" s="300"/>
    </row>
    <row r="12" spans="1:11" x14ac:dyDescent="0.25">
      <c r="A12" s="4" t="s">
        <v>6</v>
      </c>
      <c r="B12" s="5">
        <v>9</v>
      </c>
      <c r="C12" s="6">
        <v>3</v>
      </c>
      <c r="D12" s="6">
        <v>7</v>
      </c>
      <c r="E12" s="5">
        <v>13</v>
      </c>
      <c r="F12" s="5">
        <v>23</v>
      </c>
      <c r="G12" s="6">
        <v>14</v>
      </c>
      <c r="H12" s="5">
        <v>23</v>
      </c>
      <c r="I12" s="5">
        <v>32</v>
      </c>
      <c r="J12" s="299">
        <v>1.2</v>
      </c>
      <c r="K12" s="300"/>
    </row>
    <row r="13" spans="1:11" x14ac:dyDescent="0.25">
      <c r="A13" s="4" t="s">
        <v>7</v>
      </c>
      <c r="B13" s="5">
        <v>16</v>
      </c>
      <c r="C13" s="6">
        <v>5</v>
      </c>
      <c r="D13" s="6">
        <v>11</v>
      </c>
      <c r="E13" s="5">
        <v>18</v>
      </c>
      <c r="F13" s="5">
        <v>29</v>
      </c>
      <c r="G13" s="6">
        <v>25</v>
      </c>
      <c r="H13" s="5">
        <v>37</v>
      </c>
      <c r="I13" s="5">
        <v>46</v>
      </c>
      <c r="J13" s="299">
        <v>1.8</v>
      </c>
      <c r="K13" s="300"/>
    </row>
    <row r="14" spans="1:11" x14ac:dyDescent="0.25">
      <c r="A14" s="4" t="s">
        <v>8</v>
      </c>
      <c r="B14" s="5">
        <v>23</v>
      </c>
      <c r="C14" s="6">
        <v>6</v>
      </c>
      <c r="D14" s="6">
        <v>12</v>
      </c>
      <c r="E14" s="5">
        <v>21</v>
      </c>
      <c r="F14" s="5">
        <v>35</v>
      </c>
      <c r="G14" s="6">
        <v>28</v>
      </c>
      <c r="H14" s="5">
        <v>45</v>
      </c>
      <c r="I14" s="5">
        <v>54</v>
      </c>
      <c r="J14" s="299">
        <v>0.6</v>
      </c>
      <c r="K14" s="300"/>
    </row>
    <row r="15" spans="1:11" x14ac:dyDescent="0.25">
      <c r="A15" s="4" t="s">
        <v>9</v>
      </c>
      <c r="B15" s="5">
        <v>12</v>
      </c>
      <c r="C15" s="6">
        <v>4</v>
      </c>
      <c r="D15" s="6">
        <v>10</v>
      </c>
      <c r="E15" s="5">
        <v>16</v>
      </c>
      <c r="F15" s="5">
        <v>25</v>
      </c>
      <c r="G15" s="6">
        <v>23</v>
      </c>
      <c r="H15" s="5">
        <v>33</v>
      </c>
      <c r="I15" s="5">
        <v>41</v>
      </c>
      <c r="J15" s="299">
        <v>1.2</v>
      </c>
      <c r="K15" s="300"/>
    </row>
    <row r="16" spans="1:11" x14ac:dyDescent="0.25">
      <c r="A16" s="4" t="s">
        <v>10</v>
      </c>
      <c r="B16" s="5">
        <v>8</v>
      </c>
      <c r="C16" s="6">
        <v>2</v>
      </c>
      <c r="D16" s="6">
        <v>7</v>
      </c>
      <c r="E16" s="5">
        <v>13</v>
      </c>
      <c r="F16" s="5">
        <v>20</v>
      </c>
      <c r="G16" s="6">
        <v>15</v>
      </c>
      <c r="H16" s="5">
        <v>22</v>
      </c>
      <c r="I16" s="5">
        <v>30</v>
      </c>
      <c r="J16" s="299">
        <v>1.8</v>
      </c>
      <c r="K16" s="300"/>
    </row>
    <row r="17" spans="1:11" x14ac:dyDescent="0.25">
      <c r="A17" s="4" t="s">
        <v>11</v>
      </c>
      <c r="B17" s="5">
        <v>9</v>
      </c>
      <c r="C17" s="6">
        <v>2</v>
      </c>
      <c r="D17" s="6">
        <v>7</v>
      </c>
      <c r="E17" s="5">
        <v>14</v>
      </c>
      <c r="F17" s="5">
        <v>25</v>
      </c>
      <c r="G17" s="6">
        <v>15</v>
      </c>
      <c r="H17" s="5">
        <v>25</v>
      </c>
      <c r="I17" s="5">
        <v>34</v>
      </c>
      <c r="J17" s="299">
        <v>1</v>
      </c>
      <c r="K17" s="300"/>
    </row>
    <row r="18" spans="1:11" x14ac:dyDescent="0.25">
      <c r="A18" s="4" t="s">
        <v>12</v>
      </c>
      <c r="B18" s="5">
        <v>18</v>
      </c>
      <c r="C18" s="6">
        <v>5</v>
      </c>
      <c r="D18" s="6">
        <v>11</v>
      </c>
      <c r="E18" s="5">
        <v>22</v>
      </c>
      <c r="F18" s="5">
        <v>39</v>
      </c>
      <c r="G18" s="6">
        <v>19</v>
      </c>
      <c r="H18" s="5">
        <v>31</v>
      </c>
      <c r="I18" s="5">
        <v>43</v>
      </c>
      <c r="J18" s="299">
        <v>0.6</v>
      </c>
      <c r="K18" s="300"/>
    </row>
    <row r="19" spans="1:11" x14ac:dyDescent="0.25">
      <c r="A19" s="4" t="s">
        <v>13</v>
      </c>
      <c r="B19" s="5">
        <v>10</v>
      </c>
      <c r="C19" s="6">
        <v>3</v>
      </c>
      <c r="D19" s="6">
        <v>8</v>
      </c>
      <c r="E19" s="5">
        <v>17</v>
      </c>
      <c r="F19" s="5">
        <v>28</v>
      </c>
      <c r="G19" s="6">
        <v>13</v>
      </c>
      <c r="H19" s="5">
        <v>21</v>
      </c>
      <c r="I19" s="5">
        <v>31</v>
      </c>
      <c r="J19" s="299">
        <v>1</v>
      </c>
      <c r="K19" s="300"/>
    </row>
    <row r="20" spans="1:11" x14ac:dyDescent="0.25">
      <c r="A20" s="4" t="s">
        <v>14</v>
      </c>
      <c r="B20" s="5">
        <v>11</v>
      </c>
      <c r="C20" s="6">
        <v>4</v>
      </c>
      <c r="D20" s="6">
        <v>11</v>
      </c>
      <c r="E20" s="5">
        <v>21</v>
      </c>
      <c r="F20" s="5">
        <v>36</v>
      </c>
      <c r="G20" s="6">
        <v>15</v>
      </c>
      <c r="H20" s="5">
        <v>24</v>
      </c>
      <c r="I20" s="5">
        <v>35</v>
      </c>
      <c r="J20" s="299">
        <v>0.4</v>
      </c>
      <c r="K20" s="300"/>
    </row>
    <row r="21" spans="1:11" s="10" customFormat="1" x14ac:dyDescent="0.25">
      <c r="A21" s="7" t="s">
        <v>25</v>
      </c>
      <c r="B21" s="8">
        <v>13</v>
      </c>
      <c r="C21" s="9">
        <v>4</v>
      </c>
      <c r="D21" s="9">
        <v>9</v>
      </c>
      <c r="E21" s="8">
        <v>17</v>
      </c>
      <c r="F21" s="8">
        <v>30</v>
      </c>
      <c r="G21" s="9">
        <v>17</v>
      </c>
      <c r="H21" s="8">
        <v>27</v>
      </c>
      <c r="I21" s="8">
        <v>38</v>
      </c>
      <c r="J21" s="297">
        <v>13.4</v>
      </c>
      <c r="K21" s="298"/>
    </row>
    <row r="22" spans="1:11" x14ac:dyDescent="0.25">
      <c r="A22" s="11"/>
      <c r="B22" s="11"/>
      <c r="C22" s="11"/>
      <c r="D22" s="11"/>
      <c r="E22" s="11"/>
      <c r="F22" s="11"/>
      <c r="G22" s="11"/>
      <c r="H22" s="11"/>
      <c r="I22" s="11"/>
      <c r="J22" s="11"/>
      <c r="K22" s="11"/>
    </row>
    <row r="23" spans="1:11" x14ac:dyDescent="0.25">
      <c r="A23" s="10" t="s">
        <v>1686</v>
      </c>
    </row>
  </sheetData>
  <mergeCells count="26">
    <mergeCell ref="J17:K17"/>
    <mergeCell ref="J7:K7"/>
    <mergeCell ref="J13:K13"/>
    <mergeCell ref="J4:K4"/>
    <mergeCell ref="J5:K5"/>
    <mergeCell ref="G3:I3"/>
    <mergeCell ref="D4:I4"/>
    <mergeCell ref="J3:K3"/>
    <mergeCell ref="J21:K21"/>
    <mergeCell ref="J10:K10"/>
    <mergeCell ref="J11:K11"/>
    <mergeCell ref="J12:K12"/>
    <mergeCell ref="J6:K6"/>
    <mergeCell ref="J18:K18"/>
    <mergeCell ref="J19:K19"/>
    <mergeCell ref="J9:K9"/>
    <mergeCell ref="J8:K8"/>
    <mergeCell ref="J20:K20"/>
    <mergeCell ref="J14:K14"/>
    <mergeCell ref="J15:K15"/>
    <mergeCell ref="J16:K16"/>
    <mergeCell ref="A3:A5"/>
    <mergeCell ref="B4:B5"/>
    <mergeCell ref="C4:C5"/>
    <mergeCell ref="B3:C3"/>
    <mergeCell ref="D3:F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0"/>
  <sheetViews>
    <sheetView workbookViewId="0">
      <selection activeCell="A19" sqref="A19:E170"/>
    </sheetView>
  </sheetViews>
  <sheetFormatPr defaultColWidth="7.453125" defaultRowHeight="10.199999999999999" x14ac:dyDescent="0.2"/>
  <cols>
    <col min="1" max="1" width="26.36328125" style="102" customWidth="1"/>
    <col min="2" max="2" width="11" style="102" customWidth="1"/>
    <col min="3" max="3" width="9.36328125" style="102" customWidth="1"/>
    <col min="4" max="4" width="11.08984375" style="102" customWidth="1"/>
    <col min="5" max="5" width="16" style="102" customWidth="1"/>
    <col min="6" max="6" width="2" style="102" customWidth="1"/>
    <col min="7" max="16384" width="7.453125" style="102"/>
  </cols>
  <sheetData>
    <row r="1" spans="1:48" ht="13.2" customHeight="1" x14ac:dyDescent="0.25">
      <c r="A1" s="330" t="s">
        <v>648</v>
      </c>
      <c r="B1" s="331"/>
      <c r="C1" s="332"/>
      <c r="D1" s="332"/>
      <c r="E1" s="332"/>
      <c r="F1" s="332"/>
    </row>
    <row r="2" spans="1:48" s="103" customFormat="1" ht="10.199999999999999" customHeight="1" x14ac:dyDescent="0.2">
      <c r="A2" s="102"/>
      <c r="B2" s="102"/>
    </row>
    <row r="3" spans="1:48" s="105" customFormat="1" ht="10.199999999999999" customHeight="1" x14ac:dyDescent="0.2">
      <c r="A3" s="104" t="s">
        <v>27</v>
      </c>
      <c r="B3" s="104" t="s">
        <v>26</v>
      </c>
      <c r="C3" s="329" t="s">
        <v>1707</v>
      </c>
      <c r="D3" s="329"/>
      <c r="E3" s="329"/>
    </row>
    <row r="4" spans="1:48" s="103" customFormat="1" x14ac:dyDescent="0.2">
      <c r="C4" s="106" t="s">
        <v>649</v>
      </c>
      <c r="D4" s="106" t="s">
        <v>650</v>
      </c>
      <c r="E4" s="107" t="s">
        <v>651</v>
      </c>
    </row>
    <row r="5" spans="1:48" s="111" customFormat="1" x14ac:dyDescent="0.2">
      <c r="A5" s="109" t="s">
        <v>652</v>
      </c>
      <c r="B5" s="109"/>
      <c r="C5" s="110">
        <v>0.18999999999999995</v>
      </c>
      <c r="D5" s="110">
        <v>9.9999999999999978E-2</v>
      </c>
      <c r="E5" s="110">
        <v>0.10999999999999999</v>
      </c>
    </row>
    <row r="7" spans="1:48" s="109" customFormat="1" x14ac:dyDescent="0.2">
      <c r="A7" s="112" t="s">
        <v>454</v>
      </c>
      <c r="B7" s="112"/>
      <c r="C7" s="113">
        <v>0.22999999999999998</v>
      </c>
      <c r="D7" s="113">
        <v>0.10999999999999999</v>
      </c>
      <c r="E7" s="113">
        <v>0.13</v>
      </c>
    </row>
    <row r="8" spans="1:48" x14ac:dyDescent="0.2">
      <c r="A8" s="112" t="s">
        <v>455</v>
      </c>
      <c r="B8" s="112"/>
      <c r="C8" s="113">
        <v>0.19999999999999996</v>
      </c>
      <c r="D8" s="113">
        <v>8.9999999999999969E-2</v>
      </c>
      <c r="E8" s="113">
        <v>0.10999999999999999</v>
      </c>
    </row>
    <row r="9" spans="1:48" ht="25.2" customHeight="1" x14ac:dyDescent="0.25">
      <c r="A9" s="114" t="s">
        <v>654</v>
      </c>
      <c r="B9" s="114"/>
      <c r="C9" s="113">
        <v>0.21999999999999997</v>
      </c>
      <c r="D9" s="113">
        <v>9.9999999999999978E-2</v>
      </c>
      <c r="E9" s="113">
        <v>0.12</v>
      </c>
      <c r="F9" s="106"/>
      <c r="G9" s="333" t="s">
        <v>1708</v>
      </c>
      <c r="H9" s="334"/>
      <c r="I9" s="334"/>
      <c r="J9" s="334"/>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row>
    <row r="10" spans="1:48" x14ac:dyDescent="0.2">
      <c r="A10" s="114" t="s">
        <v>461</v>
      </c>
      <c r="B10" s="114"/>
      <c r="C10" s="113">
        <v>0.21999999999999997</v>
      </c>
      <c r="D10" s="113">
        <v>9.9999999999999978E-2</v>
      </c>
      <c r="E10" s="113">
        <v>0.10999999999999999</v>
      </c>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row>
    <row r="11" spans="1:48" x14ac:dyDescent="0.2">
      <c r="A11" s="114" t="s">
        <v>467</v>
      </c>
      <c r="B11" s="114"/>
      <c r="C11" s="113">
        <v>0.18000000000000005</v>
      </c>
      <c r="D11" s="113">
        <v>9.9999999999999978E-2</v>
      </c>
      <c r="E11" s="113">
        <v>0.10999999999999999</v>
      </c>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row>
    <row r="12" spans="1:48" x14ac:dyDescent="0.2">
      <c r="A12" s="114" t="s">
        <v>655</v>
      </c>
      <c r="B12" s="114"/>
      <c r="C12" s="113">
        <v>0.20999999999999996</v>
      </c>
      <c r="D12" s="113">
        <v>8.9999999999999969E-2</v>
      </c>
      <c r="E12" s="113">
        <v>9.9999999999999978E-2</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row>
    <row r="13" spans="1:48" x14ac:dyDescent="0.2">
      <c r="A13" s="114"/>
      <c r="B13" s="114"/>
      <c r="C13" s="113" t="s">
        <v>31</v>
      </c>
      <c r="D13" s="113" t="s">
        <v>31</v>
      </c>
      <c r="E13" s="113" t="s">
        <v>31</v>
      </c>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row>
    <row r="14" spans="1:48" x14ac:dyDescent="0.2">
      <c r="A14" s="114" t="s">
        <v>479</v>
      </c>
      <c r="B14" s="114"/>
      <c r="C14" s="113">
        <v>0.13</v>
      </c>
      <c r="D14" s="113">
        <v>0.10999999999999999</v>
      </c>
      <c r="E14" s="113">
        <v>0.12</v>
      </c>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row>
    <row r="15" spans="1:48" x14ac:dyDescent="0.2">
      <c r="A15" s="114" t="s">
        <v>480</v>
      </c>
      <c r="B15" s="114"/>
      <c r="C15" s="113">
        <v>0.14000000000000001</v>
      </c>
      <c r="D15" s="113">
        <v>7.999999999999996E-2</v>
      </c>
      <c r="E15" s="113">
        <v>8.9999999999999969E-2</v>
      </c>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row>
    <row r="16" spans="1:48" s="109" customFormat="1" x14ac:dyDescent="0.2">
      <c r="A16" s="114" t="s">
        <v>481</v>
      </c>
      <c r="B16" s="114"/>
      <c r="C16" s="113">
        <v>0.20999999999999996</v>
      </c>
      <c r="D16" s="113">
        <v>8.9999999999999969E-2</v>
      </c>
      <c r="E16" s="113">
        <v>9.9999999999999978E-2</v>
      </c>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2"/>
      <c r="AR16" s="102"/>
      <c r="AS16" s="102"/>
    </row>
    <row r="17" spans="1:53" x14ac:dyDescent="0.2">
      <c r="A17" s="115" t="s">
        <v>489</v>
      </c>
      <c r="B17" s="115"/>
      <c r="C17" s="113">
        <v>0.19999999999999996</v>
      </c>
      <c r="D17" s="113">
        <v>9.9999999999999978E-2</v>
      </c>
      <c r="E17" s="113">
        <v>0.10999999999999999</v>
      </c>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row>
    <row r="18" spans="1:53" x14ac:dyDescent="0.2">
      <c r="A18" s="116"/>
      <c r="B18" s="116"/>
      <c r="C18" s="113" t="s">
        <v>31</v>
      </c>
      <c r="D18" s="113" t="s">
        <v>31</v>
      </c>
      <c r="E18" s="113" t="s">
        <v>31</v>
      </c>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row>
    <row r="19" spans="1:53" x14ac:dyDescent="0.2">
      <c r="A19" s="116" t="s">
        <v>83</v>
      </c>
      <c r="B19" s="116" t="s">
        <v>461</v>
      </c>
      <c r="C19" s="113">
        <v>0.25</v>
      </c>
      <c r="D19" s="113">
        <v>0.12</v>
      </c>
      <c r="E19" s="113">
        <v>0.16000000000000003</v>
      </c>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row>
    <row r="20" spans="1:53" x14ac:dyDescent="0.2">
      <c r="A20" s="116" t="s">
        <v>466</v>
      </c>
      <c r="B20" s="116" t="s">
        <v>461</v>
      </c>
      <c r="C20" s="113">
        <v>0.22999999999999998</v>
      </c>
      <c r="D20" s="113">
        <v>0.10999999999999999</v>
      </c>
      <c r="E20" s="113">
        <v>0.12</v>
      </c>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row>
    <row r="21" spans="1:53" x14ac:dyDescent="0.2">
      <c r="A21" s="116" t="s">
        <v>462</v>
      </c>
      <c r="B21" s="116" t="s">
        <v>461</v>
      </c>
      <c r="C21" s="113">
        <v>0.21999999999999997</v>
      </c>
      <c r="D21" s="113">
        <v>8.9999999999999969E-2</v>
      </c>
      <c r="E21" s="113">
        <v>9.9999999999999978E-2</v>
      </c>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row>
    <row r="22" spans="1:53" s="109" customFormat="1" x14ac:dyDescent="0.2">
      <c r="A22" s="116" t="s">
        <v>464</v>
      </c>
      <c r="B22" s="116" t="s">
        <v>461</v>
      </c>
      <c r="C22" s="113">
        <v>0.21999999999999997</v>
      </c>
      <c r="D22" s="113">
        <v>9.9999999999999978E-2</v>
      </c>
      <c r="E22" s="113">
        <v>0.10999999999999999</v>
      </c>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2"/>
      <c r="AR22" s="102"/>
      <c r="AS22" s="102"/>
      <c r="AT22" s="102"/>
      <c r="AU22" s="102"/>
      <c r="AV22" s="102"/>
      <c r="AW22" s="102"/>
      <c r="AX22" s="102"/>
      <c r="AY22" s="102"/>
      <c r="AZ22" s="102"/>
      <c r="BA22" s="102"/>
    </row>
    <row r="23" spans="1:53" x14ac:dyDescent="0.2">
      <c r="A23" s="116" t="s">
        <v>465</v>
      </c>
      <c r="B23" s="116" t="s">
        <v>461</v>
      </c>
      <c r="C23" s="113">
        <v>0.20999999999999996</v>
      </c>
      <c r="D23" s="113">
        <v>0.12</v>
      </c>
      <c r="E23" s="113">
        <v>0.13</v>
      </c>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row>
    <row r="24" spans="1:53" x14ac:dyDescent="0.2">
      <c r="A24" s="116" t="s">
        <v>86</v>
      </c>
      <c r="B24" s="116" t="s">
        <v>461</v>
      </c>
      <c r="C24" s="113">
        <v>0.19999999999999996</v>
      </c>
      <c r="D24" s="113">
        <v>0.10999999999999999</v>
      </c>
      <c r="E24" s="113">
        <v>0.12</v>
      </c>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row>
    <row r="25" spans="1:53" x14ac:dyDescent="0.2">
      <c r="A25" s="116" t="s">
        <v>463</v>
      </c>
      <c r="B25" s="116" t="s">
        <v>461</v>
      </c>
      <c r="C25" s="113">
        <v>0.19999999999999996</v>
      </c>
      <c r="D25" s="113">
        <v>7.999999999999996E-2</v>
      </c>
      <c r="E25" s="113">
        <v>8.9999999999999969E-2</v>
      </c>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row>
    <row r="26" spans="1:53" x14ac:dyDescent="0.2">
      <c r="A26" s="116" t="s">
        <v>119</v>
      </c>
      <c r="B26" s="116" t="s">
        <v>461</v>
      </c>
      <c r="C26" s="113">
        <v>0.18999999999999995</v>
      </c>
      <c r="D26" s="113">
        <v>8.9999999999999969E-2</v>
      </c>
      <c r="E26" s="113">
        <v>8.9999999999999969E-2</v>
      </c>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row>
    <row r="27" spans="1:53" x14ac:dyDescent="0.2">
      <c r="A27" s="116" t="s">
        <v>84</v>
      </c>
      <c r="B27" s="116" t="s">
        <v>461</v>
      </c>
      <c r="C27" s="113">
        <v>0.17000000000000004</v>
      </c>
      <c r="D27" s="113">
        <v>0.10999999999999999</v>
      </c>
      <c r="E27" s="113">
        <v>0.12</v>
      </c>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row>
    <row r="28" spans="1:53" x14ac:dyDescent="0.2">
      <c r="A28" s="116" t="s">
        <v>80</v>
      </c>
      <c r="B28" s="116" t="s">
        <v>655</v>
      </c>
      <c r="C28" s="113">
        <v>0.27</v>
      </c>
      <c r="D28" s="113">
        <v>8.9999999999999969E-2</v>
      </c>
      <c r="E28" s="113">
        <v>0.10999999999999999</v>
      </c>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row>
    <row r="29" spans="1:53" x14ac:dyDescent="0.2">
      <c r="A29" s="116" t="s">
        <v>79</v>
      </c>
      <c r="B29" s="116" t="s">
        <v>655</v>
      </c>
      <c r="C29" s="113">
        <v>0.27</v>
      </c>
      <c r="D29" s="113">
        <v>0.10999999999999999</v>
      </c>
      <c r="E29" s="113">
        <v>0.12</v>
      </c>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row>
    <row r="30" spans="1:53" x14ac:dyDescent="0.2">
      <c r="A30" s="116" t="s">
        <v>40</v>
      </c>
      <c r="B30" s="116" t="s">
        <v>655</v>
      </c>
      <c r="C30" s="113">
        <v>0.26</v>
      </c>
      <c r="D30" s="113">
        <v>0.12</v>
      </c>
      <c r="E30" s="113">
        <v>0.14000000000000001</v>
      </c>
    </row>
    <row r="31" spans="1:53" x14ac:dyDescent="0.2">
      <c r="A31" s="116" t="s">
        <v>81</v>
      </c>
      <c r="B31" s="116" t="s">
        <v>655</v>
      </c>
      <c r="C31" s="113">
        <v>0.25</v>
      </c>
      <c r="D31" s="113">
        <v>9.9999999999999978E-2</v>
      </c>
      <c r="E31" s="113">
        <v>9.9999999999999978E-2</v>
      </c>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row>
    <row r="32" spans="1:53" s="109" customFormat="1" x14ac:dyDescent="0.2">
      <c r="A32" s="116" t="s">
        <v>476</v>
      </c>
      <c r="B32" s="116" t="s">
        <v>655</v>
      </c>
      <c r="C32" s="113">
        <v>0.21999999999999997</v>
      </c>
      <c r="D32" s="113">
        <v>9.9999999999999978E-2</v>
      </c>
      <c r="E32" s="113">
        <v>0.10999999999999999</v>
      </c>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2"/>
      <c r="AR32" s="102"/>
      <c r="AS32" s="102"/>
      <c r="AT32" s="102"/>
      <c r="AU32" s="102"/>
      <c r="AV32" s="102"/>
      <c r="AW32" s="102"/>
      <c r="AX32" s="102"/>
      <c r="AY32" s="102"/>
      <c r="AZ32" s="102"/>
      <c r="BA32" s="102"/>
    </row>
    <row r="33" spans="1:53" x14ac:dyDescent="0.2">
      <c r="A33" s="116" t="s">
        <v>78</v>
      </c>
      <c r="B33" s="116" t="s">
        <v>655</v>
      </c>
      <c r="C33" s="113">
        <v>0.21999999999999997</v>
      </c>
      <c r="D33" s="113">
        <v>0.10999999999999999</v>
      </c>
      <c r="E33" s="113">
        <v>0.13</v>
      </c>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row>
    <row r="34" spans="1:53" x14ac:dyDescent="0.2">
      <c r="A34" s="116" t="s">
        <v>474</v>
      </c>
      <c r="B34" s="116" t="s">
        <v>655</v>
      </c>
      <c r="C34" s="113">
        <v>0.20999999999999996</v>
      </c>
      <c r="D34" s="113">
        <v>9.9999999999999978E-2</v>
      </c>
      <c r="E34" s="113">
        <v>0.10999999999999999</v>
      </c>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row>
    <row r="35" spans="1:53" x14ac:dyDescent="0.2">
      <c r="A35" s="116" t="s">
        <v>477</v>
      </c>
      <c r="B35" s="116" t="s">
        <v>655</v>
      </c>
      <c r="C35" s="113">
        <v>0.20999999999999996</v>
      </c>
      <c r="D35" s="113">
        <v>0.10999999999999999</v>
      </c>
      <c r="E35" s="113">
        <v>0.12</v>
      </c>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row>
    <row r="36" spans="1:53" x14ac:dyDescent="0.2">
      <c r="A36" s="116" t="s">
        <v>473</v>
      </c>
      <c r="B36" s="116" t="s">
        <v>655</v>
      </c>
      <c r="C36" s="113">
        <v>0.19999999999999996</v>
      </c>
      <c r="D36" s="113">
        <v>8.9999999999999969E-2</v>
      </c>
      <c r="E36" s="113">
        <v>9.9999999999999978E-2</v>
      </c>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row>
    <row r="37" spans="1:53" s="109" customFormat="1" x14ac:dyDescent="0.2">
      <c r="A37" s="116" t="s">
        <v>475</v>
      </c>
      <c r="B37" s="116" t="s">
        <v>655</v>
      </c>
      <c r="C37" s="113">
        <v>0.18000000000000005</v>
      </c>
      <c r="D37" s="113">
        <v>6.9999999999999951E-2</v>
      </c>
      <c r="E37" s="113">
        <v>7.999999999999996E-2</v>
      </c>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2"/>
      <c r="AR37" s="102"/>
      <c r="AS37" s="102"/>
      <c r="AT37" s="102"/>
      <c r="AU37" s="102"/>
      <c r="AV37" s="102"/>
      <c r="AW37" s="102"/>
      <c r="AX37" s="102"/>
      <c r="AY37" s="102"/>
      <c r="AZ37" s="102"/>
      <c r="BA37" s="102"/>
    </row>
    <row r="38" spans="1:53" x14ac:dyDescent="0.2">
      <c r="A38" s="116" t="s">
        <v>77</v>
      </c>
      <c r="B38" s="116" t="s">
        <v>655</v>
      </c>
      <c r="C38" s="113">
        <v>0.14000000000000001</v>
      </c>
      <c r="D38" s="113">
        <v>6.9999999999999951E-2</v>
      </c>
      <c r="E38" s="113">
        <v>7.999999999999996E-2</v>
      </c>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row>
    <row r="39" spans="1:53" x14ac:dyDescent="0.2">
      <c r="A39" s="116" t="s">
        <v>135</v>
      </c>
      <c r="B39" s="116" t="s">
        <v>479</v>
      </c>
      <c r="C39" s="113">
        <v>0.20999999999999996</v>
      </c>
      <c r="D39" s="113">
        <v>0.18999999999999995</v>
      </c>
      <c r="E39" s="113">
        <v>0.18999999999999995</v>
      </c>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row>
    <row r="40" spans="1:53" x14ac:dyDescent="0.2">
      <c r="A40" s="116" t="s">
        <v>136</v>
      </c>
      <c r="B40" s="116" t="s">
        <v>479</v>
      </c>
      <c r="C40" s="113">
        <v>0.17000000000000004</v>
      </c>
      <c r="D40" s="113">
        <v>6.0000000000000053E-2</v>
      </c>
      <c r="E40" s="113">
        <v>9.9999999999999978E-2</v>
      </c>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row>
    <row r="41" spans="1:53" x14ac:dyDescent="0.2">
      <c r="A41" s="116" t="s">
        <v>128</v>
      </c>
      <c r="B41" s="116" t="s">
        <v>479</v>
      </c>
      <c r="C41" s="113">
        <v>0.16000000000000003</v>
      </c>
      <c r="D41" s="113">
        <v>0.12</v>
      </c>
      <c r="E41" s="113">
        <v>0.13</v>
      </c>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row>
    <row r="42" spans="1:53" x14ac:dyDescent="0.2">
      <c r="A42" s="116" t="s">
        <v>125</v>
      </c>
      <c r="B42" s="116" t="s">
        <v>479</v>
      </c>
      <c r="C42" s="113">
        <v>0.14000000000000001</v>
      </c>
      <c r="D42" s="113">
        <v>0.13</v>
      </c>
      <c r="E42" s="113">
        <v>0.14000000000000001</v>
      </c>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row>
    <row r="43" spans="1:53" x14ac:dyDescent="0.2">
      <c r="A43" s="116" t="s">
        <v>134</v>
      </c>
      <c r="B43" s="116" t="s">
        <v>479</v>
      </c>
      <c r="C43" s="113">
        <v>0.14000000000000001</v>
      </c>
      <c r="D43" s="113">
        <v>0.10999999999999999</v>
      </c>
      <c r="E43" s="113">
        <v>0.12</v>
      </c>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row>
    <row r="44" spans="1:53" x14ac:dyDescent="0.2">
      <c r="A44" s="116" t="s">
        <v>127</v>
      </c>
      <c r="B44" s="116" t="s">
        <v>479</v>
      </c>
      <c r="C44" s="113">
        <v>0.13</v>
      </c>
      <c r="D44" s="113">
        <v>0.12</v>
      </c>
      <c r="E44" s="113">
        <v>0.13</v>
      </c>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row>
    <row r="45" spans="1:53" x14ac:dyDescent="0.2">
      <c r="A45" s="116" t="s">
        <v>141</v>
      </c>
      <c r="B45" s="116" t="s">
        <v>479</v>
      </c>
      <c r="C45" s="113">
        <v>0.13</v>
      </c>
      <c r="D45" s="113">
        <v>8.9999999999999969E-2</v>
      </c>
      <c r="E45" s="113">
        <v>9.9999999999999978E-2</v>
      </c>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row>
    <row r="46" spans="1:53" x14ac:dyDescent="0.2">
      <c r="A46" s="116" t="s">
        <v>124</v>
      </c>
      <c r="B46" s="116" t="s">
        <v>479</v>
      </c>
      <c r="C46" s="113">
        <v>0.13</v>
      </c>
      <c r="D46" s="113">
        <v>0.10999999999999999</v>
      </c>
      <c r="E46" s="113">
        <v>0.12</v>
      </c>
    </row>
    <row r="47" spans="1:53" x14ac:dyDescent="0.2">
      <c r="A47" s="116" t="s">
        <v>145</v>
      </c>
      <c r="B47" s="116" t="s">
        <v>479</v>
      </c>
      <c r="C47" s="113">
        <v>0.10999999999999999</v>
      </c>
      <c r="D47" s="113">
        <v>0.13</v>
      </c>
      <c r="E47" s="113">
        <v>0.13</v>
      </c>
    </row>
    <row r="48" spans="1:53" x14ac:dyDescent="0.2">
      <c r="A48" s="116" t="s">
        <v>132</v>
      </c>
      <c r="B48" s="116" t="s">
        <v>479</v>
      </c>
      <c r="C48" s="113">
        <v>9.9999999999999978E-2</v>
      </c>
      <c r="D48" s="113">
        <v>9.9999999999999978E-2</v>
      </c>
      <c r="E48" s="113">
        <v>9.9999999999999978E-2</v>
      </c>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row>
    <row r="49" spans="1:53" x14ac:dyDescent="0.2">
      <c r="A49" s="116" t="s">
        <v>133</v>
      </c>
      <c r="B49" s="116" t="s">
        <v>479</v>
      </c>
      <c r="C49" s="113">
        <v>9.9999999999999978E-2</v>
      </c>
      <c r="D49" s="113">
        <v>9.9999999999999978E-2</v>
      </c>
      <c r="E49" s="113">
        <v>9.9999999999999978E-2</v>
      </c>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row>
    <row r="50" spans="1:53" x14ac:dyDescent="0.2">
      <c r="A50" s="116" t="s">
        <v>130</v>
      </c>
      <c r="B50" s="116" t="s">
        <v>479</v>
      </c>
      <c r="C50" s="113">
        <v>9.9999999999999978E-2</v>
      </c>
      <c r="D50" s="113">
        <v>7.999999999999996E-2</v>
      </c>
      <c r="E50" s="113">
        <v>8.9999999999999969E-2</v>
      </c>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row>
    <row r="51" spans="1:53" x14ac:dyDescent="0.2">
      <c r="A51" s="116" t="s">
        <v>126</v>
      </c>
      <c r="B51" s="116" t="s">
        <v>479</v>
      </c>
      <c r="C51" s="113">
        <v>8.9999999999999969E-2</v>
      </c>
      <c r="D51" s="113">
        <v>0.12</v>
      </c>
      <c r="E51" s="113">
        <v>0.10999999999999999</v>
      </c>
    </row>
    <row r="52" spans="1:53" x14ac:dyDescent="0.2">
      <c r="A52" s="116" t="s">
        <v>154</v>
      </c>
      <c r="B52" s="116" t="s">
        <v>479</v>
      </c>
      <c r="C52" s="113" t="s">
        <v>502</v>
      </c>
      <c r="D52" s="113" t="s">
        <v>502</v>
      </c>
      <c r="E52" s="113" t="s">
        <v>502</v>
      </c>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row>
    <row r="53" spans="1:53" x14ac:dyDescent="0.2">
      <c r="A53" s="116" t="s">
        <v>160</v>
      </c>
      <c r="B53" s="116" t="s">
        <v>454</v>
      </c>
      <c r="C53" s="113">
        <v>0.27</v>
      </c>
      <c r="D53" s="113">
        <v>0.15000000000000002</v>
      </c>
      <c r="E53" s="113">
        <v>0.17000000000000004</v>
      </c>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row>
    <row r="54" spans="1:53" x14ac:dyDescent="0.2">
      <c r="A54" s="116" t="s">
        <v>164</v>
      </c>
      <c r="B54" s="116" t="s">
        <v>454</v>
      </c>
      <c r="C54" s="113">
        <v>0.26</v>
      </c>
      <c r="D54" s="113">
        <v>9.9999999999999978E-2</v>
      </c>
      <c r="E54" s="113">
        <v>0.13</v>
      </c>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row>
    <row r="55" spans="1:53" x14ac:dyDescent="0.2">
      <c r="A55" s="116" t="s">
        <v>159</v>
      </c>
      <c r="B55" s="116" t="s">
        <v>454</v>
      </c>
      <c r="C55" s="113">
        <v>0.24</v>
      </c>
      <c r="D55" s="113">
        <v>8.9999999999999969E-2</v>
      </c>
      <c r="E55" s="113">
        <v>0.12</v>
      </c>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row>
    <row r="56" spans="1:53" x14ac:dyDescent="0.2">
      <c r="A56" s="116" t="s">
        <v>168</v>
      </c>
      <c r="B56" s="116" t="s">
        <v>454</v>
      </c>
      <c r="C56" s="113">
        <v>0.24</v>
      </c>
      <c r="D56" s="113">
        <v>9.9999999999999978E-2</v>
      </c>
      <c r="E56" s="113">
        <v>0.10999999999999999</v>
      </c>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row>
    <row r="57" spans="1:53" s="109" customFormat="1" x14ac:dyDescent="0.2">
      <c r="A57" s="116" t="s">
        <v>166</v>
      </c>
      <c r="B57" s="116" t="s">
        <v>454</v>
      </c>
      <c r="C57" s="113">
        <v>0.24</v>
      </c>
      <c r="D57" s="113">
        <v>9.9999999999999978E-2</v>
      </c>
      <c r="E57" s="113">
        <v>0.12</v>
      </c>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2"/>
      <c r="AR57" s="102"/>
      <c r="AS57" s="102"/>
      <c r="AT57" s="102"/>
      <c r="AU57" s="102"/>
      <c r="AV57" s="102"/>
      <c r="AW57" s="102"/>
      <c r="AX57" s="102"/>
      <c r="AY57" s="102"/>
      <c r="AZ57" s="102"/>
      <c r="BA57" s="102"/>
    </row>
    <row r="58" spans="1:53" x14ac:dyDescent="0.2">
      <c r="A58" s="116" t="s">
        <v>657</v>
      </c>
      <c r="B58" s="116" t="s">
        <v>454</v>
      </c>
      <c r="C58" s="113">
        <v>0.22999999999999998</v>
      </c>
      <c r="D58" s="113">
        <v>9.9999999999999978E-2</v>
      </c>
      <c r="E58" s="113">
        <v>0.13</v>
      </c>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row>
    <row r="59" spans="1:53" x14ac:dyDescent="0.2">
      <c r="A59" s="116" t="s">
        <v>158</v>
      </c>
      <c r="B59" s="116" t="s">
        <v>454</v>
      </c>
      <c r="C59" s="113">
        <v>0.22999999999999998</v>
      </c>
      <c r="D59" s="113">
        <v>0.10999999999999999</v>
      </c>
      <c r="E59" s="113">
        <v>0.15000000000000002</v>
      </c>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row>
    <row r="60" spans="1:53" x14ac:dyDescent="0.2">
      <c r="A60" s="116" t="s">
        <v>161</v>
      </c>
      <c r="B60" s="116" t="s">
        <v>454</v>
      </c>
      <c r="C60" s="113">
        <v>0.21999999999999997</v>
      </c>
      <c r="D60" s="113">
        <v>0.10999999999999999</v>
      </c>
      <c r="E60" s="113">
        <v>0.13</v>
      </c>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row>
    <row r="61" spans="1:53" x14ac:dyDescent="0.2">
      <c r="A61" s="116" t="s">
        <v>163</v>
      </c>
      <c r="B61" s="116" t="s">
        <v>454</v>
      </c>
      <c r="C61" s="113">
        <v>0.21999999999999997</v>
      </c>
      <c r="D61" s="113">
        <v>9.9999999999999978E-2</v>
      </c>
      <c r="E61" s="113">
        <v>0.12</v>
      </c>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row>
    <row r="62" spans="1:53" x14ac:dyDescent="0.2">
      <c r="A62" s="116" t="s">
        <v>169</v>
      </c>
      <c r="B62" s="116" t="s">
        <v>454</v>
      </c>
      <c r="C62" s="113">
        <v>0.20999999999999996</v>
      </c>
      <c r="D62" s="113">
        <v>8.9999999999999969E-2</v>
      </c>
      <c r="E62" s="113">
        <v>9.9999999999999978E-2</v>
      </c>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row>
    <row r="63" spans="1:53" x14ac:dyDescent="0.2">
      <c r="A63" s="116" t="s">
        <v>162</v>
      </c>
      <c r="B63" s="116" t="s">
        <v>454</v>
      </c>
      <c r="C63" s="113">
        <v>0.19999999999999996</v>
      </c>
      <c r="D63" s="113">
        <v>9.9999999999999978E-2</v>
      </c>
      <c r="E63" s="113">
        <v>0.12</v>
      </c>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row>
    <row r="64" spans="1:53" x14ac:dyDescent="0.2">
      <c r="A64" s="116" t="s">
        <v>167</v>
      </c>
      <c r="B64" s="116" t="s">
        <v>454</v>
      </c>
      <c r="C64" s="113">
        <v>0.15000000000000002</v>
      </c>
      <c r="D64" s="113">
        <v>0.13</v>
      </c>
      <c r="E64" s="113">
        <v>0.13</v>
      </c>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row>
    <row r="65" spans="1:53" x14ac:dyDescent="0.2">
      <c r="A65" s="116" t="s">
        <v>200</v>
      </c>
      <c r="B65" s="116" t="s">
        <v>455</v>
      </c>
      <c r="C65" s="113">
        <v>0.27</v>
      </c>
      <c r="D65" s="113">
        <v>9.9999999999999978E-2</v>
      </c>
      <c r="E65" s="113">
        <v>0.12</v>
      </c>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row>
    <row r="66" spans="1:53" x14ac:dyDescent="0.2">
      <c r="A66" s="116" t="s">
        <v>198</v>
      </c>
      <c r="B66" s="116" t="s">
        <v>455</v>
      </c>
      <c r="C66" s="113">
        <v>0.27</v>
      </c>
      <c r="D66" s="113">
        <v>9.9999999999999978E-2</v>
      </c>
      <c r="E66" s="113">
        <v>0.12</v>
      </c>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row>
    <row r="67" spans="1:53" x14ac:dyDescent="0.2">
      <c r="A67" s="116" t="s">
        <v>173</v>
      </c>
      <c r="B67" s="116" t="s">
        <v>455</v>
      </c>
      <c r="C67" s="113">
        <v>0.22999999999999998</v>
      </c>
      <c r="D67" s="113">
        <v>0.14000000000000001</v>
      </c>
      <c r="E67" s="113">
        <v>0.17000000000000004</v>
      </c>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row>
    <row r="68" spans="1:53" x14ac:dyDescent="0.2">
      <c r="A68" s="116" t="s">
        <v>184</v>
      </c>
      <c r="B68" s="116" t="s">
        <v>455</v>
      </c>
      <c r="C68" s="113">
        <v>0.21999999999999997</v>
      </c>
      <c r="D68" s="113">
        <v>9.9999999999999978E-2</v>
      </c>
      <c r="E68" s="113">
        <v>0.12</v>
      </c>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row>
    <row r="69" spans="1:53" x14ac:dyDescent="0.2">
      <c r="A69" s="116" t="s">
        <v>181</v>
      </c>
      <c r="B69" s="116" t="s">
        <v>455</v>
      </c>
      <c r="C69" s="113">
        <v>0.21999999999999997</v>
      </c>
      <c r="D69" s="113">
        <v>8.9999999999999969E-2</v>
      </c>
      <c r="E69" s="113">
        <v>0.12</v>
      </c>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T69" s="109"/>
      <c r="AU69" s="109"/>
      <c r="AV69" s="109"/>
      <c r="AW69" s="109"/>
      <c r="AX69" s="109"/>
      <c r="AY69" s="109"/>
      <c r="AZ69" s="109"/>
      <c r="BA69" s="109"/>
    </row>
    <row r="70" spans="1:53" x14ac:dyDescent="0.2">
      <c r="A70" s="116" t="s">
        <v>183</v>
      </c>
      <c r="B70" s="116" t="s">
        <v>455</v>
      </c>
      <c r="C70" s="113">
        <v>0.21999999999999997</v>
      </c>
      <c r="D70" s="113">
        <v>0.14000000000000001</v>
      </c>
      <c r="E70" s="113">
        <v>0.15000000000000002</v>
      </c>
    </row>
    <row r="71" spans="1:53" x14ac:dyDescent="0.2">
      <c r="A71" s="116" t="s">
        <v>202</v>
      </c>
      <c r="B71" s="116" t="s">
        <v>455</v>
      </c>
      <c r="C71" s="113">
        <v>0.21999999999999997</v>
      </c>
      <c r="D71" s="113">
        <v>6.9999999999999951E-2</v>
      </c>
      <c r="E71" s="113">
        <v>7.999999999999996E-2</v>
      </c>
    </row>
    <row r="72" spans="1:53" x14ac:dyDescent="0.2">
      <c r="A72" s="116" t="s">
        <v>456</v>
      </c>
      <c r="B72" s="116" t="s">
        <v>455</v>
      </c>
      <c r="C72" s="113">
        <v>0.20999999999999996</v>
      </c>
      <c r="D72" s="113">
        <v>9.9999999999999978E-2</v>
      </c>
      <c r="E72" s="113">
        <v>0.10999999999999999</v>
      </c>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row>
    <row r="73" spans="1:53" x14ac:dyDescent="0.2">
      <c r="A73" s="116" t="s">
        <v>172</v>
      </c>
      <c r="B73" s="116" t="s">
        <v>455</v>
      </c>
      <c r="C73" s="113">
        <v>0.20999999999999996</v>
      </c>
      <c r="D73" s="113">
        <v>9.9999999999999978E-2</v>
      </c>
      <c r="E73" s="113">
        <v>0.13</v>
      </c>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row>
    <row r="74" spans="1:53" x14ac:dyDescent="0.2">
      <c r="A74" s="116" t="s">
        <v>182</v>
      </c>
      <c r="B74" s="116" t="s">
        <v>455</v>
      </c>
      <c r="C74" s="113">
        <v>0.20999999999999996</v>
      </c>
      <c r="D74" s="113">
        <v>6.9999999999999951E-2</v>
      </c>
      <c r="E74" s="113">
        <v>9.9999999999999978E-2</v>
      </c>
    </row>
    <row r="75" spans="1:53" x14ac:dyDescent="0.2">
      <c r="A75" s="116" t="s">
        <v>205</v>
      </c>
      <c r="B75" s="116" t="s">
        <v>455</v>
      </c>
      <c r="C75" s="113">
        <v>0.19999999999999996</v>
      </c>
      <c r="D75" s="113">
        <v>7.999999999999996E-2</v>
      </c>
      <c r="E75" s="113">
        <v>8.9999999999999969E-2</v>
      </c>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row>
    <row r="76" spans="1:53" x14ac:dyDescent="0.2">
      <c r="A76" s="116" t="s">
        <v>194</v>
      </c>
      <c r="B76" s="116" t="s">
        <v>455</v>
      </c>
      <c r="C76" s="113">
        <v>0.18999999999999995</v>
      </c>
      <c r="D76" s="113">
        <v>8.9999999999999969E-2</v>
      </c>
      <c r="E76" s="113">
        <v>9.9999999999999978E-2</v>
      </c>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T76" s="109"/>
      <c r="AU76" s="109"/>
      <c r="AV76" s="109"/>
      <c r="AW76" s="109"/>
      <c r="AX76" s="109"/>
      <c r="AY76" s="109"/>
      <c r="AZ76" s="109"/>
      <c r="BA76" s="109"/>
    </row>
    <row r="77" spans="1:53" x14ac:dyDescent="0.2">
      <c r="A77" s="116" t="s">
        <v>175</v>
      </c>
      <c r="B77" s="116" t="s">
        <v>455</v>
      </c>
      <c r="C77" s="113">
        <v>0.18999999999999995</v>
      </c>
      <c r="D77" s="113">
        <v>0.10999999999999999</v>
      </c>
      <c r="E77" s="113">
        <v>0.13</v>
      </c>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row>
    <row r="78" spans="1:53" x14ac:dyDescent="0.2">
      <c r="A78" s="116" t="s">
        <v>171</v>
      </c>
      <c r="B78" s="116" t="s">
        <v>455</v>
      </c>
      <c r="C78" s="113">
        <v>0.18000000000000005</v>
      </c>
      <c r="D78" s="113">
        <v>0.12</v>
      </c>
      <c r="E78" s="113">
        <v>0.14000000000000001</v>
      </c>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row>
    <row r="79" spans="1:53" x14ac:dyDescent="0.2">
      <c r="A79" s="116" t="s">
        <v>176</v>
      </c>
      <c r="B79" s="116" t="s">
        <v>455</v>
      </c>
      <c r="C79" s="113">
        <v>0.18000000000000005</v>
      </c>
      <c r="D79" s="113">
        <v>9.9999999999999978E-2</v>
      </c>
      <c r="E79" s="113">
        <v>0.12</v>
      </c>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row>
    <row r="80" spans="1:53" x14ac:dyDescent="0.2">
      <c r="A80" s="116" t="s">
        <v>201</v>
      </c>
      <c r="B80" s="116" t="s">
        <v>455</v>
      </c>
      <c r="C80" s="113">
        <v>0.18000000000000005</v>
      </c>
      <c r="D80" s="113">
        <v>7.999999999999996E-2</v>
      </c>
      <c r="E80" s="113">
        <v>8.9999999999999969E-2</v>
      </c>
    </row>
    <row r="81" spans="1:53" x14ac:dyDescent="0.2">
      <c r="A81" s="116" t="s">
        <v>190</v>
      </c>
      <c r="B81" s="116" t="s">
        <v>455</v>
      </c>
      <c r="C81" s="113">
        <v>0.18000000000000005</v>
      </c>
      <c r="D81" s="113">
        <v>8.9999999999999969E-2</v>
      </c>
      <c r="E81" s="113">
        <v>9.9999999999999978E-2</v>
      </c>
    </row>
    <row r="82" spans="1:53" x14ac:dyDescent="0.2">
      <c r="A82" s="116" t="s">
        <v>174</v>
      </c>
      <c r="B82" s="116" t="s">
        <v>455</v>
      </c>
      <c r="C82" s="113">
        <v>0.17000000000000004</v>
      </c>
      <c r="D82" s="113">
        <v>9.9999999999999978E-2</v>
      </c>
      <c r="E82" s="113">
        <v>0.12</v>
      </c>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row>
    <row r="83" spans="1:53" x14ac:dyDescent="0.2">
      <c r="A83" s="116" t="s">
        <v>180</v>
      </c>
      <c r="B83" s="116" t="s">
        <v>455</v>
      </c>
      <c r="C83" s="113">
        <v>0.17000000000000004</v>
      </c>
      <c r="D83" s="113">
        <v>9.9999999999999978E-2</v>
      </c>
      <c r="E83" s="113">
        <v>0.12</v>
      </c>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row>
    <row r="84" spans="1:53" x14ac:dyDescent="0.2">
      <c r="A84" s="116" t="s">
        <v>457</v>
      </c>
      <c r="B84" s="116" t="s">
        <v>455</v>
      </c>
      <c r="C84" s="113">
        <v>0.17000000000000004</v>
      </c>
      <c r="D84" s="113">
        <v>7.999999999999996E-2</v>
      </c>
      <c r="E84" s="113">
        <v>8.9999999999999969E-2</v>
      </c>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row>
    <row r="85" spans="1:53" x14ac:dyDescent="0.2">
      <c r="A85" s="116" t="s">
        <v>178</v>
      </c>
      <c r="B85" s="116" t="s">
        <v>455</v>
      </c>
      <c r="C85" s="113">
        <v>0.17000000000000004</v>
      </c>
      <c r="D85" s="113">
        <v>9.9999999999999978E-2</v>
      </c>
      <c r="E85" s="113">
        <v>0.12</v>
      </c>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row>
    <row r="86" spans="1:53" x14ac:dyDescent="0.2">
      <c r="A86" s="116" t="s">
        <v>189</v>
      </c>
      <c r="B86" s="116" t="s">
        <v>455</v>
      </c>
      <c r="C86" s="113">
        <v>0.16000000000000003</v>
      </c>
      <c r="D86" s="113">
        <v>7.999999999999996E-2</v>
      </c>
      <c r="E86" s="113">
        <v>8.9999999999999969E-2</v>
      </c>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row>
    <row r="87" spans="1:53" x14ac:dyDescent="0.2">
      <c r="A87" s="116" t="s">
        <v>179</v>
      </c>
      <c r="B87" s="116" t="s">
        <v>455</v>
      </c>
      <c r="C87" s="113">
        <v>0.15000000000000002</v>
      </c>
      <c r="D87" s="113">
        <v>9.9999999999999978E-2</v>
      </c>
      <c r="E87" s="113">
        <v>0.10999999999999999</v>
      </c>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row>
    <row r="88" spans="1:53" x14ac:dyDescent="0.2">
      <c r="A88" s="116" t="s">
        <v>156</v>
      </c>
      <c r="B88" s="116" t="s">
        <v>480</v>
      </c>
      <c r="C88" s="113">
        <v>0.21999999999999997</v>
      </c>
      <c r="D88" s="113">
        <v>0.10999999999999999</v>
      </c>
      <c r="E88" s="113">
        <v>0.13</v>
      </c>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T88" s="109"/>
      <c r="AU88" s="109"/>
      <c r="AV88" s="109"/>
      <c r="AW88" s="109"/>
      <c r="AX88" s="109"/>
      <c r="AY88" s="109"/>
      <c r="AZ88" s="109"/>
      <c r="BA88" s="109"/>
    </row>
    <row r="89" spans="1:53" x14ac:dyDescent="0.2">
      <c r="A89" s="116" t="s">
        <v>146</v>
      </c>
      <c r="B89" s="116" t="s">
        <v>480</v>
      </c>
      <c r="C89" s="113">
        <v>0.20999999999999996</v>
      </c>
      <c r="D89" s="113">
        <v>9.9999999999999978E-2</v>
      </c>
      <c r="E89" s="113">
        <v>0.12</v>
      </c>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row>
    <row r="90" spans="1:53" x14ac:dyDescent="0.2">
      <c r="A90" s="116" t="s">
        <v>149</v>
      </c>
      <c r="B90" s="116" t="s">
        <v>480</v>
      </c>
      <c r="C90" s="113">
        <v>0.18999999999999995</v>
      </c>
      <c r="D90" s="113">
        <v>8.9999999999999969E-2</v>
      </c>
      <c r="E90" s="113">
        <v>9.9999999999999978E-2</v>
      </c>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row>
    <row r="91" spans="1:53" x14ac:dyDescent="0.2">
      <c r="A91" s="116" t="s">
        <v>137</v>
      </c>
      <c r="B91" s="116" t="s">
        <v>480</v>
      </c>
      <c r="C91" s="113">
        <v>0.18000000000000005</v>
      </c>
      <c r="D91" s="113">
        <v>0.13</v>
      </c>
      <c r="E91" s="113">
        <v>0.14000000000000001</v>
      </c>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row>
    <row r="92" spans="1:53" x14ac:dyDescent="0.2">
      <c r="A92" s="116" t="s">
        <v>142</v>
      </c>
      <c r="B92" s="116" t="s">
        <v>480</v>
      </c>
      <c r="C92" s="113">
        <v>0.16000000000000003</v>
      </c>
      <c r="D92" s="113">
        <v>8.9999999999999969E-2</v>
      </c>
      <c r="E92" s="113">
        <v>9.9999999999999978E-2</v>
      </c>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row>
    <row r="93" spans="1:53" x14ac:dyDescent="0.2">
      <c r="A93" s="116" t="s">
        <v>147</v>
      </c>
      <c r="B93" s="116" t="s">
        <v>480</v>
      </c>
      <c r="C93" s="113">
        <v>0.14000000000000001</v>
      </c>
      <c r="D93" s="113">
        <v>6.9999999999999951E-2</v>
      </c>
      <c r="E93" s="113">
        <v>7.999999999999996E-2</v>
      </c>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row>
    <row r="94" spans="1:53" x14ac:dyDescent="0.2">
      <c r="A94" s="116" t="s">
        <v>139</v>
      </c>
      <c r="B94" s="116" t="s">
        <v>480</v>
      </c>
      <c r="C94" s="113">
        <v>0.14000000000000001</v>
      </c>
      <c r="D94" s="113">
        <v>8.9999999999999969E-2</v>
      </c>
      <c r="E94" s="113">
        <v>9.9999999999999978E-2</v>
      </c>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T94" s="109"/>
      <c r="AU94" s="109"/>
      <c r="AV94" s="109"/>
      <c r="AW94" s="109"/>
      <c r="AX94" s="109"/>
      <c r="AY94" s="109"/>
      <c r="AZ94" s="109"/>
      <c r="BA94" s="109"/>
    </row>
    <row r="95" spans="1:53" x14ac:dyDescent="0.2">
      <c r="A95" s="116" t="s">
        <v>152</v>
      </c>
      <c r="B95" s="116" t="s">
        <v>480</v>
      </c>
      <c r="C95" s="113">
        <v>0.14000000000000001</v>
      </c>
      <c r="D95" s="113">
        <v>7.999999999999996E-2</v>
      </c>
      <c r="E95" s="113">
        <v>8.9999999999999969E-2</v>
      </c>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row>
    <row r="96" spans="1:53" x14ac:dyDescent="0.2">
      <c r="A96" s="116" t="s">
        <v>129</v>
      </c>
      <c r="B96" s="116" t="s">
        <v>480</v>
      </c>
      <c r="C96" s="113">
        <v>0.13</v>
      </c>
      <c r="D96" s="113">
        <v>9.9999999999999978E-2</v>
      </c>
      <c r="E96" s="113">
        <v>0.10999999999999999</v>
      </c>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row>
    <row r="97" spans="1:53" x14ac:dyDescent="0.2">
      <c r="A97" s="116" t="s">
        <v>150</v>
      </c>
      <c r="B97" s="116" t="s">
        <v>480</v>
      </c>
      <c r="C97" s="113">
        <v>0.13</v>
      </c>
      <c r="D97" s="113">
        <v>6.9999999999999951E-2</v>
      </c>
      <c r="E97" s="113">
        <v>7.999999999999996E-2</v>
      </c>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row>
    <row r="98" spans="1:53" x14ac:dyDescent="0.2">
      <c r="A98" s="116" t="s">
        <v>131</v>
      </c>
      <c r="B98" s="116" t="s">
        <v>480</v>
      </c>
      <c r="C98" s="113">
        <v>0.13</v>
      </c>
      <c r="D98" s="113">
        <v>7.999999999999996E-2</v>
      </c>
      <c r="E98" s="113">
        <v>8.9999999999999969E-2</v>
      </c>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row>
    <row r="99" spans="1:53" x14ac:dyDescent="0.2">
      <c r="A99" s="116" t="s">
        <v>143</v>
      </c>
      <c r="B99" s="116" t="s">
        <v>480</v>
      </c>
      <c r="C99" s="113">
        <v>0.13</v>
      </c>
      <c r="D99" s="113">
        <v>6.9999999999999951E-2</v>
      </c>
      <c r="E99" s="113">
        <v>7.999999999999996E-2</v>
      </c>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row>
    <row r="100" spans="1:53" x14ac:dyDescent="0.2">
      <c r="A100" s="116" t="s">
        <v>138</v>
      </c>
      <c r="B100" s="116" t="s">
        <v>480</v>
      </c>
      <c r="C100" s="113">
        <v>0.13</v>
      </c>
      <c r="D100" s="113">
        <v>6.9999999999999951E-2</v>
      </c>
      <c r="E100" s="113">
        <v>8.9999999999999969E-2</v>
      </c>
    </row>
    <row r="101" spans="1:53" x14ac:dyDescent="0.2">
      <c r="A101" s="116" t="s">
        <v>140</v>
      </c>
      <c r="B101" s="116" t="s">
        <v>480</v>
      </c>
      <c r="C101" s="113">
        <v>0.12</v>
      </c>
      <c r="D101" s="113">
        <v>6.9999999999999951E-2</v>
      </c>
      <c r="E101" s="113">
        <v>7.999999999999996E-2</v>
      </c>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T101" s="109"/>
      <c r="AU101" s="109"/>
      <c r="AV101" s="109"/>
      <c r="AW101" s="109"/>
      <c r="AX101" s="109"/>
      <c r="AY101" s="109"/>
      <c r="AZ101" s="109"/>
      <c r="BA101" s="109"/>
    </row>
    <row r="102" spans="1:53" x14ac:dyDescent="0.2">
      <c r="A102" s="116" t="s">
        <v>151</v>
      </c>
      <c r="B102" s="116" t="s">
        <v>480</v>
      </c>
      <c r="C102" s="113">
        <v>0.12</v>
      </c>
      <c r="D102" s="113">
        <v>9.9999999999999978E-2</v>
      </c>
      <c r="E102" s="113">
        <v>9.9999999999999978E-2</v>
      </c>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row>
    <row r="103" spans="1:53" x14ac:dyDescent="0.2">
      <c r="A103" s="116" t="s">
        <v>148</v>
      </c>
      <c r="B103" s="116" t="s">
        <v>480</v>
      </c>
      <c r="C103" s="113">
        <v>0.10999999999999999</v>
      </c>
      <c r="D103" s="113">
        <v>5.0000000000000044E-2</v>
      </c>
      <c r="E103" s="113">
        <v>6.0000000000000053E-2</v>
      </c>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row>
    <row r="104" spans="1:53" x14ac:dyDescent="0.2">
      <c r="A104" s="116" t="s">
        <v>155</v>
      </c>
      <c r="B104" s="116" t="s">
        <v>480</v>
      </c>
      <c r="C104" s="113">
        <v>0.10999999999999999</v>
      </c>
      <c r="D104" s="113">
        <v>7.999999999999996E-2</v>
      </c>
      <c r="E104" s="113">
        <v>7.999999999999996E-2</v>
      </c>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row>
    <row r="105" spans="1:53" x14ac:dyDescent="0.2">
      <c r="A105" s="116" t="s">
        <v>144</v>
      </c>
      <c r="B105" s="116" t="s">
        <v>480</v>
      </c>
      <c r="C105" s="113">
        <v>0.10999999999999999</v>
      </c>
      <c r="D105" s="113">
        <v>6.9999999999999951E-2</v>
      </c>
      <c r="E105" s="113">
        <v>6.9999999999999951E-2</v>
      </c>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row>
    <row r="106" spans="1:53" x14ac:dyDescent="0.2">
      <c r="A106" s="116" t="s">
        <v>153</v>
      </c>
      <c r="B106" s="116" t="s">
        <v>480</v>
      </c>
      <c r="C106" s="113">
        <v>0.10999999999999999</v>
      </c>
      <c r="D106" s="113">
        <v>6.9999999999999951E-2</v>
      </c>
      <c r="E106" s="113">
        <v>6.9999999999999951E-2</v>
      </c>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row>
    <row r="107" spans="1:53" x14ac:dyDescent="0.2">
      <c r="A107" s="116" t="s">
        <v>221</v>
      </c>
      <c r="B107" s="116" t="s">
        <v>481</v>
      </c>
      <c r="C107" s="113">
        <v>0.33999999999999997</v>
      </c>
      <c r="D107" s="113">
        <v>0.16000000000000003</v>
      </c>
      <c r="E107" s="113">
        <v>0.18999999999999995</v>
      </c>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row>
    <row r="108" spans="1:53" x14ac:dyDescent="0.2">
      <c r="A108" s="116" t="s">
        <v>260</v>
      </c>
      <c r="B108" s="116" t="s">
        <v>481</v>
      </c>
      <c r="C108" s="113">
        <v>0.31000000000000005</v>
      </c>
      <c r="D108" s="113">
        <v>0.12</v>
      </c>
      <c r="E108" s="113">
        <v>0.13</v>
      </c>
    </row>
    <row r="109" spans="1:53" x14ac:dyDescent="0.2">
      <c r="A109" s="116" t="s">
        <v>253</v>
      </c>
      <c r="B109" s="116" t="s">
        <v>481</v>
      </c>
      <c r="C109" s="113">
        <v>0.30000000000000004</v>
      </c>
      <c r="D109" s="113">
        <v>9.9999999999999978E-2</v>
      </c>
      <c r="E109" s="113">
        <v>0.10999999999999999</v>
      </c>
    </row>
    <row r="110" spans="1:53" x14ac:dyDescent="0.2">
      <c r="A110" s="116" t="s">
        <v>214</v>
      </c>
      <c r="B110" s="116" t="s">
        <v>481</v>
      </c>
      <c r="C110" s="113">
        <v>0.26</v>
      </c>
      <c r="D110" s="113">
        <v>0.10999999999999999</v>
      </c>
      <c r="E110" s="113">
        <v>0.13</v>
      </c>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row>
    <row r="111" spans="1:53" ht="9.75" customHeight="1" x14ac:dyDescent="0.2">
      <c r="A111" s="116" t="s">
        <v>220</v>
      </c>
      <c r="B111" s="116" t="s">
        <v>481</v>
      </c>
      <c r="C111" s="113">
        <v>0.25</v>
      </c>
      <c r="D111" s="113">
        <v>0.12</v>
      </c>
      <c r="E111" s="113">
        <v>0.13</v>
      </c>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row>
    <row r="112" spans="1:53" ht="9.75" customHeight="1" x14ac:dyDescent="0.2">
      <c r="A112" s="116" t="s">
        <v>486</v>
      </c>
      <c r="B112" s="116" t="s">
        <v>481</v>
      </c>
      <c r="C112" s="113">
        <v>0.25</v>
      </c>
      <c r="D112" s="113">
        <v>9.9999999999999978E-2</v>
      </c>
      <c r="E112" s="113">
        <v>0.10999999999999999</v>
      </c>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t="e">
        <v>#REF!</v>
      </c>
      <c r="AT112" s="106" t="e">
        <v>#REF!</v>
      </c>
      <c r="AU112" s="106" t="e">
        <v>#REF!</v>
      </c>
      <c r="AV112" s="106" t="e">
        <v>#REF!</v>
      </c>
      <c r="AW112" s="108"/>
      <c r="AX112" s="108"/>
      <c r="AY112" s="108"/>
      <c r="AZ112" s="108"/>
      <c r="BA112" s="108"/>
    </row>
    <row r="113" spans="1:53" ht="9.75" customHeight="1" x14ac:dyDescent="0.2">
      <c r="A113" s="116" t="s">
        <v>485</v>
      </c>
      <c r="B113" s="116" t="s">
        <v>481</v>
      </c>
      <c r="C113" s="113">
        <v>0.22999999999999998</v>
      </c>
      <c r="D113" s="113">
        <v>8.9999999999999969E-2</v>
      </c>
      <c r="E113" s="113">
        <v>9.9999999999999978E-2</v>
      </c>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row>
    <row r="114" spans="1:53" ht="9.75" customHeight="1" x14ac:dyDescent="0.2">
      <c r="A114" s="116" t="s">
        <v>227</v>
      </c>
      <c r="B114" s="116" t="s">
        <v>481</v>
      </c>
      <c r="C114" s="113">
        <v>0.22999999999999998</v>
      </c>
      <c r="D114" s="113">
        <v>0.12</v>
      </c>
      <c r="E114" s="113">
        <v>0.13</v>
      </c>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row>
    <row r="115" spans="1:53" s="109" customFormat="1" ht="9.75" customHeight="1" x14ac:dyDescent="0.2">
      <c r="A115" s="116" t="s">
        <v>483</v>
      </c>
      <c r="B115" s="116" t="s">
        <v>481</v>
      </c>
      <c r="C115" s="113">
        <v>0.20999999999999996</v>
      </c>
      <c r="D115" s="113">
        <v>9.9999999999999978E-2</v>
      </c>
      <c r="E115" s="113">
        <v>0.10999999999999999</v>
      </c>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2"/>
      <c r="AR115" s="102"/>
      <c r="AS115" s="102"/>
      <c r="AT115" s="102"/>
      <c r="AU115" s="102"/>
      <c r="AV115" s="102"/>
      <c r="AW115" s="102"/>
      <c r="AX115" s="102"/>
      <c r="AY115" s="102"/>
      <c r="AZ115" s="102"/>
      <c r="BA115" s="102"/>
    </row>
    <row r="116" spans="1:53" ht="9.75" customHeight="1" x14ac:dyDescent="0.2">
      <c r="A116" s="116" t="s">
        <v>488</v>
      </c>
      <c r="B116" s="116" t="s">
        <v>481</v>
      </c>
      <c r="C116" s="113">
        <v>0.20999999999999996</v>
      </c>
      <c r="D116" s="113">
        <v>8.9999999999999969E-2</v>
      </c>
      <c r="E116" s="113">
        <v>9.9999999999999978E-2</v>
      </c>
    </row>
    <row r="117" spans="1:53" ht="9.75" customHeight="1" x14ac:dyDescent="0.2">
      <c r="A117" s="116" t="s">
        <v>226</v>
      </c>
      <c r="B117" s="116" t="s">
        <v>481</v>
      </c>
      <c r="C117" s="113">
        <v>0.18999999999999995</v>
      </c>
      <c r="D117" s="113">
        <v>8.9999999999999969E-2</v>
      </c>
      <c r="E117" s="113">
        <v>9.9999999999999978E-2</v>
      </c>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row>
    <row r="118" spans="1:53" ht="9.75" customHeight="1" x14ac:dyDescent="0.2">
      <c r="A118" s="116" t="s">
        <v>484</v>
      </c>
      <c r="B118" s="116" t="s">
        <v>481</v>
      </c>
      <c r="C118" s="113">
        <v>0.18999999999999995</v>
      </c>
      <c r="D118" s="113">
        <v>8.9999999999999969E-2</v>
      </c>
      <c r="E118" s="113">
        <v>9.9999999999999978E-2</v>
      </c>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row>
    <row r="119" spans="1:53" ht="9.75" customHeight="1" x14ac:dyDescent="0.2">
      <c r="A119" s="116" t="s">
        <v>213</v>
      </c>
      <c r="B119" s="116" t="s">
        <v>481</v>
      </c>
      <c r="C119" s="113">
        <v>0.18999999999999995</v>
      </c>
      <c r="D119" s="113">
        <v>0.10999999999999999</v>
      </c>
      <c r="E119" s="113">
        <v>0.13</v>
      </c>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row>
    <row r="120" spans="1:53" ht="9.75" customHeight="1" x14ac:dyDescent="0.2">
      <c r="A120" s="116" t="s">
        <v>276</v>
      </c>
      <c r="B120" s="116" t="s">
        <v>481</v>
      </c>
      <c r="C120" s="113">
        <v>0.18000000000000005</v>
      </c>
      <c r="D120" s="113">
        <v>7.999999999999996E-2</v>
      </c>
      <c r="E120" s="113">
        <v>7.999999999999996E-2</v>
      </c>
    </row>
    <row r="121" spans="1:53" s="109" customFormat="1" ht="9.75" customHeight="1" x14ac:dyDescent="0.2">
      <c r="A121" s="116" t="s">
        <v>487</v>
      </c>
      <c r="B121" s="116" t="s">
        <v>481</v>
      </c>
      <c r="C121" s="113">
        <v>0.17000000000000004</v>
      </c>
      <c r="D121" s="113">
        <v>8.9999999999999969E-2</v>
      </c>
      <c r="E121" s="113">
        <v>8.9999999999999969E-2</v>
      </c>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2"/>
      <c r="AR121" s="102"/>
      <c r="AS121" s="102"/>
      <c r="AT121" s="102"/>
      <c r="AU121" s="102"/>
      <c r="AV121" s="102"/>
      <c r="AW121" s="102"/>
      <c r="AX121" s="102"/>
      <c r="AY121" s="102"/>
      <c r="AZ121" s="102"/>
      <c r="BA121" s="102"/>
    </row>
    <row r="122" spans="1:53" ht="9.75" customHeight="1" x14ac:dyDescent="0.2">
      <c r="A122" s="116" t="s">
        <v>247</v>
      </c>
      <c r="B122" s="116" t="s">
        <v>481</v>
      </c>
      <c r="C122" s="113">
        <v>0.15000000000000002</v>
      </c>
      <c r="D122" s="113">
        <v>0.14000000000000001</v>
      </c>
      <c r="E122" s="113">
        <v>0.14000000000000001</v>
      </c>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row>
    <row r="123" spans="1:53" ht="9.75" customHeight="1" x14ac:dyDescent="0.2">
      <c r="A123" s="116" t="s">
        <v>223</v>
      </c>
      <c r="B123" s="116" t="s">
        <v>481</v>
      </c>
      <c r="C123" s="113">
        <v>0.14000000000000001</v>
      </c>
      <c r="D123" s="113">
        <v>9.9999999999999978E-2</v>
      </c>
      <c r="E123" s="113">
        <v>9.9999999999999978E-2</v>
      </c>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row>
    <row r="124" spans="1:53" ht="9.75" customHeight="1" x14ac:dyDescent="0.2">
      <c r="A124" s="116" t="s">
        <v>482</v>
      </c>
      <c r="B124" s="116" t="s">
        <v>481</v>
      </c>
      <c r="C124" s="113">
        <v>0.10999999999999999</v>
      </c>
      <c r="D124" s="113">
        <v>6.9999999999999951E-2</v>
      </c>
      <c r="E124" s="113">
        <v>6.9999999999999951E-2</v>
      </c>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row>
    <row r="125" spans="1:53" ht="9.75" customHeight="1" x14ac:dyDescent="0.2">
      <c r="A125" s="117" t="s">
        <v>217</v>
      </c>
      <c r="B125" s="117" t="s">
        <v>481</v>
      </c>
      <c r="C125" s="113">
        <v>8.9999999999999969E-2</v>
      </c>
      <c r="D125" s="113">
        <v>5.0000000000000044E-2</v>
      </c>
      <c r="E125" s="113">
        <v>6.0000000000000053E-2</v>
      </c>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row>
    <row r="126" spans="1:53" ht="9.75" customHeight="1" x14ac:dyDescent="0.2">
      <c r="A126" s="116" t="s">
        <v>280</v>
      </c>
      <c r="B126" s="116" t="s">
        <v>489</v>
      </c>
      <c r="C126" s="113">
        <v>0.29000000000000004</v>
      </c>
      <c r="D126" s="113">
        <v>0.15000000000000002</v>
      </c>
      <c r="E126" s="113">
        <v>0.16000000000000003</v>
      </c>
    </row>
    <row r="127" spans="1:53" x14ac:dyDescent="0.2">
      <c r="A127" s="116" t="s">
        <v>492</v>
      </c>
      <c r="B127" s="116" t="s">
        <v>489</v>
      </c>
      <c r="C127" s="113">
        <v>0.25</v>
      </c>
      <c r="D127" s="113">
        <v>0.10999999999999999</v>
      </c>
      <c r="E127" s="113">
        <v>0.12</v>
      </c>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row>
    <row r="128" spans="1:53" x14ac:dyDescent="0.2">
      <c r="A128" s="116" t="s">
        <v>494</v>
      </c>
      <c r="B128" s="116" t="s">
        <v>489</v>
      </c>
      <c r="C128" s="113">
        <v>0.24</v>
      </c>
      <c r="D128" s="113">
        <v>0.12</v>
      </c>
      <c r="E128" s="113">
        <v>0.13</v>
      </c>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row>
    <row r="129" spans="1:53" x14ac:dyDescent="0.2">
      <c r="A129" s="116" t="s">
        <v>491</v>
      </c>
      <c r="B129" s="116" t="s">
        <v>489</v>
      </c>
      <c r="C129" s="113">
        <v>0.21999999999999997</v>
      </c>
      <c r="D129" s="113">
        <v>9.9999999999999978E-2</v>
      </c>
      <c r="E129" s="113">
        <v>0.10999999999999999</v>
      </c>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row>
    <row r="130" spans="1:53" x14ac:dyDescent="0.2">
      <c r="A130" s="116" t="s">
        <v>291</v>
      </c>
      <c r="B130" s="116" t="s">
        <v>489</v>
      </c>
      <c r="C130" s="113">
        <v>0.21999999999999997</v>
      </c>
      <c r="D130" s="113">
        <v>8.9999999999999969E-2</v>
      </c>
      <c r="E130" s="113">
        <v>9.9999999999999978E-2</v>
      </c>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row>
    <row r="131" spans="1:53" x14ac:dyDescent="0.2">
      <c r="A131" s="116" t="s">
        <v>490</v>
      </c>
      <c r="B131" s="116" t="s">
        <v>489</v>
      </c>
      <c r="C131" s="113">
        <v>0.20999999999999996</v>
      </c>
      <c r="D131" s="113">
        <v>8.9999999999999969E-2</v>
      </c>
      <c r="E131" s="113">
        <v>9.9999999999999978E-2</v>
      </c>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row>
    <row r="132" spans="1:53" x14ac:dyDescent="0.2">
      <c r="A132" s="116" t="s">
        <v>282</v>
      </c>
      <c r="B132" s="116" t="s">
        <v>489</v>
      </c>
      <c r="C132" s="113">
        <v>0.19999999999999996</v>
      </c>
      <c r="D132" s="113">
        <v>9.9999999999999978E-2</v>
      </c>
      <c r="E132" s="113">
        <v>0.10999999999999999</v>
      </c>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row>
    <row r="133" spans="1:53" x14ac:dyDescent="0.2">
      <c r="A133" s="116" t="s">
        <v>308</v>
      </c>
      <c r="B133" s="116" t="s">
        <v>489</v>
      </c>
      <c r="C133" s="113">
        <v>0.19999999999999996</v>
      </c>
      <c r="D133" s="113">
        <v>9.9999999999999978E-2</v>
      </c>
      <c r="E133" s="113">
        <v>0.10999999999999999</v>
      </c>
    </row>
    <row r="134" spans="1:53" x14ac:dyDescent="0.2">
      <c r="A134" s="116" t="s">
        <v>287</v>
      </c>
      <c r="B134" s="116" t="s">
        <v>489</v>
      </c>
      <c r="C134" s="113">
        <v>0.18999999999999995</v>
      </c>
      <c r="D134" s="113">
        <v>8.9999999999999969E-2</v>
      </c>
      <c r="E134" s="113">
        <v>9.9999999999999978E-2</v>
      </c>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row>
    <row r="135" spans="1:53" x14ac:dyDescent="0.2">
      <c r="A135" s="116" t="s">
        <v>656</v>
      </c>
      <c r="B135" s="116" t="s">
        <v>489</v>
      </c>
      <c r="C135" s="113">
        <v>0.18000000000000005</v>
      </c>
      <c r="D135" s="113">
        <v>0.10999999999999999</v>
      </c>
      <c r="E135" s="113">
        <v>0.12</v>
      </c>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row>
    <row r="136" spans="1:53" x14ac:dyDescent="0.2">
      <c r="A136" s="116" t="s">
        <v>301</v>
      </c>
      <c r="B136" s="116" t="s">
        <v>489</v>
      </c>
      <c r="C136" s="113">
        <v>0.17000000000000004</v>
      </c>
      <c r="D136" s="113">
        <v>7.999999999999996E-2</v>
      </c>
      <c r="E136" s="113">
        <v>7.999999999999996E-2</v>
      </c>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T136" s="109"/>
      <c r="AU136" s="109"/>
      <c r="AV136" s="109"/>
      <c r="AW136" s="109"/>
      <c r="AX136" s="109"/>
      <c r="AY136" s="109"/>
      <c r="AZ136" s="109"/>
      <c r="BA136" s="109"/>
    </row>
    <row r="137" spans="1:53" x14ac:dyDescent="0.2">
      <c r="A137" s="116" t="s">
        <v>281</v>
      </c>
      <c r="B137" s="116" t="s">
        <v>489</v>
      </c>
      <c r="C137" s="113">
        <v>0.17000000000000004</v>
      </c>
      <c r="D137" s="113">
        <v>7.999999999999996E-2</v>
      </c>
      <c r="E137" s="113">
        <v>8.9999999999999969E-2</v>
      </c>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T137" s="109"/>
      <c r="AU137" s="109"/>
      <c r="AV137" s="109"/>
      <c r="AW137" s="109"/>
      <c r="AX137" s="109"/>
      <c r="AY137" s="109"/>
      <c r="AZ137" s="109"/>
      <c r="BA137" s="109"/>
    </row>
    <row r="138" spans="1:53" s="109" customFormat="1" x14ac:dyDescent="0.2">
      <c r="A138" s="116" t="s">
        <v>285</v>
      </c>
      <c r="B138" s="116" t="s">
        <v>489</v>
      </c>
      <c r="C138" s="113">
        <v>0.16000000000000003</v>
      </c>
      <c r="D138" s="113">
        <v>0.10999999999999999</v>
      </c>
      <c r="E138" s="113">
        <v>0.12</v>
      </c>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2"/>
      <c r="AR138" s="102"/>
      <c r="AS138" s="102"/>
      <c r="AT138" s="102"/>
      <c r="AU138" s="102"/>
      <c r="AV138" s="102"/>
      <c r="AW138" s="102"/>
      <c r="AX138" s="102"/>
      <c r="AY138" s="102"/>
      <c r="AZ138" s="102"/>
      <c r="BA138" s="102"/>
    </row>
    <row r="139" spans="1:53" x14ac:dyDescent="0.2">
      <c r="A139" s="116" t="s">
        <v>309</v>
      </c>
      <c r="B139" s="116" t="s">
        <v>489</v>
      </c>
      <c r="C139" s="113">
        <v>0.16000000000000003</v>
      </c>
      <c r="D139" s="113">
        <v>7.999999999999996E-2</v>
      </c>
      <c r="E139" s="113">
        <v>7.999999999999996E-2</v>
      </c>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row>
    <row r="140" spans="1:53" x14ac:dyDescent="0.2">
      <c r="A140" s="116" t="s">
        <v>294</v>
      </c>
      <c r="B140" s="116" t="s">
        <v>489</v>
      </c>
      <c r="C140" s="113">
        <v>0.13</v>
      </c>
      <c r="D140" s="113">
        <v>6.0000000000000053E-2</v>
      </c>
      <c r="E140" s="113">
        <v>6.9999999999999951E-2</v>
      </c>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row>
    <row r="141" spans="1:53" x14ac:dyDescent="0.2">
      <c r="A141" s="116" t="s">
        <v>315</v>
      </c>
      <c r="B141" s="116" t="s">
        <v>489</v>
      </c>
      <c r="C141" s="113" t="s">
        <v>495</v>
      </c>
      <c r="D141" s="113">
        <v>6.0000000000000053E-2</v>
      </c>
      <c r="E141" s="113">
        <v>5.0000000000000044E-2</v>
      </c>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row>
    <row r="142" spans="1:53" x14ac:dyDescent="0.2">
      <c r="A142" s="116" t="s">
        <v>320</v>
      </c>
      <c r="B142" s="116" t="s">
        <v>467</v>
      </c>
      <c r="C142" s="113">
        <v>0.27</v>
      </c>
      <c r="D142" s="113">
        <v>0.15000000000000002</v>
      </c>
      <c r="E142" s="113">
        <v>0.17000000000000004</v>
      </c>
    </row>
    <row r="143" spans="1:53" x14ac:dyDescent="0.2">
      <c r="A143" s="116" t="s">
        <v>470</v>
      </c>
      <c r="B143" s="116" t="s">
        <v>467</v>
      </c>
      <c r="C143" s="113">
        <v>0.24</v>
      </c>
      <c r="D143" s="113">
        <v>8.9999999999999969E-2</v>
      </c>
      <c r="E143" s="113">
        <v>9.9999999999999978E-2</v>
      </c>
    </row>
    <row r="144" spans="1:53" x14ac:dyDescent="0.2">
      <c r="A144" s="116" t="s">
        <v>319</v>
      </c>
      <c r="B144" s="116" t="s">
        <v>467</v>
      </c>
      <c r="C144" s="113">
        <v>0.22999999999999998</v>
      </c>
      <c r="D144" s="113">
        <v>0.16000000000000003</v>
      </c>
      <c r="E144" s="113">
        <v>0.18000000000000005</v>
      </c>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row>
    <row r="145" spans="1:42" x14ac:dyDescent="0.2">
      <c r="A145" s="116" t="s">
        <v>338</v>
      </c>
      <c r="B145" s="116" t="s">
        <v>467</v>
      </c>
      <c r="C145" s="113">
        <v>0.20999999999999996</v>
      </c>
      <c r="D145" s="113">
        <v>0.12</v>
      </c>
      <c r="E145" s="113">
        <v>0.13</v>
      </c>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row>
    <row r="146" spans="1:42" x14ac:dyDescent="0.2">
      <c r="A146" s="116" t="s">
        <v>468</v>
      </c>
      <c r="B146" s="116" t="s">
        <v>467</v>
      </c>
      <c r="C146" s="113">
        <v>0.19999999999999996</v>
      </c>
      <c r="D146" s="113">
        <v>7.999999999999996E-2</v>
      </c>
      <c r="E146" s="113">
        <v>8.9999999999999969E-2</v>
      </c>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row>
    <row r="147" spans="1:42" x14ac:dyDescent="0.2">
      <c r="A147" s="116" t="s">
        <v>333</v>
      </c>
      <c r="B147" s="116" t="s">
        <v>467</v>
      </c>
      <c r="C147" s="113">
        <v>0.19999999999999996</v>
      </c>
      <c r="D147" s="113">
        <v>8.9999999999999969E-2</v>
      </c>
      <c r="E147" s="113">
        <v>9.9999999999999978E-2</v>
      </c>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row>
    <row r="148" spans="1:42" x14ac:dyDescent="0.2">
      <c r="A148" s="116" t="s">
        <v>321</v>
      </c>
      <c r="B148" s="116" t="s">
        <v>467</v>
      </c>
      <c r="C148" s="113">
        <v>0.19999999999999996</v>
      </c>
      <c r="D148" s="113">
        <v>0.13</v>
      </c>
      <c r="E148" s="113">
        <v>0.14000000000000001</v>
      </c>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row>
    <row r="149" spans="1:42" x14ac:dyDescent="0.2">
      <c r="A149" s="116" t="s">
        <v>323</v>
      </c>
      <c r="B149" s="116" t="s">
        <v>467</v>
      </c>
      <c r="C149" s="113">
        <v>0.18999999999999995</v>
      </c>
      <c r="D149" s="113">
        <v>9.9999999999999978E-2</v>
      </c>
      <c r="E149" s="113">
        <v>0.10999999999999999</v>
      </c>
    </row>
    <row r="150" spans="1:42" x14ac:dyDescent="0.2">
      <c r="A150" s="117" t="s">
        <v>471</v>
      </c>
      <c r="B150" s="117" t="s">
        <v>467</v>
      </c>
      <c r="C150" s="113">
        <v>0.18999999999999995</v>
      </c>
      <c r="D150" s="113">
        <v>8.9999999999999969E-2</v>
      </c>
      <c r="E150" s="113">
        <v>9.9999999999999978E-2</v>
      </c>
    </row>
    <row r="151" spans="1:42" x14ac:dyDescent="0.2">
      <c r="A151" s="116" t="s">
        <v>322</v>
      </c>
      <c r="B151" s="116" t="s">
        <v>467</v>
      </c>
      <c r="C151" s="113">
        <v>0.18000000000000005</v>
      </c>
      <c r="D151" s="113">
        <v>8.9999999999999969E-2</v>
      </c>
      <c r="E151" s="113">
        <v>0.10999999999999999</v>
      </c>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row>
    <row r="152" spans="1:42" x14ac:dyDescent="0.2">
      <c r="A152" s="116" t="s">
        <v>324</v>
      </c>
      <c r="B152" s="116" t="s">
        <v>467</v>
      </c>
      <c r="C152" s="113">
        <v>0.17000000000000004</v>
      </c>
      <c r="D152" s="113">
        <v>8.9999999999999969E-2</v>
      </c>
      <c r="E152" s="113">
        <v>9.9999999999999978E-2</v>
      </c>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row>
    <row r="153" spans="1:42" x14ac:dyDescent="0.2">
      <c r="A153" s="116" t="s">
        <v>469</v>
      </c>
      <c r="B153" s="116" t="s">
        <v>467</v>
      </c>
      <c r="C153" s="113">
        <v>0.17000000000000004</v>
      </c>
      <c r="D153" s="113">
        <v>8.9999999999999969E-2</v>
      </c>
      <c r="E153" s="113">
        <v>8.9999999999999969E-2</v>
      </c>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row>
    <row r="154" spans="1:42" x14ac:dyDescent="0.2">
      <c r="A154" s="116" t="s">
        <v>317</v>
      </c>
      <c r="B154" s="116" t="s">
        <v>467</v>
      </c>
      <c r="C154" s="113">
        <v>0.15000000000000002</v>
      </c>
      <c r="D154" s="113">
        <v>9.9999999999999978E-2</v>
      </c>
      <c r="E154" s="113">
        <v>0.10999999999999999</v>
      </c>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row>
    <row r="155" spans="1:42" x14ac:dyDescent="0.2">
      <c r="A155" s="116" t="s">
        <v>318</v>
      </c>
      <c r="B155" s="116" t="s">
        <v>467</v>
      </c>
      <c r="C155" s="113">
        <v>0.13</v>
      </c>
      <c r="D155" s="113">
        <v>0.10999999999999999</v>
      </c>
      <c r="E155" s="113">
        <v>0.12</v>
      </c>
    </row>
    <row r="156" spans="1:42" x14ac:dyDescent="0.2">
      <c r="A156" s="116" t="s">
        <v>355</v>
      </c>
      <c r="B156" s="116" t="s">
        <v>458</v>
      </c>
      <c r="C156" s="113">
        <v>0.30000000000000004</v>
      </c>
      <c r="D156" s="113">
        <v>0.13</v>
      </c>
      <c r="E156" s="113">
        <v>0.15000000000000002</v>
      </c>
    </row>
    <row r="157" spans="1:42" x14ac:dyDescent="0.2">
      <c r="A157" s="116" t="s">
        <v>359</v>
      </c>
      <c r="B157" s="116" t="s">
        <v>458</v>
      </c>
      <c r="C157" s="113">
        <v>0.29000000000000004</v>
      </c>
      <c r="D157" s="113">
        <v>0.10999999999999999</v>
      </c>
      <c r="E157" s="113">
        <v>0.13</v>
      </c>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row>
    <row r="158" spans="1:42" x14ac:dyDescent="0.2">
      <c r="A158" s="116" t="s">
        <v>348</v>
      </c>
      <c r="B158" s="116" t="s">
        <v>458</v>
      </c>
      <c r="C158" s="113">
        <v>0.27</v>
      </c>
      <c r="D158" s="113">
        <v>0.12</v>
      </c>
      <c r="E158" s="113">
        <v>0.14000000000000001</v>
      </c>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row>
    <row r="159" spans="1:42" x14ac:dyDescent="0.2">
      <c r="A159" s="116" t="s">
        <v>354</v>
      </c>
      <c r="B159" s="116" t="s">
        <v>458</v>
      </c>
      <c r="C159" s="113">
        <v>0.26</v>
      </c>
      <c r="D159" s="113">
        <v>9.9999999999999978E-2</v>
      </c>
      <c r="E159" s="113">
        <v>0.13</v>
      </c>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row>
    <row r="160" spans="1:42" x14ac:dyDescent="0.2">
      <c r="A160" s="116" t="s">
        <v>349</v>
      </c>
      <c r="B160" s="116" t="s">
        <v>458</v>
      </c>
      <c r="C160" s="113">
        <v>0.24</v>
      </c>
      <c r="D160" s="113">
        <v>0.16000000000000003</v>
      </c>
      <c r="E160" s="113">
        <v>0.18000000000000005</v>
      </c>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row>
    <row r="161" spans="1:42" x14ac:dyDescent="0.2">
      <c r="A161" s="116" t="s">
        <v>361</v>
      </c>
      <c r="B161" s="116" t="s">
        <v>458</v>
      </c>
      <c r="C161" s="113">
        <v>0.21999999999999997</v>
      </c>
      <c r="D161" s="113">
        <v>7.999999999999996E-2</v>
      </c>
      <c r="E161" s="113">
        <v>8.9999999999999969E-2</v>
      </c>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row>
    <row r="162" spans="1:42" x14ac:dyDescent="0.2">
      <c r="A162" s="116" t="s">
        <v>351</v>
      </c>
      <c r="B162" s="116" t="s">
        <v>458</v>
      </c>
      <c r="C162" s="113">
        <v>0.20999999999999996</v>
      </c>
      <c r="D162" s="113">
        <v>8.9999999999999969E-2</v>
      </c>
      <c r="E162" s="113">
        <v>0.10999999999999999</v>
      </c>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row>
    <row r="163" spans="1:42" x14ac:dyDescent="0.2">
      <c r="A163" s="116" t="s">
        <v>352</v>
      </c>
      <c r="B163" s="116" t="s">
        <v>458</v>
      </c>
      <c r="C163" s="113">
        <v>0.20999999999999996</v>
      </c>
      <c r="D163" s="113">
        <v>9.9999999999999978E-2</v>
      </c>
      <c r="E163" s="113">
        <v>0.12</v>
      </c>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row>
    <row r="164" spans="1:42" x14ac:dyDescent="0.2">
      <c r="A164" s="116" t="s">
        <v>658</v>
      </c>
      <c r="B164" s="116" t="s">
        <v>458</v>
      </c>
      <c r="C164" s="113">
        <v>0.19999999999999996</v>
      </c>
      <c r="D164" s="113">
        <v>0.12</v>
      </c>
      <c r="E164" s="113">
        <v>0.14000000000000001</v>
      </c>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row>
    <row r="165" spans="1:42" x14ac:dyDescent="0.2">
      <c r="A165" s="116" t="s">
        <v>353</v>
      </c>
      <c r="B165" s="116" t="s">
        <v>458</v>
      </c>
      <c r="C165" s="113">
        <v>0.19999999999999996</v>
      </c>
      <c r="D165" s="113">
        <v>8.9999999999999969E-2</v>
      </c>
      <c r="E165" s="113">
        <v>0.10999999999999999</v>
      </c>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row>
    <row r="166" spans="1:42" x14ac:dyDescent="0.2">
      <c r="A166" s="116" t="s">
        <v>356</v>
      </c>
      <c r="B166" s="116" t="s">
        <v>458</v>
      </c>
      <c r="C166" s="113">
        <v>0.18999999999999995</v>
      </c>
      <c r="D166" s="113">
        <v>7.999999999999996E-2</v>
      </c>
      <c r="E166" s="113">
        <v>8.9999999999999969E-2</v>
      </c>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row>
    <row r="167" spans="1:42" x14ac:dyDescent="0.2">
      <c r="A167" s="116" t="s">
        <v>460</v>
      </c>
      <c r="B167" s="116" t="s">
        <v>458</v>
      </c>
      <c r="C167" s="113">
        <v>0.18999999999999995</v>
      </c>
      <c r="D167" s="113">
        <v>7.999999999999996E-2</v>
      </c>
      <c r="E167" s="113">
        <v>8.9999999999999969E-2</v>
      </c>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row>
    <row r="168" spans="1:42" x14ac:dyDescent="0.2">
      <c r="A168" s="116" t="s">
        <v>358</v>
      </c>
      <c r="B168" s="116" t="s">
        <v>458</v>
      </c>
      <c r="C168" s="113">
        <v>0.18000000000000005</v>
      </c>
      <c r="D168" s="113">
        <v>7.999999999999996E-2</v>
      </c>
      <c r="E168" s="113">
        <v>8.9999999999999969E-2</v>
      </c>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row>
    <row r="169" spans="1:42" x14ac:dyDescent="0.2">
      <c r="A169" s="116" t="s">
        <v>350</v>
      </c>
      <c r="B169" s="116" t="s">
        <v>458</v>
      </c>
      <c r="C169" s="113">
        <v>0.18000000000000005</v>
      </c>
      <c r="D169" s="113">
        <v>9.9999999999999978E-2</v>
      </c>
      <c r="E169" s="113">
        <v>0.10999999999999999</v>
      </c>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row>
    <row r="170" spans="1:42" x14ac:dyDescent="0.2">
      <c r="A170" s="118" t="s">
        <v>360</v>
      </c>
      <c r="B170" s="118" t="s">
        <v>458</v>
      </c>
      <c r="C170" s="113">
        <v>0.15000000000000002</v>
      </c>
      <c r="D170" s="113">
        <v>8.9999999999999969E-2</v>
      </c>
      <c r="E170" s="113">
        <v>9.9999999999999978E-2</v>
      </c>
    </row>
  </sheetData>
  <sortState ref="A19:E170">
    <sortCondition ref="B21:B172"/>
  </sortState>
  <mergeCells count="3">
    <mergeCell ref="C3:E3"/>
    <mergeCell ref="A1:F1"/>
    <mergeCell ref="G9:J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B24" sqref="B24"/>
    </sheetView>
  </sheetViews>
  <sheetFormatPr defaultRowHeight="15" x14ac:dyDescent="0.25"/>
  <cols>
    <col min="1" max="1" width="22.7265625" customWidth="1"/>
    <col min="2" max="2" width="22.90625" customWidth="1"/>
  </cols>
  <sheetData>
    <row r="1" spans="1:5" ht="15.6" x14ac:dyDescent="0.3">
      <c r="A1" s="186" t="s">
        <v>1709</v>
      </c>
      <c r="B1" s="1"/>
      <c r="C1" s="1"/>
      <c r="D1" s="1"/>
      <c r="E1" s="1"/>
    </row>
    <row r="2" spans="1:5" x14ac:dyDescent="0.25">
      <c r="A2" s="1"/>
      <c r="B2" s="1"/>
      <c r="C2" s="1"/>
      <c r="D2" s="1"/>
      <c r="E2" s="1"/>
    </row>
    <row r="3" spans="1:5" x14ac:dyDescent="0.25">
      <c r="A3" s="187" t="s">
        <v>26</v>
      </c>
      <c r="B3" s="187" t="s">
        <v>1710</v>
      </c>
      <c r="C3" s="1"/>
      <c r="D3" s="1"/>
      <c r="E3" s="1"/>
    </row>
    <row r="4" spans="1:5" s="187" customFormat="1" ht="13.2" x14ac:dyDescent="0.25">
      <c r="A4" s="187" t="s">
        <v>30</v>
      </c>
      <c r="B4" s="189">
        <v>0.13300000000000001</v>
      </c>
      <c r="C4" s="189"/>
    </row>
    <row r="5" spans="1:5" s="187" customFormat="1" ht="13.2" x14ac:dyDescent="0.25">
      <c r="A5" s="187" t="s">
        <v>32</v>
      </c>
      <c r="B5" s="189">
        <v>0.13100000000000001</v>
      </c>
      <c r="C5" s="189"/>
    </row>
    <row r="6" spans="1:5" s="187" customFormat="1" ht="13.2" x14ac:dyDescent="0.25">
      <c r="A6" s="187" t="s">
        <v>34</v>
      </c>
      <c r="B6" s="189">
        <v>0.13100000000000001</v>
      </c>
      <c r="C6" s="189"/>
    </row>
    <row r="7" spans="1:5" s="187" customFormat="1" ht="13.2" x14ac:dyDescent="0.25">
      <c r="A7" s="187" t="s">
        <v>454</v>
      </c>
      <c r="B7" s="189">
        <v>0.14599999999999999</v>
      </c>
      <c r="C7" s="189"/>
    </row>
    <row r="8" spans="1:5" s="187" customFormat="1" ht="13.2" x14ac:dyDescent="0.25">
      <c r="A8" s="187" t="s">
        <v>455</v>
      </c>
      <c r="B8" s="189">
        <v>0.19399999999999998</v>
      </c>
      <c r="C8" s="189"/>
    </row>
    <row r="9" spans="1:5" s="187" customFormat="1" ht="13.2" x14ac:dyDescent="0.25">
      <c r="A9" s="187" t="s">
        <v>659</v>
      </c>
      <c r="B9" s="189">
        <v>0.13600000000000001</v>
      </c>
      <c r="C9" s="189"/>
    </row>
    <row r="10" spans="1:5" s="187" customFormat="1" ht="13.2" x14ac:dyDescent="0.25">
      <c r="A10" s="187" t="s">
        <v>461</v>
      </c>
      <c r="B10" s="189">
        <v>0.109</v>
      </c>
      <c r="C10" s="189"/>
    </row>
    <row r="11" spans="1:5" s="187" customFormat="1" ht="13.2" x14ac:dyDescent="0.25">
      <c r="A11" s="187" t="s">
        <v>467</v>
      </c>
      <c r="B11" s="189">
        <v>0.153</v>
      </c>
      <c r="C11" s="189"/>
    </row>
    <row r="12" spans="1:5" s="187" customFormat="1" ht="13.2" x14ac:dyDescent="0.25">
      <c r="A12" s="187" t="s">
        <v>655</v>
      </c>
      <c r="B12" s="189">
        <v>8.6999999999999994E-2</v>
      </c>
      <c r="C12" s="189"/>
    </row>
    <row r="13" spans="1:5" s="187" customFormat="1" ht="13.2" x14ac:dyDescent="0.25">
      <c r="A13" s="187" t="s">
        <v>478</v>
      </c>
      <c r="B13" s="189">
        <v>0.158</v>
      </c>
      <c r="C13" s="189"/>
    </row>
    <row r="14" spans="1:5" s="187" customFormat="1" ht="13.2" x14ac:dyDescent="0.25">
      <c r="A14" s="187" t="s">
        <v>479</v>
      </c>
      <c r="B14" s="189">
        <v>0.192</v>
      </c>
      <c r="C14" s="189"/>
    </row>
    <row r="15" spans="1:5" s="187" customFormat="1" ht="13.2" x14ac:dyDescent="0.25">
      <c r="A15" s="187" t="s">
        <v>480</v>
      </c>
      <c r="B15" s="189">
        <v>0.13800000000000001</v>
      </c>
      <c r="C15" s="189"/>
    </row>
    <row r="16" spans="1:5" s="187" customFormat="1" ht="13.2" x14ac:dyDescent="0.25">
      <c r="A16" s="187" t="s">
        <v>481</v>
      </c>
      <c r="B16" s="189">
        <v>8.5000000000000006E-2</v>
      </c>
      <c r="C16" s="189"/>
    </row>
    <row r="17" spans="1:5" s="187" customFormat="1" ht="13.2" x14ac:dyDescent="0.25">
      <c r="A17" s="187" t="s">
        <v>489</v>
      </c>
      <c r="B17" s="189">
        <v>0.10800000000000001</v>
      </c>
      <c r="C17" s="189"/>
    </row>
    <row r="18" spans="1:5" s="187" customFormat="1" ht="13.2" x14ac:dyDescent="0.25">
      <c r="A18" s="187" t="s">
        <v>368</v>
      </c>
      <c r="B18" s="189">
        <v>0.161</v>
      </c>
      <c r="C18" s="189"/>
    </row>
    <row r="19" spans="1:5" s="187" customFormat="1" ht="13.2" x14ac:dyDescent="0.25">
      <c r="A19" s="187" t="s">
        <v>391</v>
      </c>
      <c r="B19" s="189">
        <v>0.109</v>
      </c>
      <c r="C19" s="189"/>
    </row>
    <row r="20" spans="1:5" s="187" customFormat="1" ht="13.2" x14ac:dyDescent="0.25">
      <c r="A20" s="187" t="s">
        <v>660</v>
      </c>
      <c r="B20" s="189">
        <v>0.19</v>
      </c>
      <c r="C20" s="189"/>
    </row>
    <row r="21" spans="1:5" x14ac:dyDescent="0.25">
      <c r="A21" s="1"/>
      <c r="B21" s="1"/>
      <c r="C21" s="1"/>
      <c r="D21" s="1"/>
      <c r="E21" s="1"/>
    </row>
    <row r="22" spans="1:5" x14ac:dyDescent="0.25">
      <c r="A22" s="185" t="s">
        <v>1711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14" sqref="B14"/>
    </sheetView>
  </sheetViews>
  <sheetFormatPr defaultRowHeight="15" x14ac:dyDescent="0.25"/>
  <cols>
    <col min="1" max="1" width="16.81640625" customWidth="1"/>
  </cols>
  <sheetData>
    <row r="1" spans="1:10" ht="15.6" x14ac:dyDescent="0.3">
      <c r="A1" s="246" t="s">
        <v>1715</v>
      </c>
      <c r="B1" s="204"/>
      <c r="C1" s="204"/>
      <c r="D1" s="204"/>
      <c r="E1" s="204"/>
      <c r="F1" s="204"/>
      <c r="G1" s="204"/>
      <c r="H1" s="204"/>
      <c r="I1" s="204"/>
      <c r="J1" s="205"/>
    </row>
    <row r="2" spans="1:10" ht="15.6" x14ac:dyDescent="0.3">
      <c r="A2" s="246"/>
      <c r="B2" s="204"/>
      <c r="C2" s="204"/>
      <c r="D2" s="204"/>
      <c r="E2" s="204"/>
      <c r="F2" s="204"/>
      <c r="G2" s="204"/>
      <c r="H2" s="204"/>
      <c r="I2" s="204"/>
      <c r="J2" s="205"/>
    </row>
    <row r="3" spans="1:10" ht="15.6" thickBot="1" x14ac:dyDescent="0.3">
      <c r="A3" s="206"/>
      <c r="B3" s="207"/>
      <c r="C3" s="207"/>
      <c r="D3" s="207"/>
      <c r="E3" s="207"/>
      <c r="F3" s="207"/>
      <c r="G3" s="207"/>
      <c r="H3" s="207"/>
      <c r="I3" s="207" t="s">
        <v>661</v>
      </c>
      <c r="J3" s="120"/>
    </row>
    <row r="4" spans="1:10" x14ac:dyDescent="0.25">
      <c r="A4" s="335" t="s">
        <v>662</v>
      </c>
      <c r="B4" s="336"/>
      <c r="C4" s="336"/>
      <c r="D4" s="336"/>
      <c r="E4" s="336"/>
      <c r="F4" s="336"/>
      <c r="G4" s="336"/>
      <c r="H4" s="336"/>
      <c r="I4" s="336"/>
      <c r="J4" s="337"/>
    </row>
    <row r="5" spans="1:10" x14ac:dyDescent="0.25">
      <c r="A5" s="208"/>
      <c r="B5" s="209" t="s">
        <v>663</v>
      </c>
      <c r="C5" s="210"/>
      <c r="D5" s="209" t="s">
        <v>664</v>
      </c>
      <c r="E5" s="211"/>
      <c r="F5" s="209" t="s">
        <v>665</v>
      </c>
      <c r="G5" s="210"/>
      <c r="H5" s="209" t="s">
        <v>666</v>
      </c>
      <c r="I5" s="210"/>
      <c r="J5" s="205"/>
    </row>
    <row r="6" spans="1:10" x14ac:dyDescent="0.25">
      <c r="A6" s="212"/>
      <c r="B6" s="213" t="s">
        <v>667</v>
      </c>
      <c r="C6" s="214" t="s">
        <v>668</v>
      </c>
      <c r="D6" s="213" t="s">
        <v>667</v>
      </c>
      <c r="E6" s="214" t="s">
        <v>668</v>
      </c>
      <c r="F6" s="213" t="s">
        <v>667</v>
      </c>
      <c r="G6" s="213" t="s">
        <v>667</v>
      </c>
      <c r="H6" s="214" t="s">
        <v>668</v>
      </c>
      <c r="I6" s="214" t="s">
        <v>668</v>
      </c>
      <c r="J6" s="215"/>
    </row>
    <row r="7" spans="1:10" ht="15.6" x14ac:dyDescent="0.25">
      <c r="A7" s="216"/>
      <c r="B7" s="217" t="s">
        <v>669</v>
      </c>
      <c r="C7" s="217" t="s">
        <v>1713</v>
      </c>
      <c r="D7" s="217" t="s">
        <v>669</v>
      </c>
      <c r="E7" s="217" t="s">
        <v>1713</v>
      </c>
      <c r="F7" s="217" t="s">
        <v>669</v>
      </c>
      <c r="G7" s="217" t="s">
        <v>1714</v>
      </c>
      <c r="H7" s="217" t="s">
        <v>669</v>
      </c>
      <c r="I7" s="217" t="s">
        <v>1713</v>
      </c>
      <c r="J7" s="205"/>
    </row>
    <row r="8" spans="1:10" x14ac:dyDescent="0.25">
      <c r="A8" s="218"/>
      <c r="B8" s="219">
        <v>1</v>
      </c>
      <c r="C8" s="220">
        <v>2</v>
      </c>
      <c r="D8" s="221">
        <v>3</v>
      </c>
      <c r="E8" s="222">
        <v>4</v>
      </c>
      <c r="F8" s="219">
        <v>5</v>
      </c>
      <c r="G8" s="220">
        <v>6</v>
      </c>
      <c r="H8" s="219">
        <v>7</v>
      </c>
      <c r="I8" s="219">
        <v>8</v>
      </c>
      <c r="J8" s="215"/>
    </row>
    <row r="9" spans="1:10" x14ac:dyDescent="0.25">
      <c r="A9" s="223" t="s">
        <v>454</v>
      </c>
      <c r="B9" s="224">
        <v>1326844.7464567772</v>
      </c>
      <c r="C9" s="225">
        <v>76.511284566937348</v>
      </c>
      <c r="D9" s="226">
        <v>1195036.20450875</v>
      </c>
      <c r="E9" s="227">
        <v>68.787602505471483</v>
      </c>
      <c r="F9" s="228">
        <v>131808.54194802718</v>
      </c>
      <c r="G9" s="227">
        <v>9.9339837837102163</v>
      </c>
      <c r="H9" s="228">
        <v>400164.09115244605</v>
      </c>
      <c r="I9" s="225">
        <v>23.488715433062662</v>
      </c>
      <c r="J9" s="205"/>
    </row>
    <row r="10" spans="1:10" x14ac:dyDescent="0.25">
      <c r="A10" s="229" t="s">
        <v>670</v>
      </c>
      <c r="B10" s="224">
        <v>3461288.0025260882</v>
      </c>
      <c r="C10" s="225">
        <v>75.280513841927416</v>
      </c>
      <c r="D10" s="226">
        <v>3222071.8732997561</v>
      </c>
      <c r="E10" s="227">
        <v>69.9989758813999</v>
      </c>
      <c r="F10" s="228">
        <v>239216.12922633157</v>
      </c>
      <c r="G10" s="227">
        <v>6.9111882354704042</v>
      </c>
      <c r="H10" s="228">
        <v>1100372.3530503209</v>
      </c>
      <c r="I10" s="225">
        <v>24.71948615807257</v>
      </c>
      <c r="J10" s="215"/>
    </row>
    <row r="11" spans="1:10" ht="39.6" x14ac:dyDescent="0.25">
      <c r="A11" s="230" t="s">
        <v>659</v>
      </c>
      <c r="B11" s="224">
        <v>2764165.7694489821</v>
      </c>
      <c r="C11" s="225">
        <v>77.360109557585261</v>
      </c>
      <c r="D11" s="226">
        <v>2561234.4591271672</v>
      </c>
      <c r="E11" s="227">
        <v>71.550420194637539</v>
      </c>
      <c r="F11" s="228">
        <v>202931.31032181456</v>
      </c>
      <c r="G11" s="225">
        <v>7.3415029071236759</v>
      </c>
      <c r="H11" s="228">
        <v>786900.33207961998</v>
      </c>
      <c r="I11" s="225">
        <v>22.63989044241475</v>
      </c>
      <c r="J11" s="215"/>
    </row>
    <row r="12" spans="1:10" x14ac:dyDescent="0.25">
      <c r="A12" s="223" t="s">
        <v>461</v>
      </c>
      <c r="B12" s="224">
        <v>2336548.6862015156</v>
      </c>
      <c r="C12" s="225">
        <v>78.246224286970786</v>
      </c>
      <c r="D12" s="226">
        <v>2206190.3690025015</v>
      </c>
      <c r="E12" s="227">
        <v>73.76469412984045</v>
      </c>
      <c r="F12" s="228">
        <v>130358.31719901427</v>
      </c>
      <c r="G12" s="225">
        <v>5.5790969804671775</v>
      </c>
      <c r="H12" s="228">
        <v>628368.47082094825</v>
      </c>
      <c r="I12" s="225">
        <v>21.753775713029214</v>
      </c>
      <c r="J12" s="215"/>
    </row>
    <row r="13" spans="1:10" x14ac:dyDescent="0.25">
      <c r="A13" s="223" t="s">
        <v>467</v>
      </c>
      <c r="B13" s="224">
        <v>2711409.579149195</v>
      </c>
      <c r="C13" s="225">
        <v>75.871240290249972</v>
      </c>
      <c r="D13" s="226">
        <v>2517825.0302305603</v>
      </c>
      <c r="E13" s="227">
        <v>70.286431380512539</v>
      </c>
      <c r="F13" s="228">
        <v>193584.54891863442</v>
      </c>
      <c r="G13" s="225">
        <v>7.1396276832280989</v>
      </c>
      <c r="H13" s="228">
        <v>830399.95176454308</v>
      </c>
      <c r="I13" s="225">
        <v>24.128759709750039</v>
      </c>
      <c r="J13" s="205"/>
    </row>
    <row r="14" spans="1:10" x14ac:dyDescent="0.25">
      <c r="A14" s="223" t="s">
        <v>655</v>
      </c>
      <c r="B14" s="224">
        <v>3145402.9115855498</v>
      </c>
      <c r="C14" s="225">
        <v>80.753749980868292</v>
      </c>
      <c r="D14" s="226">
        <v>2990781.4929874782</v>
      </c>
      <c r="E14" s="227">
        <v>76.711031159813018</v>
      </c>
      <c r="F14" s="228">
        <v>154621.41859807182</v>
      </c>
      <c r="G14" s="231">
        <v>4.9157905344511015</v>
      </c>
      <c r="H14" s="228">
        <v>722079.845905283</v>
      </c>
      <c r="I14" s="225">
        <v>19.246250019131722</v>
      </c>
      <c r="J14" s="205"/>
    </row>
    <row r="15" spans="1:10" x14ac:dyDescent="0.25">
      <c r="A15" s="223" t="s">
        <v>478</v>
      </c>
      <c r="B15" s="224">
        <v>4404633.3741432708</v>
      </c>
      <c r="C15" s="225">
        <v>77.995098999607933</v>
      </c>
      <c r="D15" s="226">
        <v>4101367.4095276445</v>
      </c>
      <c r="E15" s="227">
        <v>72.58284863763447</v>
      </c>
      <c r="F15" s="228">
        <v>303265.96461562579</v>
      </c>
      <c r="G15" s="227">
        <v>6.885157942903998</v>
      </c>
      <c r="H15" s="228">
        <v>1206500.9956762355</v>
      </c>
      <c r="I15" s="225">
        <v>22.004901000392049</v>
      </c>
      <c r="J15" s="215"/>
    </row>
    <row r="16" spans="1:10" x14ac:dyDescent="0.25">
      <c r="A16" s="223" t="s">
        <v>481</v>
      </c>
      <c r="B16" s="224">
        <v>4620256.1899177246</v>
      </c>
      <c r="C16" s="225">
        <v>80.399368388984442</v>
      </c>
      <c r="D16" s="226">
        <v>4416332.2749785222</v>
      </c>
      <c r="E16" s="227">
        <v>76.679882855272837</v>
      </c>
      <c r="F16" s="228">
        <v>203923.91493920278</v>
      </c>
      <c r="G16" s="227">
        <v>4.4136928031004743</v>
      </c>
      <c r="H16" s="228">
        <v>1071056.1297270702</v>
      </c>
      <c r="I16" s="225">
        <v>19.600631611015569</v>
      </c>
      <c r="J16" s="205"/>
    </row>
    <row r="17" spans="1:10" x14ac:dyDescent="0.25">
      <c r="A17" s="223" t="s">
        <v>489</v>
      </c>
      <c r="B17" s="224">
        <v>2757877.3136811648</v>
      </c>
      <c r="C17" s="232">
        <v>80.247220930395514</v>
      </c>
      <c r="D17" s="226">
        <v>2620938.0642990121</v>
      </c>
      <c r="E17" s="227">
        <v>76.194190664070462</v>
      </c>
      <c r="F17" s="228">
        <v>136939.24938215321</v>
      </c>
      <c r="G17" s="232">
        <v>4.9653858314447348</v>
      </c>
      <c r="H17" s="228">
        <v>651300.68067823118</v>
      </c>
      <c r="I17" s="225">
        <v>19.752779069604472</v>
      </c>
      <c r="J17" s="215"/>
    </row>
    <row r="18" spans="1:10" x14ac:dyDescent="0.25">
      <c r="A18" s="233" t="s">
        <v>34</v>
      </c>
      <c r="B18" s="234">
        <v>27528426.573110268</v>
      </c>
      <c r="C18" s="235">
        <v>78.216286538279334</v>
      </c>
      <c r="D18" s="236">
        <v>25831777.177961394</v>
      </c>
      <c r="E18" s="237">
        <v>73.281902764160748</v>
      </c>
      <c r="F18" s="238">
        <v>1696649.3951488757</v>
      </c>
      <c r="G18" s="235">
        <v>6.1632632386122665</v>
      </c>
      <c r="H18" s="238">
        <v>7397142.8508546967</v>
      </c>
      <c r="I18" s="239">
        <v>21.783713461720662</v>
      </c>
      <c r="J18" s="215"/>
    </row>
    <row r="19" spans="1:10" x14ac:dyDescent="0.25">
      <c r="A19" s="223" t="s">
        <v>368</v>
      </c>
      <c r="B19" s="224">
        <v>1443502.6049889859</v>
      </c>
      <c r="C19" s="232">
        <v>73.919447703700783</v>
      </c>
      <c r="D19" s="226">
        <v>1347055.9633918763</v>
      </c>
      <c r="E19" s="227">
        <v>68.78440997582085</v>
      </c>
      <c r="F19" s="228">
        <v>96446.641597109585</v>
      </c>
      <c r="G19" s="240">
        <v>6.681431766300518</v>
      </c>
      <c r="H19" s="228">
        <v>491531.56254609383</v>
      </c>
      <c r="I19" s="227">
        <v>26.080552296299231</v>
      </c>
      <c r="J19" s="215"/>
    </row>
    <row r="20" spans="1:10" x14ac:dyDescent="0.25">
      <c r="A20" s="223" t="s">
        <v>391</v>
      </c>
      <c r="B20" s="224">
        <v>2790803.1154274046</v>
      </c>
      <c r="C20" s="232">
        <v>78.818907169327503</v>
      </c>
      <c r="D20" s="226">
        <v>2622644.1292833462</v>
      </c>
      <c r="E20" s="227">
        <v>73.927140964183465</v>
      </c>
      <c r="F20" s="228">
        <v>168158.986144058</v>
      </c>
      <c r="G20" s="232">
        <v>6.025469343017587</v>
      </c>
      <c r="H20" s="228">
        <v>726345.00070241757</v>
      </c>
      <c r="I20" s="225">
        <v>21.181092830672497</v>
      </c>
      <c r="J20" s="215"/>
    </row>
    <row r="21" spans="1:10" x14ac:dyDescent="0.25">
      <c r="A21" s="241" t="s">
        <v>32</v>
      </c>
      <c r="B21" s="234">
        <v>31762732.293526657</v>
      </c>
      <c r="C21" s="235">
        <v>78.062697879995085</v>
      </c>
      <c r="D21" s="236">
        <v>29801477.270636618</v>
      </c>
      <c r="E21" s="237">
        <v>73.122405915560535</v>
      </c>
      <c r="F21" s="238">
        <v>1961255.0228900432</v>
      </c>
      <c r="G21" s="235">
        <v>6.1747050120425344</v>
      </c>
      <c r="H21" s="238">
        <v>8615019.4141032081</v>
      </c>
      <c r="I21" s="239">
        <v>21.937302120004915</v>
      </c>
      <c r="J21" s="215"/>
    </row>
    <row r="22" spans="1:10" x14ac:dyDescent="0.25">
      <c r="A22" s="242" t="s">
        <v>671</v>
      </c>
      <c r="B22" s="224">
        <v>865095.26584315323</v>
      </c>
      <c r="C22" s="243">
        <v>72.913212433062228</v>
      </c>
      <c r="D22" s="226">
        <v>807670.98150760983</v>
      </c>
      <c r="E22" s="227">
        <v>67.964564741945921</v>
      </c>
      <c r="F22" s="228">
        <v>57424.2843355433</v>
      </c>
      <c r="G22" s="227">
        <v>6.6379145283583894</v>
      </c>
      <c r="H22" s="228">
        <v>315087.5981081549</v>
      </c>
      <c r="I22" s="225">
        <v>27.086787566937765</v>
      </c>
      <c r="J22" s="215"/>
    </row>
    <row r="23" spans="1:10" ht="27.6" customHeight="1" x14ac:dyDescent="0.25">
      <c r="A23" s="244" t="s">
        <v>30</v>
      </c>
      <c r="B23" s="234">
        <v>32627827.55936981</v>
      </c>
      <c r="C23" s="245">
        <v>77.914552819047756</v>
      </c>
      <c r="D23" s="236">
        <v>30609148.252144225</v>
      </c>
      <c r="E23" s="237">
        <v>72.974020469500715</v>
      </c>
      <c r="F23" s="238">
        <v>2018679.3072255866</v>
      </c>
      <c r="G23" s="245">
        <v>6.1869865640070101</v>
      </c>
      <c r="H23" s="238">
        <v>8930107.0122113638</v>
      </c>
      <c r="I23" s="239">
        <v>22.085447180952244</v>
      </c>
      <c r="J23" s="215"/>
    </row>
    <row r="25" spans="1:10" x14ac:dyDescent="0.25">
      <c r="A25" s="187" t="s">
        <v>1712</v>
      </c>
    </row>
  </sheetData>
  <mergeCells count="1">
    <mergeCell ref="A4:J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9"/>
  <sheetViews>
    <sheetView workbookViewId="0">
      <selection activeCell="B441" sqref="B441"/>
    </sheetView>
  </sheetViews>
  <sheetFormatPr defaultRowHeight="13.2" x14ac:dyDescent="0.25"/>
  <cols>
    <col min="1" max="1" width="17.1796875" style="187" customWidth="1"/>
    <col min="2" max="2" width="18.08984375" style="187" customWidth="1"/>
    <col min="3" max="16384" width="8.7265625" style="187"/>
  </cols>
  <sheetData>
    <row r="1" spans="1:15" ht="15.6" x14ac:dyDescent="0.3">
      <c r="A1" s="186" t="s">
        <v>1718</v>
      </c>
    </row>
    <row r="3" spans="1:15" x14ac:dyDescent="0.25">
      <c r="A3" s="248"/>
      <c r="B3" s="250"/>
      <c r="C3" s="250"/>
      <c r="D3" s="249"/>
      <c r="E3" s="249"/>
      <c r="F3" s="249"/>
      <c r="G3" s="249"/>
      <c r="H3" s="249"/>
      <c r="I3" s="249"/>
      <c r="J3" s="249"/>
      <c r="K3" s="249"/>
      <c r="L3" s="249"/>
      <c r="M3" s="249"/>
      <c r="N3" s="247"/>
      <c r="O3" s="251"/>
    </row>
    <row r="4" spans="1:15" x14ac:dyDescent="0.25">
      <c r="A4" s="249"/>
      <c r="B4" s="250"/>
      <c r="C4" s="250"/>
      <c r="D4" s="249" t="s">
        <v>672</v>
      </c>
      <c r="E4" s="249"/>
      <c r="F4" s="249"/>
      <c r="G4" s="249"/>
      <c r="H4" s="249"/>
      <c r="I4" s="249"/>
      <c r="J4" s="249"/>
      <c r="K4" s="249"/>
      <c r="L4" s="249"/>
      <c r="M4" s="249"/>
      <c r="N4" s="247"/>
      <c r="O4" s="252"/>
    </row>
    <row r="5" spans="1:15" ht="39.6" x14ac:dyDescent="0.25">
      <c r="A5" s="249" t="s">
        <v>673</v>
      </c>
      <c r="B5" s="253" t="s">
        <v>1716</v>
      </c>
      <c r="C5" s="250" t="s">
        <v>674</v>
      </c>
      <c r="D5" s="249">
        <v>10</v>
      </c>
      <c r="E5" s="249">
        <v>20</v>
      </c>
      <c r="F5" s="249">
        <v>25</v>
      </c>
      <c r="G5" s="249">
        <v>30</v>
      </c>
      <c r="H5" s="249">
        <v>40</v>
      </c>
      <c r="I5" s="249">
        <v>60</v>
      </c>
      <c r="J5" s="249">
        <v>70</v>
      </c>
      <c r="K5" s="249">
        <v>75</v>
      </c>
      <c r="L5" s="249">
        <v>80</v>
      </c>
      <c r="M5" s="249">
        <v>90</v>
      </c>
      <c r="N5" s="247"/>
      <c r="O5" s="254"/>
    </row>
    <row r="6" spans="1:15" x14ac:dyDescent="0.25">
      <c r="A6" s="255" t="s">
        <v>30</v>
      </c>
      <c r="B6" s="256">
        <v>11.62</v>
      </c>
      <c r="C6" s="256">
        <v>15.15</v>
      </c>
      <c r="D6" s="256">
        <v>6.58</v>
      </c>
      <c r="E6" s="257">
        <v>7.56</v>
      </c>
      <c r="F6" s="257">
        <v>8.14</v>
      </c>
      <c r="G6" s="257">
        <v>8.73</v>
      </c>
      <c r="H6" s="257">
        <v>10</v>
      </c>
      <c r="I6" s="257">
        <v>13.64</v>
      </c>
      <c r="J6" s="257">
        <v>16.170000000000002</v>
      </c>
      <c r="K6" s="257">
        <v>17.71</v>
      </c>
      <c r="L6" s="257">
        <v>19.600000000000001</v>
      </c>
      <c r="M6" s="257">
        <v>25.45</v>
      </c>
      <c r="N6" s="254"/>
      <c r="O6" s="258" t="s">
        <v>675</v>
      </c>
    </row>
    <row r="7" spans="1:15" x14ac:dyDescent="0.25">
      <c r="A7" s="259" t="s">
        <v>32</v>
      </c>
      <c r="B7" s="260">
        <v>11.69</v>
      </c>
      <c r="C7" s="260">
        <v>15.22</v>
      </c>
      <c r="D7" s="260">
        <v>6.6</v>
      </c>
      <c r="E7" s="261">
        <v>7.6</v>
      </c>
      <c r="F7" s="261">
        <v>8.16</v>
      </c>
      <c r="G7" s="261">
        <v>8.77</v>
      </c>
      <c r="H7" s="261">
        <v>10.050000000000001</v>
      </c>
      <c r="I7" s="261">
        <v>13.7</v>
      </c>
      <c r="J7" s="261">
        <v>16.239999999999998</v>
      </c>
      <c r="K7" s="261">
        <v>17.78</v>
      </c>
      <c r="L7" s="261">
        <v>19.670000000000002</v>
      </c>
      <c r="M7" s="261">
        <v>25.55</v>
      </c>
      <c r="N7" s="254"/>
      <c r="O7" s="262" t="s">
        <v>1041</v>
      </c>
    </row>
    <row r="8" spans="1:15" x14ac:dyDescent="0.25">
      <c r="A8" s="259" t="s">
        <v>33</v>
      </c>
      <c r="B8" s="260">
        <v>11.7</v>
      </c>
      <c r="C8" s="260">
        <v>15.27</v>
      </c>
      <c r="D8" s="260">
        <v>6.6</v>
      </c>
      <c r="E8" s="261">
        <v>7.59</v>
      </c>
      <c r="F8" s="261">
        <v>8.15</v>
      </c>
      <c r="G8" s="261">
        <v>8.75</v>
      </c>
      <c r="H8" s="261">
        <v>10.050000000000001</v>
      </c>
      <c r="I8" s="261">
        <v>13.72</v>
      </c>
      <c r="J8" s="261">
        <v>16.29</v>
      </c>
      <c r="K8" s="261">
        <v>17.850000000000001</v>
      </c>
      <c r="L8" s="261">
        <v>19.8</v>
      </c>
      <c r="M8" s="261">
        <v>25.75</v>
      </c>
      <c r="N8" s="263"/>
      <c r="O8" s="264" t="s">
        <v>676</v>
      </c>
    </row>
    <row r="9" spans="1:15" x14ac:dyDescent="0.25">
      <c r="A9" s="259" t="s">
        <v>34</v>
      </c>
      <c r="B9" s="265">
        <v>11.76</v>
      </c>
      <c r="C9" s="265">
        <v>15.38</v>
      </c>
      <c r="D9" s="265">
        <v>6.61</v>
      </c>
      <c r="E9" s="266">
        <v>7.6</v>
      </c>
      <c r="F9" s="266">
        <v>8.17</v>
      </c>
      <c r="G9" s="266">
        <v>8.7799999999999994</v>
      </c>
      <c r="H9" s="266">
        <v>10.09</v>
      </c>
      <c r="I9" s="266">
        <v>13.8</v>
      </c>
      <c r="J9" s="266">
        <v>16.38</v>
      </c>
      <c r="K9" s="266">
        <v>17.940000000000001</v>
      </c>
      <c r="L9" s="266">
        <v>19.940000000000001</v>
      </c>
      <c r="M9" s="266">
        <v>26.01</v>
      </c>
      <c r="N9" s="254"/>
      <c r="O9" s="267" t="s">
        <v>677</v>
      </c>
    </row>
    <row r="10" spans="1:15" x14ac:dyDescent="0.25">
      <c r="A10" s="259" t="s">
        <v>454</v>
      </c>
      <c r="B10" s="265">
        <v>10.7</v>
      </c>
      <c r="C10" s="265">
        <v>13.5</v>
      </c>
      <c r="D10" s="265">
        <v>6.36</v>
      </c>
      <c r="E10" s="266">
        <v>7.15</v>
      </c>
      <c r="F10" s="266">
        <v>7.7</v>
      </c>
      <c r="G10" s="266">
        <v>8.26</v>
      </c>
      <c r="H10" s="266">
        <v>9.4499999999999993</v>
      </c>
      <c r="I10" s="266">
        <v>12.31</v>
      </c>
      <c r="J10" s="266">
        <v>14.42</v>
      </c>
      <c r="K10" s="266">
        <v>15.69</v>
      </c>
      <c r="L10" s="266">
        <v>17.41</v>
      </c>
      <c r="M10" s="266">
        <v>21.68</v>
      </c>
      <c r="N10" s="254"/>
      <c r="O10" s="268" t="s">
        <v>678</v>
      </c>
    </row>
    <row r="11" spans="1:15" hidden="1" x14ac:dyDescent="0.25">
      <c r="A11" s="269" t="s">
        <v>679</v>
      </c>
      <c r="B11" s="270">
        <v>10.68</v>
      </c>
      <c r="C11" s="265">
        <v>13.01</v>
      </c>
      <c r="D11" s="265">
        <v>6.31</v>
      </c>
      <c r="E11" s="271">
        <v>7.24</v>
      </c>
      <c r="F11" s="271">
        <v>8</v>
      </c>
      <c r="G11" s="266">
        <v>8.4499999999999993</v>
      </c>
      <c r="H11" s="266">
        <v>9.44</v>
      </c>
      <c r="I11" s="271">
        <v>12.26</v>
      </c>
      <c r="J11" s="271">
        <v>15.14</v>
      </c>
      <c r="K11" s="271">
        <v>16</v>
      </c>
      <c r="L11" s="272">
        <v>17.670000000000002</v>
      </c>
      <c r="M11" s="272" t="s">
        <v>495</v>
      </c>
      <c r="N11" s="254"/>
      <c r="O11" s="267" t="s">
        <v>680</v>
      </c>
    </row>
    <row r="12" spans="1:15" hidden="1" x14ac:dyDescent="0.25">
      <c r="A12" s="269" t="s">
        <v>681</v>
      </c>
      <c r="B12" s="273">
        <v>10.37</v>
      </c>
      <c r="C12" s="260">
        <v>12.7</v>
      </c>
      <c r="D12" s="260">
        <v>6.2</v>
      </c>
      <c r="E12" s="261">
        <v>6.93</v>
      </c>
      <c r="F12" s="261">
        <v>7.38</v>
      </c>
      <c r="G12" s="274">
        <v>8.0299999999999994</v>
      </c>
      <c r="H12" s="274">
        <v>9.27</v>
      </c>
      <c r="I12" s="274">
        <v>11.8</v>
      </c>
      <c r="J12" s="275">
        <v>13.47</v>
      </c>
      <c r="K12" s="275">
        <v>15.21</v>
      </c>
      <c r="L12" s="275">
        <v>17.149999999999999</v>
      </c>
      <c r="M12" s="275" t="s">
        <v>495</v>
      </c>
      <c r="N12" s="254"/>
      <c r="O12" s="276" t="s">
        <v>682</v>
      </c>
    </row>
    <row r="13" spans="1:15" hidden="1" x14ac:dyDescent="0.25">
      <c r="A13" s="269" t="s">
        <v>683</v>
      </c>
      <c r="B13" s="270">
        <v>9.2100000000000009</v>
      </c>
      <c r="C13" s="277">
        <v>11.97</v>
      </c>
      <c r="D13" s="277">
        <v>6.2</v>
      </c>
      <c r="E13" s="278">
        <v>6.63</v>
      </c>
      <c r="F13" s="278">
        <v>7</v>
      </c>
      <c r="G13" s="278">
        <v>7.36</v>
      </c>
      <c r="H13" s="278">
        <v>8.18</v>
      </c>
      <c r="I13" s="271">
        <v>10.73</v>
      </c>
      <c r="J13" s="271">
        <v>12.38</v>
      </c>
      <c r="K13" s="271">
        <v>13.15</v>
      </c>
      <c r="L13" s="271">
        <v>14.99</v>
      </c>
      <c r="M13" s="272" t="s">
        <v>495</v>
      </c>
      <c r="N13" s="254"/>
      <c r="O13" s="262" t="s">
        <v>684</v>
      </c>
    </row>
    <row r="14" spans="1:15" ht="26.4" hidden="1" x14ac:dyDescent="0.25">
      <c r="A14" s="269" t="s">
        <v>685</v>
      </c>
      <c r="B14" s="270">
        <v>10.57</v>
      </c>
      <c r="C14" s="277">
        <v>12.82</v>
      </c>
      <c r="D14" s="277">
        <v>6.41</v>
      </c>
      <c r="E14" s="278">
        <v>7.01</v>
      </c>
      <c r="F14" s="278">
        <v>7.42</v>
      </c>
      <c r="G14" s="278">
        <v>7.8</v>
      </c>
      <c r="H14" s="271">
        <v>8.8699999999999992</v>
      </c>
      <c r="I14" s="271">
        <v>12.25</v>
      </c>
      <c r="J14" s="271">
        <v>13.9</v>
      </c>
      <c r="K14" s="271">
        <v>15.04</v>
      </c>
      <c r="L14" s="271">
        <v>16.7</v>
      </c>
      <c r="M14" s="272" t="s">
        <v>495</v>
      </c>
      <c r="N14" s="254"/>
      <c r="O14" s="279" t="s">
        <v>686</v>
      </c>
    </row>
    <row r="15" spans="1:15" hidden="1" x14ac:dyDescent="0.25">
      <c r="A15" s="269" t="s">
        <v>687</v>
      </c>
      <c r="B15" s="277">
        <v>11.8</v>
      </c>
      <c r="C15" s="277">
        <v>13.9</v>
      </c>
      <c r="D15" s="277">
        <v>6.5</v>
      </c>
      <c r="E15" s="278">
        <v>7.49</v>
      </c>
      <c r="F15" s="278">
        <v>7.91</v>
      </c>
      <c r="G15" s="278">
        <v>8.44</v>
      </c>
      <c r="H15" s="278">
        <v>9.91</v>
      </c>
      <c r="I15" s="278">
        <v>13.29</v>
      </c>
      <c r="J15" s="271">
        <v>15.07</v>
      </c>
      <c r="K15" s="271">
        <v>16.89</v>
      </c>
      <c r="L15" s="271">
        <v>17.91</v>
      </c>
      <c r="M15" s="272" t="s">
        <v>495</v>
      </c>
      <c r="N15" s="254"/>
      <c r="O15" s="254"/>
    </row>
    <row r="16" spans="1:15" hidden="1" x14ac:dyDescent="0.25">
      <c r="A16" s="269" t="s">
        <v>688</v>
      </c>
      <c r="B16" s="277">
        <v>10.84</v>
      </c>
      <c r="C16" s="277">
        <v>13.68</v>
      </c>
      <c r="D16" s="277">
        <v>6.4</v>
      </c>
      <c r="E16" s="278">
        <v>7.19</v>
      </c>
      <c r="F16" s="278">
        <v>7.74</v>
      </c>
      <c r="G16" s="278">
        <v>8.33</v>
      </c>
      <c r="H16" s="278">
        <v>9.4600000000000009</v>
      </c>
      <c r="I16" s="278">
        <v>12.46</v>
      </c>
      <c r="J16" s="278">
        <v>14.4</v>
      </c>
      <c r="K16" s="271">
        <v>15.87</v>
      </c>
      <c r="L16" s="278">
        <v>17.66</v>
      </c>
      <c r="M16" s="272">
        <v>21.5</v>
      </c>
      <c r="N16" s="254"/>
      <c r="O16" s="254"/>
    </row>
    <row r="17" spans="1:13" hidden="1" x14ac:dyDescent="0.25">
      <c r="A17" s="269" t="s">
        <v>689</v>
      </c>
      <c r="B17" s="277">
        <v>10.56</v>
      </c>
      <c r="C17" s="277">
        <v>14.24</v>
      </c>
      <c r="D17" s="277">
        <v>6.45</v>
      </c>
      <c r="E17" s="278">
        <v>7.12</v>
      </c>
      <c r="F17" s="278">
        <v>7.7</v>
      </c>
      <c r="G17" s="278">
        <v>8.25</v>
      </c>
      <c r="H17" s="278">
        <v>9.48</v>
      </c>
      <c r="I17" s="278">
        <v>12.16</v>
      </c>
      <c r="J17" s="271">
        <v>14.46</v>
      </c>
      <c r="K17" s="271">
        <v>16</v>
      </c>
      <c r="L17" s="271">
        <v>18.149999999999999</v>
      </c>
      <c r="M17" s="272">
        <v>24.93</v>
      </c>
    </row>
    <row r="18" spans="1:13" hidden="1" x14ac:dyDescent="0.25">
      <c r="A18" s="269" t="s">
        <v>690</v>
      </c>
      <c r="B18" s="277">
        <v>10.72</v>
      </c>
      <c r="C18" s="277">
        <v>13.48</v>
      </c>
      <c r="D18" s="277">
        <v>6.37</v>
      </c>
      <c r="E18" s="278">
        <v>7.2</v>
      </c>
      <c r="F18" s="278">
        <v>7.77</v>
      </c>
      <c r="G18" s="278">
        <v>8.39</v>
      </c>
      <c r="H18" s="278">
        <v>9.56</v>
      </c>
      <c r="I18" s="278">
        <v>12.29</v>
      </c>
      <c r="J18" s="278">
        <v>14.51</v>
      </c>
      <c r="K18" s="278">
        <v>15.65</v>
      </c>
      <c r="L18" s="278">
        <v>17.239999999999998</v>
      </c>
      <c r="M18" s="271">
        <v>21.6</v>
      </c>
    </row>
    <row r="19" spans="1:13" hidden="1" x14ac:dyDescent="0.25">
      <c r="A19" s="269" t="s">
        <v>691</v>
      </c>
      <c r="B19" s="277">
        <v>11.02</v>
      </c>
      <c r="C19" s="277">
        <v>13.5</v>
      </c>
      <c r="D19" s="277">
        <v>6.47</v>
      </c>
      <c r="E19" s="278">
        <v>7.56</v>
      </c>
      <c r="F19" s="278">
        <v>8.09</v>
      </c>
      <c r="G19" s="278">
        <v>8.57</v>
      </c>
      <c r="H19" s="278">
        <v>9.82</v>
      </c>
      <c r="I19" s="278">
        <v>12.5</v>
      </c>
      <c r="J19" s="271">
        <v>14.6</v>
      </c>
      <c r="K19" s="271">
        <v>15.86</v>
      </c>
      <c r="L19" s="271">
        <v>17.63</v>
      </c>
      <c r="M19" s="272">
        <v>21.58</v>
      </c>
    </row>
    <row r="20" spans="1:13" hidden="1" x14ac:dyDescent="0.25">
      <c r="A20" s="269" t="s">
        <v>692</v>
      </c>
      <c r="B20" s="277">
        <v>10.61</v>
      </c>
      <c r="C20" s="277">
        <v>14.42</v>
      </c>
      <c r="D20" s="277">
        <v>6.3</v>
      </c>
      <c r="E20" s="278">
        <v>6.92</v>
      </c>
      <c r="F20" s="278">
        <v>7.41</v>
      </c>
      <c r="G20" s="278">
        <v>7.99</v>
      </c>
      <c r="H20" s="278">
        <v>9.27</v>
      </c>
      <c r="I20" s="278">
        <v>12.57</v>
      </c>
      <c r="J20" s="271">
        <v>14.82</v>
      </c>
      <c r="K20" s="271">
        <v>16.32</v>
      </c>
      <c r="L20" s="271">
        <v>18.13</v>
      </c>
      <c r="M20" s="272">
        <v>23.8</v>
      </c>
    </row>
    <row r="21" spans="1:13" hidden="1" x14ac:dyDescent="0.25">
      <c r="A21" s="269" t="s">
        <v>693</v>
      </c>
      <c r="B21" s="277">
        <v>11.06</v>
      </c>
      <c r="C21" s="277">
        <v>13.83</v>
      </c>
      <c r="D21" s="277">
        <v>6.3</v>
      </c>
      <c r="E21" s="278">
        <v>7.16</v>
      </c>
      <c r="F21" s="278">
        <v>7.87</v>
      </c>
      <c r="G21" s="278">
        <v>8.4499999999999993</v>
      </c>
      <c r="H21" s="278">
        <v>9.74</v>
      </c>
      <c r="I21" s="278">
        <v>12.68</v>
      </c>
      <c r="J21" s="271">
        <v>14.87</v>
      </c>
      <c r="K21" s="271">
        <v>16.23</v>
      </c>
      <c r="L21" s="271">
        <v>18.16</v>
      </c>
      <c r="M21" s="272">
        <v>22.41</v>
      </c>
    </row>
    <row r="22" spans="1:13" hidden="1" x14ac:dyDescent="0.25">
      <c r="A22" s="269" t="s">
        <v>694</v>
      </c>
      <c r="B22" s="277">
        <v>10.199999999999999</v>
      </c>
      <c r="C22" s="277">
        <v>13.34</v>
      </c>
      <c r="D22" s="277">
        <v>6.39</v>
      </c>
      <c r="E22" s="278">
        <v>7.05</v>
      </c>
      <c r="F22" s="278">
        <v>7.72</v>
      </c>
      <c r="G22" s="278">
        <v>8.3800000000000008</v>
      </c>
      <c r="H22" s="278">
        <v>9.52</v>
      </c>
      <c r="I22" s="271">
        <v>12.25</v>
      </c>
      <c r="J22" s="271">
        <v>14.84</v>
      </c>
      <c r="K22" s="271">
        <v>16.43</v>
      </c>
      <c r="L22" s="271">
        <v>17.71</v>
      </c>
      <c r="M22" s="272" t="s">
        <v>495</v>
      </c>
    </row>
    <row r="23" spans="1:13" hidden="1" x14ac:dyDescent="0.25">
      <c r="A23" s="269" t="s">
        <v>695</v>
      </c>
      <c r="B23" s="277">
        <v>10.51</v>
      </c>
      <c r="C23" s="277">
        <v>12.44</v>
      </c>
      <c r="D23" s="277">
        <v>6.41</v>
      </c>
      <c r="E23" s="278">
        <v>7.22</v>
      </c>
      <c r="F23" s="278">
        <v>7.73</v>
      </c>
      <c r="G23" s="278">
        <v>8.33</v>
      </c>
      <c r="H23" s="278">
        <v>9.4600000000000009</v>
      </c>
      <c r="I23" s="278">
        <v>11.93</v>
      </c>
      <c r="J23" s="278">
        <v>13.42</v>
      </c>
      <c r="K23" s="271">
        <v>14.71</v>
      </c>
      <c r="L23" s="271">
        <v>15.68</v>
      </c>
      <c r="M23" s="272">
        <v>19.850000000000001</v>
      </c>
    </row>
    <row r="24" spans="1:13" x14ac:dyDescent="0.25">
      <c r="A24" s="259" t="s">
        <v>455</v>
      </c>
      <c r="B24" s="277">
        <v>10.91</v>
      </c>
      <c r="C24" s="277">
        <v>13.96</v>
      </c>
      <c r="D24" s="277">
        <v>6.47</v>
      </c>
      <c r="E24" s="278">
        <v>7.32</v>
      </c>
      <c r="F24" s="278">
        <v>7.81</v>
      </c>
      <c r="G24" s="278">
        <v>8.36</v>
      </c>
      <c r="H24" s="278">
        <v>9.52</v>
      </c>
      <c r="I24" s="278">
        <v>12.72</v>
      </c>
      <c r="J24" s="278">
        <v>15</v>
      </c>
      <c r="K24" s="278">
        <v>16.46</v>
      </c>
      <c r="L24" s="278">
        <v>18.2</v>
      </c>
      <c r="M24" s="278">
        <v>23.22</v>
      </c>
    </row>
    <row r="25" spans="1:13" ht="26.4" hidden="1" x14ac:dyDescent="0.25">
      <c r="A25" s="269" t="s">
        <v>696</v>
      </c>
      <c r="B25" s="270">
        <v>9.6</v>
      </c>
      <c r="C25" s="277">
        <v>11.88</v>
      </c>
      <c r="D25" s="277">
        <v>6.23</v>
      </c>
      <c r="E25" s="278">
        <v>6.79</v>
      </c>
      <c r="F25" s="278">
        <v>7.18</v>
      </c>
      <c r="G25" s="278">
        <v>7.63</v>
      </c>
      <c r="H25" s="278">
        <v>8.67</v>
      </c>
      <c r="I25" s="271">
        <v>10.84</v>
      </c>
      <c r="J25" s="271">
        <v>12.57</v>
      </c>
      <c r="K25" s="271">
        <v>13.78</v>
      </c>
      <c r="L25" s="272">
        <v>15.4</v>
      </c>
      <c r="M25" s="272" t="s">
        <v>495</v>
      </c>
    </row>
    <row r="26" spans="1:13" hidden="1" x14ac:dyDescent="0.25">
      <c r="A26" s="269" t="s">
        <v>697</v>
      </c>
      <c r="B26" s="277">
        <v>8.74</v>
      </c>
      <c r="C26" s="277">
        <v>10.32</v>
      </c>
      <c r="D26" s="277">
        <v>6.19</v>
      </c>
      <c r="E26" s="278">
        <v>6.4</v>
      </c>
      <c r="F26" s="278">
        <v>6.65</v>
      </c>
      <c r="G26" s="278">
        <v>7</v>
      </c>
      <c r="H26" s="278">
        <v>7.71</v>
      </c>
      <c r="I26" s="271">
        <v>9.49</v>
      </c>
      <c r="J26" s="271">
        <v>10.87</v>
      </c>
      <c r="K26" s="271">
        <v>11.81</v>
      </c>
      <c r="L26" s="271">
        <v>12.86</v>
      </c>
      <c r="M26" s="272" t="s">
        <v>495</v>
      </c>
    </row>
    <row r="27" spans="1:13" hidden="1" x14ac:dyDescent="0.25">
      <c r="A27" s="269" t="s">
        <v>698</v>
      </c>
      <c r="B27" s="270">
        <v>11.16</v>
      </c>
      <c r="C27" s="277">
        <v>14.12</v>
      </c>
      <c r="D27" s="277">
        <v>6.63</v>
      </c>
      <c r="E27" s="278">
        <v>7.63</v>
      </c>
      <c r="F27" s="278">
        <v>8.08</v>
      </c>
      <c r="G27" s="278">
        <v>8.84</v>
      </c>
      <c r="H27" s="278">
        <v>9.65</v>
      </c>
      <c r="I27" s="271">
        <v>12.58</v>
      </c>
      <c r="J27" s="271">
        <v>14.92</v>
      </c>
      <c r="K27" s="271">
        <v>16.57</v>
      </c>
      <c r="L27" s="272">
        <v>18.329999999999998</v>
      </c>
      <c r="M27" s="272" t="s">
        <v>495</v>
      </c>
    </row>
    <row r="28" spans="1:13" hidden="1" x14ac:dyDescent="0.25">
      <c r="A28" s="269" t="s">
        <v>699</v>
      </c>
      <c r="B28" s="277">
        <v>11.62</v>
      </c>
      <c r="C28" s="277">
        <v>14.84</v>
      </c>
      <c r="D28" s="277">
        <v>6.39</v>
      </c>
      <c r="E28" s="278">
        <v>7.51</v>
      </c>
      <c r="F28" s="278">
        <v>7.94</v>
      </c>
      <c r="G28" s="278">
        <v>8.6999999999999993</v>
      </c>
      <c r="H28" s="278">
        <v>9.99</v>
      </c>
      <c r="I28" s="278">
        <v>13.61</v>
      </c>
      <c r="J28" s="271">
        <v>16.16</v>
      </c>
      <c r="K28" s="271">
        <v>17.87</v>
      </c>
      <c r="L28" s="271">
        <v>19.510000000000002</v>
      </c>
      <c r="M28" s="272" t="s">
        <v>495</v>
      </c>
    </row>
    <row r="29" spans="1:13" hidden="1" x14ac:dyDescent="0.25">
      <c r="A29" s="269" t="s">
        <v>700</v>
      </c>
      <c r="B29" s="277">
        <v>12.18</v>
      </c>
      <c r="C29" s="277">
        <v>16.2</v>
      </c>
      <c r="D29" s="277">
        <v>6.69</v>
      </c>
      <c r="E29" s="278">
        <v>7.7</v>
      </c>
      <c r="F29" s="278">
        <v>8.26</v>
      </c>
      <c r="G29" s="278">
        <v>8.86</v>
      </c>
      <c r="H29" s="278">
        <v>10.44</v>
      </c>
      <c r="I29" s="278">
        <v>14.39</v>
      </c>
      <c r="J29" s="271">
        <v>17.59</v>
      </c>
      <c r="K29" s="271">
        <v>19.47</v>
      </c>
      <c r="L29" s="271">
        <v>21.72</v>
      </c>
      <c r="M29" s="272">
        <v>29.82</v>
      </c>
    </row>
    <row r="30" spans="1:13" ht="26.4" hidden="1" x14ac:dyDescent="0.25">
      <c r="A30" s="269" t="s">
        <v>701</v>
      </c>
      <c r="B30" s="277">
        <v>11.95</v>
      </c>
      <c r="C30" s="277">
        <v>15.21</v>
      </c>
      <c r="D30" s="277">
        <v>6.56</v>
      </c>
      <c r="E30" s="278">
        <v>7.59</v>
      </c>
      <c r="F30" s="278">
        <v>8.15</v>
      </c>
      <c r="G30" s="278">
        <v>8.86</v>
      </c>
      <c r="H30" s="278">
        <v>10.18</v>
      </c>
      <c r="I30" s="278">
        <v>13.93</v>
      </c>
      <c r="J30" s="271">
        <v>16.989999999999998</v>
      </c>
      <c r="K30" s="271">
        <v>18.489999999999998</v>
      </c>
      <c r="L30" s="271">
        <v>20.55</v>
      </c>
      <c r="M30" s="272">
        <v>26.37</v>
      </c>
    </row>
    <row r="31" spans="1:13" hidden="1" x14ac:dyDescent="0.25">
      <c r="A31" s="269" t="s">
        <v>456</v>
      </c>
      <c r="B31" s="277">
        <v>10.53</v>
      </c>
      <c r="C31" s="277">
        <v>13.69</v>
      </c>
      <c r="D31" s="277">
        <v>6.5</v>
      </c>
      <c r="E31" s="278">
        <v>7.44</v>
      </c>
      <c r="F31" s="278">
        <v>7.81</v>
      </c>
      <c r="G31" s="278">
        <v>8.43</v>
      </c>
      <c r="H31" s="278">
        <v>9.42</v>
      </c>
      <c r="I31" s="278">
        <v>12.59</v>
      </c>
      <c r="J31" s="278">
        <v>15.02</v>
      </c>
      <c r="K31" s="278">
        <v>16.079999999999998</v>
      </c>
      <c r="L31" s="271">
        <v>17.670000000000002</v>
      </c>
      <c r="M31" s="271">
        <v>22.14</v>
      </c>
    </row>
    <row r="32" spans="1:13" hidden="1" x14ac:dyDescent="0.25">
      <c r="A32" s="269" t="s">
        <v>702</v>
      </c>
      <c r="B32" s="270">
        <v>10.42</v>
      </c>
      <c r="C32" s="277">
        <v>13.79</v>
      </c>
      <c r="D32" s="277">
        <v>6.43</v>
      </c>
      <c r="E32" s="278">
        <v>7.29</v>
      </c>
      <c r="F32" s="278">
        <v>7.69</v>
      </c>
      <c r="G32" s="278">
        <v>8.41</v>
      </c>
      <c r="H32" s="278">
        <v>9.4600000000000009</v>
      </c>
      <c r="I32" s="271">
        <v>12.89</v>
      </c>
      <c r="J32" s="271">
        <v>15.06</v>
      </c>
      <c r="K32" s="272">
        <v>16.03</v>
      </c>
      <c r="L32" s="272">
        <v>17.690000000000001</v>
      </c>
      <c r="M32" s="272" t="s">
        <v>495</v>
      </c>
    </row>
    <row r="33" spans="1:13" hidden="1" x14ac:dyDescent="0.25">
      <c r="A33" s="269" t="s">
        <v>703</v>
      </c>
      <c r="B33" s="270">
        <v>11.26</v>
      </c>
      <c r="C33" s="277">
        <v>13.37</v>
      </c>
      <c r="D33" s="277">
        <v>6.8</v>
      </c>
      <c r="E33" s="278">
        <v>7.61</v>
      </c>
      <c r="F33" s="278">
        <v>8.17</v>
      </c>
      <c r="G33" s="278">
        <v>8.94</v>
      </c>
      <c r="H33" s="271">
        <v>9.8699999999999992</v>
      </c>
      <c r="I33" s="271">
        <v>12.86</v>
      </c>
      <c r="J33" s="271">
        <v>14.6</v>
      </c>
      <c r="K33" s="272">
        <v>15.46</v>
      </c>
      <c r="L33" s="272">
        <v>17.5</v>
      </c>
      <c r="M33" s="272" t="s">
        <v>495</v>
      </c>
    </row>
    <row r="34" spans="1:13" hidden="1" x14ac:dyDescent="0.25">
      <c r="A34" s="269" t="s">
        <v>704</v>
      </c>
      <c r="B34" s="277">
        <v>9.7100000000000009</v>
      </c>
      <c r="C34" s="277">
        <v>12.44</v>
      </c>
      <c r="D34" s="277">
        <v>6.48</v>
      </c>
      <c r="E34" s="278">
        <v>7.31</v>
      </c>
      <c r="F34" s="278">
        <v>7.68</v>
      </c>
      <c r="G34" s="278">
        <v>8.4</v>
      </c>
      <c r="H34" s="278">
        <v>9.08</v>
      </c>
      <c r="I34" s="271">
        <v>11.14</v>
      </c>
      <c r="J34" s="271">
        <v>12.68</v>
      </c>
      <c r="K34" s="271">
        <v>13.81</v>
      </c>
      <c r="L34" s="272">
        <v>15.04</v>
      </c>
      <c r="M34" s="272" t="s">
        <v>495</v>
      </c>
    </row>
    <row r="35" spans="1:13" hidden="1" x14ac:dyDescent="0.25">
      <c r="A35" s="269" t="s">
        <v>705</v>
      </c>
      <c r="B35" s="280">
        <v>14.37</v>
      </c>
      <c r="C35" s="277">
        <v>16.79</v>
      </c>
      <c r="D35" s="277">
        <v>6.74</v>
      </c>
      <c r="E35" s="271">
        <v>7.68</v>
      </c>
      <c r="F35" s="271">
        <v>8.7200000000000006</v>
      </c>
      <c r="G35" s="271">
        <v>9.23</v>
      </c>
      <c r="H35" s="272">
        <v>10.95</v>
      </c>
      <c r="I35" s="271">
        <v>16.75</v>
      </c>
      <c r="J35" s="271">
        <v>19.71</v>
      </c>
      <c r="K35" s="272">
        <v>21.04</v>
      </c>
      <c r="L35" s="272">
        <v>21.62</v>
      </c>
      <c r="M35" s="272" t="s">
        <v>495</v>
      </c>
    </row>
    <row r="36" spans="1:13" hidden="1" x14ac:dyDescent="0.25">
      <c r="A36" s="269" t="s">
        <v>706</v>
      </c>
      <c r="B36" s="270">
        <v>9.4499999999999993</v>
      </c>
      <c r="C36" s="277">
        <v>12.46</v>
      </c>
      <c r="D36" s="277">
        <v>6.35</v>
      </c>
      <c r="E36" s="278">
        <v>7.09</v>
      </c>
      <c r="F36" s="278">
        <v>7.52</v>
      </c>
      <c r="G36" s="278">
        <v>7.99</v>
      </c>
      <c r="H36" s="271">
        <v>8.43</v>
      </c>
      <c r="I36" s="272">
        <v>11.22</v>
      </c>
      <c r="J36" s="272">
        <v>12.92</v>
      </c>
      <c r="K36" s="272">
        <v>14.26</v>
      </c>
      <c r="L36" s="272" t="s">
        <v>495</v>
      </c>
      <c r="M36" s="272" t="s">
        <v>495</v>
      </c>
    </row>
    <row r="37" spans="1:13" hidden="1" x14ac:dyDescent="0.25">
      <c r="A37" s="269" t="s">
        <v>707</v>
      </c>
      <c r="B37" s="270">
        <v>10.53</v>
      </c>
      <c r="C37" s="277">
        <v>13.87</v>
      </c>
      <c r="D37" s="277">
        <v>6.45</v>
      </c>
      <c r="E37" s="278">
        <v>7.27</v>
      </c>
      <c r="F37" s="278">
        <v>7.6</v>
      </c>
      <c r="G37" s="278">
        <v>8.25</v>
      </c>
      <c r="H37" s="278">
        <v>9.49</v>
      </c>
      <c r="I37" s="271">
        <v>13.45</v>
      </c>
      <c r="J37" s="271">
        <v>15.83</v>
      </c>
      <c r="K37" s="271">
        <v>17.16</v>
      </c>
      <c r="L37" s="272">
        <v>18.57</v>
      </c>
      <c r="M37" s="272" t="s">
        <v>495</v>
      </c>
    </row>
    <row r="38" spans="1:13" hidden="1" x14ac:dyDescent="0.25">
      <c r="A38" s="269" t="s">
        <v>708</v>
      </c>
      <c r="B38" s="277">
        <v>10.8</v>
      </c>
      <c r="C38" s="277">
        <v>13.84</v>
      </c>
      <c r="D38" s="277">
        <v>6.47</v>
      </c>
      <c r="E38" s="278">
        <v>7.31</v>
      </c>
      <c r="F38" s="278">
        <v>7.8</v>
      </c>
      <c r="G38" s="278">
        <v>8.34</v>
      </c>
      <c r="H38" s="278">
        <v>9.52</v>
      </c>
      <c r="I38" s="278">
        <v>12.57</v>
      </c>
      <c r="J38" s="278">
        <v>14.76</v>
      </c>
      <c r="K38" s="278">
        <v>16.13</v>
      </c>
      <c r="L38" s="278">
        <v>17.829999999999998</v>
      </c>
      <c r="M38" s="278">
        <v>23.01</v>
      </c>
    </row>
    <row r="39" spans="1:13" hidden="1" x14ac:dyDescent="0.25">
      <c r="A39" s="269" t="s">
        <v>709</v>
      </c>
      <c r="B39" s="277">
        <v>10.41</v>
      </c>
      <c r="C39" s="277">
        <v>13.34</v>
      </c>
      <c r="D39" s="277">
        <v>6.35</v>
      </c>
      <c r="E39" s="278">
        <v>7.14</v>
      </c>
      <c r="F39" s="278">
        <v>7.5</v>
      </c>
      <c r="G39" s="278">
        <v>8.02</v>
      </c>
      <c r="H39" s="278">
        <v>9.15</v>
      </c>
      <c r="I39" s="278">
        <v>11.67</v>
      </c>
      <c r="J39" s="271">
        <v>14.08</v>
      </c>
      <c r="K39" s="271">
        <v>15.02</v>
      </c>
      <c r="L39" s="271">
        <v>16.61</v>
      </c>
      <c r="M39" s="272" t="s">
        <v>495</v>
      </c>
    </row>
    <row r="40" spans="1:13" hidden="1" x14ac:dyDescent="0.25">
      <c r="A40" s="269" t="s">
        <v>710</v>
      </c>
      <c r="B40" s="277">
        <v>11.59</v>
      </c>
      <c r="C40" s="277">
        <v>13.97</v>
      </c>
      <c r="D40" s="277">
        <v>6.92</v>
      </c>
      <c r="E40" s="278">
        <v>8.0299999999999994</v>
      </c>
      <c r="F40" s="278">
        <v>8.59</v>
      </c>
      <c r="G40" s="278">
        <v>9</v>
      </c>
      <c r="H40" s="278">
        <v>10.25</v>
      </c>
      <c r="I40" s="271">
        <v>13.34</v>
      </c>
      <c r="J40" s="271">
        <v>15.6</v>
      </c>
      <c r="K40" s="271">
        <v>17.010000000000002</v>
      </c>
      <c r="L40" s="271">
        <v>18.88</v>
      </c>
      <c r="M40" s="272">
        <v>24</v>
      </c>
    </row>
    <row r="41" spans="1:13" hidden="1" x14ac:dyDescent="0.25">
      <c r="A41" s="269" t="s">
        <v>711</v>
      </c>
      <c r="B41" s="277">
        <v>10.42</v>
      </c>
      <c r="C41" s="277">
        <v>13.02</v>
      </c>
      <c r="D41" s="277">
        <v>6.28</v>
      </c>
      <c r="E41" s="278">
        <v>6.95</v>
      </c>
      <c r="F41" s="278">
        <v>7.36</v>
      </c>
      <c r="G41" s="278">
        <v>7.8</v>
      </c>
      <c r="H41" s="278">
        <v>9.1</v>
      </c>
      <c r="I41" s="278">
        <v>12.23</v>
      </c>
      <c r="J41" s="278">
        <v>14.26</v>
      </c>
      <c r="K41" s="278">
        <v>15.52</v>
      </c>
      <c r="L41" s="271">
        <v>16.98</v>
      </c>
      <c r="M41" s="272">
        <v>21.09</v>
      </c>
    </row>
    <row r="42" spans="1:13" hidden="1" x14ac:dyDescent="0.25">
      <c r="A42" s="269" t="s">
        <v>712</v>
      </c>
      <c r="B42" s="277">
        <v>9.81</v>
      </c>
      <c r="C42" s="277">
        <v>12.67</v>
      </c>
      <c r="D42" s="277">
        <v>6.36</v>
      </c>
      <c r="E42" s="278">
        <v>6.93</v>
      </c>
      <c r="F42" s="278">
        <v>7.38</v>
      </c>
      <c r="G42" s="278">
        <v>8</v>
      </c>
      <c r="H42" s="278">
        <v>8.85</v>
      </c>
      <c r="I42" s="278">
        <v>11.2</v>
      </c>
      <c r="J42" s="271">
        <v>12.98</v>
      </c>
      <c r="K42" s="271">
        <v>13.82</v>
      </c>
      <c r="L42" s="271">
        <v>15.44</v>
      </c>
      <c r="M42" s="272" t="s">
        <v>495</v>
      </c>
    </row>
    <row r="43" spans="1:13" hidden="1" x14ac:dyDescent="0.25">
      <c r="A43" s="269" t="s">
        <v>713</v>
      </c>
      <c r="B43" s="277">
        <v>10.18</v>
      </c>
      <c r="C43" s="277">
        <v>13.06</v>
      </c>
      <c r="D43" s="277">
        <v>6.37</v>
      </c>
      <c r="E43" s="278">
        <v>7.01</v>
      </c>
      <c r="F43" s="278">
        <v>7.49</v>
      </c>
      <c r="G43" s="278">
        <v>8.17</v>
      </c>
      <c r="H43" s="278">
        <v>9.18</v>
      </c>
      <c r="I43" s="271">
        <v>11.5</v>
      </c>
      <c r="J43" s="271">
        <v>14.52</v>
      </c>
      <c r="K43" s="271">
        <v>16.13</v>
      </c>
      <c r="L43" s="271">
        <v>16.96</v>
      </c>
      <c r="M43" s="272" t="s">
        <v>495</v>
      </c>
    </row>
    <row r="44" spans="1:13" hidden="1" x14ac:dyDescent="0.25">
      <c r="A44" s="269" t="s">
        <v>714</v>
      </c>
      <c r="B44" s="277">
        <v>10.45</v>
      </c>
      <c r="C44" s="277">
        <v>13.18</v>
      </c>
      <c r="D44" s="277">
        <v>6.45</v>
      </c>
      <c r="E44" s="278">
        <v>7.29</v>
      </c>
      <c r="F44" s="278">
        <v>7.61</v>
      </c>
      <c r="G44" s="278">
        <v>7.98</v>
      </c>
      <c r="H44" s="278">
        <v>9.0299999999999994</v>
      </c>
      <c r="I44" s="278">
        <v>12.06</v>
      </c>
      <c r="J44" s="278">
        <v>13.73</v>
      </c>
      <c r="K44" s="271">
        <v>14.52</v>
      </c>
      <c r="L44" s="271">
        <v>15.76</v>
      </c>
      <c r="M44" s="272" t="s">
        <v>495</v>
      </c>
    </row>
    <row r="45" spans="1:13" hidden="1" x14ac:dyDescent="0.25">
      <c r="A45" s="269" t="s">
        <v>715</v>
      </c>
      <c r="B45" s="277">
        <v>12.25</v>
      </c>
      <c r="C45" s="277">
        <v>15.41</v>
      </c>
      <c r="D45" s="277">
        <v>6.7</v>
      </c>
      <c r="E45" s="278">
        <v>7.62</v>
      </c>
      <c r="F45" s="278">
        <v>8.17</v>
      </c>
      <c r="G45" s="278">
        <v>8.8800000000000008</v>
      </c>
      <c r="H45" s="278">
        <v>10.220000000000001</v>
      </c>
      <c r="I45" s="278">
        <v>14.27</v>
      </c>
      <c r="J45" s="271">
        <v>17.2</v>
      </c>
      <c r="K45" s="271">
        <v>18.64</v>
      </c>
      <c r="L45" s="271">
        <v>20.68</v>
      </c>
      <c r="M45" s="272">
        <v>25.46</v>
      </c>
    </row>
    <row r="46" spans="1:13" hidden="1" x14ac:dyDescent="0.25">
      <c r="A46" s="269" t="s">
        <v>716</v>
      </c>
      <c r="B46" s="277">
        <v>10.01</v>
      </c>
      <c r="C46" s="277">
        <v>12.06</v>
      </c>
      <c r="D46" s="277">
        <v>6.48</v>
      </c>
      <c r="E46" s="278">
        <v>7.29</v>
      </c>
      <c r="F46" s="278">
        <v>7.86</v>
      </c>
      <c r="G46" s="278">
        <v>8.26</v>
      </c>
      <c r="H46" s="278">
        <v>9.06</v>
      </c>
      <c r="I46" s="278">
        <v>11.24</v>
      </c>
      <c r="J46" s="271">
        <v>12.97</v>
      </c>
      <c r="K46" s="271">
        <v>14.1</v>
      </c>
      <c r="L46" s="271">
        <v>14.98</v>
      </c>
      <c r="M46" s="272">
        <v>19.03</v>
      </c>
    </row>
    <row r="47" spans="1:13" hidden="1" x14ac:dyDescent="0.25">
      <c r="A47" s="269" t="s">
        <v>717</v>
      </c>
      <c r="B47" s="270">
        <v>13.01</v>
      </c>
      <c r="C47" s="270">
        <v>18.170000000000002</v>
      </c>
      <c r="D47" s="277">
        <v>6.7</v>
      </c>
      <c r="E47" s="278">
        <v>7.91</v>
      </c>
      <c r="F47" s="278">
        <v>8.6300000000000008</v>
      </c>
      <c r="G47" s="278">
        <v>9.11</v>
      </c>
      <c r="H47" s="278">
        <v>10.71</v>
      </c>
      <c r="I47" s="271">
        <v>15.36</v>
      </c>
      <c r="J47" s="271">
        <v>18.38</v>
      </c>
      <c r="K47" s="271">
        <v>20.74</v>
      </c>
      <c r="L47" s="271">
        <v>22.95</v>
      </c>
      <c r="M47" s="272">
        <v>28.82</v>
      </c>
    </row>
    <row r="48" spans="1:13" hidden="1" x14ac:dyDescent="0.25">
      <c r="A48" s="269" t="s">
        <v>718</v>
      </c>
      <c r="B48" s="277">
        <v>11.01</v>
      </c>
      <c r="C48" s="277">
        <v>13.53</v>
      </c>
      <c r="D48" s="277">
        <v>6.65</v>
      </c>
      <c r="E48" s="278">
        <v>7.5</v>
      </c>
      <c r="F48" s="278">
        <v>7.84</v>
      </c>
      <c r="G48" s="278">
        <v>8.57</v>
      </c>
      <c r="H48" s="278">
        <v>9.8000000000000007</v>
      </c>
      <c r="I48" s="278">
        <v>12.69</v>
      </c>
      <c r="J48" s="278">
        <v>14.93</v>
      </c>
      <c r="K48" s="271">
        <v>16.149999999999999</v>
      </c>
      <c r="L48" s="271">
        <v>18.03</v>
      </c>
      <c r="M48" s="272">
        <v>22.79</v>
      </c>
    </row>
    <row r="49" spans="1:13" hidden="1" x14ac:dyDescent="0.25">
      <c r="A49" s="269" t="s">
        <v>457</v>
      </c>
      <c r="B49" s="277">
        <v>10.97</v>
      </c>
      <c r="C49" s="277">
        <v>13.98</v>
      </c>
      <c r="D49" s="277">
        <v>6.43</v>
      </c>
      <c r="E49" s="278">
        <v>7.31</v>
      </c>
      <c r="F49" s="278">
        <v>7.84</v>
      </c>
      <c r="G49" s="278">
        <v>8.39</v>
      </c>
      <c r="H49" s="278">
        <v>9.58</v>
      </c>
      <c r="I49" s="278">
        <v>12.76</v>
      </c>
      <c r="J49" s="278">
        <v>15.28</v>
      </c>
      <c r="K49" s="278">
        <v>16.88</v>
      </c>
      <c r="L49" s="278">
        <v>18.579999999999998</v>
      </c>
      <c r="M49" s="271">
        <v>23.15</v>
      </c>
    </row>
    <row r="50" spans="1:13" hidden="1" x14ac:dyDescent="0.25">
      <c r="A50" s="269" t="s">
        <v>719</v>
      </c>
      <c r="B50" s="270">
        <v>10.27</v>
      </c>
      <c r="C50" s="277">
        <v>12.99</v>
      </c>
      <c r="D50" s="277">
        <v>6.39</v>
      </c>
      <c r="E50" s="278">
        <v>6.84</v>
      </c>
      <c r="F50" s="271">
        <v>7.5</v>
      </c>
      <c r="G50" s="271">
        <v>8.11</v>
      </c>
      <c r="H50" s="271">
        <v>9.0299999999999994</v>
      </c>
      <c r="I50" s="271">
        <v>12.52</v>
      </c>
      <c r="J50" s="272">
        <v>14.58</v>
      </c>
      <c r="K50" s="272">
        <v>16.100000000000001</v>
      </c>
      <c r="L50" s="272">
        <v>17.55</v>
      </c>
      <c r="M50" s="272" t="s">
        <v>495</v>
      </c>
    </row>
    <row r="51" spans="1:13" hidden="1" x14ac:dyDescent="0.25">
      <c r="A51" s="269" t="s">
        <v>720</v>
      </c>
      <c r="B51" s="270">
        <v>11.33</v>
      </c>
      <c r="C51" s="277">
        <v>13.6</v>
      </c>
      <c r="D51" s="277">
        <v>6.55</v>
      </c>
      <c r="E51" s="278">
        <v>7.55</v>
      </c>
      <c r="F51" s="278">
        <v>8.35</v>
      </c>
      <c r="G51" s="278">
        <v>8.98</v>
      </c>
      <c r="H51" s="278">
        <v>9.69</v>
      </c>
      <c r="I51" s="271">
        <v>12.91</v>
      </c>
      <c r="J51" s="271">
        <v>14.83</v>
      </c>
      <c r="K51" s="271">
        <v>16.34</v>
      </c>
      <c r="L51" s="272">
        <v>17.43</v>
      </c>
      <c r="M51" s="272" t="s">
        <v>495</v>
      </c>
    </row>
    <row r="52" spans="1:13" hidden="1" x14ac:dyDescent="0.25">
      <c r="A52" s="269" t="s">
        <v>721</v>
      </c>
      <c r="B52" s="270">
        <v>12.35</v>
      </c>
      <c r="C52" s="277">
        <v>15.82</v>
      </c>
      <c r="D52" s="277">
        <v>6.26</v>
      </c>
      <c r="E52" s="271">
        <v>7.56</v>
      </c>
      <c r="F52" s="271">
        <v>8.5299999999999994</v>
      </c>
      <c r="G52" s="271">
        <v>9.19</v>
      </c>
      <c r="H52" s="271">
        <v>10.82</v>
      </c>
      <c r="I52" s="272">
        <v>15.08</v>
      </c>
      <c r="J52" s="271">
        <v>18.12</v>
      </c>
      <c r="K52" s="272">
        <v>19.36</v>
      </c>
      <c r="L52" s="272">
        <v>20.96</v>
      </c>
      <c r="M52" s="272" t="s">
        <v>495</v>
      </c>
    </row>
    <row r="53" spans="1:13" hidden="1" x14ac:dyDescent="0.25">
      <c r="A53" s="269" t="s">
        <v>722</v>
      </c>
      <c r="B53" s="270">
        <v>9.89</v>
      </c>
      <c r="C53" s="277">
        <v>12.14</v>
      </c>
      <c r="D53" s="277">
        <v>6.19</v>
      </c>
      <c r="E53" s="278">
        <v>6.76</v>
      </c>
      <c r="F53" s="278">
        <v>7.21</v>
      </c>
      <c r="G53" s="271">
        <v>7.63</v>
      </c>
      <c r="H53" s="271">
        <v>8.8000000000000007</v>
      </c>
      <c r="I53" s="271">
        <v>10.89</v>
      </c>
      <c r="J53" s="272">
        <v>12.87</v>
      </c>
      <c r="K53" s="272">
        <v>14.36</v>
      </c>
      <c r="L53" s="272">
        <v>16.690000000000001</v>
      </c>
      <c r="M53" s="272" t="s">
        <v>495</v>
      </c>
    </row>
    <row r="54" spans="1:13" hidden="1" x14ac:dyDescent="0.25">
      <c r="A54" s="269" t="s">
        <v>723</v>
      </c>
      <c r="B54" s="270">
        <v>11.96</v>
      </c>
      <c r="C54" s="277">
        <v>15.04</v>
      </c>
      <c r="D54" s="277">
        <v>6.66</v>
      </c>
      <c r="E54" s="278">
        <v>7.46</v>
      </c>
      <c r="F54" s="278">
        <v>7.93</v>
      </c>
      <c r="G54" s="278">
        <v>8.5</v>
      </c>
      <c r="H54" s="271">
        <v>9.9499999999999993</v>
      </c>
      <c r="I54" s="271">
        <v>13.98</v>
      </c>
      <c r="J54" s="271">
        <v>17.02</v>
      </c>
      <c r="K54" s="271">
        <v>19.059999999999999</v>
      </c>
      <c r="L54" s="272">
        <v>20.48</v>
      </c>
      <c r="M54" s="272" t="s">
        <v>495</v>
      </c>
    </row>
    <row r="55" spans="1:13" hidden="1" x14ac:dyDescent="0.25">
      <c r="A55" s="269" t="s">
        <v>724</v>
      </c>
      <c r="B55" s="270">
        <v>10.5</v>
      </c>
      <c r="C55" s="277">
        <v>12.94</v>
      </c>
      <c r="D55" s="277">
        <v>6.36</v>
      </c>
      <c r="E55" s="278">
        <v>7.23</v>
      </c>
      <c r="F55" s="278">
        <v>7.78</v>
      </c>
      <c r="G55" s="271">
        <v>8.18</v>
      </c>
      <c r="H55" s="271">
        <v>9.5299999999999994</v>
      </c>
      <c r="I55" s="271">
        <v>11.76</v>
      </c>
      <c r="J55" s="272">
        <v>13.7</v>
      </c>
      <c r="K55" s="272">
        <v>14.95</v>
      </c>
      <c r="L55" s="272">
        <v>17.52</v>
      </c>
      <c r="M55" s="272" t="s">
        <v>495</v>
      </c>
    </row>
    <row r="56" spans="1:13" hidden="1" x14ac:dyDescent="0.25">
      <c r="A56" s="269" t="s">
        <v>725</v>
      </c>
      <c r="B56" s="270">
        <v>9.82</v>
      </c>
      <c r="C56" s="277">
        <v>13.12</v>
      </c>
      <c r="D56" s="277">
        <v>6.25</v>
      </c>
      <c r="E56" s="278">
        <v>6.86</v>
      </c>
      <c r="F56" s="278">
        <v>7.15</v>
      </c>
      <c r="G56" s="278">
        <v>7.47</v>
      </c>
      <c r="H56" s="278">
        <v>8.69</v>
      </c>
      <c r="I56" s="271">
        <v>11.68</v>
      </c>
      <c r="J56" s="271">
        <v>14.26</v>
      </c>
      <c r="K56" s="271">
        <v>15.22</v>
      </c>
      <c r="L56" s="272">
        <v>16.239999999999998</v>
      </c>
      <c r="M56" s="272" t="s">
        <v>495</v>
      </c>
    </row>
    <row r="57" spans="1:13" hidden="1" x14ac:dyDescent="0.25">
      <c r="A57" s="269" t="s">
        <v>726</v>
      </c>
      <c r="B57" s="270">
        <v>12.1</v>
      </c>
      <c r="C57" s="270">
        <v>16.260000000000002</v>
      </c>
      <c r="D57" s="277">
        <v>6.52</v>
      </c>
      <c r="E57" s="271">
        <v>7.54</v>
      </c>
      <c r="F57" s="271">
        <v>8.35</v>
      </c>
      <c r="G57" s="271">
        <v>9.17</v>
      </c>
      <c r="H57" s="271">
        <v>10.28</v>
      </c>
      <c r="I57" s="272">
        <v>14.57</v>
      </c>
      <c r="J57" s="272">
        <v>17.989999999999998</v>
      </c>
      <c r="K57" s="272">
        <v>19.05</v>
      </c>
      <c r="L57" s="272" t="s">
        <v>495</v>
      </c>
      <c r="M57" s="272" t="s">
        <v>495</v>
      </c>
    </row>
    <row r="58" spans="1:13" hidden="1" x14ac:dyDescent="0.25">
      <c r="A58" s="269" t="s">
        <v>727</v>
      </c>
      <c r="B58" s="270">
        <v>10</v>
      </c>
      <c r="C58" s="270">
        <v>13.36</v>
      </c>
      <c r="D58" s="277">
        <v>6.65</v>
      </c>
      <c r="E58" s="278">
        <v>7.21</v>
      </c>
      <c r="F58" s="278">
        <v>7.58</v>
      </c>
      <c r="G58" s="278">
        <v>7.91</v>
      </c>
      <c r="H58" s="271">
        <v>8.7899999999999991</v>
      </c>
      <c r="I58" s="272">
        <v>11.33</v>
      </c>
      <c r="J58" s="272">
        <v>14.89</v>
      </c>
      <c r="K58" s="272">
        <v>16.43</v>
      </c>
      <c r="L58" s="272" t="s">
        <v>495</v>
      </c>
      <c r="M58" s="272" t="s">
        <v>495</v>
      </c>
    </row>
    <row r="59" spans="1:13" hidden="1" x14ac:dyDescent="0.25">
      <c r="A59" s="269" t="s">
        <v>728</v>
      </c>
      <c r="B59" s="270">
        <v>10.89</v>
      </c>
      <c r="C59" s="277">
        <v>13.84</v>
      </c>
      <c r="D59" s="277">
        <v>6.47</v>
      </c>
      <c r="E59" s="278">
        <v>7.67</v>
      </c>
      <c r="F59" s="278">
        <v>8.2200000000000006</v>
      </c>
      <c r="G59" s="278">
        <v>8.74</v>
      </c>
      <c r="H59" s="278">
        <v>9.61</v>
      </c>
      <c r="I59" s="271">
        <v>12.98</v>
      </c>
      <c r="J59" s="271">
        <v>14.5</v>
      </c>
      <c r="K59" s="271">
        <v>15.91</v>
      </c>
      <c r="L59" s="271">
        <v>17.239999999999998</v>
      </c>
      <c r="M59" s="272" t="s">
        <v>495</v>
      </c>
    </row>
    <row r="60" spans="1:13" hidden="1" x14ac:dyDescent="0.25">
      <c r="A60" s="269" t="s">
        <v>729</v>
      </c>
      <c r="B60" s="270">
        <v>11.67</v>
      </c>
      <c r="C60" s="277">
        <v>14.8</v>
      </c>
      <c r="D60" s="277">
        <v>6.56</v>
      </c>
      <c r="E60" s="278">
        <v>7.5</v>
      </c>
      <c r="F60" s="278">
        <v>8.01</v>
      </c>
      <c r="G60" s="271">
        <v>8.9</v>
      </c>
      <c r="H60" s="271">
        <v>10.27</v>
      </c>
      <c r="I60" s="271">
        <v>13.59</v>
      </c>
      <c r="J60" s="272">
        <v>16.54</v>
      </c>
      <c r="K60" s="272">
        <v>18.47</v>
      </c>
      <c r="L60" s="272">
        <v>21.01</v>
      </c>
      <c r="M60" s="272" t="s">
        <v>495</v>
      </c>
    </row>
    <row r="61" spans="1:13" hidden="1" x14ac:dyDescent="0.25">
      <c r="A61" s="269" t="s">
        <v>730</v>
      </c>
      <c r="B61" s="270">
        <v>10.88</v>
      </c>
      <c r="C61" s="277">
        <v>13.69</v>
      </c>
      <c r="D61" s="277">
        <v>6.28</v>
      </c>
      <c r="E61" s="278">
        <v>7.5</v>
      </c>
      <c r="F61" s="278">
        <v>8.09</v>
      </c>
      <c r="G61" s="278">
        <v>8.84</v>
      </c>
      <c r="H61" s="278">
        <v>9.69</v>
      </c>
      <c r="I61" s="271">
        <v>12.26</v>
      </c>
      <c r="J61" s="271">
        <v>15.09</v>
      </c>
      <c r="K61" s="272">
        <v>16.18</v>
      </c>
      <c r="L61" s="272">
        <v>17.649999999999999</v>
      </c>
      <c r="M61" s="272" t="s">
        <v>495</v>
      </c>
    </row>
    <row r="62" spans="1:13" hidden="1" x14ac:dyDescent="0.25">
      <c r="A62" s="269" t="s">
        <v>731</v>
      </c>
      <c r="B62" s="277">
        <v>10.77</v>
      </c>
      <c r="C62" s="277">
        <v>13.6</v>
      </c>
      <c r="D62" s="277">
        <v>6.47</v>
      </c>
      <c r="E62" s="278">
        <v>7.25</v>
      </c>
      <c r="F62" s="278">
        <v>7.74</v>
      </c>
      <c r="G62" s="278">
        <v>8.27</v>
      </c>
      <c r="H62" s="278">
        <v>9.39</v>
      </c>
      <c r="I62" s="278">
        <v>12.6</v>
      </c>
      <c r="J62" s="278">
        <v>14.8</v>
      </c>
      <c r="K62" s="278">
        <v>16.079999999999998</v>
      </c>
      <c r="L62" s="278">
        <v>17.79</v>
      </c>
      <c r="M62" s="271">
        <v>22.36</v>
      </c>
    </row>
    <row r="63" spans="1:13" hidden="1" x14ac:dyDescent="0.25">
      <c r="A63" s="269" t="s">
        <v>732</v>
      </c>
      <c r="B63" s="270">
        <v>9.91</v>
      </c>
      <c r="C63" s="277">
        <v>12.67</v>
      </c>
      <c r="D63" s="277">
        <v>6.27</v>
      </c>
      <c r="E63" s="278">
        <v>7.12</v>
      </c>
      <c r="F63" s="278">
        <v>7.64</v>
      </c>
      <c r="G63" s="278">
        <v>8.14</v>
      </c>
      <c r="H63" s="278">
        <v>9.17</v>
      </c>
      <c r="I63" s="271">
        <v>11.69</v>
      </c>
      <c r="J63" s="271">
        <v>13.65</v>
      </c>
      <c r="K63" s="271">
        <v>14.81</v>
      </c>
      <c r="L63" s="272">
        <v>16.3</v>
      </c>
      <c r="M63" s="272" t="s">
        <v>495</v>
      </c>
    </row>
    <row r="64" spans="1:13" hidden="1" x14ac:dyDescent="0.25">
      <c r="A64" s="269" t="s">
        <v>733</v>
      </c>
      <c r="B64" s="277">
        <v>10.78</v>
      </c>
      <c r="C64" s="277">
        <v>13.52</v>
      </c>
      <c r="D64" s="277">
        <v>6.45</v>
      </c>
      <c r="E64" s="278">
        <v>7.2</v>
      </c>
      <c r="F64" s="278">
        <v>7.66</v>
      </c>
      <c r="G64" s="278">
        <v>8.32</v>
      </c>
      <c r="H64" s="278">
        <v>9.4499999999999993</v>
      </c>
      <c r="I64" s="278">
        <v>12.53</v>
      </c>
      <c r="J64" s="278">
        <v>14.74</v>
      </c>
      <c r="K64" s="271">
        <v>15.99</v>
      </c>
      <c r="L64" s="271">
        <v>17.850000000000001</v>
      </c>
      <c r="M64" s="271">
        <v>21.98</v>
      </c>
    </row>
    <row r="65" spans="1:13" hidden="1" x14ac:dyDescent="0.25">
      <c r="A65" s="269" t="s">
        <v>734</v>
      </c>
      <c r="B65" s="277">
        <v>10.119999999999999</v>
      </c>
      <c r="C65" s="277">
        <v>12.85</v>
      </c>
      <c r="D65" s="277">
        <v>6.37</v>
      </c>
      <c r="E65" s="278">
        <v>7.15</v>
      </c>
      <c r="F65" s="278">
        <v>7.53</v>
      </c>
      <c r="G65" s="278">
        <v>7.84</v>
      </c>
      <c r="H65" s="278">
        <v>8.7899999999999991</v>
      </c>
      <c r="I65" s="271">
        <v>11.75</v>
      </c>
      <c r="J65" s="271">
        <v>14.08</v>
      </c>
      <c r="K65" s="271">
        <v>15.67</v>
      </c>
      <c r="L65" s="271">
        <v>17.22</v>
      </c>
      <c r="M65" s="272" t="s">
        <v>495</v>
      </c>
    </row>
    <row r="66" spans="1:13" hidden="1" x14ac:dyDescent="0.25">
      <c r="A66" s="269" t="s">
        <v>735</v>
      </c>
      <c r="B66" s="277">
        <v>10.87</v>
      </c>
      <c r="C66" s="277">
        <v>13.57</v>
      </c>
      <c r="D66" s="277">
        <v>6.48</v>
      </c>
      <c r="E66" s="278">
        <v>7.29</v>
      </c>
      <c r="F66" s="278">
        <v>7.84</v>
      </c>
      <c r="G66" s="278">
        <v>8.51</v>
      </c>
      <c r="H66" s="278">
        <v>9.42</v>
      </c>
      <c r="I66" s="271">
        <v>12.62</v>
      </c>
      <c r="J66" s="271">
        <v>14.92</v>
      </c>
      <c r="K66" s="271">
        <v>16.53</v>
      </c>
      <c r="L66" s="271">
        <v>17.93</v>
      </c>
      <c r="M66" s="272">
        <v>23.45</v>
      </c>
    </row>
    <row r="67" spans="1:13" hidden="1" x14ac:dyDescent="0.25">
      <c r="A67" s="269" t="s">
        <v>736</v>
      </c>
      <c r="B67" s="277">
        <v>11.46</v>
      </c>
      <c r="C67" s="277">
        <v>14.59</v>
      </c>
      <c r="D67" s="277">
        <v>6.6</v>
      </c>
      <c r="E67" s="278">
        <v>7.53</v>
      </c>
      <c r="F67" s="278">
        <v>7.95</v>
      </c>
      <c r="G67" s="278">
        <v>8.57</v>
      </c>
      <c r="H67" s="278">
        <v>9.8000000000000007</v>
      </c>
      <c r="I67" s="278">
        <v>13.44</v>
      </c>
      <c r="J67" s="278">
        <v>15.28</v>
      </c>
      <c r="K67" s="271">
        <v>16.899999999999999</v>
      </c>
      <c r="L67" s="271">
        <v>18.87</v>
      </c>
      <c r="M67" s="272">
        <v>23.81</v>
      </c>
    </row>
    <row r="68" spans="1:13" ht="26.4" x14ac:dyDescent="0.25">
      <c r="A68" s="259" t="s">
        <v>659</v>
      </c>
      <c r="B68" s="277">
        <v>10.59</v>
      </c>
      <c r="C68" s="277">
        <v>13.55</v>
      </c>
      <c r="D68" s="277">
        <v>6.45</v>
      </c>
      <c r="E68" s="278">
        <v>7.26</v>
      </c>
      <c r="F68" s="278">
        <v>7.69</v>
      </c>
      <c r="G68" s="278">
        <v>8.1999999999999993</v>
      </c>
      <c r="H68" s="278">
        <v>9.3000000000000007</v>
      </c>
      <c r="I68" s="278">
        <v>12.33</v>
      </c>
      <c r="J68" s="278">
        <v>14.52</v>
      </c>
      <c r="K68" s="278">
        <v>15.94</v>
      </c>
      <c r="L68" s="278">
        <v>17.5</v>
      </c>
      <c r="M68" s="278">
        <v>22.48</v>
      </c>
    </row>
    <row r="69" spans="1:13" ht="26.4" hidden="1" x14ac:dyDescent="0.25">
      <c r="A69" s="269" t="s">
        <v>737</v>
      </c>
      <c r="B69" s="277">
        <v>11.02</v>
      </c>
      <c r="C69" s="277">
        <v>14.51</v>
      </c>
      <c r="D69" s="277">
        <v>6.5</v>
      </c>
      <c r="E69" s="278">
        <v>7.25</v>
      </c>
      <c r="F69" s="278">
        <v>7.69</v>
      </c>
      <c r="G69" s="278">
        <v>8.32</v>
      </c>
      <c r="H69" s="278">
        <v>9.52</v>
      </c>
      <c r="I69" s="271">
        <v>12.87</v>
      </c>
      <c r="J69" s="271">
        <v>16</v>
      </c>
      <c r="K69" s="271">
        <v>17.579999999999998</v>
      </c>
      <c r="L69" s="271">
        <v>19.05</v>
      </c>
      <c r="M69" s="272">
        <v>23.49</v>
      </c>
    </row>
    <row r="70" spans="1:13" hidden="1" x14ac:dyDescent="0.25">
      <c r="A70" s="269" t="s">
        <v>738</v>
      </c>
      <c r="B70" s="277">
        <v>9.42</v>
      </c>
      <c r="C70" s="277">
        <v>11.43</v>
      </c>
      <c r="D70" s="277">
        <v>6.3</v>
      </c>
      <c r="E70" s="278">
        <v>6.86</v>
      </c>
      <c r="F70" s="278">
        <v>7.29</v>
      </c>
      <c r="G70" s="278">
        <v>7.6</v>
      </c>
      <c r="H70" s="278">
        <v>8.3800000000000008</v>
      </c>
      <c r="I70" s="278">
        <v>10.57</v>
      </c>
      <c r="J70" s="271">
        <v>12.26</v>
      </c>
      <c r="K70" s="271">
        <v>13.08</v>
      </c>
      <c r="L70" s="271">
        <v>14.27</v>
      </c>
      <c r="M70" s="272">
        <v>17.59</v>
      </c>
    </row>
    <row r="71" spans="1:13" ht="26.4" hidden="1" x14ac:dyDescent="0.25">
      <c r="A71" s="269" t="s">
        <v>739</v>
      </c>
      <c r="B71" s="270">
        <v>9.7100000000000009</v>
      </c>
      <c r="C71" s="277">
        <v>12.24</v>
      </c>
      <c r="D71" s="277">
        <v>6.25</v>
      </c>
      <c r="E71" s="278">
        <v>6.66</v>
      </c>
      <c r="F71" s="278">
        <v>7</v>
      </c>
      <c r="G71" s="278">
        <v>7.38</v>
      </c>
      <c r="H71" s="278">
        <v>8.56</v>
      </c>
      <c r="I71" s="271">
        <v>11.16</v>
      </c>
      <c r="J71" s="271">
        <v>13.27</v>
      </c>
      <c r="K71" s="271">
        <v>14.26</v>
      </c>
      <c r="L71" s="271">
        <v>16.170000000000002</v>
      </c>
      <c r="M71" s="272" t="s">
        <v>495</v>
      </c>
    </row>
    <row r="72" spans="1:13" hidden="1" x14ac:dyDescent="0.25">
      <c r="A72" s="269" t="s">
        <v>740</v>
      </c>
      <c r="B72" s="270">
        <v>10.96</v>
      </c>
      <c r="C72" s="277">
        <v>13.83</v>
      </c>
      <c r="D72" s="277">
        <v>6.5</v>
      </c>
      <c r="E72" s="278">
        <v>7.32</v>
      </c>
      <c r="F72" s="278">
        <v>7.71</v>
      </c>
      <c r="G72" s="278">
        <v>8.11</v>
      </c>
      <c r="H72" s="271">
        <v>9.31</v>
      </c>
      <c r="I72" s="271">
        <v>12.81</v>
      </c>
      <c r="J72" s="271">
        <v>15.64</v>
      </c>
      <c r="K72" s="271">
        <v>17.29</v>
      </c>
      <c r="L72" s="271">
        <v>18.57</v>
      </c>
      <c r="M72" s="272" t="s">
        <v>495</v>
      </c>
    </row>
    <row r="73" spans="1:13" hidden="1" x14ac:dyDescent="0.25">
      <c r="A73" s="269" t="s">
        <v>741</v>
      </c>
      <c r="B73" s="270">
        <v>11.36</v>
      </c>
      <c r="C73" s="277">
        <v>14.73</v>
      </c>
      <c r="D73" s="277">
        <v>6.5</v>
      </c>
      <c r="E73" s="278">
        <v>7.39</v>
      </c>
      <c r="F73" s="278">
        <v>7.92</v>
      </c>
      <c r="G73" s="278">
        <v>8.7100000000000009</v>
      </c>
      <c r="H73" s="278">
        <v>9.74</v>
      </c>
      <c r="I73" s="271">
        <v>13.59</v>
      </c>
      <c r="J73" s="271">
        <v>15.98</v>
      </c>
      <c r="K73" s="271">
        <v>17.21</v>
      </c>
      <c r="L73" s="271">
        <v>18.649999999999999</v>
      </c>
      <c r="M73" s="272" t="s">
        <v>495</v>
      </c>
    </row>
    <row r="74" spans="1:13" hidden="1" x14ac:dyDescent="0.25">
      <c r="A74" s="269" t="s">
        <v>460</v>
      </c>
      <c r="B74" s="277">
        <v>10.37</v>
      </c>
      <c r="C74" s="277">
        <v>14.65</v>
      </c>
      <c r="D74" s="277">
        <v>6.46</v>
      </c>
      <c r="E74" s="278">
        <v>7.25</v>
      </c>
      <c r="F74" s="278">
        <v>7.68</v>
      </c>
      <c r="G74" s="278">
        <v>8.16</v>
      </c>
      <c r="H74" s="278">
        <v>9.27</v>
      </c>
      <c r="I74" s="278">
        <v>12.28</v>
      </c>
      <c r="J74" s="278">
        <v>14.88</v>
      </c>
      <c r="K74" s="278">
        <v>16.45</v>
      </c>
      <c r="L74" s="271">
        <v>18.48</v>
      </c>
      <c r="M74" s="272">
        <v>24.73</v>
      </c>
    </row>
    <row r="75" spans="1:13" hidden="1" x14ac:dyDescent="0.25">
      <c r="A75" s="269" t="s">
        <v>742</v>
      </c>
      <c r="B75" s="270">
        <v>10.07</v>
      </c>
      <c r="C75" s="270">
        <v>14.36</v>
      </c>
      <c r="D75" s="277">
        <v>6.25</v>
      </c>
      <c r="E75" s="278">
        <v>6.8</v>
      </c>
      <c r="F75" s="278">
        <v>7.08</v>
      </c>
      <c r="G75" s="271">
        <v>7.49</v>
      </c>
      <c r="H75" s="271">
        <v>8.51</v>
      </c>
      <c r="I75" s="271">
        <v>11.02</v>
      </c>
      <c r="J75" s="272">
        <v>13.16</v>
      </c>
      <c r="K75" s="272" t="s">
        <v>495</v>
      </c>
      <c r="L75" s="272" t="s">
        <v>495</v>
      </c>
      <c r="M75" s="272" t="s">
        <v>495</v>
      </c>
    </row>
    <row r="76" spans="1:13" hidden="1" x14ac:dyDescent="0.25">
      <c r="A76" s="269" t="s">
        <v>743</v>
      </c>
      <c r="B76" s="270">
        <v>9.9499999999999993</v>
      </c>
      <c r="C76" s="270">
        <v>14.92</v>
      </c>
      <c r="D76" s="277">
        <v>6.29</v>
      </c>
      <c r="E76" s="278">
        <v>6.96</v>
      </c>
      <c r="F76" s="278">
        <v>7.43</v>
      </c>
      <c r="G76" s="271">
        <v>7.98</v>
      </c>
      <c r="H76" s="271">
        <v>9.07</v>
      </c>
      <c r="I76" s="272">
        <v>11.84</v>
      </c>
      <c r="J76" s="272">
        <v>14.31</v>
      </c>
      <c r="K76" s="272">
        <v>16.420000000000002</v>
      </c>
      <c r="L76" s="272">
        <v>18.64</v>
      </c>
      <c r="M76" s="272" t="s">
        <v>495</v>
      </c>
    </row>
    <row r="77" spans="1:13" hidden="1" x14ac:dyDescent="0.25">
      <c r="A77" s="269" t="s">
        <v>744</v>
      </c>
      <c r="B77" s="270">
        <v>11.07</v>
      </c>
      <c r="C77" s="277">
        <v>15.31</v>
      </c>
      <c r="D77" s="277">
        <v>6.74</v>
      </c>
      <c r="E77" s="278">
        <v>7.46</v>
      </c>
      <c r="F77" s="278">
        <v>8.0299999999999994</v>
      </c>
      <c r="G77" s="278">
        <v>8.52</v>
      </c>
      <c r="H77" s="278">
        <v>9.85</v>
      </c>
      <c r="I77" s="271">
        <v>13.3</v>
      </c>
      <c r="J77" s="271">
        <v>16.14</v>
      </c>
      <c r="K77" s="272">
        <v>17.61</v>
      </c>
      <c r="L77" s="272">
        <v>20.73</v>
      </c>
      <c r="M77" s="272" t="s">
        <v>495</v>
      </c>
    </row>
    <row r="78" spans="1:13" hidden="1" x14ac:dyDescent="0.25">
      <c r="A78" s="269" t="s">
        <v>745</v>
      </c>
      <c r="B78" s="280">
        <v>10.28</v>
      </c>
      <c r="C78" s="270">
        <v>13.24</v>
      </c>
      <c r="D78" s="277">
        <v>6.7</v>
      </c>
      <c r="E78" s="278">
        <v>7.34</v>
      </c>
      <c r="F78" s="271">
        <v>7.78</v>
      </c>
      <c r="G78" s="271">
        <v>8.18</v>
      </c>
      <c r="H78" s="271">
        <v>8.82</v>
      </c>
      <c r="I78" s="272">
        <v>12.02</v>
      </c>
      <c r="J78" s="272">
        <v>15.37</v>
      </c>
      <c r="K78" s="272">
        <v>16.77</v>
      </c>
      <c r="L78" s="272" t="s">
        <v>495</v>
      </c>
      <c r="M78" s="272" t="s">
        <v>495</v>
      </c>
    </row>
    <row r="79" spans="1:13" hidden="1" x14ac:dyDescent="0.25">
      <c r="A79" s="269" t="s">
        <v>746</v>
      </c>
      <c r="B79" s="270">
        <v>10.1</v>
      </c>
      <c r="C79" s="270">
        <v>14.02</v>
      </c>
      <c r="D79" s="277">
        <v>6.22</v>
      </c>
      <c r="E79" s="271">
        <v>7</v>
      </c>
      <c r="F79" s="271">
        <v>7.54</v>
      </c>
      <c r="G79" s="271">
        <v>7.98</v>
      </c>
      <c r="H79" s="271">
        <v>9</v>
      </c>
      <c r="I79" s="272">
        <v>10.99</v>
      </c>
      <c r="J79" s="272">
        <v>13.73</v>
      </c>
      <c r="K79" s="272" t="s">
        <v>495</v>
      </c>
      <c r="L79" s="272" t="s">
        <v>495</v>
      </c>
      <c r="M79" s="272" t="s">
        <v>495</v>
      </c>
    </row>
    <row r="80" spans="1:13" hidden="1" x14ac:dyDescent="0.25">
      <c r="A80" s="269" t="s">
        <v>747</v>
      </c>
      <c r="B80" s="277">
        <v>9.98</v>
      </c>
      <c r="C80" s="270">
        <v>13.59</v>
      </c>
      <c r="D80" s="277">
        <v>6.4</v>
      </c>
      <c r="E80" s="278">
        <v>7.08</v>
      </c>
      <c r="F80" s="278">
        <v>7.53</v>
      </c>
      <c r="G80" s="278">
        <v>8</v>
      </c>
      <c r="H80" s="278">
        <v>9</v>
      </c>
      <c r="I80" s="271">
        <v>11.02</v>
      </c>
      <c r="J80" s="271">
        <v>13.29</v>
      </c>
      <c r="K80" s="272">
        <v>14.25</v>
      </c>
      <c r="L80" s="272">
        <v>15.44</v>
      </c>
      <c r="M80" s="272" t="s">
        <v>495</v>
      </c>
    </row>
    <row r="81" spans="1:13" hidden="1" x14ac:dyDescent="0.25">
      <c r="A81" s="269" t="s">
        <v>748</v>
      </c>
      <c r="B81" s="270">
        <v>11.86</v>
      </c>
      <c r="C81" s="270">
        <v>15.48</v>
      </c>
      <c r="D81" s="277">
        <v>6.33</v>
      </c>
      <c r="E81" s="278">
        <v>7.41</v>
      </c>
      <c r="F81" s="278">
        <v>7.77</v>
      </c>
      <c r="G81" s="278">
        <v>8.23</v>
      </c>
      <c r="H81" s="271">
        <v>9.81</v>
      </c>
      <c r="I81" s="271">
        <v>13.62</v>
      </c>
      <c r="J81" s="271">
        <v>16.43</v>
      </c>
      <c r="K81" s="271">
        <v>17.899999999999999</v>
      </c>
      <c r="L81" s="272">
        <v>20.07</v>
      </c>
      <c r="M81" s="272" t="s">
        <v>495</v>
      </c>
    </row>
    <row r="82" spans="1:13" hidden="1" x14ac:dyDescent="0.25">
      <c r="A82" s="269" t="s">
        <v>749</v>
      </c>
      <c r="B82" s="277">
        <v>10.36</v>
      </c>
      <c r="C82" s="277">
        <v>12.96</v>
      </c>
      <c r="D82" s="277">
        <v>6.4</v>
      </c>
      <c r="E82" s="278">
        <v>7.15</v>
      </c>
      <c r="F82" s="278">
        <v>7.63</v>
      </c>
      <c r="G82" s="278">
        <v>8.06</v>
      </c>
      <c r="H82" s="278">
        <v>9.1</v>
      </c>
      <c r="I82" s="278">
        <v>12.09</v>
      </c>
      <c r="J82" s="278">
        <v>14.23</v>
      </c>
      <c r="K82" s="278">
        <v>15.4</v>
      </c>
      <c r="L82" s="278">
        <v>16.829999999999998</v>
      </c>
      <c r="M82" s="271">
        <v>21.22</v>
      </c>
    </row>
    <row r="83" spans="1:13" hidden="1" x14ac:dyDescent="0.25">
      <c r="A83" s="269" t="s">
        <v>750</v>
      </c>
      <c r="B83" s="277">
        <v>10.46</v>
      </c>
      <c r="C83" s="277">
        <v>13.09</v>
      </c>
      <c r="D83" s="277">
        <v>6.45</v>
      </c>
      <c r="E83" s="278">
        <v>7.33</v>
      </c>
      <c r="F83" s="278">
        <v>7.79</v>
      </c>
      <c r="G83" s="278">
        <v>8.25</v>
      </c>
      <c r="H83" s="278">
        <v>9.19</v>
      </c>
      <c r="I83" s="278">
        <v>12.39</v>
      </c>
      <c r="J83" s="278">
        <v>14.15</v>
      </c>
      <c r="K83" s="271">
        <v>14.86</v>
      </c>
      <c r="L83" s="271">
        <v>16.93</v>
      </c>
      <c r="M83" s="272">
        <v>20.3</v>
      </c>
    </row>
    <row r="84" spans="1:13" hidden="1" x14ac:dyDescent="0.25">
      <c r="A84" s="269" t="s">
        <v>751</v>
      </c>
      <c r="B84" s="277">
        <v>9.93</v>
      </c>
      <c r="C84" s="277">
        <v>12.39</v>
      </c>
      <c r="D84" s="277">
        <v>6.26</v>
      </c>
      <c r="E84" s="278">
        <v>6.88</v>
      </c>
      <c r="F84" s="278">
        <v>7.25</v>
      </c>
      <c r="G84" s="278">
        <v>7.76</v>
      </c>
      <c r="H84" s="278">
        <v>8.64</v>
      </c>
      <c r="I84" s="278">
        <v>11.67</v>
      </c>
      <c r="J84" s="271">
        <v>13.3</v>
      </c>
      <c r="K84" s="271">
        <v>14.72</v>
      </c>
      <c r="L84" s="271">
        <v>16.059999999999999</v>
      </c>
      <c r="M84" s="272">
        <v>20.04</v>
      </c>
    </row>
    <row r="85" spans="1:13" hidden="1" x14ac:dyDescent="0.25">
      <c r="A85" s="269" t="s">
        <v>752</v>
      </c>
      <c r="B85" s="277">
        <v>9.9700000000000006</v>
      </c>
      <c r="C85" s="277">
        <v>12.63</v>
      </c>
      <c r="D85" s="277">
        <v>6.39</v>
      </c>
      <c r="E85" s="278">
        <v>7.08</v>
      </c>
      <c r="F85" s="278">
        <v>7.45</v>
      </c>
      <c r="G85" s="278">
        <v>7.87</v>
      </c>
      <c r="H85" s="278">
        <v>8.8699999999999992</v>
      </c>
      <c r="I85" s="278">
        <v>11.27</v>
      </c>
      <c r="J85" s="271">
        <v>13.57</v>
      </c>
      <c r="K85" s="271">
        <v>14.96</v>
      </c>
      <c r="L85" s="271">
        <v>16.55</v>
      </c>
      <c r="M85" s="272">
        <v>20.52</v>
      </c>
    </row>
    <row r="86" spans="1:13" hidden="1" x14ac:dyDescent="0.25">
      <c r="A86" s="269" t="s">
        <v>753</v>
      </c>
      <c r="B86" s="277">
        <v>10.81</v>
      </c>
      <c r="C86" s="277">
        <v>13.37</v>
      </c>
      <c r="D86" s="277">
        <v>6.5</v>
      </c>
      <c r="E86" s="278">
        <v>7.31</v>
      </c>
      <c r="F86" s="278">
        <v>7.85</v>
      </c>
      <c r="G86" s="278">
        <v>8.2899999999999991</v>
      </c>
      <c r="H86" s="278">
        <v>9.61</v>
      </c>
      <c r="I86" s="278">
        <v>12.7</v>
      </c>
      <c r="J86" s="278">
        <v>14.86</v>
      </c>
      <c r="K86" s="278">
        <v>16.02</v>
      </c>
      <c r="L86" s="278">
        <v>17.600000000000001</v>
      </c>
      <c r="M86" s="271">
        <v>22.34</v>
      </c>
    </row>
    <row r="87" spans="1:13" hidden="1" x14ac:dyDescent="0.25">
      <c r="A87" s="269" t="s">
        <v>754</v>
      </c>
      <c r="B87" s="277">
        <v>10.89</v>
      </c>
      <c r="C87" s="277">
        <v>13.65</v>
      </c>
      <c r="D87" s="277">
        <v>6.5</v>
      </c>
      <c r="E87" s="278">
        <v>7.4</v>
      </c>
      <c r="F87" s="278">
        <v>7.9</v>
      </c>
      <c r="G87" s="278">
        <v>8.41</v>
      </c>
      <c r="H87" s="278">
        <v>9.5500000000000007</v>
      </c>
      <c r="I87" s="278">
        <v>12.55</v>
      </c>
      <c r="J87" s="278">
        <v>14.68</v>
      </c>
      <c r="K87" s="278">
        <v>16.079999999999998</v>
      </c>
      <c r="L87" s="278">
        <v>17.649999999999999</v>
      </c>
      <c r="M87" s="278">
        <v>23.01</v>
      </c>
    </row>
    <row r="88" spans="1:13" hidden="1" x14ac:dyDescent="0.25">
      <c r="A88" s="269" t="s">
        <v>755</v>
      </c>
      <c r="B88" s="277">
        <v>10.31</v>
      </c>
      <c r="C88" s="277">
        <v>12.99</v>
      </c>
      <c r="D88" s="277">
        <v>6.34</v>
      </c>
      <c r="E88" s="278">
        <v>7.25</v>
      </c>
      <c r="F88" s="278">
        <v>7.63</v>
      </c>
      <c r="G88" s="278">
        <v>8.0500000000000007</v>
      </c>
      <c r="H88" s="278">
        <v>8.99</v>
      </c>
      <c r="I88" s="278">
        <v>11.69</v>
      </c>
      <c r="J88" s="278">
        <v>13.75</v>
      </c>
      <c r="K88" s="278">
        <v>14.76</v>
      </c>
      <c r="L88" s="271">
        <v>16.52</v>
      </c>
      <c r="M88" s="272">
        <v>21.43</v>
      </c>
    </row>
    <row r="89" spans="1:13" hidden="1" x14ac:dyDescent="0.25">
      <c r="A89" s="269" t="s">
        <v>756</v>
      </c>
      <c r="B89" s="277">
        <v>11.19</v>
      </c>
      <c r="C89" s="277">
        <v>13.71</v>
      </c>
      <c r="D89" s="277">
        <v>6.8</v>
      </c>
      <c r="E89" s="278">
        <v>7.5</v>
      </c>
      <c r="F89" s="278">
        <v>7.95</v>
      </c>
      <c r="G89" s="278">
        <v>8.61</v>
      </c>
      <c r="H89" s="278">
        <v>9.9</v>
      </c>
      <c r="I89" s="278">
        <v>13.46</v>
      </c>
      <c r="J89" s="271">
        <v>14.9</v>
      </c>
      <c r="K89" s="271">
        <v>16.190000000000001</v>
      </c>
      <c r="L89" s="271">
        <v>17.96</v>
      </c>
      <c r="M89" s="272" t="s">
        <v>495</v>
      </c>
    </row>
    <row r="90" spans="1:13" hidden="1" x14ac:dyDescent="0.25">
      <c r="A90" s="269" t="s">
        <v>757</v>
      </c>
      <c r="B90" s="277">
        <v>10.91</v>
      </c>
      <c r="C90" s="277">
        <v>13.8</v>
      </c>
      <c r="D90" s="277">
        <v>6.4</v>
      </c>
      <c r="E90" s="278">
        <v>7.25</v>
      </c>
      <c r="F90" s="278">
        <v>7.74</v>
      </c>
      <c r="G90" s="278">
        <v>8.3699999999999992</v>
      </c>
      <c r="H90" s="278">
        <v>9.33</v>
      </c>
      <c r="I90" s="278">
        <v>12.82</v>
      </c>
      <c r="J90" s="278">
        <v>15.04</v>
      </c>
      <c r="K90" s="278">
        <v>16.170000000000002</v>
      </c>
      <c r="L90" s="271">
        <v>17.760000000000002</v>
      </c>
      <c r="M90" s="272">
        <v>22</v>
      </c>
    </row>
    <row r="91" spans="1:13" hidden="1" x14ac:dyDescent="0.25">
      <c r="A91" s="269" t="s">
        <v>758</v>
      </c>
      <c r="B91" s="277">
        <v>11.55</v>
      </c>
      <c r="C91" s="277">
        <v>14.41</v>
      </c>
      <c r="D91" s="277">
        <v>6.56</v>
      </c>
      <c r="E91" s="278">
        <v>7.59</v>
      </c>
      <c r="F91" s="278">
        <v>8.17</v>
      </c>
      <c r="G91" s="278">
        <v>8.81</v>
      </c>
      <c r="H91" s="278">
        <v>10.029999999999999</v>
      </c>
      <c r="I91" s="278">
        <v>13.27</v>
      </c>
      <c r="J91" s="278">
        <v>15.84</v>
      </c>
      <c r="K91" s="278">
        <v>17.07</v>
      </c>
      <c r="L91" s="278">
        <v>18.829999999999998</v>
      </c>
      <c r="M91" s="271">
        <v>24.34</v>
      </c>
    </row>
    <row r="92" spans="1:13" hidden="1" x14ac:dyDescent="0.25">
      <c r="A92" s="269" t="s">
        <v>759</v>
      </c>
      <c r="B92" s="277">
        <v>10.1</v>
      </c>
      <c r="C92" s="277">
        <v>12.58</v>
      </c>
      <c r="D92" s="277">
        <v>6.5</v>
      </c>
      <c r="E92" s="278">
        <v>7.32</v>
      </c>
      <c r="F92" s="278">
        <v>7.67</v>
      </c>
      <c r="G92" s="278">
        <v>8.15</v>
      </c>
      <c r="H92" s="278">
        <v>9.17</v>
      </c>
      <c r="I92" s="278">
        <v>11.54</v>
      </c>
      <c r="J92" s="278">
        <v>13.26</v>
      </c>
      <c r="K92" s="271">
        <v>14.45</v>
      </c>
      <c r="L92" s="271">
        <v>16.07</v>
      </c>
      <c r="M92" s="272">
        <v>20.96</v>
      </c>
    </row>
    <row r="93" spans="1:13" x14ac:dyDescent="0.25">
      <c r="A93" s="259" t="s">
        <v>461</v>
      </c>
      <c r="B93" s="277">
        <v>10.78</v>
      </c>
      <c r="C93" s="277">
        <v>13.88</v>
      </c>
      <c r="D93" s="277">
        <v>6.45</v>
      </c>
      <c r="E93" s="278">
        <v>7.32</v>
      </c>
      <c r="F93" s="278">
        <v>7.84</v>
      </c>
      <c r="G93" s="278">
        <v>8.33</v>
      </c>
      <c r="H93" s="278">
        <v>9.4700000000000006</v>
      </c>
      <c r="I93" s="278">
        <v>12.55</v>
      </c>
      <c r="J93" s="278">
        <v>14.83</v>
      </c>
      <c r="K93" s="278">
        <v>16.21</v>
      </c>
      <c r="L93" s="278">
        <v>17.98</v>
      </c>
      <c r="M93" s="278">
        <v>23.21</v>
      </c>
    </row>
    <row r="94" spans="1:13" hidden="1" x14ac:dyDescent="0.25">
      <c r="A94" s="269" t="s">
        <v>760</v>
      </c>
      <c r="B94" s="277">
        <v>11.17</v>
      </c>
      <c r="C94" s="277">
        <v>14.16</v>
      </c>
      <c r="D94" s="277">
        <v>6.38</v>
      </c>
      <c r="E94" s="278">
        <v>7.09</v>
      </c>
      <c r="F94" s="278">
        <v>7.67</v>
      </c>
      <c r="G94" s="278">
        <v>8.1300000000000008</v>
      </c>
      <c r="H94" s="278">
        <v>9.85</v>
      </c>
      <c r="I94" s="271">
        <v>13.11</v>
      </c>
      <c r="J94" s="271">
        <v>15.62</v>
      </c>
      <c r="K94" s="271">
        <v>17.22</v>
      </c>
      <c r="L94" s="271">
        <v>18.7</v>
      </c>
      <c r="M94" s="272">
        <v>22.86</v>
      </c>
    </row>
    <row r="95" spans="1:13" hidden="1" x14ac:dyDescent="0.25">
      <c r="A95" s="269" t="s">
        <v>761</v>
      </c>
      <c r="B95" s="277">
        <v>9.5399999999999991</v>
      </c>
      <c r="C95" s="277">
        <v>11.94</v>
      </c>
      <c r="D95" s="277">
        <v>6.33</v>
      </c>
      <c r="E95" s="278">
        <v>6.93</v>
      </c>
      <c r="F95" s="278">
        <v>7.26</v>
      </c>
      <c r="G95" s="278">
        <v>7.66</v>
      </c>
      <c r="H95" s="278">
        <v>8.57</v>
      </c>
      <c r="I95" s="278">
        <v>10.57</v>
      </c>
      <c r="J95" s="271">
        <v>12.47</v>
      </c>
      <c r="K95" s="271">
        <v>13.63</v>
      </c>
      <c r="L95" s="271">
        <v>15.1</v>
      </c>
      <c r="M95" s="272">
        <v>19.489999999999998</v>
      </c>
    </row>
    <row r="96" spans="1:13" hidden="1" x14ac:dyDescent="0.25">
      <c r="A96" s="269" t="s">
        <v>762</v>
      </c>
      <c r="B96" s="277">
        <v>9.92</v>
      </c>
      <c r="C96" s="277">
        <v>12.27</v>
      </c>
      <c r="D96" s="277">
        <v>6.21</v>
      </c>
      <c r="E96" s="278">
        <v>6.7</v>
      </c>
      <c r="F96" s="278">
        <v>7.08</v>
      </c>
      <c r="G96" s="278">
        <v>7.68</v>
      </c>
      <c r="H96" s="278">
        <v>8.59</v>
      </c>
      <c r="I96" s="278">
        <v>11.04</v>
      </c>
      <c r="J96" s="271">
        <v>12.67</v>
      </c>
      <c r="K96" s="271">
        <v>14.12</v>
      </c>
      <c r="L96" s="271">
        <v>15.23</v>
      </c>
      <c r="M96" s="272">
        <v>19.899999999999999</v>
      </c>
    </row>
    <row r="97" spans="1:13" hidden="1" x14ac:dyDescent="0.25">
      <c r="A97" s="269" t="s">
        <v>763</v>
      </c>
      <c r="B97" s="280">
        <v>11.3</v>
      </c>
      <c r="C97" s="270">
        <v>14.29</v>
      </c>
      <c r="D97" s="270">
        <v>6.55</v>
      </c>
      <c r="E97" s="271">
        <v>7.58</v>
      </c>
      <c r="F97" s="271">
        <v>8.02</v>
      </c>
      <c r="G97" s="271">
        <v>8.5399999999999991</v>
      </c>
      <c r="H97" s="271">
        <v>10.119999999999999</v>
      </c>
      <c r="I97" s="272">
        <v>12.8</v>
      </c>
      <c r="J97" s="272">
        <v>14.53</v>
      </c>
      <c r="K97" s="272" t="s">
        <v>495</v>
      </c>
      <c r="L97" s="272" t="s">
        <v>495</v>
      </c>
      <c r="M97" s="272" t="s">
        <v>495</v>
      </c>
    </row>
    <row r="98" spans="1:13" hidden="1" x14ac:dyDescent="0.25">
      <c r="A98" s="269" t="s">
        <v>462</v>
      </c>
      <c r="B98" s="277">
        <v>11.31</v>
      </c>
      <c r="C98" s="277">
        <v>14.2</v>
      </c>
      <c r="D98" s="277">
        <v>6.5</v>
      </c>
      <c r="E98" s="278">
        <v>7.5</v>
      </c>
      <c r="F98" s="278">
        <v>8.02</v>
      </c>
      <c r="G98" s="278">
        <v>8.69</v>
      </c>
      <c r="H98" s="278">
        <v>9.91</v>
      </c>
      <c r="I98" s="278">
        <v>12.94</v>
      </c>
      <c r="J98" s="278">
        <v>15.49</v>
      </c>
      <c r="K98" s="278">
        <v>16.989999999999998</v>
      </c>
      <c r="L98" s="278">
        <v>18.66</v>
      </c>
      <c r="M98" s="271">
        <v>23.48</v>
      </c>
    </row>
    <row r="99" spans="1:13" hidden="1" x14ac:dyDescent="0.25">
      <c r="A99" s="269" t="s">
        <v>764</v>
      </c>
      <c r="B99" s="270">
        <v>11.94</v>
      </c>
      <c r="C99" s="277">
        <v>14.61</v>
      </c>
      <c r="D99" s="277">
        <v>6.73</v>
      </c>
      <c r="E99" s="278">
        <v>7.77</v>
      </c>
      <c r="F99" s="278">
        <v>8.4</v>
      </c>
      <c r="G99" s="278">
        <v>8.7899999999999991</v>
      </c>
      <c r="H99" s="278">
        <v>10.130000000000001</v>
      </c>
      <c r="I99" s="271">
        <v>13.48</v>
      </c>
      <c r="J99" s="271">
        <v>16.350000000000001</v>
      </c>
      <c r="K99" s="271">
        <v>17.829999999999998</v>
      </c>
      <c r="L99" s="272">
        <v>19.59</v>
      </c>
      <c r="M99" s="272" t="s">
        <v>495</v>
      </c>
    </row>
    <row r="100" spans="1:13" hidden="1" x14ac:dyDescent="0.25">
      <c r="A100" s="269" t="s">
        <v>765</v>
      </c>
      <c r="B100" s="270">
        <v>9.56</v>
      </c>
      <c r="C100" s="277">
        <v>11.94</v>
      </c>
      <c r="D100" s="277">
        <v>6.22</v>
      </c>
      <c r="E100" s="278">
        <v>6.77</v>
      </c>
      <c r="F100" s="278">
        <v>6.98</v>
      </c>
      <c r="G100" s="271">
        <v>7.3</v>
      </c>
      <c r="H100" s="271">
        <v>8.43</v>
      </c>
      <c r="I100" s="272">
        <v>11.27</v>
      </c>
      <c r="J100" s="272">
        <v>14.09</v>
      </c>
      <c r="K100" s="272">
        <v>15.41</v>
      </c>
      <c r="L100" s="272">
        <v>16.91</v>
      </c>
      <c r="M100" s="272" t="s">
        <v>495</v>
      </c>
    </row>
    <row r="101" spans="1:13" hidden="1" x14ac:dyDescent="0.25">
      <c r="A101" s="269" t="s">
        <v>766</v>
      </c>
      <c r="B101" s="277">
        <v>10.1</v>
      </c>
      <c r="C101" s="277">
        <v>12.41</v>
      </c>
      <c r="D101" s="277">
        <v>6.39</v>
      </c>
      <c r="E101" s="278">
        <v>7.34</v>
      </c>
      <c r="F101" s="278">
        <v>7.72</v>
      </c>
      <c r="G101" s="278">
        <v>8.2100000000000009</v>
      </c>
      <c r="H101" s="278">
        <v>9.1300000000000008</v>
      </c>
      <c r="I101" s="271">
        <v>11.43</v>
      </c>
      <c r="J101" s="271">
        <v>12.81</v>
      </c>
      <c r="K101" s="271">
        <v>14.37</v>
      </c>
      <c r="L101" s="272">
        <v>15.67</v>
      </c>
      <c r="M101" s="272" t="s">
        <v>495</v>
      </c>
    </row>
    <row r="102" spans="1:13" hidden="1" x14ac:dyDescent="0.25">
      <c r="A102" s="269" t="s">
        <v>767</v>
      </c>
      <c r="B102" s="270">
        <v>11.48</v>
      </c>
      <c r="C102" s="270">
        <v>16.55</v>
      </c>
      <c r="D102" s="277">
        <v>6.5</v>
      </c>
      <c r="E102" s="278">
        <v>7.85</v>
      </c>
      <c r="F102" s="271">
        <v>8.16</v>
      </c>
      <c r="G102" s="271">
        <v>8.77</v>
      </c>
      <c r="H102" s="271">
        <v>10.14</v>
      </c>
      <c r="I102" s="272">
        <v>13.52</v>
      </c>
      <c r="J102" s="272">
        <v>16</v>
      </c>
      <c r="K102" s="272">
        <v>18.72</v>
      </c>
      <c r="L102" s="272" t="s">
        <v>495</v>
      </c>
      <c r="M102" s="272" t="s">
        <v>495</v>
      </c>
    </row>
    <row r="103" spans="1:13" hidden="1" x14ac:dyDescent="0.25">
      <c r="A103" s="269" t="s">
        <v>768</v>
      </c>
      <c r="B103" s="270">
        <v>11.64</v>
      </c>
      <c r="C103" s="277">
        <v>14.24</v>
      </c>
      <c r="D103" s="277">
        <v>6.66</v>
      </c>
      <c r="E103" s="278">
        <v>7.38</v>
      </c>
      <c r="F103" s="278">
        <v>8.1999999999999993</v>
      </c>
      <c r="G103" s="278">
        <v>8.85</v>
      </c>
      <c r="H103" s="271">
        <v>10.119999999999999</v>
      </c>
      <c r="I103" s="271">
        <v>13.6</v>
      </c>
      <c r="J103" s="271">
        <v>16.100000000000001</v>
      </c>
      <c r="K103" s="271">
        <v>18.14</v>
      </c>
      <c r="L103" s="272">
        <v>19.79</v>
      </c>
      <c r="M103" s="272" t="s">
        <v>495</v>
      </c>
    </row>
    <row r="104" spans="1:13" hidden="1" x14ac:dyDescent="0.25">
      <c r="A104" s="269" t="s">
        <v>769</v>
      </c>
      <c r="B104" s="270">
        <v>11.56</v>
      </c>
      <c r="C104" s="277">
        <v>14.36</v>
      </c>
      <c r="D104" s="277">
        <v>6.38</v>
      </c>
      <c r="E104" s="278">
        <v>7.4</v>
      </c>
      <c r="F104" s="271">
        <v>7.95</v>
      </c>
      <c r="G104" s="271">
        <v>8.5</v>
      </c>
      <c r="H104" s="271">
        <v>9.76</v>
      </c>
      <c r="I104" s="271">
        <v>13.5</v>
      </c>
      <c r="J104" s="271">
        <v>15.67</v>
      </c>
      <c r="K104" s="272">
        <v>16.8</v>
      </c>
      <c r="L104" s="272">
        <v>18.329999999999998</v>
      </c>
      <c r="M104" s="272" t="s">
        <v>495</v>
      </c>
    </row>
    <row r="105" spans="1:13" hidden="1" x14ac:dyDescent="0.25">
      <c r="A105" s="269" t="s">
        <v>770</v>
      </c>
      <c r="B105" s="270">
        <v>11.77</v>
      </c>
      <c r="C105" s="270">
        <v>14.64</v>
      </c>
      <c r="D105" s="277">
        <v>6.78</v>
      </c>
      <c r="E105" s="271">
        <v>7.7</v>
      </c>
      <c r="F105" s="271">
        <v>8.7100000000000009</v>
      </c>
      <c r="G105" s="271">
        <v>9.26</v>
      </c>
      <c r="H105" s="271">
        <v>10.39</v>
      </c>
      <c r="I105" s="271">
        <v>13.38</v>
      </c>
      <c r="J105" s="272">
        <v>16.37</v>
      </c>
      <c r="K105" s="271">
        <v>17.920000000000002</v>
      </c>
      <c r="L105" s="271">
        <v>19.96</v>
      </c>
      <c r="M105" s="272" t="s">
        <v>495</v>
      </c>
    </row>
    <row r="106" spans="1:13" hidden="1" x14ac:dyDescent="0.25">
      <c r="A106" s="269" t="s">
        <v>771</v>
      </c>
      <c r="B106" s="270">
        <v>11.85</v>
      </c>
      <c r="C106" s="277">
        <v>14.69</v>
      </c>
      <c r="D106" s="277">
        <v>6.32</v>
      </c>
      <c r="E106" s="271">
        <v>7.81</v>
      </c>
      <c r="F106" s="271">
        <v>8.48</v>
      </c>
      <c r="G106" s="271">
        <v>9.2799999999999994</v>
      </c>
      <c r="H106" s="271">
        <v>10.4</v>
      </c>
      <c r="I106" s="271">
        <v>13.27</v>
      </c>
      <c r="J106" s="271">
        <v>15.69</v>
      </c>
      <c r="K106" s="272">
        <v>17.23</v>
      </c>
      <c r="L106" s="272">
        <v>18.68</v>
      </c>
      <c r="M106" s="272" t="s">
        <v>495</v>
      </c>
    </row>
    <row r="107" spans="1:13" hidden="1" x14ac:dyDescent="0.25">
      <c r="A107" s="269" t="s">
        <v>463</v>
      </c>
      <c r="B107" s="277">
        <v>11.45</v>
      </c>
      <c r="C107" s="277">
        <v>14.53</v>
      </c>
      <c r="D107" s="277">
        <v>6.69</v>
      </c>
      <c r="E107" s="278">
        <v>7.65</v>
      </c>
      <c r="F107" s="278">
        <v>8.17</v>
      </c>
      <c r="G107" s="278">
        <v>8.7200000000000006</v>
      </c>
      <c r="H107" s="278">
        <v>10</v>
      </c>
      <c r="I107" s="278">
        <v>13.12</v>
      </c>
      <c r="J107" s="278">
        <v>15.43</v>
      </c>
      <c r="K107" s="278">
        <v>17.170000000000002</v>
      </c>
      <c r="L107" s="278">
        <v>18.61</v>
      </c>
      <c r="M107" s="271">
        <v>24.22</v>
      </c>
    </row>
    <row r="108" spans="1:13" hidden="1" x14ac:dyDescent="0.25">
      <c r="A108" s="269" t="s">
        <v>772</v>
      </c>
      <c r="B108" s="270">
        <v>12.02</v>
      </c>
      <c r="C108" s="277">
        <v>14.8</v>
      </c>
      <c r="D108" s="277">
        <v>6.69</v>
      </c>
      <c r="E108" s="278">
        <v>8.16</v>
      </c>
      <c r="F108" s="278">
        <v>8.6</v>
      </c>
      <c r="G108" s="278">
        <v>9.36</v>
      </c>
      <c r="H108" s="278">
        <v>10.48</v>
      </c>
      <c r="I108" s="271">
        <v>13.69</v>
      </c>
      <c r="J108" s="271">
        <v>15.65</v>
      </c>
      <c r="K108" s="272">
        <v>17.66</v>
      </c>
      <c r="L108" s="272">
        <v>19.350000000000001</v>
      </c>
      <c r="M108" s="272" t="s">
        <v>495</v>
      </c>
    </row>
    <row r="109" spans="1:13" hidden="1" x14ac:dyDescent="0.25">
      <c r="A109" s="269" t="s">
        <v>773</v>
      </c>
      <c r="B109" s="277">
        <v>11.73</v>
      </c>
      <c r="C109" s="277">
        <v>14.45</v>
      </c>
      <c r="D109" s="277">
        <v>6.75</v>
      </c>
      <c r="E109" s="278">
        <v>7.52</v>
      </c>
      <c r="F109" s="278">
        <v>8.0299999999999994</v>
      </c>
      <c r="G109" s="278">
        <v>8.66</v>
      </c>
      <c r="H109" s="278">
        <v>10.18</v>
      </c>
      <c r="I109" s="271">
        <v>13.41</v>
      </c>
      <c r="J109" s="271">
        <v>15.49</v>
      </c>
      <c r="K109" s="271">
        <v>17.2</v>
      </c>
      <c r="L109" s="271">
        <v>18.32</v>
      </c>
      <c r="M109" s="272" t="s">
        <v>495</v>
      </c>
    </row>
    <row r="110" spans="1:13" hidden="1" x14ac:dyDescent="0.25">
      <c r="A110" s="269" t="s">
        <v>774</v>
      </c>
      <c r="B110" s="270">
        <v>12.7</v>
      </c>
      <c r="C110" s="270">
        <v>17.3</v>
      </c>
      <c r="D110" s="277">
        <v>6.51</v>
      </c>
      <c r="E110" s="271">
        <v>7.58</v>
      </c>
      <c r="F110" s="271">
        <v>8.4600000000000009</v>
      </c>
      <c r="G110" s="271">
        <v>9</v>
      </c>
      <c r="H110" s="271">
        <v>10.76</v>
      </c>
      <c r="I110" s="271">
        <v>14.31</v>
      </c>
      <c r="J110" s="272">
        <v>17.38</v>
      </c>
      <c r="K110" s="272">
        <v>19.329999999999998</v>
      </c>
      <c r="L110" s="272" t="s">
        <v>495</v>
      </c>
      <c r="M110" s="272" t="s">
        <v>495</v>
      </c>
    </row>
    <row r="111" spans="1:13" hidden="1" x14ac:dyDescent="0.25">
      <c r="A111" s="269" t="s">
        <v>775</v>
      </c>
      <c r="B111" s="270">
        <v>11.27</v>
      </c>
      <c r="C111" s="277">
        <v>14.15</v>
      </c>
      <c r="D111" s="277">
        <v>6.64</v>
      </c>
      <c r="E111" s="278">
        <v>7.5</v>
      </c>
      <c r="F111" s="278">
        <v>8.06</v>
      </c>
      <c r="G111" s="278">
        <v>8.7200000000000006</v>
      </c>
      <c r="H111" s="278">
        <v>9.85</v>
      </c>
      <c r="I111" s="271">
        <v>13.16</v>
      </c>
      <c r="J111" s="271">
        <v>16.09</v>
      </c>
      <c r="K111" s="271">
        <v>17.5</v>
      </c>
      <c r="L111" s="271">
        <v>18.97</v>
      </c>
      <c r="M111" s="272" t="s">
        <v>495</v>
      </c>
    </row>
    <row r="112" spans="1:13" hidden="1" x14ac:dyDescent="0.25">
      <c r="A112" s="269" t="s">
        <v>776</v>
      </c>
      <c r="B112" s="270">
        <v>9.8699999999999992</v>
      </c>
      <c r="C112" s="270">
        <v>12.7</v>
      </c>
      <c r="D112" s="277">
        <v>6.5</v>
      </c>
      <c r="E112" s="278">
        <v>7.15</v>
      </c>
      <c r="F112" s="278">
        <v>7.69</v>
      </c>
      <c r="G112" s="278">
        <v>7.9</v>
      </c>
      <c r="H112" s="271">
        <v>8.44</v>
      </c>
      <c r="I112" s="272">
        <v>11.03</v>
      </c>
      <c r="J112" s="272">
        <v>12.96</v>
      </c>
      <c r="K112" s="272">
        <v>14.69</v>
      </c>
      <c r="L112" s="272" t="s">
        <v>495</v>
      </c>
      <c r="M112" s="272" t="s">
        <v>495</v>
      </c>
    </row>
    <row r="113" spans="1:13" ht="26.4" hidden="1" x14ac:dyDescent="0.25">
      <c r="A113" s="269" t="s">
        <v>777</v>
      </c>
      <c r="B113" s="270">
        <v>11.16</v>
      </c>
      <c r="C113" s="277">
        <v>14.18</v>
      </c>
      <c r="D113" s="277">
        <v>6.92</v>
      </c>
      <c r="E113" s="278">
        <v>7.87</v>
      </c>
      <c r="F113" s="278">
        <v>8.4700000000000006</v>
      </c>
      <c r="G113" s="278">
        <v>8.8699999999999992</v>
      </c>
      <c r="H113" s="278">
        <v>9.93</v>
      </c>
      <c r="I113" s="271">
        <v>12.66</v>
      </c>
      <c r="J113" s="271">
        <v>14.75</v>
      </c>
      <c r="K113" s="272">
        <v>16.34</v>
      </c>
      <c r="L113" s="272">
        <v>18.309999999999999</v>
      </c>
      <c r="M113" s="272" t="s">
        <v>495</v>
      </c>
    </row>
    <row r="114" spans="1:13" hidden="1" x14ac:dyDescent="0.25">
      <c r="A114" s="269" t="s">
        <v>778</v>
      </c>
      <c r="B114" s="270">
        <v>11.28</v>
      </c>
      <c r="C114" s="277">
        <v>13.14</v>
      </c>
      <c r="D114" s="277">
        <v>6.81</v>
      </c>
      <c r="E114" s="278">
        <v>7.43</v>
      </c>
      <c r="F114" s="271">
        <v>7.84</v>
      </c>
      <c r="G114" s="271">
        <v>8.24</v>
      </c>
      <c r="H114" s="271">
        <v>9.66</v>
      </c>
      <c r="I114" s="271">
        <v>12.15</v>
      </c>
      <c r="J114" s="271">
        <v>14.11</v>
      </c>
      <c r="K114" s="272">
        <v>15.5</v>
      </c>
      <c r="L114" s="272">
        <v>16.47</v>
      </c>
      <c r="M114" s="272" t="s">
        <v>495</v>
      </c>
    </row>
    <row r="115" spans="1:13" hidden="1" x14ac:dyDescent="0.25">
      <c r="A115" s="269" t="s">
        <v>464</v>
      </c>
      <c r="B115" s="277">
        <v>10.16</v>
      </c>
      <c r="C115" s="277">
        <v>13.27</v>
      </c>
      <c r="D115" s="277">
        <v>6.3</v>
      </c>
      <c r="E115" s="278">
        <v>7.09</v>
      </c>
      <c r="F115" s="278">
        <v>7.68</v>
      </c>
      <c r="G115" s="278">
        <v>8</v>
      </c>
      <c r="H115" s="278">
        <v>8.9600000000000009</v>
      </c>
      <c r="I115" s="278">
        <v>11.7</v>
      </c>
      <c r="J115" s="278">
        <v>13.82</v>
      </c>
      <c r="K115" s="278">
        <v>15</v>
      </c>
      <c r="L115" s="271">
        <v>16.579999999999998</v>
      </c>
      <c r="M115" s="271">
        <v>21.64</v>
      </c>
    </row>
    <row r="116" spans="1:13" hidden="1" x14ac:dyDescent="0.25">
      <c r="A116" s="269" t="s">
        <v>779</v>
      </c>
      <c r="B116" s="277">
        <v>8.75</v>
      </c>
      <c r="C116" s="277">
        <v>10.26</v>
      </c>
      <c r="D116" s="277">
        <v>6.19</v>
      </c>
      <c r="E116" s="278">
        <v>6.61</v>
      </c>
      <c r="F116" s="278">
        <v>6.86</v>
      </c>
      <c r="G116" s="271">
        <v>7.54</v>
      </c>
      <c r="H116" s="278">
        <v>8.17</v>
      </c>
      <c r="I116" s="271">
        <v>9.69</v>
      </c>
      <c r="J116" s="272">
        <v>10.85</v>
      </c>
      <c r="K116" s="271">
        <v>12.17</v>
      </c>
      <c r="L116" s="272">
        <v>13.45</v>
      </c>
      <c r="M116" s="272" t="s">
        <v>495</v>
      </c>
    </row>
    <row r="117" spans="1:13" hidden="1" x14ac:dyDescent="0.25">
      <c r="A117" s="269" t="s">
        <v>780</v>
      </c>
      <c r="B117" s="270">
        <v>10.07</v>
      </c>
      <c r="C117" s="277">
        <v>12.57</v>
      </c>
      <c r="D117" s="277">
        <v>6.19</v>
      </c>
      <c r="E117" s="278">
        <v>6.95</v>
      </c>
      <c r="F117" s="278">
        <v>7.51</v>
      </c>
      <c r="G117" s="278">
        <v>7.95</v>
      </c>
      <c r="H117" s="271">
        <v>8.84</v>
      </c>
      <c r="I117" s="271">
        <v>11.5</v>
      </c>
      <c r="J117" s="271">
        <v>13.61</v>
      </c>
      <c r="K117" s="272">
        <v>14.33</v>
      </c>
      <c r="L117" s="272">
        <v>16.27</v>
      </c>
      <c r="M117" s="272" t="s">
        <v>495</v>
      </c>
    </row>
    <row r="118" spans="1:13" hidden="1" x14ac:dyDescent="0.25">
      <c r="A118" s="269" t="s">
        <v>781</v>
      </c>
      <c r="B118" s="270">
        <v>10.199999999999999</v>
      </c>
      <c r="C118" s="277">
        <v>12.79</v>
      </c>
      <c r="D118" s="277">
        <v>6.33</v>
      </c>
      <c r="E118" s="278">
        <v>7.07</v>
      </c>
      <c r="F118" s="278">
        <v>7.68</v>
      </c>
      <c r="G118" s="278">
        <v>8</v>
      </c>
      <c r="H118" s="278">
        <v>8.9700000000000006</v>
      </c>
      <c r="I118" s="271">
        <v>11.98</v>
      </c>
      <c r="J118" s="271">
        <v>13.02</v>
      </c>
      <c r="K118" s="272">
        <v>14.02</v>
      </c>
      <c r="L118" s="272">
        <v>15.43</v>
      </c>
      <c r="M118" s="272" t="s">
        <v>495</v>
      </c>
    </row>
    <row r="119" spans="1:13" hidden="1" x14ac:dyDescent="0.25">
      <c r="A119" s="269" t="s">
        <v>782</v>
      </c>
      <c r="B119" s="270">
        <v>10.62</v>
      </c>
      <c r="C119" s="277">
        <v>13.42</v>
      </c>
      <c r="D119" s="277">
        <v>6.32</v>
      </c>
      <c r="E119" s="278">
        <v>7.16</v>
      </c>
      <c r="F119" s="278">
        <v>7.75</v>
      </c>
      <c r="G119" s="278">
        <v>7.98</v>
      </c>
      <c r="H119" s="271">
        <v>9.3000000000000007</v>
      </c>
      <c r="I119" s="271">
        <v>12.05</v>
      </c>
      <c r="J119" s="271">
        <v>14.23</v>
      </c>
      <c r="K119" s="272">
        <v>15.18</v>
      </c>
      <c r="L119" s="272">
        <v>17.48</v>
      </c>
      <c r="M119" s="272" t="s">
        <v>495</v>
      </c>
    </row>
    <row r="120" spans="1:13" hidden="1" x14ac:dyDescent="0.25">
      <c r="A120" s="269" t="s">
        <v>783</v>
      </c>
      <c r="B120" s="270">
        <v>9.75</v>
      </c>
      <c r="C120" s="277">
        <v>11.71</v>
      </c>
      <c r="D120" s="277">
        <v>6.43</v>
      </c>
      <c r="E120" s="278">
        <v>7.14</v>
      </c>
      <c r="F120" s="278">
        <v>7.44</v>
      </c>
      <c r="G120" s="278">
        <v>7.99</v>
      </c>
      <c r="H120" s="278">
        <v>8.6199999999999992</v>
      </c>
      <c r="I120" s="271">
        <v>11.03</v>
      </c>
      <c r="J120" s="271">
        <v>12.67</v>
      </c>
      <c r="K120" s="272">
        <v>13.89</v>
      </c>
      <c r="L120" s="272">
        <v>15.54</v>
      </c>
      <c r="M120" s="272" t="s">
        <v>495</v>
      </c>
    </row>
    <row r="121" spans="1:13" hidden="1" x14ac:dyDescent="0.25">
      <c r="A121" s="269" t="s">
        <v>784</v>
      </c>
      <c r="B121" s="277">
        <v>10.81</v>
      </c>
      <c r="C121" s="270">
        <v>15.83</v>
      </c>
      <c r="D121" s="277">
        <v>6.6</v>
      </c>
      <c r="E121" s="278">
        <v>7.55</v>
      </c>
      <c r="F121" s="278">
        <v>8</v>
      </c>
      <c r="G121" s="278">
        <v>8.5299999999999994</v>
      </c>
      <c r="H121" s="278">
        <v>9.66</v>
      </c>
      <c r="I121" s="271">
        <v>12.4</v>
      </c>
      <c r="J121" s="271">
        <v>15.64</v>
      </c>
      <c r="K121" s="271">
        <v>16.989999999999998</v>
      </c>
      <c r="L121" s="272">
        <v>19.11</v>
      </c>
      <c r="M121" s="272" t="s">
        <v>495</v>
      </c>
    </row>
    <row r="122" spans="1:13" hidden="1" x14ac:dyDescent="0.25">
      <c r="A122" s="269" t="s">
        <v>785</v>
      </c>
      <c r="B122" s="270">
        <v>10.08</v>
      </c>
      <c r="C122" s="270">
        <v>14.38</v>
      </c>
      <c r="D122" s="277">
        <v>6.25</v>
      </c>
      <c r="E122" s="278">
        <v>6.97</v>
      </c>
      <c r="F122" s="278">
        <v>7.7</v>
      </c>
      <c r="G122" s="278">
        <v>8.0399999999999991</v>
      </c>
      <c r="H122" s="278">
        <v>8.9600000000000009</v>
      </c>
      <c r="I122" s="271">
        <v>12.82</v>
      </c>
      <c r="J122" s="272">
        <v>14.73</v>
      </c>
      <c r="K122" s="272">
        <v>16.62</v>
      </c>
      <c r="L122" s="272">
        <v>18.760000000000002</v>
      </c>
      <c r="M122" s="272" t="s">
        <v>495</v>
      </c>
    </row>
    <row r="123" spans="1:13" hidden="1" x14ac:dyDescent="0.25">
      <c r="A123" s="269" t="s">
        <v>465</v>
      </c>
      <c r="B123" s="277">
        <v>11.2</v>
      </c>
      <c r="C123" s="277">
        <v>14.41</v>
      </c>
      <c r="D123" s="277">
        <v>6.6</v>
      </c>
      <c r="E123" s="278">
        <v>7.55</v>
      </c>
      <c r="F123" s="278">
        <v>8.08</v>
      </c>
      <c r="G123" s="278">
        <v>8.57</v>
      </c>
      <c r="H123" s="278">
        <v>9.83</v>
      </c>
      <c r="I123" s="278">
        <v>13.11</v>
      </c>
      <c r="J123" s="278">
        <v>15.2</v>
      </c>
      <c r="K123" s="278">
        <v>16.77</v>
      </c>
      <c r="L123" s="278">
        <v>18.46</v>
      </c>
      <c r="M123" s="271">
        <v>24.69</v>
      </c>
    </row>
    <row r="124" spans="1:13" hidden="1" x14ac:dyDescent="0.25">
      <c r="A124" s="269" t="s">
        <v>786</v>
      </c>
      <c r="B124" s="270">
        <v>9.5500000000000007</v>
      </c>
      <c r="C124" s="277">
        <v>12</v>
      </c>
      <c r="D124" s="277">
        <v>6.39</v>
      </c>
      <c r="E124" s="278">
        <v>6.9</v>
      </c>
      <c r="F124" s="278">
        <v>7.21</v>
      </c>
      <c r="G124" s="278">
        <v>7.59</v>
      </c>
      <c r="H124" s="271">
        <v>8.42</v>
      </c>
      <c r="I124" s="271">
        <v>11.16</v>
      </c>
      <c r="J124" s="271">
        <v>12.84</v>
      </c>
      <c r="K124" s="272">
        <v>14.24</v>
      </c>
      <c r="L124" s="272">
        <v>15.5</v>
      </c>
      <c r="M124" s="272" t="s">
        <v>495</v>
      </c>
    </row>
    <row r="125" spans="1:13" hidden="1" x14ac:dyDescent="0.25">
      <c r="A125" s="269" t="s">
        <v>787</v>
      </c>
      <c r="B125" s="280">
        <v>12.67</v>
      </c>
      <c r="C125" s="270">
        <v>17.309999999999999</v>
      </c>
      <c r="D125" s="277">
        <v>6.68</v>
      </c>
      <c r="E125" s="278">
        <v>8.01</v>
      </c>
      <c r="F125" s="278">
        <v>8.51</v>
      </c>
      <c r="G125" s="271">
        <v>9.1999999999999993</v>
      </c>
      <c r="H125" s="271">
        <v>10.75</v>
      </c>
      <c r="I125" s="272">
        <v>16.16</v>
      </c>
      <c r="J125" s="272">
        <v>19.79</v>
      </c>
      <c r="K125" s="272">
        <v>20.84</v>
      </c>
      <c r="L125" s="272">
        <v>23.95</v>
      </c>
      <c r="M125" s="272" t="s">
        <v>495</v>
      </c>
    </row>
    <row r="126" spans="1:13" hidden="1" x14ac:dyDescent="0.25">
      <c r="A126" s="269" t="s">
        <v>788</v>
      </c>
      <c r="B126" s="270">
        <v>12.04</v>
      </c>
      <c r="C126" s="277">
        <v>14.78</v>
      </c>
      <c r="D126" s="277">
        <v>6.9</v>
      </c>
      <c r="E126" s="278">
        <v>8.1</v>
      </c>
      <c r="F126" s="278">
        <v>8.59</v>
      </c>
      <c r="G126" s="278">
        <v>9.14</v>
      </c>
      <c r="H126" s="271">
        <v>10.47</v>
      </c>
      <c r="I126" s="271">
        <v>14</v>
      </c>
      <c r="J126" s="271">
        <v>15.83</v>
      </c>
      <c r="K126" s="271">
        <v>17.11</v>
      </c>
      <c r="L126" s="272">
        <v>18.18</v>
      </c>
      <c r="M126" s="272" t="s">
        <v>495</v>
      </c>
    </row>
    <row r="127" spans="1:13" hidden="1" x14ac:dyDescent="0.25">
      <c r="A127" s="269" t="s">
        <v>789</v>
      </c>
      <c r="B127" s="270">
        <v>12.02</v>
      </c>
      <c r="C127" s="277">
        <v>14.56</v>
      </c>
      <c r="D127" s="277">
        <v>6.62</v>
      </c>
      <c r="E127" s="278">
        <v>7.69</v>
      </c>
      <c r="F127" s="278">
        <v>8.25</v>
      </c>
      <c r="G127" s="278">
        <v>8.69</v>
      </c>
      <c r="H127" s="271">
        <v>10.25</v>
      </c>
      <c r="I127" s="271">
        <v>13.65</v>
      </c>
      <c r="J127" s="271">
        <v>15.77</v>
      </c>
      <c r="K127" s="272">
        <v>16.649999999999999</v>
      </c>
      <c r="L127" s="272">
        <v>18.07</v>
      </c>
      <c r="M127" s="272" t="s">
        <v>495</v>
      </c>
    </row>
    <row r="128" spans="1:13" hidden="1" x14ac:dyDescent="0.25">
      <c r="A128" s="269" t="s">
        <v>790</v>
      </c>
      <c r="B128" s="277">
        <v>10.71</v>
      </c>
      <c r="C128" s="277">
        <v>13.42</v>
      </c>
      <c r="D128" s="277">
        <v>6.5</v>
      </c>
      <c r="E128" s="278">
        <v>7.55</v>
      </c>
      <c r="F128" s="278">
        <v>7.99</v>
      </c>
      <c r="G128" s="278">
        <v>8.4499999999999993</v>
      </c>
      <c r="H128" s="278">
        <v>9.69</v>
      </c>
      <c r="I128" s="278">
        <v>12.64</v>
      </c>
      <c r="J128" s="278">
        <v>14.53</v>
      </c>
      <c r="K128" s="271">
        <v>15.65</v>
      </c>
      <c r="L128" s="271">
        <v>17.010000000000002</v>
      </c>
      <c r="M128" s="272">
        <v>21.48</v>
      </c>
    </row>
    <row r="129" spans="1:13" ht="26.4" hidden="1" x14ac:dyDescent="0.25">
      <c r="A129" s="269" t="s">
        <v>791</v>
      </c>
      <c r="B129" s="270">
        <v>11.99</v>
      </c>
      <c r="C129" s="270">
        <v>17</v>
      </c>
      <c r="D129" s="277">
        <v>6.97</v>
      </c>
      <c r="E129" s="278">
        <v>7.83</v>
      </c>
      <c r="F129" s="278">
        <v>8.39</v>
      </c>
      <c r="G129" s="278">
        <v>8.89</v>
      </c>
      <c r="H129" s="271">
        <v>10.130000000000001</v>
      </c>
      <c r="I129" s="272">
        <v>14.46</v>
      </c>
      <c r="J129" s="272">
        <v>18.16</v>
      </c>
      <c r="K129" s="272">
        <v>19.399999999999999</v>
      </c>
      <c r="L129" s="272" t="s">
        <v>495</v>
      </c>
      <c r="M129" s="272" t="s">
        <v>495</v>
      </c>
    </row>
    <row r="130" spans="1:13" hidden="1" x14ac:dyDescent="0.25">
      <c r="A130" s="269" t="s">
        <v>792</v>
      </c>
      <c r="B130" s="270">
        <v>10.31</v>
      </c>
      <c r="C130" s="270">
        <v>13.24</v>
      </c>
      <c r="D130" s="277">
        <v>6.32</v>
      </c>
      <c r="E130" s="278">
        <v>7.25</v>
      </c>
      <c r="F130" s="278">
        <v>7.54</v>
      </c>
      <c r="G130" s="278">
        <v>8.16</v>
      </c>
      <c r="H130" s="271">
        <v>9.0500000000000007</v>
      </c>
      <c r="I130" s="271">
        <v>11.54</v>
      </c>
      <c r="J130" s="272">
        <v>13.7</v>
      </c>
      <c r="K130" s="272">
        <v>14.61</v>
      </c>
      <c r="L130" s="272">
        <v>17</v>
      </c>
      <c r="M130" s="272" t="s">
        <v>495</v>
      </c>
    </row>
    <row r="131" spans="1:13" hidden="1" x14ac:dyDescent="0.25">
      <c r="A131" s="269" t="s">
        <v>466</v>
      </c>
      <c r="B131" s="277">
        <v>10.77</v>
      </c>
      <c r="C131" s="277">
        <v>14.05</v>
      </c>
      <c r="D131" s="277">
        <v>6.41</v>
      </c>
      <c r="E131" s="278">
        <v>7.29</v>
      </c>
      <c r="F131" s="278">
        <v>7.81</v>
      </c>
      <c r="G131" s="278">
        <v>8.35</v>
      </c>
      <c r="H131" s="278">
        <v>9.49</v>
      </c>
      <c r="I131" s="278">
        <v>12.78</v>
      </c>
      <c r="J131" s="278">
        <v>15.19</v>
      </c>
      <c r="K131" s="278">
        <v>16.559999999999999</v>
      </c>
      <c r="L131" s="278">
        <v>18.29</v>
      </c>
      <c r="M131" s="271">
        <v>23.79</v>
      </c>
    </row>
    <row r="132" spans="1:13" hidden="1" x14ac:dyDescent="0.25">
      <c r="A132" s="269" t="s">
        <v>793</v>
      </c>
      <c r="B132" s="277">
        <v>9.6</v>
      </c>
      <c r="C132" s="277">
        <v>11.94</v>
      </c>
      <c r="D132" s="277">
        <v>6.35</v>
      </c>
      <c r="E132" s="278">
        <v>6.98</v>
      </c>
      <c r="F132" s="278">
        <v>7.27</v>
      </c>
      <c r="G132" s="278">
        <v>7.68</v>
      </c>
      <c r="H132" s="278">
        <v>8.67</v>
      </c>
      <c r="I132" s="271">
        <v>10.91</v>
      </c>
      <c r="J132" s="271">
        <v>12.77</v>
      </c>
      <c r="K132" s="271">
        <v>14.17</v>
      </c>
      <c r="L132" s="272">
        <v>15.73</v>
      </c>
      <c r="M132" s="272" t="s">
        <v>495</v>
      </c>
    </row>
    <row r="133" spans="1:13" hidden="1" x14ac:dyDescent="0.25">
      <c r="A133" s="269" t="s">
        <v>794</v>
      </c>
      <c r="B133" s="277">
        <v>10.45</v>
      </c>
      <c r="C133" s="277">
        <v>12.89</v>
      </c>
      <c r="D133" s="277">
        <v>6.46</v>
      </c>
      <c r="E133" s="278">
        <v>7.49</v>
      </c>
      <c r="F133" s="278">
        <v>7.88</v>
      </c>
      <c r="G133" s="278">
        <v>8.4600000000000009</v>
      </c>
      <c r="H133" s="278">
        <v>9.59</v>
      </c>
      <c r="I133" s="271">
        <v>11.85</v>
      </c>
      <c r="J133" s="271">
        <v>14.54</v>
      </c>
      <c r="K133" s="271">
        <v>15.71</v>
      </c>
      <c r="L133" s="271">
        <v>16.920000000000002</v>
      </c>
      <c r="M133" s="272" t="s">
        <v>495</v>
      </c>
    </row>
    <row r="134" spans="1:13" hidden="1" x14ac:dyDescent="0.25">
      <c r="A134" s="269" t="s">
        <v>795</v>
      </c>
      <c r="B134" s="270">
        <v>12.58</v>
      </c>
      <c r="C134" s="277">
        <v>15.64</v>
      </c>
      <c r="D134" s="277">
        <v>6.81</v>
      </c>
      <c r="E134" s="278">
        <v>7.85</v>
      </c>
      <c r="F134" s="278">
        <v>8.3800000000000008</v>
      </c>
      <c r="G134" s="278">
        <v>9.1300000000000008</v>
      </c>
      <c r="H134" s="271">
        <v>10.3</v>
      </c>
      <c r="I134" s="271">
        <v>14.92</v>
      </c>
      <c r="J134" s="271">
        <v>16.79</v>
      </c>
      <c r="K134" s="271">
        <v>18.62</v>
      </c>
      <c r="L134" s="272">
        <v>19.98</v>
      </c>
      <c r="M134" s="272" t="s">
        <v>495</v>
      </c>
    </row>
    <row r="135" spans="1:13" hidden="1" x14ac:dyDescent="0.25">
      <c r="A135" s="269" t="s">
        <v>796</v>
      </c>
      <c r="B135" s="270">
        <v>11.71</v>
      </c>
      <c r="C135" s="277">
        <v>14.95</v>
      </c>
      <c r="D135" s="277">
        <v>7</v>
      </c>
      <c r="E135" s="278">
        <v>7.86</v>
      </c>
      <c r="F135" s="278">
        <v>8.43</v>
      </c>
      <c r="G135" s="278">
        <v>9.01</v>
      </c>
      <c r="H135" s="271">
        <v>9.93</v>
      </c>
      <c r="I135" s="271">
        <v>13.36</v>
      </c>
      <c r="J135" s="271">
        <v>15.61</v>
      </c>
      <c r="K135" s="271">
        <v>17.16</v>
      </c>
      <c r="L135" s="272">
        <v>18.73</v>
      </c>
      <c r="M135" s="272" t="s">
        <v>495</v>
      </c>
    </row>
    <row r="136" spans="1:13" hidden="1" x14ac:dyDescent="0.25">
      <c r="A136" s="269" t="s">
        <v>797</v>
      </c>
      <c r="B136" s="277">
        <v>9.11</v>
      </c>
      <c r="C136" s="277">
        <v>11.27</v>
      </c>
      <c r="D136" s="277">
        <v>6.19</v>
      </c>
      <c r="E136" s="278">
        <v>6.55</v>
      </c>
      <c r="F136" s="278">
        <v>6.83</v>
      </c>
      <c r="G136" s="278">
        <v>7.42</v>
      </c>
      <c r="H136" s="278">
        <v>8.2899999999999991</v>
      </c>
      <c r="I136" s="271">
        <v>9.84</v>
      </c>
      <c r="J136" s="271">
        <v>11.84</v>
      </c>
      <c r="K136" s="271">
        <v>12.99</v>
      </c>
      <c r="L136" s="272">
        <v>14.58</v>
      </c>
      <c r="M136" s="272" t="s">
        <v>495</v>
      </c>
    </row>
    <row r="137" spans="1:13" hidden="1" x14ac:dyDescent="0.25">
      <c r="A137" s="269" t="s">
        <v>798</v>
      </c>
      <c r="B137" s="270">
        <v>10.15</v>
      </c>
      <c r="C137" s="270">
        <v>13.58</v>
      </c>
      <c r="D137" s="277">
        <v>6.35</v>
      </c>
      <c r="E137" s="278">
        <v>6.9</v>
      </c>
      <c r="F137" s="278">
        <v>7.18</v>
      </c>
      <c r="G137" s="278">
        <v>7.8</v>
      </c>
      <c r="H137" s="271">
        <v>8.7100000000000009</v>
      </c>
      <c r="I137" s="271">
        <v>11.36</v>
      </c>
      <c r="J137" s="272">
        <v>14.33</v>
      </c>
      <c r="K137" s="272">
        <v>15.64</v>
      </c>
      <c r="L137" s="272">
        <v>17.84</v>
      </c>
      <c r="M137" s="272" t="s">
        <v>495</v>
      </c>
    </row>
    <row r="138" spans="1:13" hidden="1" x14ac:dyDescent="0.25">
      <c r="A138" s="269" t="s">
        <v>799</v>
      </c>
      <c r="B138" s="270">
        <v>13.51</v>
      </c>
      <c r="C138" s="277">
        <v>17.78</v>
      </c>
      <c r="D138" s="277">
        <v>6.92</v>
      </c>
      <c r="E138" s="278">
        <v>8.2100000000000009</v>
      </c>
      <c r="F138" s="271">
        <v>8.83</v>
      </c>
      <c r="G138" s="271">
        <v>9.9499999999999993</v>
      </c>
      <c r="H138" s="271">
        <v>11.79</v>
      </c>
      <c r="I138" s="271">
        <v>16.5</v>
      </c>
      <c r="J138" s="271">
        <v>19.29</v>
      </c>
      <c r="K138" s="272">
        <v>20.84</v>
      </c>
      <c r="L138" s="272">
        <v>23.57</v>
      </c>
      <c r="M138" s="272" t="s">
        <v>495</v>
      </c>
    </row>
    <row r="139" spans="1:13" x14ac:dyDescent="0.25">
      <c r="A139" s="259" t="s">
        <v>467</v>
      </c>
      <c r="B139" s="277">
        <v>10.88</v>
      </c>
      <c r="C139" s="277">
        <v>13.93</v>
      </c>
      <c r="D139" s="277">
        <v>6.5</v>
      </c>
      <c r="E139" s="278">
        <v>7.33</v>
      </c>
      <c r="F139" s="278">
        <v>7.81</v>
      </c>
      <c r="G139" s="278">
        <v>8.33</v>
      </c>
      <c r="H139" s="278">
        <v>9.5</v>
      </c>
      <c r="I139" s="278">
        <v>12.69</v>
      </c>
      <c r="J139" s="278">
        <v>14.89</v>
      </c>
      <c r="K139" s="278">
        <v>16.34</v>
      </c>
      <c r="L139" s="278">
        <v>18.07</v>
      </c>
      <c r="M139" s="278">
        <v>23.22</v>
      </c>
    </row>
    <row r="140" spans="1:13" hidden="1" x14ac:dyDescent="0.25">
      <c r="A140" s="269" t="s">
        <v>800</v>
      </c>
      <c r="B140" s="277">
        <v>9.52</v>
      </c>
      <c r="C140" s="277">
        <v>13.49</v>
      </c>
      <c r="D140" s="277">
        <v>6.44</v>
      </c>
      <c r="E140" s="278">
        <v>7.08</v>
      </c>
      <c r="F140" s="278">
        <v>7.46</v>
      </c>
      <c r="G140" s="278">
        <v>7.75</v>
      </c>
      <c r="H140" s="278">
        <v>8.5</v>
      </c>
      <c r="I140" s="271">
        <v>10.52</v>
      </c>
      <c r="J140" s="271">
        <v>13.47</v>
      </c>
      <c r="K140" s="271">
        <v>14.8</v>
      </c>
      <c r="L140" s="272">
        <v>16.61</v>
      </c>
      <c r="M140" s="272" t="s">
        <v>495</v>
      </c>
    </row>
    <row r="141" spans="1:13" hidden="1" x14ac:dyDescent="0.25">
      <c r="A141" s="269" t="s">
        <v>801</v>
      </c>
      <c r="B141" s="277">
        <v>9.91</v>
      </c>
      <c r="C141" s="277">
        <v>12.2</v>
      </c>
      <c r="D141" s="277">
        <v>6.53</v>
      </c>
      <c r="E141" s="278">
        <v>7.27</v>
      </c>
      <c r="F141" s="278">
        <v>7.78</v>
      </c>
      <c r="G141" s="278">
        <v>8.27</v>
      </c>
      <c r="H141" s="278">
        <v>8.91</v>
      </c>
      <c r="I141" s="278">
        <v>11.26</v>
      </c>
      <c r="J141" s="278">
        <v>12.79</v>
      </c>
      <c r="K141" s="271">
        <v>13.82</v>
      </c>
      <c r="L141" s="271">
        <v>15.01</v>
      </c>
      <c r="M141" s="272">
        <v>19.93</v>
      </c>
    </row>
    <row r="142" spans="1:13" hidden="1" x14ac:dyDescent="0.25">
      <c r="A142" s="269" t="s">
        <v>802</v>
      </c>
      <c r="B142" s="277">
        <v>10.14</v>
      </c>
      <c r="C142" s="277">
        <v>13.32</v>
      </c>
      <c r="D142" s="277">
        <v>6.43</v>
      </c>
      <c r="E142" s="278">
        <v>7.11</v>
      </c>
      <c r="F142" s="278">
        <v>7.45</v>
      </c>
      <c r="G142" s="278">
        <v>7.87</v>
      </c>
      <c r="H142" s="278">
        <v>8.99</v>
      </c>
      <c r="I142" s="271">
        <v>11.92</v>
      </c>
      <c r="J142" s="271">
        <v>13.85</v>
      </c>
      <c r="K142" s="271">
        <v>14.75</v>
      </c>
      <c r="L142" s="272">
        <v>17.07</v>
      </c>
      <c r="M142" s="272" t="s">
        <v>495</v>
      </c>
    </row>
    <row r="143" spans="1:13" hidden="1" x14ac:dyDescent="0.25">
      <c r="A143" s="269" t="s">
        <v>803</v>
      </c>
      <c r="B143" s="277">
        <v>10.82</v>
      </c>
      <c r="C143" s="277">
        <v>14.8</v>
      </c>
      <c r="D143" s="277">
        <v>6.5</v>
      </c>
      <c r="E143" s="278">
        <v>7.41</v>
      </c>
      <c r="F143" s="278">
        <v>7.77</v>
      </c>
      <c r="G143" s="278">
        <v>8.26</v>
      </c>
      <c r="H143" s="278">
        <v>9.41</v>
      </c>
      <c r="I143" s="271">
        <v>12.73</v>
      </c>
      <c r="J143" s="271">
        <v>15.6</v>
      </c>
      <c r="K143" s="271">
        <v>17.18</v>
      </c>
      <c r="L143" s="271">
        <v>18.96</v>
      </c>
      <c r="M143" s="272" t="s">
        <v>495</v>
      </c>
    </row>
    <row r="144" spans="1:13" hidden="1" x14ac:dyDescent="0.25">
      <c r="A144" s="269" t="s">
        <v>469</v>
      </c>
      <c r="B144" s="277">
        <v>11.09</v>
      </c>
      <c r="C144" s="277">
        <v>14.1</v>
      </c>
      <c r="D144" s="277">
        <v>6.5</v>
      </c>
      <c r="E144" s="278">
        <v>7.38</v>
      </c>
      <c r="F144" s="278">
        <v>7.99</v>
      </c>
      <c r="G144" s="278">
        <v>8.57</v>
      </c>
      <c r="H144" s="278">
        <v>9.7200000000000006</v>
      </c>
      <c r="I144" s="278">
        <v>12.98</v>
      </c>
      <c r="J144" s="278">
        <v>15.34</v>
      </c>
      <c r="K144" s="278">
        <v>16.920000000000002</v>
      </c>
      <c r="L144" s="278">
        <v>18.36</v>
      </c>
      <c r="M144" s="271">
        <v>23.77</v>
      </c>
    </row>
    <row r="145" spans="1:13" hidden="1" x14ac:dyDescent="0.25">
      <c r="A145" s="269" t="s">
        <v>804</v>
      </c>
      <c r="B145" s="270">
        <v>10.06</v>
      </c>
      <c r="C145" s="277">
        <v>12.35</v>
      </c>
      <c r="D145" s="277">
        <v>6.46</v>
      </c>
      <c r="E145" s="278">
        <v>7.1</v>
      </c>
      <c r="F145" s="278">
        <v>7.51</v>
      </c>
      <c r="G145" s="278">
        <v>8</v>
      </c>
      <c r="H145" s="278">
        <v>9.15</v>
      </c>
      <c r="I145" s="271">
        <v>11.51</v>
      </c>
      <c r="J145" s="271">
        <v>13.41</v>
      </c>
      <c r="K145" s="271">
        <v>14.51</v>
      </c>
      <c r="L145" s="272">
        <v>15.78</v>
      </c>
      <c r="M145" s="272" t="s">
        <v>495</v>
      </c>
    </row>
    <row r="146" spans="1:13" hidden="1" x14ac:dyDescent="0.25">
      <c r="A146" s="269" t="s">
        <v>805</v>
      </c>
      <c r="B146" s="270">
        <v>10.52</v>
      </c>
      <c r="C146" s="277">
        <v>14.11</v>
      </c>
      <c r="D146" s="277">
        <v>6.46</v>
      </c>
      <c r="E146" s="278">
        <v>7.22</v>
      </c>
      <c r="F146" s="278">
        <v>7.87</v>
      </c>
      <c r="G146" s="278">
        <v>8.44</v>
      </c>
      <c r="H146" s="278">
        <v>9.32</v>
      </c>
      <c r="I146" s="271">
        <v>12.33</v>
      </c>
      <c r="J146" s="271">
        <v>14.3</v>
      </c>
      <c r="K146" s="272">
        <v>15.61</v>
      </c>
      <c r="L146" s="272">
        <v>17.52</v>
      </c>
      <c r="M146" s="272" t="s">
        <v>495</v>
      </c>
    </row>
    <row r="147" spans="1:13" hidden="1" x14ac:dyDescent="0.25">
      <c r="A147" s="269" t="s">
        <v>806</v>
      </c>
      <c r="B147" s="270">
        <v>12.67</v>
      </c>
      <c r="C147" s="277">
        <v>16.34</v>
      </c>
      <c r="D147" s="277">
        <v>6.78</v>
      </c>
      <c r="E147" s="271">
        <v>7.99</v>
      </c>
      <c r="F147" s="278">
        <v>8.91</v>
      </c>
      <c r="G147" s="271">
        <v>9.58</v>
      </c>
      <c r="H147" s="271">
        <v>10.75</v>
      </c>
      <c r="I147" s="271">
        <v>15.7</v>
      </c>
      <c r="J147" s="271">
        <v>18.38</v>
      </c>
      <c r="K147" s="272">
        <v>19.649999999999999</v>
      </c>
      <c r="L147" s="272">
        <v>21.43</v>
      </c>
      <c r="M147" s="272" t="s">
        <v>495</v>
      </c>
    </row>
    <row r="148" spans="1:13" hidden="1" x14ac:dyDescent="0.25">
      <c r="A148" s="269" t="s">
        <v>807</v>
      </c>
      <c r="B148" s="277">
        <v>10.62</v>
      </c>
      <c r="C148" s="277">
        <v>12.75</v>
      </c>
      <c r="D148" s="277">
        <v>6.45</v>
      </c>
      <c r="E148" s="278">
        <v>7.57</v>
      </c>
      <c r="F148" s="278">
        <v>8.18</v>
      </c>
      <c r="G148" s="278">
        <v>8.65</v>
      </c>
      <c r="H148" s="278">
        <v>9.76</v>
      </c>
      <c r="I148" s="271">
        <v>12.18</v>
      </c>
      <c r="J148" s="271">
        <v>14.03</v>
      </c>
      <c r="K148" s="271">
        <v>14.91</v>
      </c>
      <c r="L148" s="272">
        <v>16.329999999999998</v>
      </c>
      <c r="M148" s="272" t="s">
        <v>495</v>
      </c>
    </row>
    <row r="149" spans="1:13" hidden="1" x14ac:dyDescent="0.25">
      <c r="A149" s="269" t="s">
        <v>808</v>
      </c>
      <c r="B149" s="270">
        <v>12</v>
      </c>
      <c r="C149" s="277">
        <v>15.25</v>
      </c>
      <c r="D149" s="277">
        <v>6.68</v>
      </c>
      <c r="E149" s="278">
        <v>8</v>
      </c>
      <c r="F149" s="278">
        <v>8.64</v>
      </c>
      <c r="G149" s="278">
        <v>9.2100000000000009</v>
      </c>
      <c r="H149" s="278">
        <v>10.4</v>
      </c>
      <c r="I149" s="271">
        <v>14.39</v>
      </c>
      <c r="J149" s="271">
        <v>16.899999999999999</v>
      </c>
      <c r="K149" s="271">
        <v>17.8</v>
      </c>
      <c r="L149" s="272">
        <v>19.7</v>
      </c>
      <c r="M149" s="272" t="s">
        <v>495</v>
      </c>
    </row>
    <row r="150" spans="1:13" hidden="1" x14ac:dyDescent="0.25">
      <c r="A150" s="269" t="s">
        <v>809</v>
      </c>
      <c r="B150" s="270">
        <v>11.99</v>
      </c>
      <c r="C150" s="277">
        <v>14.98</v>
      </c>
      <c r="D150" s="277">
        <v>6.64</v>
      </c>
      <c r="E150" s="278">
        <v>7.42</v>
      </c>
      <c r="F150" s="278">
        <v>7.92</v>
      </c>
      <c r="G150" s="278">
        <v>8.5500000000000007</v>
      </c>
      <c r="H150" s="271">
        <v>10.09</v>
      </c>
      <c r="I150" s="271">
        <v>14.01</v>
      </c>
      <c r="J150" s="271">
        <v>16.559999999999999</v>
      </c>
      <c r="K150" s="271">
        <v>17.649999999999999</v>
      </c>
      <c r="L150" s="271">
        <v>19.41</v>
      </c>
      <c r="M150" s="272" t="s">
        <v>495</v>
      </c>
    </row>
    <row r="151" spans="1:13" ht="26.4" hidden="1" x14ac:dyDescent="0.25">
      <c r="A151" s="269" t="s">
        <v>810</v>
      </c>
      <c r="B151" s="270">
        <v>11.24</v>
      </c>
      <c r="C151" s="277">
        <v>14.17</v>
      </c>
      <c r="D151" s="277">
        <v>6.47</v>
      </c>
      <c r="E151" s="278">
        <v>7.15</v>
      </c>
      <c r="F151" s="278">
        <v>7.62</v>
      </c>
      <c r="G151" s="271">
        <v>8.3699999999999992</v>
      </c>
      <c r="H151" s="271">
        <v>9.7200000000000006</v>
      </c>
      <c r="I151" s="271">
        <v>13.08</v>
      </c>
      <c r="J151" s="271">
        <v>15.13</v>
      </c>
      <c r="K151" s="271">
        <v>16.55</v>
      </c>
      <c r="L151" s="272">
        <v>17.8</v>
      </c>
      <c r="M151" s="272" t="s">
        <v>495</v>
      </c>
    </row>
    <row r="152" spans="1:13" hidden="1" x14ac:dyDescent="0.25">
      <c r="A152" s="269" t="s">
        <v>811</v>
      </c>
      <c r="B152" s="270">
        <v>10</v>
      </c>
      <c r="C152" s="277">
        <v>12.87</v>
      </c>
      <c r="D152" s="277">
        <v>6.35</v>
      </c>
      <c r="E152" s="278">
        <v>6.95</v>
      </c>
      <c r="F152" s="278">
        <v>7.29</v>
      </c>
      <c r="G152" s="278">
        <v>7.91</v>
      </c>
      <c r="H152" s="278">
        <v>8.9499999999999993</v>
      </c>
      <c r="I152" s="271">
        <v>12.11</v>
      </c>
      <c r="J152" s="271">
        <v>14.5</v>
      </c>
      <c r="K152" s="272">
        <v>15.88</v>
      </c>
      <c r="L152" s="272">
        <v>17.03</v>
      </c>
      <c r="M152" s="272" t="s">
        <v>495</v>
      </c>
    </row>
    <row r="153" spans="1:13" hidden="1" x14ac:dyDescent="0.25">
      <c r="A153" s="269" t="s">
        <v>470</v>
      </c>
      <c r="B153" s="277">
        <v>12.26</v>
      </c>
      <c r="C153" s="277">
        <v>15.85</v>
      </c>
      <c r="D153" s="277">
        <v>6.74</v>
      </c>
      <c r="E153" s="278">
        <v>7.86</v>
      </c>
      <c r="F153" s="278">
        <v>8.44</v>
      </c>
      <c r="G153" s="278">
        <v>8.9600000000000009</v>
      </c>
      <c r="H153" s="278">
        <v>10.42</v>
      </c>
      <c r="I153" s="278">
        <v>14.41</v>
      </c>
      <c r="J153" s="278">
        <v>16.989999999999998</v>
      </c>
      <c r="K153" s="278">
        <v>18.600000000000001</v>
      </c>
      <c r="L153" s="278">
        <v>21.01</v>
      </c>
      <c r="M153" s="271">
        <v>28.08</v>
      </c>
    </row>
    <row r="154" spans="1:13" hidden="1" x14ac:dyDescent="0.25">
      <c r="A154" s="269" t="s">
        <v>812</v>
      </c>
      <c r="B154" s="270">
        <v>11.13</v>
      </c>
      <c r="C154" s="277">
        <v>13.41</v>
      </c>
      <c r="D154" s="277">
        <v>6.42</v>
      </c>
      <c r="E154" s="278">
        <v>7.82</v>
      </c>
      <c r="F154" s="278">
        <v>8.14</v>
      </c>
      <c r="G154" s="271">
        <v>8.67</v>
      </c>
      <c r="H154" s="271">
        <v>10.1</v>
      </c>
      <c r="I154" s="271">
        <v>12.63</v>
      </c>
      <c r="J154" s="272">
        <v>14.51</v>
      </c>
      <c r="K154" s="272">
        <v>15.67</v>
      </c>
      <c r="L154" s="272">
        <v>17.489999999999998</v>
      </c>
      <c r="M154" s="272" t="s">
        <v>495</v>
      </c>
    </row>
    <row r="155" spans="1:13" ht="26.4" hidden="1" x14ac:dyDescent="0.25">
      <c r="A155" s="269" t="s">
        <v>813</v>
      </c>
      <c r="B155" s="270">
        <v>10.9</v>
      </c>
      <c r="C155" s="277">
        <v>13.46</v>
      </c>
      <c r="D155" s="277">
        <v>6.5</v>
      </c>
      <c r="E155" s="278">
        <v>7.56</v>
      </c>
      <c r="F155" s="278">
        <v>8</v>
      </c>
      <c r="G155" s="278">
        <v>8.5</v>
      </c>
      <c r="H155" s="278">
        <v>9.32</v>
      </c>
      <c r="I155" s="271">
        <v>12.55</v>
      </c>
      <c r="J155" s="271">
        <v>14.73</v>
      </c>
      <c r="K155" s="271">
        <v>16.079999999999998</v>
      </c>
      <c r="L155" s="272">
        <v>18.21</v>
      </c>
      <c r="M155" s="272" t="s">
        <v>495</v>
      </c>
    </row>
    <row r="156" spans="1:13" hidden="1" x14ac:dyDescent="0.25">
      <c r="A156" s="269" t="s">
        <v>814</v>
      </c>
      <c r="B156" s="270">
        <v>13.31</v>
      </c>
      <c r="C156" s="270">
        <v>16.7</v>
      </c>
      <c r="D156" s="277">
        <v>6.94</v>
      </c>
      <c r="E156" s="278">
        <v>8.17</v>
      </c>
      <c r="F156" s="278">
        <v>8.7100000000000009</v>
      </c>
      <c r="G156" s="271">
        <v>9.1999999999999993</v>
      </c>
      <c r="H156" s="271">
        <v>11.28</v>
      </c>
      <c r="I156" s="271">
        <v>15.96</v>
      </c>
      <c r="J156" s="271">
        <v>18.149999999999999</v>
      </c>
      <c r="K156" s="271">
        <v>19.98</v>
      </c>
      <c r="L156" s="272">
        <v>21.72</v>
      </c>
      <c r="M156" s="272" t="s">
        <v>495</v>
      </c>
    </row>
    <row r="157" spans="1:13" hidden="1" x14ac:dyDescent="0.25">
      <c r="A157" s="269" t="s">
        <v>815</v>
      </c>
      <c r="B157" s="270">
        <v>12.66</v>
      </c>
      <c r="C157" s="270">
        <v>17.850000000000001</v>
      </c>
      <c r="D157" s="277">
        <v>6.71</v>
      </c>
      <c r="E157" s="278">
        <v>7.75</v>
      </c>
      <c r="F157" s="278">
        <v>8.34</v>
      </c>
      <c r="G157" s="278">
        <v>8.81</v>
      </c>
      <c r="H157" s="271">
        <v>10.44</v>
      </c>
      <c r="I157" s="271">
        <v>15.08</v>
      </c>
      <c r="J157" s="272">
        <v>18.170000000000002</v>
      </c>
      <c r="K157" s="271">
        <v>21.29</v>
      </c>
      <c r="L157" s="272">
        <v>22.92</v>
      </c>
      <c r="M157" s="272" t="s">
        <v>495</v>
      </c>
    </row>
    <row r="158" spans="1:13" hidden="1" x14ac:dyDescent="0.25">
      <c r="A158" s="269" t="s">
        <v>816</v>
      </c>
      <c r="B158" s="270">
        <v>13.25</v>
      </c>
      <c r="C158" s="277">
        <v>16.98</v>
      </c>
      <c r="D158" s="277">
        <v>7</v>
      </c>
      <c r="E158" s="278">
        <v>8.15</v>
      </c>
      <c r="F158" s="278">
        <v>8.91</v>
      </c>
      <c r="G158" s="278">
        <v>9.58</v>
      </c>
      <c r="H158" s="271">
        <v>11.3</v>
      </c>
      <c r="I158" s="271">
        <v>15.49</v>
      </c>
      <c r="J158" s="271">
        <v>17.87</v>
      </c>
      <c r="K158" s="272">
        <v>19.93</v>
      </c>
      <c r="L158" s="272">
        <v>22.97</v>
      </c>
      <c r="M158" s="272" t="s">
        <v>495</v>
      </c>
    </row>
    <row r="159" spans="1:13" hidden="1" x14ac:dyDescent="0.25">
      <c r="A159" s="269" t="s">
        <v>817</v>
      </c>
      <c r="B159" s="277">
        <v>10.79</v>
      </c>
      <c r="C159" s="277">
        <v>13.46</v>
      </c>
      <c r="D159" s="277">
        <v>6.41</v>
      </c>
      <c r="E159" s="278">
        <v>7.24</v>
      </c>
      <c r="F159" s="278">
        <v>7.69</v>
      </c>
      <c r="G159" s="278">
        <v>8.23</v>
      </c>
      <c r="H159" s="278">
        <v>9.36</v>
      </c>
      <c r="I159" s="278">
        <v>12.53</v>
      </c>
      <c r="J159" s="278">
        <v>14.64</v>
      </c>
      <c r="K159" s="278">
        <v>15.97</v>
      </c>
      <c r="L159" s="278">
        <v>17.62</v>
      </c>
      <c r="M159" s="278">
        <v>22.16</v>
      </c>
    </row>
    <row r="160" spans="1:13" hidden="1" x14ac:dyDescent="0.25">
      <c r="A160" s="269" t="s">
        <v>818</v>
      </c>
      <c r="B160" s="277">
        <v>11.01</v>
      </c>
      <c r="C160" s="277">
        <v>13.54</v>
      </c>
      <c r="D160" s="277">
        <v>6.35</v>
      </c>
      <c r="E160" s="278">
        <v>7.18</v>
      </c>
      <c r="F160" s="278">
        <v>7.69</v>
      </c>
      <c r="G160" s="278">
        <v>8.23</v>
      </c>
      <c r="H160" s="278">
        <v>9.51</v>
      </c>
      <c r="I160" s="278">
        <v>12.73</v>
      </c>
      <c r="J160" s="278">
        <v>14.84</v>
      </c>
      <c r="K160" s="278">
        <v>16.14</v>
      </c>
      <c r="L160" s="278">
        <v>17.75</v>
      </c>
      <c r="M160" s="271">
        <v>21.58</v>
      </c>
    </row>
    <row r="161" spans="1:13" hidden="1" x14ac:dyDescent="0.25">
      <c r="A161" s="269" t="s">
        <v>819</v>
      </c>
      <c r="B161" s="277">
        <v>11.22</v>
      </c>
      <c r="C161" s="277">
        <v>13.79</v>
      </c>
      <c r="D161" s="277">
        <v>6.49</v>
      </c>
      <c r="E161" s="278">
        <v>7.47</v>
      </c>
      <c r="F161" s="278">
        <v>8</v>
      </c>
      <c r="G161" s="278">
        <v>8.52</v>
      </c>
      <c r="H161" s="278">
        <v>9.59</v>
      </c>
      <c r="I161" s="271">
        <v>13.3</v>
      </c>
      <c r="J161" s="278">
        <v>15.59</v>
      </c>
      <c r="K161" s="271">
        <v>16.82</v>
      </c>
      <c r="L161" s="271">
        <v>18.829999999999998</v>
      </c>
      <c r="M161" s="272">
        <v>23.87</v>
      </c>
    </row>
    <row r="162" spans="1:13" hidden="1" x14ac:dyDescent="0.25">
      <c r="A162" s="269" t="s">
        <v>820</v>
      </c>
      <c r="B162" s="277">
        <v>10.79</v>
      </c>
      <c r="C162" s="277">
        <v>13.45</v>
      </c>
      <c r="D162" s="277">
        <v>6.5</v>
      </c>
      <c r="E162" s="278">
        <v>7.48</v>
      </c>
      <c r="F162" s="278">
        <v>7.87</v>
      </c>
      <c r="G162" s="278">
        <v>8.32</v>
      </c>
      <c r="H162" s="278">
        <v>9.4700000000000006</v>
      </c>
      <c r="I162" s="278">
        <v>12.49</v>
      </c>
      <c r="J162" s="271">
        <v>14.41</v>
      </c>
      <c r="K162" s="271">
        <v>15.99</v>
      </c>
      <c r="L162" s="271">
        <v>17.600000000000001</v>
      </c>
      <c r="M162" s="272">
        <v>21.95</v>
      </c>
    </row>
    <row r="163" spans="1:13" hidden="1" x14ac:dyDescent="0.25">
      <c r="A163" s="269" t="s">
        <v>821</v>
      </c>
      <c r="B163" s="277">
        <v>10.01</v>
      </c>
      <c r="C163" s="277">
        <v>11.86</v>
      </c>
      <c r="D163" s="277">
        <v>6.37</v>
      </c>
      <c r="E163" s="278">
        <v>6.97</v>
      </c>
      <c r="F163" s="278">
        <v>7.41</v>
      </c>
      <c r="G163" s="278">
        <v>7.96</v>
      </c>
      <c r="H163" s="278">
        <v>8.92</v>
      </c>
      <c r="I163" s="278">
        <v>11</v>
      </c>
      <c r="J163" s="278">
        <v>12.74</v>
      </c>
      <c r="K163" s="278">
        <v>13.62</v>
      </c>
      <c r="L163" s="271">
        <v>14.7</v>
      </c>
      <c r="M163" s="272">
        <v>18.12</v>
      </c>
    </row>
    <row r="164" spans="1:13" hidden="1" x14ac:dyDescent="0.25">
      <c r="A164" s="269" t="s">
        <v>822</v>
      </c>
      <c r="B164" s="277">
        <v>13.22</v>
      </c>
      <c r="C164" s="277">
        <v>17.22</v>
      </c>
      <c r="D164" s="277">
        <v>6.65</v>
      </c>
      <c r="E164" s="278">
        <v>7.81</v>
      </c>
      <c r="F164" s="278">
        <v>8.57</v>
      </c>
      <c r="G164" s="278">
        <v>9.23</v>
      </c>
      <c r="H164" s="278">
        <v>11.17</v>
      </c>
      <c r="I164" s="271">
        <v>15.78</v>
      </c>
      <c r="J164" s="271">
        <v>18.36</v>
      </c>
      <c r="K164" s="271">
        <v>20.309999999999999</v>
      </c>
      <c r="L164" s="271">
        <v>22.18</v>
      </c>
      <c r="M164" s="272" t="s">
        <v>495</v>
      </c>
    </row>
    <row r="165" spans="1:13" hidden="1" x14ac:dyDescent="0.25">
      <c r="A165" s="269" t="s">
        <v>823</v>
      </c>
      <c r="B165" s="277">
        <v>9.85</v>
      </c>
      <c r="C165" s="277">
        <v>12.41</v>
      </c>
      <c r="D165" s="277">
        <v>6.27</v>
      </c>
      <c r="E165" s="278">
        <v>7.06</v>
      </c>
      <c r="F165" s="278">
        <v>7.46</v>
      </c>
      <c r="G165" s="278">
        <v>7.88</v>
      </c>
      <c r="H165" s="278">
        <v>8.74</v>
      </c>
      <c r="I165" s="271">
        <v>11.25</v>
      </c>
      <c r="J165" s="271">
        <v>13.61</v>
      </c>
      <c r="K165" s="271">
        <v>14.75</v>
      </c>
      <c r="L165" s="271">
        <v>16.09</v>
      </c>
      <c r="M165" s="272">
        <v>20.89</v>
      </c>
    </row>
    <row r="166" spans="1:13" hidden="1" x14ac:dyDescent="0.25">
      <c r="A166" s="269" t="s">
        <v>824</v>
      </c>
      <c r="B166" s="277">
        <v>10.07</v>
      </c>
      <c r="C166" s="277">
        <v>12.38</v>
      </c>
      <c r="D166" s="277">
        <v>6.38</v>
      </c>
      <c r="E166" s="278">
        <v>7.1</v>
      </c>
      <c r="F166" s="278">
        <v>7.49</v>
      </c>
      <c r="G166" s="278">
        <v>7.83</v>
      </c>
      <c r="H166" s="278">
        <v>8.9700000000000006</v>
      </c>
      <c r="I166" s="278">
        <v>11.49</v>
      </c>
      <c r="J166" s="278">
        <v>13.23</v>
      </c>
      <c r="K166" s="271">
        <v>14.23</v>
      </c>
      <c r="L166" s="271">
        <v>15.41</v>
      </c>
      <c r="M166" s="272">
        <v>20.69</v>
      </c>
    </row>
    <row r="167" spans="1:13" hidden="1" x14ac:dyDescent="0.25">
      <c r="A167" s="269" t="s">
        <v>471</v>
      </c>
      <c r="B167" s="277">
        <v>10.92</v>
      </c>
      <c r="C167" s="277">
        <v>14.19</v>
      </c>
      <c r="D167" s="277">
        <v>6.5</v>
      </c>
      <c r="E167" s="278">
        <v>7.31</v>
      </c>
      <c r="F167" s="278">
        <v>7.75</v>
      </c>
      <c r="G167" s="278">
        <v>8.25</v>
      </c>
      <c r="H167" s="278">
        <v>9.5</v>
      </c>
      <c r="I167" s="278">
        <v>12.59</v>
      </c>
      <c r="J167" s="278">
        <v>14.91</v>
      </c>
      <c r="K167" s="278">
        <v>16.38</v>
      </c>
      <c r="L167" s="271">
        <v>18.399999999999999</v>
      </c>
      <c r="M167" s="271">
        <v>23.88</v>
      </c>
    </row>
    <row r="168" spans="1:13" hidden="1" x14ac:dyDescent="0.25">
      <c r="A168" s="269" t="s">
        <v>825</v>
      </c>
      <c r="B168" s="270">
        <v>13.12</v>
      </c>
      <c r="C168" s="277">
        <v>16.47</v>
      </c>
      <c r="D168" s="277">
        <v>7.01</v>
      </c>
      <c r="E168" s="278">
        <v>8.19</v>
      </c>
      <c r="F168" s="278">
        <v>8.98</v>
      </c>
      <c r="G168" s="271">
        <v>9.7899999999999991</v>
      </c>
      <c r="H168" s="271">
        <v>11.36</v>
      </c>
      <c r="I168" s="271">
        <v>15.54</v>
      </c>
      <c r="J168" s="271">
        <v>19.64</v>
      </c>
      <c r="K168" s="271">
        <v>21.37</v>
      </c>
      <c r="L168" s="272">
        <v>22.5</v>
      </c>
      <c r="M168" s="272" t="s">
        <v>495</v>
      </c>
    </row>
    <row r="169" spans="1:13" hidden="1" x14ac:dyDescent="0.25">
      <c r="A169" s="269" t="s">
        <v>826</v>
      </c>
      <c r="B169" s="270">
        <v>11</v>
      </c>
      <c r="C169" s="270">
        <v>14.92</v>
      </c>
      <c r="D169" s="277">
        <v>6.41</v>
      </c>
      <c r="E169" s="278">
        <v>7.42</v>
      </c>
      <c r="F169" s="278">
        <v>7.79</v>
      </c>
      <c r="G169" s="271">
        <v>8.5500000000000007</v>
      </c>
      <c r="H169" s="271">
        <v>9.76</v>
      </c>
      <c r="I169" s="272">
        <v>13.17</v>
      </c>
      <c r="J169" s="272">
        <v>16.48</v>
      </c>
      <c r="K169" s="272">
        <v>18.77</v>
      </c>
      <c r="L169" s="272">
        <v>21.22</v>
      </c>
      <c r="M169" s="272" t="s">
        <v>495</v>
      </c>
    </row>
    <row r="170" spans="1:13" hidden="1" x14ac:dyDescent="0.25">
      <c r="A170" s="269" t="s">
        <v>827</v>
      </c>
      <c r="B170" s="270">
        <v>9.6</v>
      </c>
      <c r="C170" s="277">
        <v>11.82</v>
      </c>
      <c r="D170" s="277">
        <v>6.36</v>
      </c>
      <c r="E170" s="278">
        <v>6.8</v>
      </c>
      <c r="F170" s="278">
        <v>7.29</v>
      </c>
      <c r="G170" s="278">
        <v>7.67</v>
      </c>
      <c r="H170" s="278">
        <v>8.3699999999999992</v>
      </c>
      <c r="I170" s="271">
        <v>10.8</v>
      </c>
      <c r="J170" s="271">
        <v>12.91</v>
      </c>
      <c r="K170" s="272">
        <v>13.84</v>
      </c>
      <c r="L170" s="272">
        <v>15.25</v>
      </c>
      <c r="M170" s="272" t="s">
        <v>495</v>
      </c>
    </row>
    <row r="171" spans="1:13" hidden="1" x14ac:dyDescent="0.25">
      <c r="A171" s="269" t="s">
        <v>828</v>
      </c>
      <c r="B171" s="270">
        <v>10.97</v>
      </c>
      <c r="C171" s="270">
        <v>14.59</v>
      </c>
      <c r="D171" s="277">
        <v>6.49</v>
      </c>
      <c r="E171" s="278">
        <v>7.41</v>
      </c>
      <c r="F171" s="278">
        <v>7.91</v>
      </c>
      <c r="G171" s="278">
        <v>8.5</v>
      </c>
      <c r="H171" s="271">
        <v>9.76</v>
      </c>
      <c r="I171" s="271">
        <v>12.65</v>
      </c>
      <c r="J171" s="271">
        <v>14.86</v>
      </c>
      <c r="K171" s="272">
        <v>16.059999999999999</v>
      </c>
      <c r="L171" s="272">
        <v>17.59</v>
      </c>
      <c r="M171" s="272" t="s">
        <v>495</v>
      </c>
    </row>
    <row r="172" spans="1:13" hidden="1" x14ac:dyDescent="0.25">
      <c r="A172" s="269" t="s">
        <v>829</v>
      </c>
      <c r="B172" s="270">
        <v>10.130000000000001</v>
      </c>
      <c r="C172" s="277">
        <v>13.9</v>
      </c>
      <c r="D172" s="277">
        <v>6.43</v>
      </c>
      <c r="E172" s="278">
        <v>7.16</v>
      </c>
      <c r="F172" s="278">
        <v>7.41</v>
      </c>
      <c r="G172" s="278">
        <v>7.98</v>
      </c>
      <c r="H172" s="278">
        <v>8.89</v>
      </c>
      <c r="I172" s="271">
        <v>11.71</v>
      </c>
      <c r="J172" s="271">
        <v>14.21</v>
      </c>
      <c r="K172" s="272">
        <v>15.63</v>
      </c>
      <c r="L172" s="272">
        <v>16.93</v>
      </c>
      <c r="M172" s="272" t="s">
        <v>495</v>
      </c>
    </row>
    <row r="173" spans="1:13" hidden="1" x14ac:dyDescent="0.25">
      <c r="A173" s="269" t="s">
        <v>830</v>
      </c>
      <c r="B173" s="270">
        <v>10.43</v>
      </c>
      <c r="C173" s="270">
        <v>13.23</v>
      </c>
      <c r="D173" s="277">
        <v>6.69</v>
      </c>
      <c r="E173" s="278">
        <v>7.24</v>
      </c>
      <c r="F173" s="278">
        <v>7.59</v>
      </c>
      <c r="G173" s="278">
        <v>7.99</v>
      </c>
      <c r="H173" s="271">
        <v>9</v>
      </c>
      <c r="I173" s="271">
        <v>11.84</v>
      </c>
      <c r="J173" s="271">
        <v>13.61</v>
      </c>
      <c r="K173" s="271">
        <v>14.98</v>
      </c>
      <c r="L173" s="272">
        <v>16.25</v>
      </c>
      <c r="M173" s="272" t="s">
        <v>495</v>
      </c>
    </row>
    <row r="174" spans="1:13" x14ac:dyDescent="0.25">
      <c r="A174" s="259" t="s">
        <v>499</v>
      </c>
      <c r="B174" s="277">
        <v>12.15</v>
      </c>
      <c r="C174" s="277">
        <v>15.88</v>
      </c>
      <c r="D174" s="277">
        <v>6.69</v>
      </c>
      <c r="E174" s="278">
        <v>7.68</v>
      </c>
      <c r="F174" s="278">
        <v>8.2799999999999994</v>
      </c>
      <c r="G174" s="278">
        <v>8.92</v>
      </c>
      <c r="H174" s="278">
        <v>10.39</v>
      </c>
      <c r="I174" s="278">
        <v>14.35</v>
      </c>
      <c r="J174" s="278">
        <v>17.09</v>
      </c>
      <c r="K174" s="278">
        <v>18.79</v>
      </c>
      <c r="L174" s="278">
        <v>20.77</v>
      </c>
      <c r="M174" s="278">
        <v>27.25</v>
      </c>
    </row>
    <row r="175" spans="1:13" hidden="1" x14ac:dyDescent="0.25">
      <c r="A175" s="269" t="s">
        <v>831</v>
      </c>
      <c r="B175" s="270">
        <v>10.48</v>
      </c>
      <c r="C175" s="277">
        <v>13.55</v>
      </c>
      <c r="D175" s="277">
        <v>6.4</v>
      </c>
      <c r="E175" s="278">
        <v>7.18</v>
      </c>
      <c r="F175" s="278">
        <v>7.69</v>
      </c>
      <c r="G175" s="278">
        <v>8.1</v>
      </c>
      <c r="H175" s="278">
        <v>9.08</v>
      </c>
      <c r="I175" s="271">
        <v>12.36</v>
      </c>
      <c r="J175" s="271">
        <v>14.27</v>
      </c>
      <c r="K175" s="271">
        <v>15.67</v>
      </c>
      <c r="L175" s="271">
        <v>17.510000000000002</v>
      </c>
      <c r="M175" s="272" t="s">
        <v>495</v>
      </c>
    </row>
    <row r="176" spans="1:13" hidden="1" x14ac:dyDescent="0.25">
      <c r="A176" s="269" t="s">
        <v>832</v>
      </c>
      <c r="B176" s="277">
        <v>10.31</v>
      </c>
      <c r="C176" s="277">
        <v>13.33</v>
      </c>
      <c r="D176" s="277">
        <v>6.21</v>
      </c>
      <c r="E176" s="278">
        <v>7.04</v>
      </c>
      <c r="F176" s="278">
        <v>7.55</v>
      </c>
      <c r="G176" s="278">
        <v>8.06</v>
      </c>
      <c r="H176" s="278">
        <v>9.01</v>
      </c>
      <c r="I176" s="271">
        <v>11.76</v>
      </c>
      <c r="J176" s="271">
        <v>13.67</v>
      </c>
      <c r="K176" s="271">
        <v>15.49</v>
      </c>
      <c r="L176" s="272">
        <v>17.239999999999998</v>
      </c>
      <c r="M176" s="272" t="s">
        <v>495</v>
      </c>
    </row>
    <row r="177" spans="1:13" hidden="1" x14ac:dyDescent="0.25">
      <c r="A177" s="269" t="s">
        <v>833</v>
      </c>
      <c r="B177" s="277">
        <v>11.49</v>
      </c>
      <c r="C177" s="277">
        <v>15.27</v>
      </c>
      <c r="D177" s="277">
        <v>6.89</v>
      </c>
      <c r="E177" s="278">
        <v>7.9</v>
      </c>
      <c r="F177" s="278">
        <v>8.41</v>
      </c>
      <c r="G177" s="278">
        <v>8.89</v>
      </c>
      <c r="H177" s="278">
        <v>10.28</v>
      </c>
      <c r="I177" s="271">
        <v>13.5</v>
      </c>
      <c r="J177" s="271">
        <v>16.579999999999998</v>
      </c>
      <c r="K177" s="271">
        <v>17.87</v>
      </c>
      <c r="L177" s="272">
        <v>20.36</v>
      </c>
      <c r="M177" s="272" t="s">
        <v>495</v>
      </c>
    </row>
    <row r="178" spans="1:13" hidden="1" x14ac:dyDescent="0.25">
      <c r="A178" s="269" t="s">
        <v>834</v>
      </c>
      <c r="B178" s="270">
        <v>12.12</v>
      </c>
      <c r="C178" s="277">
        <v>14.92</v>
      </c>
      <c r="D178" s="277">
        <v>6.44</v>
      </c>
      <c r="E178" s="278">
        <v>7.71</v>
      </c>
      <c r="F178" s="278">
        <v>8.43</v>
      </c>
      <c r="G178" s="278">
        <v>8.9600000000000009</v>
      </c>
      <c r="H178" s="278">
        <v>10.199999999999999</v>
      </c>
      <c r="I178" s="271">
        <v>14.4</v>
      </c>
      <c r="J178" s="271">
        <v>16.66</v>
      </c>
      <c r="K178" s="271">
        <v>18.059999999999999</v>
      </c>
      <c r="L178" s="271">
        <v>19.21</v>
      </c>
      <c r="M178" s="272" t="s">
        <v>495</v>
      </c>
    </row>
    <row r="179" spans="1:13" hidden="1" x14ac:dyDescent="0.25">
      <c r="A179" s="269" t="s">
        <v>835</v>
      </c>
      <c r="B179" s="277">
        <v>12.57</v>
      </c>
      <c r="C179" s="277">
        <v>15.6</v>
      </c>
      <c r="D179" s="277">
        <v>6.73</v>
      </c>
      <c r="E179" s="278">
        <v>7.89</v>
      </c>
      <c r="F179" s="278">
        <v>8.58</v>
      </c>
      <c r="G179" s="278">
        <v>9.18</v>
      </c>
      <c r="H179" s="278">
        <v>10.83</v>
      </c>
      <c r="I179" s="271">
        <v>14.7</v>
      </c>
      <c r="J179" s="271">
        <v>17.45</v>
      </c>
      <c r="K179" s="271">
        <v>19.22</v>
      </c>
      <c r="L179" s="271">
        <v>20.72</v>
      </c>
      <c r="M179" s="272" t="s">
        <v>495</v>
      </c>
    </row>
    <row r="180" spans="1:13" hidden="1" x14ac:dyDescent="0.25">
      <c r="A180" s="269" t="s">
        <v>836</v>
      </c>
      <c r="B180" s="277">
        <v>13.63</v>
      </c>
      <c r="C180" s="277">
        <v>16.78</v>
      </c>
      <c r="D180" s="277">
        <v>6.98</v>
      </c>
      <c r="E180" s="278">
        <v>8.25</v>
      </c>
      <c r="F180" s="278">
        <v>8.91</v>
      </c>
      <c r="G180" s="278">
        <v>9.91</v>
      </c>
      <c r="H180" s="278">
        <v>11.5</v>
      </c>
      <c r="I180" s="278">
        <v>16.05</v>
      </c>
      <c r="J180" s="278">
        <v>18.78</v>
      </c>
      <c r="K180" s="271">
        <v>20.010000000000002</v>
      </c>
      <c r="L180" s="271">
        <v>21.84</v>
      </c>
      <c r="M180" s="272">
        <v>28.51</v>
      </c>
    </row>
    <row r="181" spans="1:13" hidden="1" x14ac:dyDescent="0.25">
      <c r="A181" s="269" t="s">
        <v>473</v>
      </c>
      <c r="B181" s="277">
        <v>13.01</v>
      </c>
      <c r="C181" s="277">
        <v>16.489999999999998</v>
      </c>
      <c r="D181" s="277">
        <v>6.97</v>
      </c>
      <c r="E181" s="278">
        <v>8.24</v>
      </c>
      <c r="F181" s="278">
        <v>8.91</v>
      </c>
      <c r="G181" s="278">
        <v>9.6199999999999992</v>
      </c>
      <c r="H181" s="278">
        <v>11.19</v>
      </c>
      <c r="I181" s="278">
        <v>15.05</v>
      </c>
      <c r="J181" s="278">
        <v>17.71</v>
      </c>
      <c r="K181" s="278">
        <v>19.579999999999998</v>
      </c>
      <c r="L181" s="278">
        <v>21.62</v>
      </c>
      <c r="M181" s="271">
        <v>28.25</v>
      </c>
    </row>
    <row r="182" spans="1:13" hidden="1" x14ac:dyDescent="0.25">
      <c r="A182" s="269" t="s">
        <v>837</v>
      </c>
      <c r="B182" s="270">
        <v>14.06</v>
      </c>
      <c r="C182" s="277">
        <v>17.05</v>
      </c>
      <c r="D182" s="277">
        <v>6.94</v>
      </c>
      <c r="E182" s="278">
        <v>7.97</v>
      </c>
      <c r="F182" s="278">
        <v>8.7100000000000009</v>
      </c>
      <c r="G182" s="271">
        <v>9.23</v>
      </c>
      <c r="H182" s="271">
        <v>12.44</v>
      </c>
      <c r="I182" s="271">
        <v>15.97</v>
      </c>
      <c r="J182" s="271">
        <v>18.62</v>
      </c>
      <c r="K182" s="271">
        <v>21.08</v>
      </c>
      <c r="L182" s="272">
        <v>23.03</v>
      </c>
      <c r="M182" s="272" t="s">
        <v>495</v>
      </c>
    </row>
    <row r="183" spans="1:13" hidden="1" x14ac:dyDescent="0.25">
      <c r="A183" s="269" t="s">
        <v>838</v>
      </c>
      <c r="B183" s="270">
        <v>11.84</v>
      </c>
      <c r="C183" s="270">
        <v>16.920000000000002</v>
      </c>
      <c r="D183" s="277">
        <v>7.21</v>
      </c>
      <c r="E183" s="278">
        <v>8.27</v>
      </c>
      <c r="F183" s="278">
        <v>9</v>
      </c>
      <c r="G183" s="278">
        <v>9.69</v>
      </c>
      <c r="H183" s="278">
        <v>10.54</v>
      </c>
      <c r="I183" s="271">
        <v>14.03</v>
      </c>
      <c r="J183" s="271">
        <v>16.53</v>
      </c>
      <c r="K183" s="272">
        <v>18.149999999999999</v>
      </c>
      <c r="L183" s="272" t="s">
        <v>495</v>
      </c>
      <c r="M183" s="272" t="s">
        <v>495</v>
      </c>
    </row>
    <row r="184" spans="1:13" hidden="1" x14ac:dyDescent="0.25">
      <c r="A184" s="269" t="s">
        <v>839</v>
      </c>
      <c r="B184" s="270">
        <v>10.119999999999999</v>
      </c>
      <c r="C184" s="277">
        <v>12.45</v>
      </c>
      <c r="D184" s="277">
        <v>6.45</v>
      </c>
      <c r="E184" s="278">
        <v>7.21</v>
      </c>
      <c r="F184" s="278">
        <v>7.5</v>
      </c>
      <c r="G184" s="278">
        <v>8.1</v>
      </c>
      <c r="H184" s="278">
        <v>8.91</v>
      </c>
      <c r="I184" s="271">
        <v>11.45</v>
      </c>
      <c r="J184" s="271">
        <v>13.18</v>
      </c>
      <c r="K184" s="272">
        <v>14.68</v>
      </c>
      <c r="L184" s="272">
        <v>16.329999999999998</v>
      </c>
      <c r="M184" s="272" t="s">
        <v>495</v>
      </c>
    </row>
    <row r="185" spans="1:13" hidden="1" x14ac:dyDescent="0.25">
      <c r="A185" s="269" t="s">
        <v>840</v>
      </c>
      <c r="B185" s="277">
        <v>12.58</v>
      </c>
      <c r="C185" s="277">
        <v>15.57</v>
      </c>
      <c r="D185" s="277">
        <v>6.72</v>
      </c>
      <c r="E185" s="278">
        <v>8.24</v>
      </c>
      <c r="F185" s="278">
        <v>8.9700000000000006</v>
      </c>
      <c r="G185" s="278">
        <v>9.7100000000000009</v>
      </c>
      <c r="H185" s="278">
        <v>11.14</v>
      </c>
      <c r="I185" s="271">
        <v>14.66</v>
      </c>
      <c r="J185" s="271">
        <v>17.079999999999998</v>
      </c>
      <c r="K185" s="271">
        <v>18.52</v>
      </c>
      <c r="L185" s="271">
        <v>20.16</v>
      </c>
      <c r="M185" s="272">
        <v>26.9</v>
      </c>
    </row>
    <row r="186" spans="1:13" hidden="1" x14ac:dyDescent="0.25">
      <c r="A186" s="269" t="s">
        <v>841</v>
      </c>
      <c r="B186" s="270">
        <v>14.97</v>
      </c>
      <c r="C186" s="277">
        <v>19.010000000000002</v>
      </c>
      <c r="D186" s="277">
        <v>7.58</v>
      </c>
      <c r="E186" s="278">
        <v>9</v>
      </c>
      <c r="F186" s="278">
        <v>10.220000000000001</v>
      </c>
      <c r="G186" s="278">
        <v>11.01</v>
      </c>
      <c r="H186" s="278">
        <v>12.97</v>
      </c>
      <c r="I186" s="271">
        <v>17.93</v>
      </c>
      <c r="J186" s="271">
        <v>20.99</v>
      </c>
      <c r="K186" s="271">
        <v>22.11</v>
      </c>
      <c r="L186" s="272">
        <v>24.57</v>
      </c>
      <c r="M186" s="272" t="s">
        <v>495</v>
      </c>
    </row>
    <row r="187" spans="1:13" hidden="1" x14ac:dyDescent="0.25">
      <c r="A187" s="269" t="s">
        <v>474</v>
      </c>
      <c r="B187" s="277">
        <v>12.78</v>
      </c>
      <c r="C187" s="277">
        <v>16.59</v>
      </c>
      <c r="D187" s="277">
        <v>6.73</v>
      </c>
      <c r="E187" s="278">
        <v>7.97</v>
      </c>
      <c r="F187" s="278">
        <v>8.57</v>
      </c>
      <c r="G187" s="278">
        <v>9.3800000000000008</v>
      </c>
      <c r="H187" s="278">
        <v>10.95</v>
      </c>
      <c r="I187" s="278">
        <v>15</v>
      </c>
      <c r="J187" s="278">
        <v>17.98</v>
      </c>
      <c r="K187" s="278">
        <v>19.53</v>
      </c>
      <c r="L187" s="278">
        <v>21.46</v>
      </c>
      <c r="M187" s="271">
        <v>28.02</v>
      </c>
    </row>
    <row r="188" spans="1:13" hidden="1" x14ac:dyDescent="0.25">
      <c r="A188" s="269" t="s">
        <v>842</v>
      </c>
      <c r="B188" s="270">
        <v>12.8</v>
      </c>
      <c r="C188" s="277">
        <v>16.84</v>
      </c>
      <c r="D188" s="277">
        <v>6.57</v>
      </c>
      <c r="E188" s="278">
        <v>7.57</v>
      </c>
      <c r="F188" s="278">
        <v>8.43</v>
      </c>
      <c r="G188" s="278">
        <v>9.26</v>
      </c>
      <c r="H188" s="278">
        <v>10.93</v>
      </c>
      <c r="I188" s="271">
        <v>15.33</v>
      </c>
      <c r="J188" s="271">
        <v>18.149999999999999</v>
      </c>
      <c r="K188" s="271">
        <v>20.14</v>
      </c>
      <c r="L188" s="271">
        <v>21.71</v>
      </c>
      <c r="M188" s="272" t="s">
        <v>495</v>
      </c>
    </row>
    <row r="189" spans="1:13" hidden="1" x14ac:dyDescent="0.25">
      <c r="A189" s="269" t="s">
        <v>843</v>
      </c>
      <c r="B189" s="270">
        <v>13.4</v>
      </c>
      <c r="C189" s="277">
        <v>15.8</v>
      </c>
      <c r="D189" s="277">
        <v>6.87</v>
      </c>
      <c r="E189" s="278">
        <v>8.2200000000000006</v>
      </c>
      <c r="F189" s="278">
        <v>9.07</v>
      </c>
      <c r="G189" s="278">
        <v>9.86</v>
      </c>
      <c r="H189" s="278">
        <v>11.42</v>
      </c>
      <c r="I189" s="271">
        <v>15.49</v>
      </c>
      <c r="J189" s="271">
        <v>17.61</v>
      </c>
      <c r="K189" s="271">
        <v>18.84</v>
      </c>
      <c r="L189" s="271">
        <v>20</v>
      </c>
      <c r="M189" s="272" t="s">
        <v>495</v>
      </c>
    </row>
    <row r="190" spans="1:13" hidden="1" x14ac:dyDescent="0.25">
      <c r="A190" s="269" t="s">
        <v>844</v>
      </c>
      <c r="B190" s="280">
        <v>15.84</v>
      </c>
      <c r="C190" s="270">
        <v>20.63</v>
      </c>
      <c r="D190" s="277">
        <v>6.63</v>
      </c>
      <c r="E190" s="271">
        <v>8.26</v>
      </c>
      <c r="F190" s="271">
        <v>9.5500000000000007</v>
      </c>
      <c r="G190" s="271">
        <v>10.91</v>
      </c>
      <c r="H190" s="271">
        <v>12.98</v>
      </c>
      <c r="I190" s="271">
        <v>20.45</v>
      </c>
      <c r="J190" s="271">
        <v>22.28</v>
      </c>
      <c r="K190" s="272">
        <v>24.5</v>
      </c>
      <c r="L190" s="272" t="s">
        <v>495</v>
      </c>
      <c r="M190" s="272" t="s">
        <v>495</v>
      </c>
    </row>
    <row r="191" spans="1:13" hidden="1" x14ac:dyDescent="0.25">
      <c r="A191" s="269" t="s">
        <v>845</v>
      </c>
      <c r="B191" s="270">
        <v>12.17</v>
      </c>
      <c r="C191" s="270">
        <v>16.12</v>
      </c>
      <c r="D191" s="277">
        <v>6.7</v>
      </c>
      <c r="E191" s="278">
        <v>7.57</v>
      </c>
      <c r="F191" s="271">
        <v>8.2100000000000009</v>
      </c>
      <c r="G191" s="271">
        <v>8.9700000000000006</v>
      </c>
      <c r="H191" s="271">
        <v>10.33</v>
      </c>
      <c r="I191" s="271">
        <v>14.42</v>
      </c>
      <c r="J191" s="271">
        <v>17.03</v>
      </c>
      <c r="K191" s="272">
        <v>18.21</v>
      </c>
      <c r="L191" s="272">
        <v>19.34</v>
      </c>
      <c r="M191" s="272" t="s">
        <v>495</v>
      </c>
    </row>
    <row r="192" spans="1:13" hidden="1" x14ac:dyDescent="0.25">
      <c r="A192" s="269" t="s">
        <v>846</v>
      </c>
      <c r="B192" s="270">
        <v>12.74</v>
      </c>
      <c r="C192" s="277">
        <v>17.36</v>
      </c>
      <c r="D192" s="277">
        <v>6.66</v>
      </c>
      <c r="E192" s="278">
        <v>7.77</v>
      </c>
      <c r="F192" s="278">
        <v>8.42</v>
      </c>
      <c r="G192" s="278">
        <v>9.25</v>
      </c>
      <c r="H192" s="278">
        <v>10.52</v>
      </c>
      <c r="I192" s="271">
        <v>15.65</v>
      </c>
      <c r="J192" s="271">
        <v>18.61</v>
      </c>
      <c r="K192" s="271">
        <v>20</v>
      </c>
      <c r="L192" s="272">
        <v>21.76</v>
      </c>
      <c r="M192" s="272" t="s">
        <v>495</v>
      </c>
    </row>
    <row r="193" spans="1:13" hidden="1" x14ac:dyDescent="0.25">
      <c r="A193" s="269" t="s">
        <v>847</v>
      </c>
      <c r="B193" s="277">
        <v>11.96</v>
      </c>
      <c r="C193" s="277">
        <v>15.02</v>
      </c>
      <c r="D193" s="277">
        <v>6.79</v>
      </c>
      <c r="E193" s="278">
        <v>7.75</v>
      </c>
      <c r="F193" s="278">
        <v>8.24</v>
      </c>
      <c r="G193" s="278">
        <v>8.7899999999999991</v>
      </c>
      <c r="H193" s="278">
        <v>10.32</v>
      </c>
      <c r="I193" s="271">
        <v>14.04</v>
      </c>
      <c r="J193" s="271">
        <v>16.45</v>
      </c>
      <c r="K193" s="271">
        <v>18</v>
      </c>
      <c r="L193" s="271">
        <v>19.95</v>
      </c>
      <c r="M193" s="272" t="s">
        <v>495</v>
      </c>
    </row>
    <row r="194" spans="1:13" hidden="1" x14ac:dyDescent="0.25">
      <c r="A194" s="269" t="s">
        <v>848</v>
      </c>
      <c r="B194" s="270">
        <v>14.44</v>
      </c>
      <c r="C194" s="277">
        <v>18.37</v>
      </c>
      <c r="D194" s="277">
        <v>7.24</v>
      </c>
      <c r="E194" s="271">
        <v>8.7899999999999991</v>
      </c>
      <c r="F194" s="271">
        <v>9.7100000000000009</v>
      </c>
      <c r="G194" s="271">
        <v>10.65</v>
      </c>
      <c r="H194" s="271">
        <v>12.5</v>
      </c>
      <c r="I194" s="271">
        <v>16.62</v>
      </c>
      <c r="J194" s="271">
        <v>20.41</v>
      </c>
      <c r="K194" s="271">
        <v>22.41</v>
      </c>
      <c r="L194" s="272">
        <v>24.17</v>
      </c>
      <c r="M194" s="272" t="s">
        <v>495</v>
      </c>
    </row>
    <row r="195" spans="1:13" hidden="1" x14ac:dyDescent="0.25">
      <c r="A195" s="269" t="s">
        <v>849</v>
      </c>
      <c r="B195" s="270">
        <v>11.64</v>
      </c>
      <c r="C195" s="277">
        <v>13.61</v>
      </c>
      <c r="D195" s="277">
        <v>6.59</v>
      </c>
      <c r="E195" s="271">
        <v>7.53</v>
      </c>
      <c r="F195" s="271">
        <v>8.35</v>
      </c>
      <c r="G195" s="271">
        <v>9.0399999999999991</v>
      </c>
      <c r="H195" s="271">
        <v>10.1</v>
      </c>
      <c r="I195" s="271">
        <v>12.97</v>
      </c>
      <c r="J195" s="271">
        <v>14.44</v>
      </c>
      <c r="K195" s="272">
        <v>15.27</v>
      </c>
      <c r="L195" s="272">
        <v>16.84</v>
      </c>
      <c r="M195" s="272" t="s">
        <v>495</v>
      </c>
    </row>
    <row r="196" spans="1:13" hidden="1" x14ac:dyDescent="0.25">
      <c r="A196" s="269" t="s">
        <v>850</v>
      </c>
      <c r="B196" s="270">
        <v>15.35</v>
      </c>
      <c r="C196" s="270">
        <v>18.78</v>
      </c>
      <c r="D196" s="270">
        <v>7.18</v>
      </c>
      <c r="E196" s="271">
        <v>8.4600000000000009</v>
      </c>
      <c r="F196" s="271">
        <v>9.25</v>
      </c>
      <c r="G196" s="271">
        <v>11.22</v>
      </c>
      <c r="H196" s="271">
        <v>12.55</v>
      </c>
      <c r="I196" s="271">
        <v>17.309999999999999</v>
      </c>
      <c r="J196" s="271">
        <v>20.399999999999999</v>
      </c>
      <c r="K196" s="272">
        <v>21.63</v>
      </c>
      <c r="L196" s="272">
        <v>23.53</v>
      </c>
      <c r="M196" s="272" t="s">
        <v>495</v>
      </c>
    </row>
    <row r="197" spans="1:13" hidden="1" x14ac:dyDescent="0.25">
      <c r="A197" s="269" t="s">
        <v>851</v>
      </c>
      <c r="B197" s="270">
        <v>13.33</v>
      </c>
      <c r="C197" s="277">
        <v>16.82</v>
      </c>
      <c r="D197" s="277">
        <v>7.15</v>
      </c>
      <c r="E197" s="278">
        <v>8.1999999999999993</v>
      </c>
      <c r="F197" s="278">
        <v>8.8000000000000007</v>
      </c>
      <c r="G197" s="271">
        <v>9.32</v>
      </c>
      <c r="H197" s="271">
        <v>11.23</v>
      </c>
      <c r="I197" s="271">
        <v>14.92</v>
      </c>
      <c r="J197" s="271">
        <v>18.61</v>
      </c>
      <c r="K197" s="272">
        <v>20.39</v>
      </c>
      <c r="L197" s="272">
        <v>21.51</v>
      </c>
      <c r="M197" s="272" t="s">
        <v>495</v>
      </c>
    </row>
    <row r="198" spans="1:13" hidden="1" x14ac:dyDescent="0.25">
      <c r="A198" s="269" t="s">
        <v>852</v>
      </c>
      <c r="B198" s="270">
        <v>10.62</v>
      </c>
      <c r="C198" s="277">
        <v>13.22</v>
      </c>
      <c r="D198" s="277">
        <v>6.4</v>
      </c>
      <c r="E198" s="278">
        <v>7.16</v>
      </c>
      <c r="F198" s="278">
        <v>7.67</v>
      </c>
      <c r="G198" s="278">
        <v>8.15</v>
      </c>
      <c r="H198" s="271">
        <v>9.42</v>
      </c>
      <c r="I198" s="271">
        <v>12.05</v>
      </c>
      <c r="J198" s="271">
        <v>14.38</v>
      </c>
      <c r="K198" s="271">
        <v>15.79</v>
      </c>
      <c r="L198" s="272">
        <v>17.5</v>
      </c>
      <c r="M198" s="272" t="s">
        <v>495</v>
      </c>
    </row>
    <row r="199" spans="1:13" hidden="1" x14ac:dyDescent="0.25">
      <c r="A199" s="269" t="s">
        <v>853</v>
      </c>
      <c r="B199" s="270">
        <v>13.39</v>
      </c>
      <c r="C199" s="270">
        <v>19.59</v>
      </c>
      <c r="D199" s="277">
        <v>7.11</v>
      </c>
      <c r="E199" s="278">
        <v>8.34</v>
      </c>
      <c r="F199" s="271">
        <v>9.1999999999999993</v>
      </c>
      <c r="G199" s="271">
        <v>9.8699999999999992</v>
      </c>
      <c r="H199" s="271">
        <v>11.24</v>
      </c>
      <c r="I199" s="272">
        <v>16.03</v>
      </c>
      <c r="J199" s="272">
        <v>19.93</v>
      </c>
      <c r="K199" s="272">
        <v>22.34</v>
      </c>
      <c r="L199" s="272" t="s">
        <v>495</v>
      </c>
      <c r="M199" s="272" t="s">
        <v>495</v>
      </c>
    </row>
    <row r="200" spans="1:13" hidden="1" x14ac:dyDescent="0.25">
      <c r="A200" s="269" t="s">
        <v>475</v>
      </c>
      <c r="B200" s="277">
        <v>14.01</v>
      </c>
      <c r="C200" s="277">
        <v>18.45</v>
      </c>
      <c r="D200" s="277">
        <v>6.95</v>
      </c>
      <c r="E200" s="278">
        <v>8.24</v>
      </c>
      <c r="F200" s="278">
        <v>9.02</v>
      </c>
      <c r="G200" s="278">
        <v>9.98</v>
      </c>
      <c r="H200" s="278">
        <v>11.82</v>
      </c>
      <c r="I200" s="278">
        <v>16.600000000000001</v>
      </c>
      <c r="J200" s="278">
        <v>19.61</v>
      </c>
      <c r="K200" s="278">
        <v>21.5</v>
      </c>
      <c r="L200" s="278">
        <v>23.78</v>
      </c>
      <c r="M200" s="271">
        <v>31.11</v>
      </c>
    </row>
    <row r="201" spans="1:13" hidden="1" x14ac:dyDescent="0.25">
      <c r="A201" s="269" t="s">
        <v>854</v>
      </c>
      <c r="B201" s="270">
        <v>12.73</v>
      </c>
      <c r="C201" s="277">
        <v>16.88</v>
      </c>
      <c r="D201" s="277">
        <v>7.17</v>
      </c>
      <c r="E201" s="278">
        <v>8.35</v>
      </c>
      <c r="F201" s="278">
        <v>9.19</v>
      </c>
      <c r="G201" s="278">
        <v>9.66</v>
      </c>
      <c r="H201" s="271">
        <v>11.35</v>
      </c>
      <c r="I201" s="271">
        <v>15.65</v>
      </c>
      <c r="J201" s="271">
        <v>18.12</v>
      </c>
      <c r="K201" s="272">
        <v>19.59</v>
      </c>
      <c r="L201" s="272">
        <v>21.32</v>
      </c>
      <c r="M201" s="272" t="s">
        <v>495</v>
      </c>
    </row>
    <row r="202" spans="1:13" hidden="1" x14ac:dyDescent="0.25">
      <c r="A202" s="269" t="s">
        <v>855</v>
      </c>
      <c r="B202" s="270">
        <v>12.75</v>
      </c>
      <c r="C202" s="277">
        <v>17.05</v>
      </c>
      <c r="D202" s="277">
        <v>6.99</v>
      </c>
      <c r="E202" s="278">
        <v>8</v>
      </c>
      <c r="F202" s="278">
        <v>8.64</v>
      </c>
      <c r="G202" s="278">
        <v>9.49</v>
      </c>
      <c r="H202" s="278">
        <v>11.13</v>
      </c>
      <c r="I202" s="271">
        <v>15.41</v>
      </c>
      <c r="J202" s="271">
        <v>17.64</v>
      </c>
      <c r="K202" s="271">
        <v>19.989999999999998</v>
      </c>
      <c r="L202" s="272">
        <v>22.01</v>
      </c>
      <c r="M202" s="272" t="s">
        <v>495</v>
      </c>
    </row>
    <row r="203" spans="1:13" hidden="1" x14ac:dyDescent="0.25">
      <c r="A203" s="269" t="s">
        <v>856</v>
      </c>
      <c r="B203" s="277">
        <v>14.45</v>
      </c>
      <c r="C203" s="280">
        <v>20.39</v>
      </c>
      <c r="D203" s="277">
        <v>6.92</v>
      </c>
      <c r="E203" s="278">
        <v>8.25</v>
      </c>
      <c r="F203" s="271">
        <v>9.34</v>
      </c>
      <c r="G203" s="278">
        <v>10.44</v>
      </c>
      <c r="H203" s="278">
        <v>12.31</v>
      </c>
      <c r="I203" s="271">
        <v>16.09</v>
      </c>
      <c r="J203" s="271">
        <v>20.03</v>
      </c>
      <c r="K203" s="271">
        <v>21.5</v>
      </c>
      <c r="L203" s="272">
        <v>24.32</v>
      </c>
      <c r="M203" s="272" t="s">
        <v>495</v>
      </c>
    </row>
    <row r="204" spans="1:13" hidden="1" x14ac:dyDescent="0.25">
      <c r="A204" s="269" t="s">
        <v>857</v>
      </c>
      <c r="B204" s="270">
        <v>12.42</v>
      </c>
      <c r="C204" s="270">
        <v>17.36</v>
      </c>
      <c r="D204" s="277">
        <v>6.67</v>
      </c>
      <c r="E204" s="278">
        <v>7.58</v>
      </c>
      <c r="F204" s="278">
        <v>8.48</v>
      </c>
      <c r="G204" s="271">
        <v>9.0399999999999991</v>
      </c>
      <c r="H204" s="271">
        <v>11.28</v>
      </c>
      <c r="I204" s="271">
        <v>14.67</v>
      </c>
      <c r="J204" s="272">
        <v>18.03</v>
      </c>
      <c r="K204" s="272">
        <v>19.46</v>
      </c>
      <c r="L204" s="272">
        <v>23.07</v>
      </c>
      <c r="M204" s="272" t="s">
        <v>495</v>
      </c>
    </row>
    <row r="205" spans="1:13" hidden="1" x14ac:dyDescent="0.25">
      <c r="A205" s="269" t="s">
        <v>858</v>
      </c>
      <c r="B205" s="270">
        <v>14.38</v>
      </c>
      <c r="C205" s="277">
        <v>18.13</v>
      </c>
      <c r="D205" s="277">
        <v>6.85</v>
      </c>
      <c r="E205" s="271">
        <v>8.14</v>
      </c>
      <c r="F205" s="271">
        <v>9.1300000000000008</v>
      </c>
      <c r="G205" s="271">
        <v>10</v>
      </c>
      <c r="H205" s="271">
        <v>11.85</v>
      </c>
      <c r="I205" s="271">
        <v>17.21</v>
      </c>
      <c r="J205" s="271">
        <v>20.54</v>
      </c>
      <c r="K205" s="271">
        <v>22.48</v>
      </c>
      <c r="L205" s="271">
        <v>24.04</v>
      </c>
      <c r="M205" s="272" t="s">
        <v>495</v>
      </c>
    </row>
    <row r="206" spans="1:13" hidden="1" x14ac:dyDescent="0.25">
      <c r="A206" s="269" t="s">
        <v>859</v>
      </c>
      <c r="B206" s="270">
        <v>17.899999999999999</v>
      </c>
      <c r="C206" s="270">
        <v>24.48</v>
      </c>
      <c r="D206" s="277">
        <v>7.53</v>
      </c>
      <c r="E206" s="271">
        <v>9.4499999999999993</v>
      </c>
      <c r="F206" s="271">
        <v>11.25</v>
      </c>
      <c r="G206" s="271">
        <v>12.32</v>
      </c>
      <c r="H206" s="271">
        <v>15.67</v>
      </c>
      <c r="I206" s="271">
        <v>21.83</v>
      </c>
      <c r="J206" s="271">
        <v>24.96</v>
      </c>
      <c r="K206" s="272">
        <v>27.03</v>
      </c>
      <c r="L206" s="272">
        <v>30.64</v>
      </c>
      <c r="M206" s="272" t="s">
        <v>495</v>
      </c>
    </row>
    <row r="207" spans="1:13" hidden="1" x14ac:dyDescent="0.25">
      <c r="A207" s="269" t="s">
        <v>860</v>
      </c>
      <c r="B207" s="270">
        <v>11.84</v>
      </c>
      <c r="C207" s="277">
        <v>14.64</v>
      </c>
      <c r="D207" s="277">
        <v>6.91</v>
      </c>
      <c r="E207" s="278">
        <v>7.59</v>
      </c>
      <c r="F207" s="278">
        <v>8.07</v>
      </c>
      <c r="G207" s="271">
        <v>9.0500000000000007</v>
      </c>
      <c r="H207" s="271">
        <v>10.44</v>
      </c>
      <c r="I207" s="271">
        <v>14.17</v>
      </c>
      <c r="J207" s="271">
        <v>16.64</v>
      </c>
      <c r="K207" s="271">
        <v>18.350000000000001</v>
      </c>
      <c r="L207" s="272">
        <v>20.010000000000002</v>
      </c>
      <c r="M207" s="272" t="s">
        <v>495</v>
      </c>
    </row>
    <row r="208" spans="1:13" hidden="1" x14ac:dyDescent="0.25">
      <c r="A208" s="269" t="s">
        <v>861</v>
      </c>
      <c r="B208" s="280">
        <v>15.11</v>
      </c>
      <c r="C208" s="270">
        <v>19.77</v>
      </c>
      <c r="D208" s="277">
        <v>6.7</v>
      </c>
      <c r="E208" s="271">
        <v>8.2899999999999991</v>
      </c>
      <c r="F208" s="271">
        <v>8.85</v>
      </c>
      <c r="G208" s="271">
        <v>9.92</v>
      </c>
      <c r="H208" s="271">
        <v>11.65</v>
      </c>
      <c r="I208" s="271">
        <v>17.86</v>
      </c>
      <c r="J208" s="272">
        <v>20.85</v>
      </c>
      <c r="K208" s="272">
        <v>21.92</v>
      </c>
      <c r="L208" s="272" t="s">
        <v>495</v>
      </c>
      <c r="M208" s="272" t="s">
        <v>495</v>
      </c>
    </row>
    <row r="209" spans="1:13" hidden="1" x14ac:dyDescent="0.25">
      <c r="A209" s="269" t="s">
        <v>862</v>
      </c>
      <c r="B209" s="270">
        <v>14.98</v>
      </c>
      <c r="C209" s="277">
        <v>17.420000000000002</v>
      </c>
      <c r="D209" s="277">
        <v>6.77</v>
      </c>
      <c r="E209" s="271">
        <v>8.68</v>
      </c>
      <c r="F209" s="271">
        <v>9.39</v>
      </c>
      <c r="G209" s="271">
        <v>10.39</v>
      </c>
      <c r="H209" s="271">
        <v>12.56</v>
      </c>
      <c r="I209" s="271">
        <v>17.62</v>
      </c>
      <c r="J209" s="271">
        <v>20.61</v>
      </c>
      <c r="K209" s="271">
        <v>21.8</v>
      </c>
      <c r="L209" s="271">
        <v>23.75</v>
      </c>
      <c r="M209" s="272" t="s">
        <v>495</v>
      </c>
    </row>
    <row r="210" spans="1:13" hidden="1" x14ac:dyDescent="0.25">
      <c r="A210" s="269" t="s">
        <v>863</v>
      </c>
      <c r="B210" s="270">
        <v>13.15</v>
      </c>
      <c r="C210" s="277">
        <v>16.05</v>
      </c>
      <c r="D210" s="277">
        <v>6.84</v>
      </c>
      <c r="E210" s="278">
        <v>8</v>
      </c>
      <c r="F210" s="278">
        <v>8.6999999999999993</v>
      </c>
      <c r="G210" s="271">
        <v>9.4</v>
      </c>
      <c r="H210" s="271">
        <v>11.12</v>
      </c>
      <c r="I210" s="271">
        <v>15.64</v>
      </c>
      <c r="J210" s="271">
        <v>17.59</v>
      </c>
      <c r="K210" s="271">
        <v>18.809999999999999</v>
      </c>
      <c r="L210" s="272">
        <v>20.82</v>
      </c>
      <c r="M210" s="272" t="s">
        <v>495</v>
      </c>
    </row>
    <row r="211" spans="1:13" hidden="1" x14ac:dyDescent="0.25">
      <c r="A211" s="269" t="s">
        <v>476</v>
      </c>
      <c r="B211" s="277">
        <v>10.07</v>
      </c>
      <c r="C211" s="277">
        <v>13.24</v>
      </c>
      <c r="D211" s="277">
        <v>6.42</v>
      </c>
      <c r="E211" s="278">
        <v>7.12</v>
      </c>
      <c r="F211" s="278">
        <v>7.5</v>
      </c>
      <c r="G211" s="278">
        <v>7.94</v>
      </c>
      <c r="H211" s="278">
        <v>8.8699999999999992</v>
      </c>
      <c r="I211" s="278">
        <v>11.89</v>
      </c>
      <c r="J211" s="278">
        <v>14.26</v>
      </c>
      <c r="K211" s="278">
        <v>15.56</v>
      </c>
      <c r="L211" s="271">
        <v>17.59</v>
      </c>
      <c r="M211" s="271">
        <v>23.26</v>
      </c>
    </row>
    <row r="212" spans="1:13" hidden="1" x14ac:dyDescent="0.25">
      <c r="A212" s="269" t="s">
        <v>864</v>
      </c>
      <c r="B212" s="270">
        <v>9.2899999999999991</v>
      </c>
      <c r="C212" s="277">
        <v>11.91</v>
      </c>
      <c r="D212" s="277">
        <v>6.47</v>
      </c>
      <c r="E212" s="278">
        <v>6.97</v>
      </c>
      <c r="F212" s="278">
        <v>7.22</v>
      </c>
      <c r="G212" s="278">
        <v>7.44</v>
      </c>
      <c r="H212" s="278">
        <v>8.15</v>
      </c>
      <c r="I212" s="271">
        <v>10.61</v>
      </c>
      <c r="J212" s="271">
        <v>12.44</v>
      </c>
      <c r="K212" s="271">
        <v>13.64</v>
      </c>
      <c r="L212" s="272">
        <v>14.85</v>
      </c>
      <c r="M212" s="272" t="s">
        <v>495</v>
      </c>
    </row>
    <row r="213" spans="1:13" hidden="1" x14ac:dyDescent="0.25">
      <c r="A213" s="269" t="s">
        <v>865</v>
      </c>
      <c r="B213" s="277">
        <v>11.19</v>
      </c>
      <c r="C213" s="277">
        <v>14.29</v>
      </c>
      <c r="D213" s="277">
        <v>6.5</v>
      </c>
      <c r="E213" s="278">
        <v>7.59</v>
      </c>
      <c r="F213" s="278">
        <v>7.99</v>
      </c>
      <c r="G213" s="278">
        <v>8.6199999999999992</v>
      </c>
      <c r="H213" s="278">
        <v>9.89</v>
      </c>
      <c r="I213" s="271">
        <v>12.84</v>
      </c>
      <c r="J213" s="271">
        <v>15.06</v>
      </c>
      <c r="K213" s="271">
        <v>16.36</v>
      </c>
      <c r="L213" s="272">
        <v>18.66</v>
      </c>
      <c r="M213" s="272" t="s">
        <v>495</v>
      </c>
    </row>
    <row r="214" spans="1:13" hidden="1" x14ac:dyDescent="0.25">
      <c r="A214" s="269" t="s">
        <v>866</v>
      </c>
      <c r="B214" s="270">
        <v>9.6300000000000008</v>
      </c>
      <c r="C214" s="277">
        <v>12.18</v>
      </c>
      <c r="D214" s="277">
        <v>6.39</v>
      </c>
      <c r="E214" s="278">
        <v>7</v>
      </c>
      <c r="F214" s="278">
        <v>7.39</v>
      </c>
      <c r="G214" s="278">
        <v>7.63</v>
      </c>
      <c r="H214" s="278">
        <v>8.3800000000000008</v>
      </c>
      <c r="I214" s="271">
        <v>10.72</v>
      </c>
      <c r="J214" s="271">
        <v>13.02</v>
      </c>
      <c r="K214" s="272">
        <v>13.98</v>
      </c>
      <c r="L214" s="272">
        <v>15.11</v>
      </c>
      <c r="M214" s="272" t="s">
        <v>495</v>
      </c>
    </row>
    <row r="215" spans="1:13" ht="26.4" hidden="1" x14ac:dyDescent="0.25">
      <c r="A215" s="269" t="s">
        <v>867</v>
      </c>
      <c r="B215" s="277">
        <v>9.42</v>
      </c>
      <c r="C215" s="277">
        <v>12.23</v>
      </c>
      <c r="D215" s="277">
        <v>6.37</v>
      </c>
      <c r="E215" s="278">
        <v>6.92</v>
      </c>
      <c r="F215" s="278">
        <v>7.22</v>
      </c>
      <c r="G215" s="278">
        <v>7.7</v>
      </c>
      <c r="H215" s="278">
        <v>8.42</v>
      </c>
      <c r="I215" s="271">
        <v>11</v>
      </c>
      <c r="J215" s="271">
        <v>12.86</v>
      </c>
      <c r="K215" s="271">
        <v>14.42</v>
      </c>
      <c r="L215" s="272">
        <v>15.57</v>
      </c>
      <c r="M215" s="272" t="s">
        <v>495</v>
      </c>
    </row>
    <row r="216" spans="1:13" hidden="1" x14ac:dyDescent="0.25">
      <c r="A216" s="269" t="s">
        <v>868</v>
      </c>
      <c r="B216" s="270">
        <v>9.25</v>
      </c>
      <c r="C216" s="277">
        <v>12.12</v>
      </c>
      <c r="D216" s="277">
        <v>6.2</v>
      </c>
      <c r="E216" s="278">
        <v>6.78</v>
      </c>
      <c r="F216" s="278">
        <v>7.07</v>
      </c>
      <c r="G216" s="278">
        <v>7.47</v>
      </c>
      <c r="H216" s="278">
        <v>8.4</v>
      </c>
      <c r="I216" s="271">
        <v>10.41</v>
      </c>
      <c r="J216" s="272">
        <v>12.45</v>
      </c>
      <c r="K216" s="272">
        <v>14.21</v>
      </c>
      <c r="L216" s="272" t="s">
        <v>495</v>
      </c>
      <c r="M216" s="272" t="s">
        <v>495</v>
      </c>
    </row>
    <row r="217" spans="1:13" hidden="1" x14ac:dyDescent="0.25">
      <c r="A217" s="269" t="s">
        <v>869</v>
      </c>
      <c r="B217" s="270">
        <v>10.46</v>
      </c>
      <c r="C217" s="277">
        <v>13.51</v>
      </c>
      <c r="D217" s="277">
        <v>6.41</v>
      </c>
      <c r="E217" s="278">
        <v>7.01</v>
      </c>
      <c r="F217" s="278">
        <v>7.5</v>
      </c>
      <c r="G217" s="278">
        <v>8.02</v>
      </c>
      <c r="H217" s="278">
        <v>9.09</v>
      </c>
      <c r="I217" s="271">
        <v>12.72</v>
      </c>
      <c r="J217" s="272">
        <v>15.61</v>
      </c>
      <c r="K217" s="272">
        <v>17.670000000000002</v>
      </c>
      <c r="L217" s="271">
        <v>19.8</v>
      </c>
      <c r="M217" s="272" t="s">
        <v>495</v>
      </c>
    </row>
    <row r="218" spans="1:13" hidden="1" x14ac:dyDescent="0.25">
      <c r="A218" s="269" t="s">
        <v>870</v>
      </c>
      <c r="B218" s="270">
        <v>12.06</v>
      </c>
      <c r="C218" s="277">
        <v>15.82</v>
      </c>
      <c r="D218" s="277">
        <v>6.56</v>
      </c>
      <c r="E218" s="278">
        <v>7.67</v>
      </c>
      <c r="F218" s="278">
        <v>8.0399999999999991</v>
      </c>
      <c r="G218" s="278">
        <v>8.6199999999999992</v>
      </c>
      <c r="H218" s="271">
        <v>10.07</v>
      </c>
      <c r="I218" s="271">
        <v>14.28</v>
      </c>
      <c r="J218" s="271">
        <v>17.32</v>
      </c>
      <c r="K218" s="272">
        <v>18.52</v>
      </c>
      <c r="L218" s="272">
        <v>20.68</v>
      </c>
      <c r="M218" s="272" t="s">
        <v>495</v>
      </c>
    </row>
    <row r="219" spans="1:13" hidden="1" x14ac:dyDescent="0.25">
      <c r="A219" s="269" t="s">
        <v>477</v>
      </c>
      <c r="B219" s="277">
        <v>10.73</v>
      </c>
      <c r="C219" s="277">
        <v>13.86</v>
      </c>
      <c r="D219" s="277">
        <v>6.55</v>
      </c>
      <c r="E219" s="278">
        <v>7.36</v>
      </c>
      <c r="F219" s="278">
        <v>7.85</v>
      </c>
      <c r="G219" s="278">
        <v>8.33</v>
      </c>
      <c r="H219" s="278">
        <v>9.4600000000000009</v>
      </c>
      <c r="I219" s="278">
        <v>12.35</v>
      </c>
      <c r="J219" s="278">
        <v>14.75</v>
      </c>
      <c r="K219" s="278">
        <v>16.239999999999998</v>
      </c>
      <c r="L219" s="278">
        <v>18.14</v>
      </c>
      <c r="M219" s="271">
        <v>23.83</v>
      </c>
    </row>
    <row r="220" spans="1:13" hidden="1" x14ac:dyDescent="0.25">
      <c r="A220" s="269" t="s">
        <v>871</v>
      </c>
      <c r="B220" s="270">
        <v>11.16</v>
      </c>
      <c r="C220" s="270">
        <v>15.53</v>
      </c>
      <c r="D220" s="277">
        <v>6.53</v>
      </c>
      <c r="E220" s="278">
        <v>7.38</v>
      </c>
      <c r="F220" s="278">
        <v>7.94</v>
      </c>
      <c r="G220" s="271">
        <v>8.48</v>
      </c>
      <c r="H220" s="271">
        <v>9.86</v>
      </c>
      <c r="I220" s="271">
        <v>12.87</v>
      </c>
      <c r="J220" s="272">
        <v>15.03</v>
      </c>
      <c r="K220" s="272">
        <v>17.52</v>
      </c>
      <c r="L220" s="272" t="s">
        <v>495</v>
      </c>
      <c r="M220" s="272" t="s">
        <v>495</v>
      </c>
    </row>
    <row r="221" spans="1:13" hidden="1" x14ac:dyDescent="0.25">
      <c r="A221" s="269" t="s">
        <v>872</v>
      </c>
      <c r="B221" s="270">
        <v>9.64</v>
      </c>
      <c r="C221" s="277">
        <v>12.51</v>
      </c>
      <c r="D221" s="277">
        <v>6.44</v>
      </c>
      <c r="E221" s="278">
        <v>7.23</v>
      </c>
      <c r="F221" s="278">
        <v>7.57</v>
      </c>
      <c r="G221" s="278">
        <v>7.73</v>
      </c>
      <c r="H221" s="271">
        <v>8.5299999999999994</v>
      </c>
      <c r="I221" s="271">
        <v>10.99</v>
      </c>
      <c r="J221" s="272">
        <v>13.05</v>
      </c>
      <c r="K221" s="272">
        <v>14.17</v>
      </c>
      <c r="L221" s="272">
        <v>16.600000000000001</v>
      </c>
      <c r="M221" s="272" t="s">
        <v>495</v>
      </c>
    </row>
    <row r="222" spans="1:13" hidden="1" x14ac:dyDescent="0.25">
      <c r="A222" s="269" t="s">
        <v>873</v>
      </c>
      <c r="B222" s="277">
        <v>10.5</v>
      </c>
      <c r="C222" s="277">
        <v>12.92</v>
      </c>
      <c r="D222" s="277">
        <v>6.49</v>
      </c>
      <c r="E222" s="278">
        <v>7.03</v>
      </c>
      <c r="F222" s="278">
        <v>7.47</v>
      </c>
      <c r="G222" s="278">
        <v>8.1999999999999993</v>
      </c>
      <c r="H222" s="278">
        <v>9.16</v>
      </c>
      <c r="I222" s="278">
        <v>11.8</v>
      </c>
      <c r="J222" s="271">
        <v>14.01</v>
      </c>
      <c r="K222" s="271">
        <v>15.62</v>
      </c>
      <c r="L222" s="271">
        <v>16.73</v>
      </c>
      <c r="M222" s="272" t="s">
        <v>495</v>
      </c>
    </row>
    <row r="223" spans="1:13" hidden="1" x14ac:dyDescent="0.25">
      <c r="A223" s="269" t="s">
        <v>874</v>
      </c>
      <c r="B223" s="270">
        <v>10.87</v>
      </c>
      <c r="C223" s="270">
        <v>14.65</v>
      </c>
      <c r="D223" s="277">
        <v>6.52</v>
      </c>
      <c r="E223" s="278">
        <v>7.55</v>
      </c>
      <c r="F223" s="278">
        <v>8.1199999999999992</v>
      </c>
      <c r="G223" s="278">
        <v>8.48</v>
      </c>
      <c r="H223" s="278">
        <v>9.5299999999999994</v>
      </c>
      <c r="I223" s="271">
        <v>12.76</v>
      </c>
      <c r="J223" s="271">
        <v>14.96</v>
      </c>
      <c r="K223" s="272">
        <v>15.73</v>
      </c>
      <c r="L223" s="272">
        <v>17.59</v>
      </c>
      <c r="M223" s="272" t="s">
        <v>495</v>
      </c>
    </row>
    <row r="224" spans="1:13" hidden="1" x14ac:dyDescent="0.25">
      <c r="A224" s="269" t="s">
        <v>875</v>
      </c>
      <c r="B224" s="270">
        <v>10.72</v>
      </c>
      <c r="C224" s="277">
        <v>13.41</v>
      </c>
      <c r="D224" s="277">
        <v>6.56</v>
      </c>
      <c r="E224" s="278">
        <v>7.36</v>
      </c>
      <c r="F224" s="278">
        <v>8.0299999999999994</v>
      </c>
      <c r="G224" s="278">
        <v>8.36</v>
      </c>
      <c r="H224" s="278">
        <v>9.2100000000000009</v>
      </c>
      <c r="I224" s="271">
        <v>12.09</v>
      </c>
      <c r="J224" s="271">
        <v>14.28</v>
      </c>
      <c r="K224" s="271">
        <v>16.07</v>
      </c>
      <c r="L224" s="272">
        <v>18.09</v>
      </c>
      <c r="M224" s="272" t="s">
        <v>495</v>
      </c>
    </row>
    <row r="225" spans="1:13" hidden="1" x14ac:dyDescent="0.25">
      <c r="A225" s="269" t="s">
        <v>876</v>
      </c>
      <c r="B225" s="270">
        <v>12.07</v>
      </c>
      <c r="C225" s="277">
        <v>15.39</v>
      </c>
      <c r="D225" s="277">
        <v>6.64</v>
      </c>
      <c r="E225" s="278">
        <v>7.72</v>
      </c>
      <c r="F225" s="278">
        <v>8.2799999999999994</v>
      </c>
      <c r="G225" s="278">
        <v>8.8699999999999992</v>
      </c>
      <c r="H225" s="271">
        <v>10.210000000000001</v>
      </c>
      <c r="I225" s="271">
        <v>14.58</v>
      </c>
      <c r="J225" s="271">
        <v>17.149999999999999</v>
      </c>
      <c r="K225" s="272">
        <v>19.02</v>
      </c>
      <c r="L225" s="272">
        <v>21.66</v>
      </c>
      <c r="M225" s="272" t="s">
        <v>495</v>
      </c>
    </row>
    <row r="226" spans="1:13" hidden="1" x14ac:dyDescent="0.25">
      <c r="A226" s="269" t="s">
        <v>877</v>
      </c>
      <c r="B226" s="277">
        <v>10.02</v>
      </c>
      <c r="C226" s="277">
        <v>12.61</v>
      </c>
      <c r="D226" s="277">
        <v>6.51</v>
      </c>
      <c r="E226" s="278">
        <v>7.28</v>
      </c>
      <c r="F226" s="278">
        <v>7.64</v>
      </c>
      <c r="G226" s="278">
        <v>8</v>
      </c>
      <c r="H226" s="278">
        <v>8.99</v>
      </c>
      <c r="I226" s="271">
        <v>11.5</v>
      </c>
      <c r="J226" s="271">
        <v>13.61</v>
      </c>
      <c r="K226" s="272">
        <v>14.31</v>
      </c>
      <c r="L226" s="272">
        <v>16</v>
      </c>
      <c r="M226" s="272" t="s">
        <v>495</v>
      </c>
    </row>
    <row r="227" spans="1:13" x14ac:dyDescent="0.25">
      <c r="A227" s="259" t="s">
        <v>478</v>
      </c>
      <c r="B227" s="277">
        <v>14.61</v>
      </c>
      <c r="C227" s="277">
        <v>18.86</v>
      </c>
      <c r="D227" s="277">
        <v>7.13</v>
      </c>
      <c r="E227" s="278">
        <v>8.65</v>
      </c>
      <c r="F227" s="278">
        <v>9.56</v>
      </c>
      <c r="G227" s="278">
        <v>10.54</v>
      </c>
      <c r="H227" s="278">
        <v>12.48</v>
      </c>
      <c r="I227" s="278">
        <v>17.03</v>
      </c>
      <c r="J227" s="278">
        <v>20.12</v>
      </c>
      <c r="K227" s="278">
        <v>21.97</v>
      </c>
      <c r="L227" s="278">
        <v>24.2</v>
      </c>
      <c r="M227" s="278">
        <v>32.86</v>
      </c>
    </row>
    <row r="228" spans="1:13" hidden="1" x14ac:dyDescent="0.25">
      <c r="A228" s="269" t="s">
        <v>479</v>
      </c>
      <c r="B228" s="277">
        <v>15.52</v>
      </c>
      <c r="C228" s="277">
        <v>20.6</v>
      </c>
      <c r="D228" s="277">
        <v>7.19</v>
      </c>
      <c r="E228" s="278">
        <v>8.9499999999999993</v>
      </c>
      <c r="F228" s="278">
        <v>9.9</v>
      </c>
      <c r="G228" s="278">
        <v>11.04</v>
      </c>
      <c r="H228" s="278">
        <v>13.21</v>
      </c>
      <c r="I228" s="278">
        <v>18.03</v>
      </c>
      <c r="J228" s="278">
        <v>21.38</v>
      </c>
      <c r="K228" s="278">
        <v>23.59</v>
      </c>
      <c r="L228" s="278">
        <v>26.26</v>
      </c>
      <c r="M228" s="271">
        <v>37.549999999999997</v>
      </c>
    </row>
    <row r="229" spans="1:13" hidden="1" x14ac:dyDescent="0.25">
      <c r="A229" s="269" t="s">
        <v>878</v>
      </c>
      <c r="B229" s="277">
        <v>18.010000000000002</v>
      </c>
      <c r="C229" s="277">
        <v>24.1</v>
      </c>
      <c r="D229" s="277">
        <v>7.83</v>
      </c>
      <c r="E229" s="278">
        <v>9.94</v>
      </c>
      <c r="F229" s="271">
        <v>11.27</v>
      </c>
      <c r="G229" s="271">
        <v>12.73</v>
      </c>
      <c r="H229" s="271">
        <v>15.47</v>
      </c>
      <c r="I229" s="271">
        <v>20.79</v>
      </c>
      <c r="J229" s="271">
        <v>24.63</v>
      </c>
      <c r="K229" s="272">
        <v>27.92</v>
      </c>
      <c r="L229" s="272">
        <v>32.729999999999997</v>
      </c>
      <c r="M229" s="272" t="s">
        <v>495</v>
      </c>
    </row>
    <row r="230" spans="1:13" hidden="1" x14ac:dyDescent="0.25">
      <c r="A230" s="269" t="s">
        <v>879</v>
      </c>
      <c r="B230" s="280" t="s">
        <v>495</v>
      </c>
      <c r="C230" s="280" t="s">
        <v>495</v>
      </c>
      <c r="D230" s="280" t="s">
        <v>495</v>
      </c>
      <c r="E230" s="272" t="s">
        <v>495</v>
      </c>
      <c r="F230" s="272">
        <v>17.690000000000001</v>
      </c>
      <c r="G230" s="272" t="s">
        <v>495</v>
      </c>
      <c r="H230" s="272" t="s">
        <v>495</v>
      </c>
      <c r="I230" s="272" t="s">
        <v>495</v>
      </c>
      <c r="J230" s="272" t="s">
        <v>495</v>
      </c>
      <c r="K230" s="272" t="s">
        <v>495</v>
      </c>
      <c r="L230" s="272" t="s">
        <v>495</v>
      </c>
      <c r="M230" s="272" t="s">
        <v>495</v>
      </c>
    </row>
    <row r="231" spans="1:13" hidden="1" x14ac:dyDescent="0.25">
      <c r="A231" s="269" t="s">
        <v>880</v>
      </c>
      <c r="B231" s="277">
        <v>14.37</v>
      </c>
      <c r="C231" s="277">
        <v>17.55</v>
      </c>
      <c r="D231" s="277">
        <v>6.98</v>
      </c>
      <c r="E231" s="278">
        <v>8.58</v>
      </c>
      <c r="F231" s="278">
        <v>9.49</v>
      </c>
      <c r="G231" s="278">
        <v>10.54</v>
      </c>
      <c r="H231" s="278">
        <v>12.3</v>
      </c>
      <c r="I231" s="271">
        <v>16.489999999999998</v>
      </c>
      <c r="J231" s="271">
        <v>19.64</v>
      </c>
      <c r="K231" s="271">
        <v>21.21</v>
      </c>
      <c r="L231" s="271">
        <v>23.29</v>
      </c>
      <c r="M231" s="272">
        <v>30.02</v>
      </c>
    </row>
    <row r="232" spans="1:13" ht="26.4" hidden="1" x14ac:dyDescent="0.25">
      <c r="A232" s="269" t="s">
        <v>881</v>
      </c>
      <c r="B232" s="270">
        <v>16.57</v>
      </c>
      <c r="C232" s="277">
        <v>21.46</v>
      </c>
      <c r="D232" s="277">
        <v>8.0399999999999991</v>
      </c>
      <c r="E232" s="278">
        <v>10.01</v>
      </c>
      <c r="F232" s="271">
        <v>11.42</v>
      </c>
      <c r="G232" s="278">
        <v>12.47</v>
      </c>
      <c r="H232" s="278">
        <v>14</v>
      </c>
      <c r="I232" s="271">
        <v>19.75</v>
      </c>
      <c r="J232" s="271">
        <v>22.89</v>
      </c>
      <c r="K232" s="271">
        <v>24.75</v>
      </c>
      <c r="L232" s="272">
        <v>26.83</v>
      </c>
      <c r="M232" s="272" t="s">
        <v>495</v>
      </c>
    </row>
    <row r="233" spans="1:13" hidden="1" x14ac:dyDescent="0.25">
      <c r="A233" s="269" t="s">
        <v>882</v>
      </c>
      <c r="B233" s="277">
        <v>13.39</v>
      </c>
      <c r="C233" s="277">
        <v>16.46</v>
      </c>
      <c r="D233" s="277">
        <v>6.88</v>
      </c>
      <c r="E233" s="278">
        <v>8</v>
      </c>
      <c r="F233" s="278">
        <v>8.81</v>
      </c>
      <c r="G233" s="278">
        <v>9.4499999999999993</v>
      </c>
      <c r="H233" s="278">
        <v>11.12</v>
      </c>
      <c r="I233" s="271">
        <v>15.92</v>
      </c>
      <c r="J233" s="271">
        <v>19.48</v>
      </c>
      <c r="K233" s="271">
        <v>21.2</v>
      </c>
      <c r="L233" s="271">
        <v>22.75</v>
      </c>
      <c r="M233" s="272">
        <v>28.88</v>
      </c>
    </row>
    <row r="234" spans="1:13" hidden="1" x14ac:dyDescent="0.25">
      <c r="A234" s="269" t="s">
        <v>883</v>
      </c>
      <c r="B234" s="277">
        <v>16.600000000000001</v>
      </c>
      <c r="C234" s="277">
        <v>22.2</v>
      </c>
      <c r="D234" s="277">
        <v>8.15</v>
      </c>
      <c r="E234" s="278">
        <v>10.34</v>
      </c>
      <c r="F234" s="278">
        <v>11.47</v>
      </c>
      <c r="G234" s="278">
        <v>12.3</v>
      </c>
      <c r="H234" s="278">
        <v>14.42</v>
      </c>
      <c r="I234" s="271">
        <v>20.03</v>
      </c>
      <c r="J234" s="271">
        <v>24.42</v>
      </c>
      <c r="K234" s="271">
        <v>26.49</v>
      </c>
      <c r="L234" s="272">
        <v>30.04</v>
      </c>
      <c r="M234" s="272" t="s">
        <v>495</v>
      </c>
    </row>
    <row r="235" spans="1:13" ht="26.4" hidden="1" x14ac:dyDescent="0.25">
      <c r="A235" s="269" t="s">
        <v>884</v>
      </c>
      <c r="B235" s="270">
        <v>20.21</v>
      </c>
      <c r="C235" s="270">
        <v>34.799999999999997</v>
      </c>
      <c r="D235" s="270">
        <v>8.8000000000000007</v>
      </c>
      <c r="E235" s="271">
        <v>11.26</v>
      </c>
      <c r="F235" s="271">
        <v>12.52</v>
      </c>
      <c r="G235" s="271">
        <v>13.5</v>
      </c>
      <c r="H235" s="271">
        <v>16.21</v>
      </c>
      <c r="I235" s="272">
        <v>24.83</v>
      </c>
      <c r="J235" s="272">
        <v>34.39</v>
      </c>
      <c r="K235" s="272" t="s">
        <v>495</v>
      </c>
      <c r="L235" s="272" t="s">
        <v>495</v>
      </c>
      <c r="M235" s="272" t="s">
        <v>495</v>
      </c>
    </row>
    <row r="236" spans="1:13" hidden="1" x14ac:dyDescent="0.25">
      <c r="A236" s="269" t="s">
        <v>885</v>
      </c>
      <c r="B236" s="277">
        <v>14.81</v>
      </c>
      <c r="C236" s="277">
        <v>18.260000000000002</v>
      </c>
      <c r="D236" s="277">
        <v>7.05</v>
      </c>
      <c r="E236" s="278">
        <v>8.73</v>
      </c>
      <c r="F236" s="278">
        <v>9.76</v>
      </c>
      <c r="G236" s="278">
        <v>10.8</v>
      </c>
      <c r="H236" s="278">
        <v>12.77</v>
      </c>
      <c r="I236" s="278">
        <v>17.350000000000001</v>
      </c>
      <c r="J236" s="271">
        <v>20.14</v>
      </c>
      <c r="K236" s="271">
        <v>22.08</v>
      </c>
      <c r="L236" s="271">
        <v>24.42</v>
      </c>
      <c r="M236" s="272">
        <v>32.79</v>
      </c>
    </row>
    <row r="237" spans="1:13" hidden="1" x14ac:dyDescent="0.25">
      <c r="A237" s="269" t="s">
        <v>886</v>
      </c>
      <c r="B237" s="277">
        <v>15.09</v>
      </c>
      <c r="C237" s="277">
        <v>18.13</v>
      </c>
      <c r="D237" s="277">
        <v>7.07</v>
      </c>
      <c r="E237" s="278">
        <v>8.69</v>
      </c>
      <c r="F237" s="278">
        <v>9.9499999999999993</v>
      </c>
      <c r="G237" s="278">
        <v>11.06</v>
      </c>
      <c r="H237" s="278">
        <v>13.19</v>
      </c>
      <c r="I237" s="278">
        <v>17.29</v>
      </c>
      <c r="J237" s="271">
        <v>19.920000000000002</v>
      </c>
      <c r="K237" s="271">
        <v>21.98</v>
      </c>
      <c r="L237" s="271">
        <v>23.97</v>
      </c>
      <c r="M237" s="272">
        <v>31.49</v>
      </c>
    </row>
    <row r="238" spans="1:13" hidden="1" x14ac:dyDescent="0.25">
      <c r="A238" s="269" t="s">
        <v>887</v>
      </c>
      <c r="B238" s="277">
        <v>11.01</v>
      </c>
      <c r="C238" s="277">
        <v>13.75</v>
      </c>
      <c r="D238" s="277">
        <v>6.38</v>
      </c>
      <c r="E238" s="278">
        <v>7.04</v>
      </c>
      <c r="F238" s="278">
        <v>7.5</v>
      </c>
      <c r="G238" s="278">
        <v>7.96</v>
      </c>
      <c r="H238" s="278">
        <v>9.18</v>
      </c>
      <c r="I238" s="278">
        <v>12.73</v>
      </c>
      <c r="J238" s="271">
        <v>15.01</v>
      </c>
      <c r="K238" s="271">
        <v>16.29</v>
      </c>
      <c r="L238" s="271">
        <v>18.25</v>
      </c>
      <c r="M238" s="272">
        <v>23.96</v>
      </c>
    </row>
    <row r="239" spans="1:13" hidden="1" x14ac:dyDescent="0.25">
      <c r="A239" s="269" t="s">
        <v>888</v>
      </c>
      <c r="B239" s="277">
        <v>14.6</v>
      </c>
      <c r="C239" s="277">
        <v>19.45</v>
      </c>
      <c r="D239" s="277">
        <v>6.98</v>
      </c>
      <c r="E239" s="278">
        <v>8.42</v>
      </c>
      <c r="F239" s="278">
        <v>9.19</v>
      </c>
      <c r="G239" s="278">
        <v>10</v>
      </c>
      <c r="H239" s="278">
        <v>12.63</v>
      </c>
      <c r="I239" s="278">
        <v>17.12</v>
      </c>
      <c r="J239" s="278">
        <v>20.309999999999999</v>
      </c>
      <c r="K239" s="271">
        <v>21.9</v>
      </c>
      <c r="L239" s="271">
        <v>24.7</v>
      </c>
      <c r="M239" s="272">
        <v>36.68</v>
      </c>
    </row>
    <row r="240" spans="1:13" hidden="1" x14ac:dyDescent="0.25">
      <c r="A240" s="269" t="s">
        <v>889</v>
      </c>
      <c r="B240" s="277">
        <v>15.97</v>
      </c>
      <c r="C240" s="277">
        <v>20.9</v>
      </c>
      <c r="D240" s="277">
        <v>7.06</v>
      </c>
      <c r="E240" s="278">
        <v>8.86</v>
      </c>
      <c r="F240" s="278">
        <v>9.59</v>
      </c>
      <c r="G240" s="271">
        <v>11.17</v>
      </c>
      <c r="H240" s="271">
        <v>13.13</v>
      </c>
      <c r="I240" s="278">
        <v>17.920000000000002</v>
      </c>
      <c r="J240" s="271">
        <v>21.67</v>
      </c>
      <c r="K240" s="271">
        <v>23.61</v>
      </c>
      <c r="L240" s="271">
        <v>27</v>
      </c>
      <c r="M240" s="272" t="s">
        <v>495</v>
      </c>
    </row>
    <row r="241" spans="1:13" hidden="1" x14ac:dyDescent="0.25">
      <c r="A241" s="269" t="s">
        <v>890</v>
      </c>
      <c r="B241" s="277">
        <v>17.96</v>
      </c>
      <c r="C241" s="277">
        <v>23.72</v>
      </c>
      <c r="D241" s="277">
        <v>8.5</v>
      </c>
      <c r="E241" s="278">
        <v>11.14</v>
      </c>
      <c r="F241" s="278">
        <v>12.29</v>
      </c>
      <c r="G241" s="278">
        <v>13.41</v>
      </c>
      <c r="H241" s="278">
        <v>15.62</v>
      </c>
      <c r="I241" s="278">
        <v>20.85</v>
      </c>
      <c r="J241" s="271">
        <v>23.92</v>
      </c>
      <c r="K241" s="271">
        <v>26.06</v>
      </c>
      <c r="L241" s="271">
        <v>31.11</v>
      </c>
      <c r="M241" s="272" t="s">
        <v>495</v>
      </c>
    </row>
    <row r="242" spans="1:13" hidden="1" x14ac:dyDescent="0.25">
      <c r="A242" s="269" t="s">
        <v>891</v>
      </c>
      <c r="B242" s="270">
        <v>17.12</v>
      </c>
      <c r="C242" s="270">
        <v>26.08</v>
      </c>
      <c r="D242" s="277">
        <v>7.41</v>
      </c>
      <c r="E242" s="271">
        <v>9.59</v>
      </c>
      <c r="F242" s="271">
        <v>10.94</v>
      </c>
      <c r="G242" s="271">
        <v>12.26</v>
      </c>
      <c r="H242" s="271">
        <v>14.78</v>
      </c>
      <c r="I242" s="271">
        <v>20.83</v>
      </c>
      <c r="J242" s="272">
        <v>25.58</v>
      </c>
      <c r="K242" s="272">
        <v>28.9</v>
      </c>
      <c r="L242" s="272">
        <v>35.520000000000003</v>
      </c>
      <c r="M242" s="272" t="s">
        <v>495</v>
      </c>
    </row>
    <row r="243" spans="1:13" hidden="1" x14ac:dyDescent="0.25">
      <c r="A243" s="269" t="s">
        <v>480</v>
      </c>
      <c r="B243" s="277">
        <v>14.09</v>
      </c>
      <c r="C243" s="277">
        <v>17.7</v>
      </c>
      <c r="D243" s="277">
        <v>7.1</v>
      </c>
      <c r="E243" s="278">
        <v>8.51</v>
      </c>
      <c r="F243" s="278">
        <v>9.35</v>
      </c>
      <c r="G243" s="278">
        <v>10.23</v>
      </c>
      <c r="H243" s="278">
        <v>12.02</v>
      </c>
      <c r="I243" s="278">
        <v>16.37</v>
      </c>
      <c r="J243" s="278">
        <v>19.34</v>
      </c>
      <c r="K243" s="278">
        <v>21.01</v>
      </c>
      <c r="L243" s="278">
        <v>23</v>
      </c>
      <c r="M243" s="278">
        <v>30.1</v>
      </c>
    </row>
    <row r="244" spans="1:13" ht="26.4" hidden="1" x14ac:dyDescent="0.25">
      <c r="A244" s="269" t="s">
        <v>892</v>
      </c>
      <c r="B244" s="277">
        <v>11.87</v>
      </c>
      <c r="C244" s="277">
        <v>13.6</v>
      </c>
      <c r="D244" s="277">
        <v>6.5</v>
      </c>
      <c r="E244" s="278">
        <v>7.84</v>
      </c>
      <c r="F244" s="278">
        <v>8.43</v>
      </c>
      <c r="G244" s="278">
        <v>9.0299999999999994</v>
      </c>
      <c r="H244" s="278">
        <v>10.66</v>
      </c>
      <c r="I244" s="271">
        <v>13.5</v>
      </c>
      <c r="J244" s="271">
        <v>15.39</v>
      </c>
      <c r="K244" s="271">
        <v>16.350000000000001</v>
      </c>
      <c r="L244" s="271">
        <v>17.62</v>
      </c>
      <c r="M244" s="272" t="s">
        <v>495</v>
      </c>
    </row>
    <row r="245" spans="1:13" hidden="1" x14ac:dyDescent="0.25">
      <c r="A245" s="269" t="s">
        <v>893</v>
      </c>
      <c r="B245" s="277">
        <v>15</v>
      </c>
      <c r="C245" s="277">
        <v>19.100000000000001</v>
      </c>
      <c r="D245" s="277">
        <v>7.21</v>
      </c>
      <c r="E245" s="278">
        <v>8.84</v>
      </c>
      <c r="F245" s="278">
        <v>9.7200000000000006</v>
      </c>
      <c r="G245" s="278">
        <v>10.83</v>
      </c>
      <c r="H245" s="278">
        <v>12.52</v>
      </c>
      <c r="I245" s="271">
        <v>17.48</v>
      </c>
      <c r="J245" s="271">
        <v>20.83</v>
      </c>
      <c r="K245" s="271">
        <v>22.82</v>
      </c>
      <c r="L245" s="271">
        <v>25.1</v>
      </c>
      <c r="M245" s="272">
        <v>33.64</v>
      </c>
    </row>
    <row r="246" spans="1:13" hidden="1" x14ac:dyDescent="0.25">
      <c r="A246" s="269" t="s">
        <v>894</v>
      </c>
      <c r="B246" s="277">
        <v>13.86</v>
      </c>
      <c r="C246" s="277">
        <v>16.63</v>
      </c>
      <c r="D246" s="277">
        <v>6.82</v>
      </c>
      <c r="E246" s="278">
        <v>8.23</v>
      </c>
      <c r="F246" s="278">
        <v>8.9499999999999993</v>
      </c>
      <c r="G246" s="278">
        <v>10</v>
      </c>
      <c r="H246" s="278">
        <v>12.03</v>
      </c>
      <c r="I246" s="278">
        <v>15.96</v>
      </c>
      <c r="J246" s="271">
        <v>18.489999999999998</v>
      </c>
      <c r="K246" s="271">
        <v>20.23</v>
      </c>
      <c r="L246" s="271">
        <v>21.63</v>
      </c>
      <c r="M246" s="272">
        <v>26.64</v>
      </c>
    </row>
    <row r="247" spans="1:13" hidden="1" x14ac:dyDescent="0.25">
      <c r="A247" s="269" t="s">
        <v>895</v>
      </c>
      <c r="B247" s="270">
        <v>11.93</v>
      </c>
      <c r="C247" s="277">
        <v>15.38</v>
      </c>
      <c r="D247" s="277">
        <v>6.54</v>
      </c>
      <c r="E247" s="278">
        <v>7.7</v>
      </c>
      <c r="F247" s="278">
        <v>8</v>
      </c>
      <c r="G247" s="278">
        <v>8.5399999999999991</v>
      </c>
      <c r="H247" s="278">
        <v>9.9600000000000009</v>
      </c>
      <c r="I247" s="278">
        <v>14.37</v>
      </c>
      <c r="J247" s="271">
        <v>17</v>
      </c>
      <c r="K247" s="271">
        <v>18.510000000000002</v>
      </c>
      <c r="L247" s="271">
        <v>20.13</v>
      </c>
      <c r="M247" s="272" t="s">
        <v>495</v>
      </c>
    </row>
    <row r="248" spans="1:13" hidden="1" x14ac:dyDescent="0.25">
      <c r="A248" s="269" t="s">
        <v>896</v>
      </c>
      <c r="B248" s="277">
        <v>16.690000000000001</v>
      </c>
      <c r="C248" s="277">
        <v>21.21</v>
      </c>
      <c r="D248" s="277">
        <v>7.75</v>
      </c>
      <c r="E248" s="278">
        <v>9.85</v>
      </c>
      <c r="F248" s="278">
        <v>11</v>
      </c>
      <c r="G248" s="278">
        <v>12.02</v>
      </c>
      <c r="H248" s="278">
        <v>14.16</v>
      </c>
      <c r="I248" s="278">
        <v>18.98</v>
      </c>
      <c r="J248" s="278">
        <v>21.7</v>
      </c>
      <c r="K248" s="271">
        <v>23.45</v>
      </c>
      <c r="L248" s="271">
        <v>25.89</v>
      </c>
      <c r="M248" s="272" t="s">
        <v>495</v>
      </c>
    </row>
    <row r="249" spans="1:13" hidden="1" x14ac:dyDescent="0.25">
      <c r="A249" s="269" t="s">
        <v>897</v>
      </c>
      <c r="B249" s="277">
        <v>13.6</v>
      </c>
      <c r="C249" s="277">
        <v>16.649999999999999</v>
      </c>
      <c r="D249" s="277">
        <v>7</v>
      </c>
      <c r="E249" s="278">
        <v>8.3699999999999992</v>
      </c>
      <c r="F249" s="278">
        <v>9.15</v>
      </c>
      <c r="G249" s="278">
        <v>9.9600000000000009</v>
      </c>
      <c r="H249" s="278">
        <v>11.74</v>
      </c>
      <c r="I249" s="278">
        <v>15.61</v>
      </c>
      <c r="J249" s="278">
        <v>18.3</v>
      </c>
      <c r="K249" s="271">
        <v>19.7</v>
      </c>
      <c r="L249" s="271">
        <v>22.13</v>
      </c>
      <c r="M249" s="272">
        <v>28.53</v>
      </c>
    </row>
    <row r="250" spans="1:13" hidden="1" x14ac:dyDescent="0.25">
      <c r="A250" s="269" t="s">
        <v>898</v>
      </c>
      <c r="B250" s="277">
        <v>13.84</v>
      </c>
      <c r="C250" s="277">
        <v>17.53</v>
      </c>
      <c r="D250" s="277">
        <v>6.83</v>
      </c>
      <c r="E250" s="278">
        <v>8.01</v>
      </c>
      <c r="F250" s="278">
        <v>9.09</v>
      </c>
      <c r="G250" s="278">
        <v>10.07</v>
      </c>
      <c r="H250" s="278">
        <v>11.85</v>
      </c>
      <c r="I250" s="278">
        <v>15.82</v>
      </c>
      <c r="J250" s="271">
        <v>19.45</v>
      </c>
      <c r="K250" s="271">
        <v>21.11</v>
      </c>
      <c r="L250" s="271">
        <v>23.67</v>
      </c>
      <c r="M250" s="272">
        <v>31.55</v>
      </c>
    </row>
    <row r="251" spans="1:13" hidden="1" x14ac:dyDescent="0.25">
      <c r="A251" s="269" t="s">
        <v>899</v>
      </c>
      <c r="B251" s="277">
        <v>12.68</v>
      </c>
      <c r="C251" s="277">
        <v>15.98</v>
      </c>
      <c r="D251" s="277">
        <v>6.81</v>
      </c>
      <c r="E251" s="278">
        <v>8.11</v>
      </c>
      <c r="F251" s="278">
        <v>8.65</v>
      </c>
      <c r="G251" s="278">
        <v>9.5</v>
      </c>
      <c r="H251" s="278">
        <v>11.01</v>
      </c>
      <c r="I251" s="278">
        <v>15.15</v>
      </c>
      <c r="J251" s="271">
        <v>17.8</v>
      </c>
      <c r="K251" s="271">
        <v>19.350000000000001</v>
      </c>
      <c r="L251" s="271">
        <v>21.22</v>
      </c>
      <c r="M251" s="272">
        <v>28.17</v>
      </c>
    </row>
    <row r="252" spans="1:13" hidden="1" x14ac:dyDescent="0.25">
      <c r="A252" s="269" t="s">
        <v>900</v>
      </c>
      <c r="B252" s="277">
        <v>14.31</v>
      </c>
      <c r="C252" s="277">
        <v>18.09</v>
      </c>
      <c r="D252" s="277">
        <v>7.06</v>
      </c>
      <c r="E252" s="278">
        <v>8.66</v>
      </c>
      <c r="F252" s="278">
        <v>9.68</v>
      </c>
      <c r="G252" s="278">
        <v>10.49</v>
      </c>
      <c r="H252" s="278">
        <v>11.99</v>
      </c>
      <c r="I252" s="278">
        <v>16.18</v>
      </c>
      <c r="J252" s="271">
        <v>19.440000000000001</v>
      </c>
      <c r="K252" s="271">
        <v>21.4</v>
      </c>
      <c r="L252" s="271">
        <v>22.95</v>
      </c>
      <c r="M252" s="272" t="s">
        <v>495</v>
      </c>
    </row>
    <row r="253" spans="1:13" hidden="1" x14ac:dyDescent="0.25">
      <c r="A253" s="269" t="s">
        <v>901</v>
      </c>
      <c r="B253" s="277">
        <v>13.4</v>
      </c>
      <c r="C253" s="277">
        <v>16.93</v>
      </c>
      <c r="D253" s="277">
        <v>7.25</v>
      </c>
      <c r="E253" s="278">
        <v>8.5500000000000007</v>
      </c>
      <c r="F253" s="278">
        <v>9.3000000000000007</v>
      </c>
      <c r="G253" s="278">
        <v>10.029999999999999</v>
      </c>
      <c r="H253" s="278">
        <v>11.7</v>
      </c>
      <c r="I253" s="271">
        <v>15.91</v>
      </c>
      <c r="J253" s="271">
        <v>18.73</v>
      </c>
      <c r="K253" s="271">
        <v>20.09</v>
      </c>
      <c r="L253" s="271">
        <v>22.13</v>
      </c>
      <c r="M253" s="272" t="s">
        <v>495</v>
      </c>
    </row>
    <row r="254" spans="1:13" hidden="1" x14ac:dyDescent="0.25">
      <c r="A254" s="269" t="s">
        <v>902</v>
      </c>
      <c r="B254" s="277">
        <v>13.81</v>
      </c>
      <c r="C254" s="277">
        <v>16.88</v>
      </c>
      <c r="D254" s="277">
        <v>7.17</v>
      </c>
      <c r="E254" s="278">
        <v>8.85</v>
      </c>
      <c r="F254" s="278">
        <v>9.68</v>
      </c>
      <c r="G254" s="278">
        <v>10.48</v>
      </c>
      <c r="H254" s="278">
        <v>11.95</v>
      </c>
      <c r="I254" s="278">
        <v>16.149999999999999</v>
      </c>
      <c r="J254" s="271">
        <v>18.87</v>
      </c>
      <c r="K254" s="271">
        <v>20.25</v>
      </c>
      <c r="L254" s="271">
        <v>22.29</v>
      </c>
      <c r="M254" s="272">
        <v>27.91</v>
      </c>
    </row>
    <row r="255" spans="1:13" hidden="1" x14ac:dyDescent="0.25">
      <c r="A255" s="269" t="s">
        <v>903</v>
      </c>
      <c r="B255" s="277">
        <v>14</v>
      </c>
      <c r="C255" s="277">
        <v>16.97</v>
      </c>
      <c r="D255" s="277">
        <v>7.28</v>
      </c>
      <c r="E255" s="278">
        <v>8.59</v>
      </c>
      <c r="F255" s="278">
        <v>9.44</v>
      </c>
      <c r="G255" s="278">
        <v>10.34</v>
      </c>
      <c r="H255" s="278">
        <v>12.27</v>
      </c>
      <c r="I255" s="278">
        <v>15.9</v>
      </c>
      <c r="J255" s="271">
        <v>18.62</v>
      </c>
      <c r="K255" s="271">
        <v>20.13</v>
      </c>
      <c r="L255" s="271">
        <v>21.86</v>
      </c>
      <c r="M255" s="272">
        <v>28.61</v>
      </c>
    </row>
    <row r="256" spans="1:13" hidden="1" x14ac:dyDescent="0.25">
      <c r="A256" s="269" t="s">
        <v>904</v>
      </c>
      <c r="B256" s="277">
        <v>13.12</v>
      </c>
      <c r="C256" s="277">
        <v>16.350000000000001</v>
      </c>
      <c r="D256" s="277">
        <v>7.02</v>
      </c>
      <c r="E256" s="278">
        <v>8.2899999999999991</v>
      </c>
      <c r="F256" s="278">
        <v>9.09</v>
      </c>
      <c r="G256" s="278">
        <v>9.81</v>
      </c>
      <c r="H256" s="278">
        <v>11.35</v>
      </c>
      <c r="I256" s="278">
        <v>15.51</v>
      </c>
      <c r="J256" s="271">
        <v>17.760000000000002</v>
      </c>
      <c r="K256" s="271">
        <v>19.71</v>
      </c>
      <c r="L256" s="271">
        <v>21.72</v>
      </c>
      <c r="M256" s="272">
        <v>27.31</v>
      </c>
    </row>
    <row r="257" spans="1:13" hidden="1" x14ac:dyDescent="0.25">
      <c r="A257" s="269" t="s">
        <v>905</v>
      </c>
      <c r="B257" s="277">
        <v>16.86</v>
      </c>
      <c r="C257" s="277">
        <v>20.99</v>
      </c>
      <c r="D257" s="277">
        <v>7.43</v>
      </c>
      <c r="E257" s="271">
        <v>9.58</v>
      </c>
      <c r="F257" s="278">
        <v>10.81</v>
      </c>
      <c r="G257" s="271">
        <v>11.68</v>
      </c>
      <c r="H257" s="271">
        <v>14.35</v>
      </c>
      <c r="I257" s="271">
        <v>19.78</v>
      </c>
      <c r="J257" s="271">
        <v>22.58</v>
      </c>
      <c r="K257" s="271">
        <v>24.09</v>
      </c>
      <c r="L257" s="272">
        <v>26.27</v>
      </c>
      <c r="M257" s="272" t="s">
        <v>495</v>
      </c>
    </row>
    <row r="258" spans="1:13" hidden="1" x14ac:dyDescent="0.25">
      <c r="A258" s="269" t="s">
        <v>906</v>
      </c>
      <c r="B258" s="270">
        <v>14.86</v>
      </c>
      <c r="C258" s="277">
        <v>20.100000000000001</v>
      </c>
      <c r="D258" s="277">
        <v>7.21</v>
      </c>
      <c r="E258" s="278">
        <v>8.82</v>
      </c>
      <c r="F258" s="278">
        <v>9.94</v>
      </c>
      <c r="G258" s="278">
        <v>11.02</v>
      </c>
      <c r="H258" s="278">
        <v>12.7</v>
      </c>
      <c r="I258" s="271">
        <v>18.12</v>
      </c>
      <c r="J258" s="271">
        <v>21.8</v>
      </c>
      <c r="K258" s="271">
        <v>24.05</v>
      </c>
      <c r="L258" s="272">
        <v>27.25</v>
      </c>
      <c r="M258" s="272" t="s">
        <v>495</v>
      </c>
    </row>
    <row r="259" spans="1:13" hidden="1" x14ac:dyDescent="0.25">
      <c r="A259" s="269" t="s">
        <v>907</v>
      </c>
      <c r="B259" s="277">
        <v>14.75</v>
      </c>
      <c r="C259" s="277">
        <v>18.440000000000001</v>
      </c>
      <c r="D259" s="277">
        <v>7.17</v>
      </c>
      <c r="E259" s="278">
        <v>8.5500000000000007</v>
      </c>
      <c r="F259" s="278">
        <v>9.36</v>
      </c>
      <c r="G259" s="278">
        <v>10.35</v>
      </c>
      <c r="H259" s="278">
        <v>12.44</v>
      </c>
      <c r="I259" s="278">
        <v>17.05</v>
      </c>
      <c r="J259" s="271">
        <v>20</v>
      </c>
      <c r="K259" s="271">
        <v>21.69</v>
      </c>
      <c r="L259" s="271">
        <v>23.11</v>
      </c>
      <c r="M259" s="272" t="s">
        <v>495</v>
      </c>
    </row>
    <row r="260" spans="1:13" ht="26.4" hidden="1" x14ac:dyDescent="0.25">
      <c r="A260" s="269" t="s">
        <v>908</v>
      </c>
      <c r="B260" s="277">
        <v>19.09</v>
      </c>
      <c r="C260" s="277">
        <v>24.77</v>
      </c>
      <c r="D260" s="277">
        <v>8.64</v>
      </c>
      <c r="E260" s="278">
        <v>10.84</v>
      </c>
      <c r="F260" s="278">
        <v>12.25</v>
      </c>
      <c r="G260" s="271">
        <v>13.06</v>
      </c>
      <c r="H260" s="271">
        <v>16.27</v>
      </c>
      <c r="I260" s="271">
        <v>22.18</v>
      </c>
      <c r="J260" s="271">
        <v>25.98</v>
      </c>
      <c r="K260" s="271">
        <v>29.62</v>
      </c>
      <c r="L260" s="272">
        <v>32.229999999999997</v>
      </c>
      <c r="M260" s="272" t="s">
        <v>495</v>
      </c>
    </row>
    <row r="261" spans="1:13" hidden="1" x14ac:dyDescent="0.25">
      <c r="A261" s="269" t="s">
        <v>909</v>
      </c>
      <c r="B261" s="277">
        <v>14.78</v>
      </c>
      <c r="C261" s="277">
        <v>17.329999999999998</v>
      </c>
      <c r="D261" s="277">
        <v>7.73</v>
      </c>
      <c r="E261" s="278">
        <v>9.48</v>
      </c>
      <c r="F261" s="278">
        <v>10.79</v>
      </c>
      <c r="G261" s="278">
        <v>11.51</v>
      </c>
      <c r="H261" s="278">
        <v>12.92</v>
      </c>
      <c r="I261" s="278">
        <v>16.690000000000001</v>
      </c>
      <c r="J261" s="271">
        <v>18.91</v>
      </c>
      <c r="K261" s="271">
        <v>20.45</v>
      </c>
      <c r="L261" s="271">
        <v>21.99</v>
      </c>
      <c r="M261" s="272" t="s">
        <v>495</v>
      </c>
    </row>
    <row r="262" spans="1:13" hidden="1" x14ac:dyDescent="0.25">
      <c r="A262" s="269" t="s">
        <v>910</v>
      </c>
      <c r="B262" s="277">
        <v>12.41</v>
      </c>
      <c r="C262" s="277">
        <v>15.27</v>
      </c>
      <c r="D262" s="277">
        <v>6.76</v>
      </c>
      <c r="E262" s="278">
        <v>7.74</v>
      </c>
      <c r="F262" s="278">
        <v>8.33</v>
      </c>
      <c r="G262" s="278">
        <v>9.09</v>
      </c>
      <c r="H262" s="278">
        <v>10.87</v>
      </c>
      <c r="I262" s="271">
        <v>14.54</v>
      </c>
      <c r="J262" s="271">
        <v>17.260000000000002</v>
      </c>
      <c r="K262" s="271">
        <v>19.239999999999998</v>
      </c>
      <c r="L262" s="271">
        <v>21.72</v>
      </c>
      <c r="M262" s="272">
        <v>26.1</v>
      </c>
    </row>
    <row r="263" spans="1:13" x14ac:dyDescent="0.25">
      <c r="A263" s="259" t="s">
        <v>481</v>
      </c>
      <c r="B263" s="277">
        <v>12.78</v>
      </c>
      <c r="C263" s="277">
        <v>16.93</v>
      </c>
      <c r="D263" s="277">
        <v>6.89</v>
      </c>
      <c r="E263" s="278">
        <v>8.0399999999999991</v>
      </c>
      <c r="F263" s="278">
        <v>8.69</v>
      </c>
      <c r="G263" s="278">
        <v>9.36</v>
      </c>
      <c r="H263" s="278">
        <v>10.87</v>
      </c>
      <c r="I263" s="278">
        <v>15.06</v>
      </c>
      <c r="J263" s="278">
        <v>17.920000000000002</v>
      </c>
      <c r="K263" s="278">
        <v>19.739999999999998</v>
      </c>
      <c r="L263" s="278">
        <v>21.77</v>
      </c>
      <c r="M263" s="278">
        <v>29.07</v>
      </c>
    </row>
    <row r="264" spans="1:13" hidden="1" x14ac:dyDescent="0.25">
      <c r="A264" s="269" t="s">
        <v>911</v>
      </c>
      <c r="B264" s="270">
        <v>14.16</v>
      </c>
      <c r="C264" s="277">
        <v>18.059999999999999</v>
      </c>
      <c r="D264" s="277">
        <v>6.96</v>
      </c>
      <c r="E264" s="271">
        <v>8.2799999999999994</v>
      </c>
      <c r="F264" s="271">
        <v>9.4499999999999993</v>
      </c>
      <c r="G264" s="278">
        <v>10.45</v>
      </c>
      <c r="H264" s="271">
        <v>12.16</v>
      </c>
      <c r="I264" s="271">
        <v>16.79</v>
      </c>
      <c r="J264" s="271">
        <v>19.64</v>
      </c>
      <c r="K264" s="271">
        <v>21.95</v>
      </c>
      <c r="L264" s="272">
        <v>23.57</v>
      </c>
      <c r="M264" s="272" t="s">
        <v>495</v>
      </c>
    </row>
    <row r="265" spans="1:13" hidden="1" x14ac:dyDescent="0.25">
      <c r="A265" s="269" t="s">
        <v>912</v>
      </c>
      <c r="B265" s="277">
        <v>12.75</v>
      </c>
      <c r="C265" s="277">
        <v>16.27</v>
      </c>
      <c r="D265" s="277">
        <v>7.13</v>
      </c>
      <c r="E265" s="278">
        <v>8.19</v>
      </c>
      <c r="F265" s="278">
        <v>8.73</v>
      </c>
      <c r="G265" s="278">
        <v>9.39</v>
      </c>
      <c r="H265" s="278">
        <v>11.09</v>
      </c>
      <c r="I265" s="278">
        <v>14.88</v>
      </c>
      <c r="J265" s="271">
        <v>17.75</v>
      </c>
      <c r="K265" s="271">
        <v>19.46</v>
      </c>
      <c r="L265" s="271">
        <v>21.09</v>
      </c>
      <c r="M265" s="272">
        <v>27.75</v>
      </c>
    </row>
    <row r="266" spans="1:13" hidden="1" x14ac:dyDescent="0.25">
      <c r="A266" s="269" t="s">
        <v>913</v>
      </c>
      <c r="B266" s="270">
        <v>10.09</v>
      </c>
      <c r="C266" s="277">
        <v>13.22</v>
      </c>
      <c r="D266" s="277">
        <v>6.48</v>
      </c>
      <c r="E266" s="278">
        <v>7.29</v>
      </c>
      <c r="F266" s="278">
        <v>7.7</v>
      </c>
      <c r="G266" s="278">
        <v>8.1199999999999992</v>
      </c>
      <c r="H266" s="278">
        <v>9.0399999999999991</v>
      </c>
      <c r="I266" s="271">
        <v>12.37</v>
      </c>
      <c r="J266" s="271">
        <v>14.5</v>
      </c>
      <c r="K266" s="271">
        <v>15.88</v>
      </c>
      <c r="L266" s="272">
        <v>17.87</v>
      </c>
      <c r="M266" s="272" t="s">
        <v>495</v>
      </c>
    </row>
    <row r="267" spans="1:13" hidden="1" x14ac:dyDescent="0.25">
      <c r="A267" s="269" t="s">
        <v>914</v>
      </c>
      <c r="B267" s="277">
        <v>12</v>
      </c>
      <c r="C267" s="277">
        <v>14.57</v>
      </c>
      <c r="D267" s="277">
        <v>6.63</v>
      </c>
      <c r="E267" s="278">
        <v>8.02</v>
      </c>
      <c r="F267" s="278">
        <v>8.52</v>
      </c>
      <c r="G267" s="278">
        <v>9.09</v>
      </c>
      <c r="H267" s="278">
        <v>10.58</v>
      </c>
      <c r="I267" s="278">
        <v>14.24</v>
      </c>
      <c r="J267" s="278">
        <v>16.350000000000001</v>
      </c>
      <c r="K267" s="271">
        <v>17.72</v>
      </c>
      <c r="L267" s="271">
        <v>19.239999999999998</v>
      </c>
      <c r="M267" s="272">
        <v>24.29</v>
      </c>
    </row>
    <row r="268" spans="1:13" hidden="1" x14ac:dyDescent="0.25">
      <c r="A268" s="269" t="s">
        <v>915</v>
      </c>
      <c r="B268" s="277">
        <v>12.42</v>
      </c>
      <c r="C268" s="277">
        <v>15.98</v>
      </c>
      <c r="D268" s="277">
        <v>6.97</v>
      </c>
      <c r="E268" s="278">
        <v>8.2799999999999994</v>
      </c>
      <c r="F268" s="278">
        <v>8.86</v>
      </c>
      <c r="G268" s="278">
        <v>9.4600000000000009</v>
      </c>
      <c r="H268" s="278">
        <v>10.91</v>
      </c>
      <c r="I268" s="271">
        <v>15.11</v>
      </c>
      <c r="J268" s="271">
        <v>17.97</v>
      </c>
      <c r="K268" s="271">
        <v>19.84</v>
      </c>
      <c r="L268" s="271">
        <v>21.58</v>
      </c>
      <c r="M268" s="272">
        <v>27.19</v>
      </c>
    </row>
    <row r="269" spans="1:13" hidden="1" x14ac:dyDescent="0.25">
      <c r="A269" s="269" t="s">
        <v>916</v>
      </c>
      <c r="B269" s="277">
        <v>10.35</v>
      </c>
      <c r="C269" s="277">
        <v>12.71</v>
      </c>
      <c r="D269" s="277">
        <v>6.45</v>
      </c>
      <c r="E269" s="278">
        <v>7.22</v>
      </c>
      <c r="F269" s="278">
        <v>7.67</v>
      </c>
      <c r="G269" s="278">
        <v>8.14</v>
      </c>
      <c r="H269" s="278">
        <v>9.14</v>
      </c>
      <c r="I269" s="271">
        <v>12.4</v>
      </c>
      <c r="J269" s="278">
        <v>14</v>
      </c>
      <c r="K269" s="271">
        <v>14.84</v>
      </c>
      <c r="L269" s="271">
        <v>16.16</v>
      </c>
      <c r="M269" s="272" t="s">
        <v>495</v>
      </c>
    </row>
    <row r="270" spans="1:13" hidden="1" x14ac:dyDescent="0.25">
      <c r="A270" s="269" t="s">
        <v>917</v>
      </c>
      <c r="B270" s="270">
        <v>12.89</v>
      </c>
      <c r="C270" s="277">
        <v>16.670000000000002</v>
      </c>
      <c r="D270" s="277">
        <v>6.76</v>
      </c>
      <c r="E270" s="278">
        <v>7.89</v>
      </c>
      <c r="F270" s="278">
        <v>8.5299999999999994</v>
      </c>
      <c r="G270" s="278">
        <v>9.26</v>
      </c>
      <c r="H270" s="278">
        <v>11</v>
      </c>
      <c r="I270" s="271">
        <v>15.38</v>
      </c>
      <c r="J270" s="271">
        <v>18.329999999999998</v>
      </c>
      <c r="K270" s="271">
        <v>20.43</v>
      </c>
      <c r="L270" s="271">
        <v>22.44</v>
      </c>
      <c r="M270" s="272" t="s">
        <v>495</v>
      </c>
    </row>
    <row r="271" spans="1:13" hidden="1" x14ac:dyDescent="0.25">
      <c r="A271" s="269" t="s">
        <v>918</v>
      </c>
      <c r="B271" s="277">
        <v>11.94</v>
      </c>
      <c r="C271" s="277">
        <v>13.81</v>
      </c>
      <c r="D271" s="277">
        <v>6.49</v>
      </c>
      <c r="E271" s="278">
        <v>7.67</v>
      </c>
      <c r="F271" s="278">
        <v>8.39</v>
      </c>
      <c r="G271" s="278">
        <v>9.1199999999999992</v>
      </c>
      <c r="H271" s="278">
        <v>10.57</v>
      </c>
      <c r="I271" s="278">
        <v>13.37</v>
      </c>
      <c r="J271" s="271">
        <v>15.13</v>
      </c>
      <c r="K271" s="271">
        <v>16.34</v>
      </c>
      <c r="L271" s="271">
        <v>17.57</v>
      </c>
      <c r="M271" s="272" t="s">
        <v>495</v>
      </c>
    </row>
    <row r="272" spans="1:13" hidden="1" x14ac:dyDescent="0.25">
      <c r="A272" s="269" t="s">
        <v>919</v>
      </c>
      <c r="B272" s="277">
        <v>10.55</v>
      </c>
      <c r="C272" s="277">
        <v>12.77</v>
      </c>
      <c r="D272" s="277">
        <v>6.47</v>
      </c>
      <c r="E272" s="278">
        <v>7.5</v>
      </c>
      <c r="F272" s="278">
        <v>8.07</v>
      </c>
      <c r="G272" s="278">
        <v>8.51</v>
      </c>
      <c r="H272" s="278">
        <v>9.59</v>
      </c>
      <c r="I272" s="271">
        <v>11.9</v>
      </c>
      <c r="J272" s="271">
        <v>14.34</v>
      </c>
      <c r="K272" s="271">
        <v>15.09</v>
      </c>
      <c r="L272" s="271">
        <v>16.350000000000001</v>
      </c>
      <c r="M272" s="272">
        <v>21.05</v>
      </c>
    </row>
    <row r="273" spans="1:13" hidden="1" x14ac:dyDescent="0.25">
      <c r="A273" s="269" t="s">
        <v>920</v>
      </c>
      <c r="B273" s="270">
        <v>12.88</v>
      </c>
      <c r="C273" s="277">
        <v>17.7</v>
      </c>
      <c r="D273" s="277">
        <v>6.99</v>
      </c>
      <c r="E273" s="278">
        <v>8.14</v>
      </c>
      <c r="F273" s="278">
        <v>8.93</v>
      </c>
      <c r="G273" s="278">
        <v>9.4700000000000006</v>
      </c>
      <c r="H273" s="278">
        <v>10.93</v>
      </c>
      <c r="I273" s="271">
        <v>15.28</v>
      </c>
      <c r="J273" s="271">
        <v>18.739999999999998</v>
      </c>
      <c r="K273" s="271">
        <v>20.86</v>
      </c>
      <c r="L273" s="272">
        <v>22.3</v>
      </c>
      <c r="M273" s="272" t="s">
        <v>495</v>
      </c>
    </row>
    <row r="274" spans="1:13" ht="26.4" hidden="1" x14ac:dyDescent="0.25">
      <c r="A274" s="269" t="s">
        <v>921</v>
      </c>
      <c r="B274" s="270">
        <v>15.57</v>
      </c>
      <c r="C274" s="277">
        <v>21.29</v>
      </c>
      <c r="D274" s="277">
        <v>7.24</v>
      </c>
      <c r="E274" s="278">
        <v>8.61</v>
      </c>
      <c r="F274" s="271">
        <v>9.27</v>
      </c>
      <c r="G274" s="271">
        <v>10.47</v>
      </c>
      <c r="H274" s="271">
        <v>12.72</v>
      </c>
      <c r="I274" s="271">
        <v>17.89</v>
      </c>
      <c r="J274" s="271">
        <v>22.68</v>
      </c>
      <c r="K274" s="272">
        <v>24.93</v>
      </c>
      <c r="L274" s="272">
        <v>28.78</v>
      </c>
      <c r="M274" s="272" t="s">
        <v>495</v>
      </c>
    </row>
    <row r="275" spans="1:13" hidden="1" x14ac:dyDescent="0.25">
      <c r="A275" s="269" t="s">
        <v>922</v>
      </c>
      <c r="B275" s="270">
        <v>16.010000000000002</v>
      </c>
      <c r="C275" s="277">
        <v>20.02</v>
      </c>
      <c r="D275" s="277">
        <v>7.23</v>
      </c>
      <c r="E275" s="271">
        <v>8.81</v>
      </c>
      <c r="F275" s="271">
        <v>10</v>
      </c>
      <c r="G275" s="278">
        <v>11.08</v>
      </c>
      <c r="H275" s="271">
        <v>13.36</v>
      </c>
      <c r="I275" s="271">
        <v>19.16</v>
      </c>
      <c r="J275" s="271">
        <v>21.98</v>
      </c>
      <c r="K275" s="271">
        <v>23.72</v>
      </c>
      <c r="L275" s="272">
        <v>26.32</v>
      </c>
      <c r="M275" s="272" t="s">
        <v>495</v>
      </c>
    </row>
    <row r="276" spans="1:13" hidden="1" x14ac:dyDescent="0.25">
      <c r="A276" s="269" t="s">
        <v>482</v>
      </c>
      <c r="B276" s="277">
        <v>13.84</v>
      </c>
      <c r="C276" s="277">
        <v>19.34</v>
      </c>
      <c r="D276" s="277">
        <v>7.12</v>
      </c>
      <c r="E276" s="278">
        <v>8.73</v>
      </c>
      <c r="F276" s="278">
        <v>9.56</v>
      </c>
      <c r="G276" s="278">
        <v>10.199999999999999</v>
      </c>
      <c r="H276" s="278">
        <v>11.98</v>
      </c>
      <c r="I276" s="278">
        <v>16.600000000000001</v>
      </c>
      <c r="J276" s="278">
        <v>19.61</v>
      </c>
      <c r="K276" s="271">
        <v>21.66</v>
      </c>
      <c r="L276" s="271">
        <v>24.72</v>
      </c>
      <c r="M276" s="272">
        <v>35.58</v>
      </c>
    </row>
    <row r="277" spans="1:13" hidden="1" x14ac:dyDescent="0.25">
      <c r="A277" s="269" t="s">
        <v>923</v>
      </c>
      <c r="B277" s="270">
        <v>12.69</v>
      </c>
      <c r="C277" s="277">
        <v>17.59</v>
      </c>
      <c r="D277" s="277">
        <v>6.96</v>
      </c>
      <c r="E277" s="278">
        <v>8.26</v>
      </c>
      <c r="F277" s="278">
        <v>8.89</v>
      </c>
      <c r="G277" s="278">
        <v>9.58</v>
      </c>
      <c r="H277" s="278">
        <v>10.9</v>
      </c>
      <c r="I277" s="271">
        <v>15.45</v>
      </c>
      <c r="J277" s="271">
        <v>18.03</v>
      </c>
      <c r="K277" s="271">
        <v>19.920000000000002</v>
      </c>
      <c r="L277" s="272">
        <v>21.97</v>
      </c>
      <c r="M277" s="272" t="s">
        <v>495</v>
      </c>
    </row>
    <row r="278" spans="1:13" hidden="1" x14ac:dyDescent="0.25">
      <c r="A278" s="269" t="s">
        <v>924</v>
      </c>
      <c r="B278" s="270">
        <v>15.15</v>
      </c>
      <c r="C278" s="270">
        <v>21.69</v>
      </c>
      <c r="D278" s="270">
        <v>7.59</v>
      </c>
      <c r="E278" s="271">
        <v>9.82</v>
      </c>
      <c r="F278" s="271">
        <v>10.53</v>
      </c>
      <c r="G278" s="271">
        <v>11.53</v>
      </c>
      <c r="H278" s="271">
        <v>13.15</v>
      </c>
      <c r="I278" s="271">
        <v>17.63</v>
      </c>
      <c r="J278" s="272">
        <v>21.45</v>
      </c>
      <c r="K278" s="272">
        <v>24.02</v>
      </c>
      <c r="L278" s="272" t="s">
        <v>495</v>
      </c>
      <c r="M278" s="272" t="s">
        <v>495</v>
      </c>
    </row>
    <row r="279" spans="1:13" hidden="1" x14ac:dyDescent="0.25">
      <c r="A279" s="269" t="s">
        <v>925</v>
      </c>
      <c r="B279" s="270">
        <v>14.37</v>
      </c>
      <c r="C279" s="270">
        <v>21.16</v>
      </c>
      <c r="D279" s="277">
        <v>7.46</v>
      </c>
      <c r="E279" s="271">
        <v>9.1199999999999992</v>
      </c>
      <c r="F279" s="271">
        <v>10.039999999999999</v>
      </c>
      <c r="G279" s="271">
        <v>11.04</v>
      </c>
      <c r="H279" s="271">
        <v>13.01</v>
      </c>
      <c r="I279" s="272">
        <v>16.95</v>
      </c>
      <c r="J279" s="272">
        <v>21.14</v>
      </c>
      <c r="K279" s="272">
        <v>23</v>
      </c>
      <c r="L279" s="272">
        <v>25.06</v>
      </c>
      <c r="M279" s="272" t="s">
        <v>495</v>
      </c>
    </row>
    <row r="280" spans="1:13" hidden="1" x14ac:dyDescent="0.25">
      <c r="A280" s="269" t="s">
        <v>926</v>
      </c>
      <c r="B280" s="270">
        <v>13.88</v>
      </c>
      <c r="C280" s="277">
        <v>19.260000000000002</v>
      </c>
      <c r="D280" s="277">
        <v>6.99</v>
      </c>
      <c r="E280" s="278">
        <v>8.73</v>
      </c>
      <c r="F280" s="278">
        <v>9.52</v>
      </c>
      <c r="G280" s="278">
        <v>10.06</v>
      </c>
      <c r="H280" s="278">
        <v>11.99</v>
      </c>
      <c r="I280" s="271">
        <v>16.63</v>
      </c>
      <c r="J280" s="271">
        <v>20.07</v>
      </c>
      <c r="K280" s="271">
        <v>22.27</v>
      </c>
      <c r="L280" s="272">
        <v>24.93</v>
      </c>
      <c r="M280" s="272" t="s">
        <v>495</v>
      </c>
    </row>
    <row r="281" spans="1:13" hidden="1" x14ac:dyDescent="0.25">
      <c r="A281" s="269" t="s">
        <v>483</v>
      </c>
      <c r="B281" s="277">
        <v>10.77</v>
      </c>
      <c r="C281" s="277">
        <v>14.79</v>
      </c>
      <c r="D281" s="277">
        <v>6.5</v>
      </c>
      <c r="E281" s="278">
        <v>7.34</v>
      </c>
      <c r="F281" s="278">
        <v>7.88</v>
      </c>
      <c r="G281" s="278">
        <v>8.48</v>
      </c>
      <c r="H281" s="278">
        <v>9.49</v>
      </c>
      <c r="I281" s="278">
        <v>12.73</v>
      </c>
      <c r="J281" s="278">
        <v>15.35</v>
      </c>
      <c r="K281" s="271">
        <v>16.91</v>
      </c>
      <c r="L281" s="271">
        <v>18.62</v>
      </c>
      <c r="M281" s="272">
        <v>25.04</v>
      </c>
    </row>
    <row r="282" spans="1:13" hidden="1" x14ac:dyDescent="0.25">
      <c r="A282" s="269" t="s">
        <v>927</v>
      </c>
      <c r="B282" s="270">
        <v>10.48</v>
      </c>
      <c r="C282" s="277">
        <v>12.69</v>
      </c>
      <c r="D282" s="277">
        <v>6.45</v>
      </c>
      <c r="E282" s="278">
        <v>7.11</v>
      </c>
      <c r="F282" s="278">
        <v>7.6</v>
      </c>
      <c r="G282" s="278">
        <v>8.19</v>
      </c>
      <c r="H282" s="271">
        <v>9.15</v>
      </c>
      <c r="I282" s="271">
        <v>12.34</v>
      </c>
      <c r="J282" s="271">
        <v>14.56</v>
      </c>
      <c r="K282" s="271">
        <v>15.73</v>
      </c>
      <c r="L282" s="272">
        <v>17.190000000000001</v>
      </c>
      <c r="M282" s="272" t="s">
        <v>495</v>
      </c>
    </row>
    <row r="283" spans="1:13" hidden="1" x14ac:dyDescent="0.25">
      <c r="A283" s="269" t="s">
        <v>928</v>
      </c>
      <c r="B283" s="270">
        <v>9.66</v>
      </c>
      <c r="C283" s="277">
        <v>11.78</v>
      </c>
      <c r="D283" s="277">
        <v>6.5</v>
      </c>
      <c r="E283" s="278">
        <v>7.05</v>
      </c>
      <c r="F283" s="278">
        <v>7.41</v>
      </c>
      <c r="G283" s="278">
        <v>7.94</v>
      </c>
      <c r="H283" s="278">
        <v>8.7899999999999991</v>
      </c>
      <c r="I283" s="271">
        <v>10.81</v>
      </c>
      <c r="J283" s="272">
        <v>12.35</v>
      </c>
      <c r="K283" s="272">
        <v>13.7</v>
      </c>
      <c r="L283" s="272">
        <v>15.32</v>
      </c>
      <c r="M283" s="272" t="s">
        <v>495</v>
      </c>
    </row>
    <row r="284" spans="1:13" hidden="1" x14ac:dyDescent="0.25">
      <c r="A284" s="269" t="s">
        <v>929</v>
      </c>
      <c r="B284" s="270">
        <v>12.84</v>
      </c>
      <c r="C284" s="270">
        <v>17.07</v>
      </c>
      <c r="D284" s="277">
        <v>6.85</v>
      </c>
      <c r="E284" s="271">
        <v>7.74</v>
      </c>
      <c r="F284" s="271">
        <v>8.81</v>
      </c>
      <c r="G284" s="271">
        <v>9.43</v>
      </c>
      <c r="H284" s="271">
        <v>10.92</v>
      </c>
      <c r="I284" s="271">
        <v>14.08</v>
      </c>
      <c r="J284" s="272">
        <v>16.25</v>
      </c>
      <c r="K284" s="272">
        <v>18.66</v>
      </c>
      <c r="L284" s="272" t="s">
        <v>495</v>
      </c>
      <c r="M284" s="272" t="s">
        <v>495</v>
      </c>
    </row>
    <row r="285" spans="1:13" hidden="1" x14ac:dyDescent="0.25">
      <c r="A285" s="269" t="s">
        <v>930</v>
      </c>
      <c r="B285" s="270">
        <v>10.11</v>
      </c>
      <c r="C285" s="270">
        <v>14.14</v>
      </c>
      <c r="D285" s="277">
        <v>6.5</v>
      </c>
      <c r="E285" s="278">
        <v>7.27</v>
      </c>
      <c r="F285" s="271">
        <v>7.55</v>
      </c>
      <c r="G285" s="271">
        <v>7.94</v>
      </c>
      <c r="H285" s="271">
        <v>9</v>
      </c>
      <c r="I285" s="272">
        <v>12.16</v>
      </c>
      <c r="J285" s="272">
        <v>15.15</v>
      </c>
      <c r="K285" s="272">
        <v>16.29</v>
      </c>
      <c r="L285" s="272" t="s">
        <v>495</v>
      </c>
      <c r="M285" s="272" t="s">
        <v>495</v>
      </c>
    </row>
    <row r="286" spans="1:13" hidden="1" x14ac:dyDescent="0.25">
      <c r="A286" s="269" t="s">
        <v>931</v>
      </c>
      <c r="B286" s="270">
        <v>11.1</v>
      </c>
      <c r="C286" s="270">
        <v>16.690000000000001</v>
      </c>
      <c r="D286" s="277">
        <v>6.47</v>
      </c>
      <c r="E286" s="278">
        <v>7.44</v>
      </c>
      <c r="F286" s="278">
        <v>8</v>
      </c>
      <c r="G286" s="278">
        <v>8.5</v>
      </c>
      <c r="H286" s="278">
        <v>9.66</v>
      </c>
      <c r="I286" s="271">
        <v>13.53</v>
      </c>
      <c r="J286" s="272">
        <v>17.010000000000002</v>
      </c>
      <c r="K286" s="272">
        <v>18.8</v>
      </c>
      <c r="L286" s="272">
        <v>20.62</v>
      </c>
      <c r="M286" s="272" t="s">
        <v>495</v>
      </c>
    </row>
    <row r="287" spans="1:13" hidden="1" x14ac:dyDescent="0.25">
      <c r="A287" s="269" t="s">
        <v>484</v>
      </c>
      <c r="B287" s="277">
        <v>12.95</v>
      </c>
      <c r="C287" s="277">
        <v>16.54</v>
      </c>
      <c r="D287" s="277">
        <v>6.95</v>
      </c>
      <c r="E287" s="278">
        <v>8.2100000000000009</v>
      </c>
      <c r="F287" s="278">
        <v>8.83</v>
      </c>
      <c r="G287" s="278">
        <v>9.49</v>
      </c>
      <c r="H287" s="278">
        <v>10.97</v>
      </c>
      <c r="I287" s="278">
        <v>15.06</v>
      </c>
      <c r="J287" s="278">
        <v>17.97</v>
      </c>
      <c r="K287" s="278">
        <v>19.91</v>
      </c>
      <c r="L287" s="278">
        <v>21.83</v>
      </c>
      <c r="M287" s="271">
        <v>29.12</v>
      </c>
    </row>
    <row r="288" spans="1:13" ht="26.4" hidden="1" x14ac:dyDescent="0.25">
      <c r="A288" s="269" t="s">
        <v>932</v>
      </c>
      <c r="B288" s="270">
        <v>13.98</v>
      </c>
      <c r="C288" s="277">
        <v>17.28</v>
      </c>
      <c r="D288" s="277">
        <v>7.19</v>
      </c>
      <c r="E288" s="278">
        <v>8.8000000000000007</v>
      </c>
      <c r="F288" s="278">
        <v>9.44</v>
      </c>
      <c r="G288" s="278">
        <v>10.16</v>
      </c>
      <c r="H288" s="278">
        <v>11.82</v>
      </c>
      <c r="I288" s="271">
        <v>16.760000000000002</v>
      </c>
      <c r="J288" s="271">
        <v>19.010000000000002</v>
      </c>
      <c r="K288" s="271">
        <v>20.94</v>
      </c>
      <c r="L288" s="271">
        <v>23.94</v>
      </c>
      <c r="M288" s="272" t="s">
        <v>495</v>
      </c>
    </row>
    <row r="289" spans="1:13" hidden="1" x14ac:dyDescent="0.25">
      <c r="A289" s="269" t="s">
        <v>933</v>
      </c>
      <c r="B289" s="270">
        <v>14.28</v>
      </c>
      <c r="C289" s="277">
        <v>18.149999999999999</v>
      </c>
      <c r="D289" s="277">
        <v>7</v>
      </c>
      <c r="E289" s="278">
        <v>8.17</v>
      </c>
      <c r="F289" s="271">
        <v>9.09</v>
      </c>
      <c r="G289" s="278">
        <v>9.91</v>
      </c>
      <c r="H289" s="271">
        <v>11.5</v>
      </c>
      <c r="I289" s="271">
        <v>16.82</v>
      </c>
      <c r="J289" s="272">
        <v>19.809999999999999</v>
      </c>
      <c r="K289" s="272">
        <v>21.47</v>
      </c>
      <c r="L289" s="272">
        <v>25.25</v>
      </c>
      <c r="M289" s="272" t="s">
        <v>495</v>
      </c>
    </row>
    <row r="290" spans="1:13" hidden="1" x14ac:dyDescent="0.25">
      <c r="A290" s="269" t="s">
        <v>934</v>
      </c>
      <c r="B290" s="270">
        <v>12.94</v>
      </c>
      <c r="C290" s="277">
        <v>16.059999999999999</v>
      </c>
      <c r="D290" s="277">
        <v>6.89</v>
      </c>
      <c r="E290" s="278">
        <v>8.19</v>
      </c>
      <c r="F290" s="278">
        <v>8.83</v>
      </c>
      <c r="G290" s="278">
        <v>9.4700000000000006</v>
      </c>
      <c r="H290" s="278">
        <v>11</v>
      </c>
      <c r="I290" s="271">
        <v>15.06</v>
      </c>
      <c r="J290" s="271">
        <v>17.239999999999998</v>
      </c>
      <c r="K290" s="271">
        <v>19.190000000000001</v>
      </c>
      <c r="L290" s="272">
        <v>21.22</v>
      </c>
      <c r="M290" s="272" t="s">
        <v>495</v>
      </c>
    </row>
    <row r="291" spans="1:13" hidden="1" x14ac:dyDescent="0.25">
      <c r="A291" s="269" t="s">
        <v>935</v>
      </c>
      <c r="B291" s="270">
        <v>12.96</v>
      </c>
      <c r="C291" s="277">
        <v>16.72</v>
      </c>
      <c r="D291" s="277">
        <v>7</v>
      </c>
      <c r="E291" s="278">
        <v>8.5</v>
      </c>
      <c r="F291" s="278">
        <v>9.02</v>
      </c>
      <c r="G291" s="278">
        <v>9.5299999999999994</v>
      </c>
      <c r="H291" s="271">
        <v>11.14</v>
      </c>
      <c r="I291" s="271">
        <v>15.03</v>
      </c>
      <c r="J291" s="271">
        <v>17.64</v>
      </c>
      <c r="K291" s="272">
        <v>18.91</v>
      </c>
      <c r="L291" s="272">
        <v>20.7</v>
      </c>
      <c r="M291" s="272" t="s">
        <v>495</v>
      </c>
    </row>
    <row r="292" spans="1:13" hidden="1" x14ac:dyDescent="0.25">
      <c r="A292" s="269" t="s">
        <v>936</v>
      </c>
      <c r="B292" s="270">
        <v>10.8</v>
      </c>
      <c r="C292" s="277">
        <v>13.47</v>
      </c>
      <c r="D292" s="277">
        <v>6.52</v>
      </c>
      <c r="E292" s="278">
        <v>7.33</v>
      </c>
      <c r="F292" s="278">
        <v>7.87</v>
      </c>
      <c r="G292" s="278">
        <v>8.3800000000000008</v>
      </c>
      <c r="H292" s="271">
        <v>9.36</v>
      </c>
      <c r="I292" s="271">
        <v>13.33</v>
      </c>
      <c r="J292" s="271">
        <v>15.28</v>
      </c>
      <c r="K292" s="271">
        <v>16.55</v>
      </c>
      <c r="L292" s="272">
        <v>17.61</v>
      </c>
      <c r="M292" s="272" t="s">
        <v>495</v>
      </c>
    </row>
    <row r="293" spans="1:13" hidden="1" x14ac:dyDescent="0.25">
      <c r="A293" s="269" t="s">
        <v>937</v>
      </c>
      <c r="B293" s="270">
        <v>14.89</v>
      </c>
      <c r="C293" s="270">
        <v>20.7</v>
      </c>
      <c r="D293" s="277">
        <v>7.26</v>
      </c>
      <c r="E293" s="271">
        <v>8.82</v>
      </c>
      <c r="F293" s="271">
        <v>10</v>
      </c>
      <c r="G293" s="271">
        <v>10.92</v>
      </c>
      <c r="H293" s="271">
        <v>12.92</v>
      </c>
      <c r="I293" s="271">
        <v>18.239999999999998</v>
      </c>
      <c r="J293" s="272">
        <v>21.45</v>
      </c>
      <c r="K293" s="272">
        <v>23.43</v>
      </c>
      <c r="L293" s="272">
        <v>27.59</v>
      </c>
      <c r="M293" s="272" t="s">
        <v>495</v>
      </c>
    </row>
    <row r="294" spans="1:13" hidden="1" x14ac:dyDescent="0.25">
      <c r="A294" s="269" t="s">
        <v>938</v>
      </c>
      <c r="B294" s="270">
        <v>12</v>
      </c>
      <c r="C294" s="277">
        <v>14.93</v>
      </c>
      <c r="D294" s="277">
        <v>6.71</v>
      </c>
      <c r="E294" s="278">
        <v>7.55</v>
      </c>
      <c r="F294" s="278">
        <v>8.16</v>
      </c>
      <c r="G294" s="278">
        <v>8.7899999999999991</v>
      </c>
      <c r="H294" s="271">
        <v>10.06</v>
      </c>
      <c r="I294" s="271">
        <v>14.2</v>
      </c>
      <c r="J294" s="271">
        <v>17.149999999999999</v>
      </c>
      <c r="K294" s="271">
        <v>19.309999999999999</v>
      </c>
      <c r="L294" s="271">
        <v>20.92</v>
      </c>
      <c r="M294" s="272" t="s">
        <v>495</v>
      </c>
    </row>
    <row r="295" spans="1:13" hidden="1" x14ac:dyDescent="0.25">
      <c r="A295" s="269" t="s">
        <v>939</v>
      </c>
      <c r="B295" s="270">
        <v>11.26</v>
      </c>
      <c r="C295" s="277">
        <v>15.01</v>
      </c>
      <c r="D295" s="277">
        <v>6.78</v>
      </c>
      <c r="E295" s="278">
        <v>7.76</v>
      </c>
      <c r="F295" s="278">
        <v>8.35</v>
      </c>
      <c r="G295" s="278">
        <v>8.83</v>
      </c>
      <c r="H295" s="278">
        <v>9.85</v>
      </c>
      <c r="I295" s="271">
        <v>13.74</v>
      </c>
      <c r="J295" s="271">
        <v>16.09</v>
      </c>
      <c r="K295" s="271">
        <v>17.96</v>
      </c>
      <c r="L295" s="272">
        <v>20.170000000000002</v>
      </c>
      <c r="M295" s="272" t="s">
        <v>495</v>
      </c>
    </row>
    <row r="296" spans="1:13" hidden="1" x14ac:dyDescent="0.25">
      <c r="A296" s="269" t="s">
        <v>940</v>
      </c>
      <c r="B296" s="270">
        <v>12.22</v>
      </c>
      <c r="C296" s="277">
        <v>15.02</v>
      </c>
      <c r="D296" s="277">
        <v>6.86</v>
      </c>
      <c r="E296" s="278">
        <v>8.23</v>
      </c>
      <c r="F296" s="278">
        <v>8.7200000000000006</v>
      </c>
      <c r="G296" s="278">
        <v>9.3000000000000007</v>
      </c>
      <c r="H296" s="271">
        <v>10.48</v>
      </c>
      <c r="I296" s="271">
        <v>13.87</v>
      </c>
      <c r="J296" s="271">
        <v>16.47</v>
      </c>
      <c r="K296" s="271">
        <v>17.96</v>
      </c>
      <c r="L296" s="272">
        <v>20.420000000000002</v>
      </c>
      <c r="M296" s="272" t="s">
        <v>495</v>
      </c>
    </row>
    <row r="297" spans="1:13" hidden="1" x14ac:dyDescent="0.25">
      <c r="A297" s="269" t="s">
        <v>941</v>
      </c>
      <c r="B297" s="270">
        <v>12.26</v>
      </c>
      <c r="C297" s="277">
        <v>15.8</v>
      </c>
      <c r="D297" s="277">
        <v>7.2</v>
      </c>
      <c r="E297" s="278">
        <v>8.3000000000000007</v>
      </c>
      <c r="F297" s="278">
        <v>8.83</v>
      </c>
      <c r="G297" s="278">
        <v>9.61</v>
      </c>
      <c r="H297" s="278">
        <v>10.83</v>
      </c>
      <c r="I297" s="271">
        <v>13.87</v>
      </c>
      <c r="J297" s="271">
        <v>16.350000000000001</v>
      </c>
      <c r="K297" s="272">
        <v>18.170000000000002</v>
      </c>
      <c r="L297" s="272">
        <v>20.43</v>
      </c>
      <c r="M297" s="272" t="s">
        <v>495</v>
      </c>
    </row>
    <row r="298" spans="1:13" hidden="1" x14ac:dyDescent="0.25">
      <c r="A298" s="269" t="s">
        <v>942</v>
      </c>
      <c r="B298" s="270">
        <v>14.61</v>
      </c>
      <c r="C298" s="277">
        <v>19.11</v>
      </c>
      <c r="D298" s="277">
        <v>7.19</v>
      </c>
      <c r="E298" s="278">
        <v>8.83</v>
      </c>
      <c r="F298" s="271">
        <v>9.73</v>
      </c>
      <c r="G298" s="271">
        <v>10.75</v>
      </c>
      <c r="H298" s="271">
        <v>12.69</v>
      </c>
      <c r="I298" s="271">
        <v>17.989999999999998</v>
      </c>
      <c r="J298" s="271">
        <v>21</v>
      </c>
      <c r="K298" s="271">
        <v>22.89</v>
      </c>
      <c r="L298" s="272">
        <v>25.45</v>
      </c>
      <c r="M298" s="272" t="s">
        <v>495</v>
      </c>
    </row>
    <row r="299" spans="1:13" hidden="1" x14ac:dyDescent="0.25">
      <c r="A299" s="269" t="s">
        <v>485</v>
      </c>
      <c r="B299" s="277">
        <v>12.09</v>
      </c>
      <c r="C299" s="277">
        <v>16.059999999999999</v>
      </c>
      <c r="D299" s="277">
        <v>6.73</v>
      </c>
      <c r="E299" s="278">
        <v>7.71</v>
      </c>
      <c r="F299" s="278">
        <v>8.27</v>
      </c>
      <c r="G299" s="278">
        <v>8.84</v>
      </c>
      <c r="H299" s="278">
        <v>10.23</v>
      </c>
      <c r="I299" s="278">
        <v>14.5</v>
      </c>
      <c r="J299" s="278">
        <v>17.37</v>
      </c>
      <c r="K299" s="278">
        <v>19.09</v>
      </c>
      <c r="L299" s="278">
        <v>20.96</v>
      </c>
      <c r="M299" s="271">
        <v>27.22</v>
      </c>
    </row>
    <row r="300" spans="1:13" hidden="1" x14ac:dyDescent="0.25">
      <c r="A300" s="269" t="s">
        <v>943</v>
      </c>
      <c r="B300" s="270">
        <v>11.12</v>
      </c>
      <c r="C300" s="277">
        <v>14.76</v>
      </c>
      <c r="D300" s="277">
        <v>6.92</v>
      </c>
      <c r="E300" s="278">
        <v>7.72</v>
      </c>
      <c r="F300" s="278">
        <v>8.0299999999999994</v>
      </c>
      <c r="G300" s="278">
        <v>8.3000000000000007</v>
      </c>
      <c r="H300" s="271">
        <v>9.61</v>
      </c>
      <c r="I300" s="271">
        <v>13.61</v>
      </c>
      <c r="J300" s="271">
        <v>15.49</v>
      </c>
      <c r="K300" s="272">
        <v>17.52</v>
      </c>
      <c r="L300" s="272">
        <v>19.579999999999998</v>
      </c>
      <c r="M300" s="272" t="s">
        <v>495</v>
      </c>
    </row>
    <row r="301" spans="1:13" hidden="1" x14ac:dyDescent="0.25">
      <c r="A301" s="269" t="s">
        <v>944</v>
      </c>
      <c r="B301" s="270">
        <v>12.61</v>
      </c>
      <c r="C301" s="277">
        <v>16.3</v>
      </c>
      <c r="D301" s="277">
        <v>6.7</v>
      </c>
      <c r="E301" s="278">
        <v>7.7</v>
      </c>
      <c r="F301" s="278">
        <v>8.2799999999999994</v>
      </c>
      <c r="G301" s="278">
        <v>8.6999999999999993</v>
      </c>
      <c r="H301" s="271">
        <v>10.44</v>
      </c>
      <c r="I301" s="271">
        <v>15.61</v>
      </c>
      <c r="J301" s="271">
        <v>19.489999999999998</v>
      </c>
      <c r="K301" s="271">
        <v>20.72</v>
      </c>
      <c r="L301" s="271">
        <v>22.33</v>
      </c>
      <c r="M301" s="272" t="s">
        <v>495</v>
      </c>
    </row>
    <row r="302" spans="1:13" hidden="1" x14ac:dyDescent="0.25">
      <c r="A302" s="269" t="s">
        <v>945</v>
      </c>
      <c r="B302" s="270">
        <v>12.94</v>
      </c>
      <c r="C302" s="277">
        <v>15.59</v>
      </c>
      <c r="D302" s="277">
        <v>7.15</v>
      </c>
      <c r="E302" s="278">
        <v>8.3800000000000008</v>
      </c>
      <c r="F302" s="278">
        <v>8.8699999999999992</v>
      </c>
      <c r="G302" s="271">
        <v>9.65</v>
      </c>
      <c r="H302" s="271">
        <v>11.23</v>
      </c>
      <c r="I302" s="271">
        <v>15.29</v>
      </c>
      <c r="J302" s="271">
        <v>17.12</v>
      </c>
      <c r="K302" s="271">
        <v>18.420000000000002</v>
      </c>
      <c r="L302" s="272">
        <v>19.989999999999998</v>
      </c>
      <c r="M302" s="272" t="s">
        <v>495</v>
      </c>
    </row>
    <row r="303" spans="1:13" hidden="1" x14ac:dyDescent="0.25">
      <c r="A303" s="269" t="s">
        <v>946</v>
      </c>
      <c r="B303" s="270">
        <v>11.51</v>
      </c>
      <c r="C303" s="277">
        <v>14.69</v>
      </c>
      <c r="D303" s="277">
        <v>6.41</v>
      </c>
      <c r="E303" s="278">
        <v>7.28</v>
      </c>
      <c r="F303" s="278">
        <v>7.62</v>
      </c>
      <c r="G303" s="271">
        <v>8.32</v>
      </c>
      <c r="H303" s="271">
        <v>10</v>
      </c>
      <c r="I303" s="271">
        <v>14.18</v>
      </c>
      <c r="J303" s="271">
        <v>16.54</v>
      </c>
      <c r="K303" s="271">
        <v>17.670000000000002</v>
      </c>
      <c r="L303" s="272">
        <v>18.579999999999998</v>
      </c>
      <c r="M303" s="272" t="s">
        <v>495</v>
      </c>
    </row>
    <row r="304" spans="1:13" hidden="1" x14ac:dyDescent="0.25">
      <c r="A304" s="269" t="s">
        <v>947</v>
      </c>
      <c r="B304" s="270">
        <v>11.34</v>
      </c>
      <c r="C304" s="277">
        <v>14.43</v>
      </c>
      <c r="D304" s="277">
        <v>6.74</v>
      </c>
      <c r="E304" s="278">
        <v>7.39</v>
      </c>
      <c r="F304" s="278">
        <v>8</v>
      </c>
      <c r="G304" s="278">
        <v>8.5299999999999994</v>
      </c>
      <c r="H304" s="271">
        <v>10</v>
      </c>
      <c r="I304" s="271">
        <v>12.77</v>
      </c>
      <c r="J304" s="272">
        <v>15.16</v>
      </c>
      <c r="K304" s="272">
        <v>17.899999999999999</v>
      </c>
      <c r="L304" s="272">
        <v>19.09</v>
      </c>
      <c r="M304" s="272" t="s">
        <v>495</v>
      </c>
    </row>
    <row r="305" spans="1:13" hidden="1" x14ac:dyDescent="0.25">
      <c r="A305" s="269" t="s">
        <v>948</v>
      </c>
      <c r="B305" s="277">
        <v>11.79</v>
      </c>
      <c r="C305" s="277">
        <v>15.03</v>
      </c>
      <c r="D305" s="277">
        <v>6.73</v>
      </c>
      <c r="E305" s="278">
        <v>7.75</v>
      </c>
      <c r="F305" s="278">
        <v>8.32</v>
      </c>
      <c r="G305" s="278">
        <v>8.91</v>
      </c>
      <c r="H305" s="278">
        <v>10.07</v>
      </c>
      <c r="I305" s="271">
        <v>13.52</v>
      </c>
      <c r="J305" s="271">
        <v>16.13</v>
      </c>
      <c r="K305" s="271">
        <v>16.97</v>
      </c>
      <c r="L305" s="271">
        <v>19.899999999999999</v>
      </c>
      <c r="M305" s="272" t="s">
        <v>495</v>
      </c>
    </row>
    <row r="306" spans="1:13" hidden="1" x14ac:dyDescent="0.25">
      <c r="A306" s="269" t="s">
        <v>949</v>
      </c>
      <c r="B306" s="270">
        <v>14.93</v>
      </c>
      <c r="C306" s="270">
        <v>21.75</v>
      </c>
      <c r="D306" s="277">
        <v>6.98</v>
      </c>
      <c r="E306" s="271">
        <v>8.07</v>
      </c>
      <c r="F306" s="271">
        <v>8.93</v>
      </c>
      <c r="G306" s="271">
        <v>9.8800000000000008</v>
      </c>
      <c r="H306" s="271">
        <v>11.77</v>
      </c>
      <c r="I306" s="271">
        <v>17.14</v>
      </c>
      <c r="J306" s="271">
        <v>20.61</v>
      </c>
      <c r="K306" s="272">
        <v>23.06</v>
      </c>
      <c r="L306" s="272" t="s">
        <v>495</v>
      </c>
      <c r="M306" s="272" t="s">
        <v>495</v>
      </c>
    </row>
    <row r="307" spans="1:13" hidden="1" x14ac:dyDescent="0.25">
      <c r="A307" s="269" t="s">
        <v>950</v>
      </c>
      <c r="B307" s="270">
        <v>11</v>
      </c>
      <c r="C307" s="277">
        <v>14.66</v>
      </c>
      <c r="D307" s="277">
        <v>6.58</v>
      </c>
      <c r="E307" s="278">
        <v>7.24</v>
      </c>
      <c r="F307" s="278">
        <v>7.87</v>
      </c>
      <c r="G307" s="271">
        <v>8.33</v>
      </c>
      <c r="H307" s="271">
        <v>9.99</v>
      </c>
      <c r="I307" s="271">
        <v>13.15</v>
      </c>
      <c r="J307" s="272">
        <v>16.12</v>
      </c>
      <c r="K307" s="272">
        <v>17.63</v>
      </c>
      <c r="L307" s="272">
        <v>19.440000000000001</v>
      </c>
      <c r="M307" s="272" t="s">
        <v>495</v>
      </c>
    </row>
    <row r="308" spans="1:13" hidden="1" x14ac:dyDescent="0.25">
      <c r="A308" s="269" t="s">
        <v>951</v>
      </c>
      <c r="B308" s="270">
        <v>11.73</v>
      </c>
      <c r="C308" s="277">
        <v>14.22</v>
      </c>
      <c r="D308" s="277">
        <v>6.62</v>
      </c>
      <c r="E308" s="278">
        <v>7.79</v>
      </c>
      <c r="F308" s="278">
        <v>8.27</v>
      </c>
      <c r="G308" s="278">
        <v>8.7899999999999991</v>
      </c>
      <c r="H308" s="271">
        <v>10</v>
      </c>
      <c r="I308" s="271">
        <v>13.68</v>
      </c>
      <c r="J308" s="271">
        <v>16.260000000000002</v>
      </c>
      <c r="K308" s="271">
        <v>17.690000000000001</v>
      </c>
      <c r="L308" s="271">
        <v>19.600000000000001</v>
      </c>
      <c r="M308" s="272" t="s">
        <v>495</v>
      </c>
    </row>
    <row r="309" spans="1:13" hidden="1" x14ac:dyDescent="0.25">
      <c r="A309" s="269" t="s">
        <v>952</v>
      </c>
      <c r="B309" s="270">
        <v>9.61</v>
      </c>
      <c r="C309" s="270">
        <v>12.93</v>
      </c>
      <c r="D309" s="277">
        <v>6.24</v>
      </c>
      <c r="E309" s="278">
        <v>6.76</v>
      </c>
      <c r="F309" s="278">
        <v>7.08</v>
      </c>
      <c r="G309" s="278">
        <v>7.63</v>
      </c>
      <c r="H309" s="278">
        <v>8.61</v>
      </c>
      <c r="I309" s="271">
        <v>11.47</v>
      </c>
      <c r="J309" s="271">
        <v>13.06</v>
      </c>
      <c r="K309" s="272">
        <v>14.57</v>
      </c>
      <c r="L309" s="272">
        <v>15.94</v>
      </c>
      <c r="M309" s="272" t="s">
        <v>495</v>
      </c>
    </row>
    <row r="310" spans="1:13" hidden="1" x14ac:dyDescent="0.25">
      <c r="A310" s="269" t="s">
        <v>953</v>
      </c>
      <c r="B310" s="270">
        <v>13.77</v>
      </c>
      <c r="C310" s="270">
        <v>18.21</v>
      </c>
      <c r="D310" s="277">
        <v>7</v>
      </c>
      <c r="E310" s="278">
        <v>8.27</v>
      </c>
      <c r="F310" s="278">
        <v>8.9700000000000006</v>
      </c>
      <c r="G310" s="278">
        <v>9.4</v>
      </c>
      <c r="H310" s="271">
        <v>11.39</v>
      </c>
      <c r="I310" s="271">
        <v>16.149999999999999</v>
      </c>
      <c r="J310" s="271">
        <v>19.36</v>
      </c>
      <c r="K310" s="272">
        <v>21.51</v>
      </c>
      <c r="L310" s="272">
        <v>23.85</v>
      </c>
      <c r="M310" s="272" t="s">
        <v>495</v>
      </c>
    </row>
    <row r="311" spans="1:13" hidden="1" x14ac:dyDescent="0.25">
      <c r="A311" s="269" t="s">
        <v>954</v>
      </c>
      <c r="B311" s="270">
        <v>15.09</v>
      </c>
      <c r="C311" s="270">
        <v>20</v>
      </c>
      <c r="D311" s="277">
        <v>7.1</v>
      </c>
      <c r="E311" s="278">
        <v>8.35</v>
      </c>
      <c r="F311" s="278">
        <v>8.9700000000000006</v>
      </c>
      <c r="G311" s="271">
        <v>9.57</v>
      </c>
      <c r="H311" s="271">
        <v>11.96</v>
      </c>
      <c r="I311" s="271">
        <v>18.829999999999998</v>
      </c>
      <c r="J311" s="271">
        <v>21.51</v>
      </c>
      <c r="K311" s="271">
        <v>23.35</v>
      </c>
      <c r="L311" s="272">
        <v>26.01</v>
      </c>
      <c r="M311" s="272" t="s">
        <v>495</v>
      </c>
    </row>
    <row r="312" spans="1:13" hidden="1" x14ac:dyDescent="0.25">
      <c r="A312" s="269" t="s">
        <v>486</v>
      </c>
      <c r="B312" s="277">
        <v>13.11</v>
      </c>
      <c r="C312" s="277">
        <v>16.72</v>
      </c>
      <c r="D312" s="277">
        <v>7.09</v>
      </c>
      <c r="E312" s="278">
        <v>8.5299999999999994</v>
      </c>
      <c r="F312" s="278">
        <v>9.15</v>
      </c>
      <c r="G312" s="278">
        <v>9.74</v>
      </c>
      <c r="H312" s="278">
        <v>11.29</v>
      </c>
      <c r="I312" s="278">
        <v>15.33</v>
      </c>
      <c r="J312" s="278">
        <v>17.97</v>
      </c>
      <c r="K312" s="278">
        <v>19.489999999999998</v>
      </c>
      <c r="L312" s="278">
        <v>21.47</v>
      </c>
      <c r="M312" s="271">
        <v>27.49</v>
      </c>
    </row>
    <row r="313" spans="1:13" hidden="1" x14ac:dyDescent="0.25">
      <c r="A313" s="269" t="s">
        <v>955</v>
      </c>
      <c r="B313" s="270">
        <v>11.59</v>
      </c>
      <c r="C313" s="277">
        <v>14.58</v>
      </c>
      <c r="D313" s="277">
        <v>6.84</v>
      </c>
      <c r="E313" s="278">
        <v>8.15</v>
      </c>
      <c r="F313" s="278">
        <v>8.7200000000000006</v>
      </c>
      <c r="G313" s="278">
        <v>9.25</v>
      </c>
      <c r="H313" s="278">
        <v>10.23</v>
      </c>
      <c r="I313" s="271">
        <v>13.45</v>
      </c>
      <c r="J313" s="271">
        <v>15.86</v>
      </c>
      <c r="K313" s="271">
        <v>17.82</v>
      </c>
      <c r="L313" s="271">
        <v>19.8</v>
      </c>
      <c r="M313" s="272">
        <v>25.15</v>
      </c>
    </row>
    <row r="314" spans="1:13" hidden="1" x14ac:dyDescent="0.25">
      <c r="A314" s="269" t="s">
        <v>956</v>
      </c>
      <c r="B314" s="270">
        <v>13.4</v>
      </c>
      <c r="C314" s="277">
        <v>15.07</v>
      </c>
      <c r="D314" s="277">
        <v>7.09</v>
      </c>
      <c r="E314" s="278">
        <v>8.5</v>
      </c>
      <c r="F314" s="278">
        <v>9.1300000000000008</v>
      </c>
      <c r="G314" s="278">
        <v>9.6999999999999993</v>
      </c>
      <c r="H314" s="278">
        <v>11.67</v>
      </c>
      <c r="I314" s="278">
        <v>15.15</v>
      </c>
      <c r="J314" s="271">
        <v>17.52</v>
      </c>
      <c r="K314" s="271">
        <v>18.559999999999999</v>
      </c>
      <c r="L314" s="271">
        <v>19.96</v>
      </c>
      <c r="M314" s="272" t="s">
        <v>495</v>
      </c>
    </row>
    <row r="315" spans="1:13" hidden="1" x14ac:dyDescent="0.25">
      <c r="A315" s="269" t="s">
        <v>957</v>
      </c>
      <c r="B315" s="270">
        <v>14.01</v>
      </c>
      <c r="C315" s="270">
        <v>20.010000000000002</v>
      </c>
      <c r="D315" s="277">
        <v>7.41</v>
      </c>
      <c r="E315" s="278">
        <v>8.7799999999999994</v>
      </c>
      <c r="F315" s="278">
        <v>9.42</v>
      </c>
      <c r="G315" s="278">
        <v>9.9499999999999993</v>
      </c>
      <c r="H315" s="271">
        <v>12.25</v>
      </c>
      <c r="I315" s="271">
        <v>16.89</v>
      </c>
      <c r="J315" s="271">
        <v>19.760000000000002</v>
      </c>
      <c r="K315" s="272">
        <v>21.79</v>
      </c>
      <c r="L315" s="272">
        <v>25.19</v>
      </c>
      <c r="M315" s="272" t="s">
        <v>495</v>
      </c>
    </row>
    <row r="316" spans="1:13" hidden="1" x14ac:dyDescent="0.25">
      <c r="A316" s="269" t="s">
        <v>958</v>
      </c>
      <c r="B316" s="270">
        <v>14.02</v>
      </c>
      <c r="C316" s="277">
        <v>17.53</v>
      </c>
      <c r="D316" s="277">
        <v>7.14</v>
      </c>
      <c r="E316" s="278">
        <v>9.1</v>
      </c>
      <c r="F316" s="278">
        <v>9.91</v>
      </c>
      <c r="G316" s="278">
        <v>10.51</v>
      </c>
      <c r="H316" s="278">
        <v>12.08</v>
      </c>
      <c r="I316" s="271">
        <v>16.48</v>
      </c>
      <c r="J316" s="271">
        <v>18.600000000000001</v>
      </c>
      <c r="K316" s="271">
        <v>20.48</v>
      </c>
      <c r="L316" s="271">
        <v>22.29</v>
      </c>
      <c r="M316" s="272" t="s">
        <v>495</v>
      </c>
    </row>
    <row r="317" spans="1:13" hidden="1" x14ac:dyDescent="0.25">
      <c r="A317" s="269" t="s">
        <v>959</v>
      </c>
      <c r="B317" s="270">
        <v>13.04</v>
      </c>
      <c r="C317" s="270">
        <v>17.649999999999999</v>
      </c>
      <c r="D317" s="277">
        <v>6.98</v>
      </c>
      <c r="E317" s="278">
        <v>8.2200000000000006</v>
      </c>
      <c r="F317" s="278">
        <v>8.7200000000000006</v>
      </c>
      <c r="G317" s="278">
        <v>9.6300000000000008</v>
      </c>
      <c r="H317" s="271">
        <v>11.1</v>
      </c>
      <c r="I317" s="271">
        <v>15.18</v>
      </c>
      <c r="J317" s="271">
        <v>18.27</v>
      </c>
      <c r="K317" s="272">
        <v>19.579999999999998</v>
      </c>
      <c r="L317" s="272">
        <v>21.19</v>
      </c>
      <c r="M317" s="272" t="s">
        <v>495</v>
      </c>
    </row>
    <row r="318" spans="1:13" hidden="1" x14ac:dyDescent="0.25">
      <c r="A318" s="269" t="s">
        <v>487</v>
      </c>
      <c r="B318" s="277">
        <v>15.04</v>
      </c>
      <c r="C318" s="277">
        <v>20.73</v>
      </c>
      <c r="D318" s="277">
        <v>7.33</v>
      </c>
      <c r="E318" s="278">
        <v>8.75</v>
      </c>
      <c r="F318" s="278">
        <v>9.65</v>
      </c>
      <c r="G318" s="278">
        <v>10.61</v>
      </c>
      <c r="H318" s="278">
        <v>12.62</v>
      </c>
      <c r="I318" s="278">
        <v>17.829999999999998</v>
      </c>
      <c r="J318" s="278">
        <v>20.93</v>
      </c>
      <c r="K318" s="278">
        <v>23.11</v>
      </c>
      <c r="L318" s="278">
        <v>25.79</v>
      </c>
      <c r="M318" s="271">
        <v>35.49</v>
      </c>
    </row>
    <row r="319" spans="1:13" hidden="1" x14ac:dyDescent="0.25">
      <c r="A319" s="269" t="s">
        <v>960</v>
      </c>
      <c r="B319" s="270">
        <v>15.82</v>
      </c>
      <c r="C319" s="270">
        <v>26.85</v>
      </c>
      <c r="D319" s="277">
        <v>7.5</v>
      </c>
      <c r="E319" s="278">
        <v>8.75</v>
      </c>
      <c r="F319" s="271">
        <v>9.5500000000000007</v>
      </c>
      <c r="G319" s="271">
        <v>10.63</v>
      </c>
      <c r="H319" s="271">
        <v>12.51</v>
      </c>
      <c r="I319" s="271">
        <v>18.73</v>
      </c>
      <c r="J319" s="272">
        <v>24.19</v>
      </c>
      <c r="K319" s="272">
        <v>26.4</v>
      </c>
      <c r="L319" s="272" t="s">
        <v>495</v>
      </c>
      <c r="M319" s="272" t="s">
        <v>495</v>
      </c>
    </row>
    <row r="320" spans="1:13" hidden="1" x14ac:dyDescent="0.25">
      <c r="A320" s="269" t="s">
        <v>961</v>
      </c>
      <c r="B320" s="270">
        <v>15.38</v>
      </c>
      <c r="C320" s="270">
        <v>19.71</v>
      </c>
      <c r="D320" s="277">
        <v>7.61</v>
      </c>
      <c r="E320" s="271">
        <v>9.35</v>
      </c>
      <c r="F320" s="271">
        <v>10.16</v>
      </c>
      <c r="G320" s="271">
        <v>11.05</v>
      </c>
      <c r="H320" s="271">
        <v>13.32</v>
      </c>
      <c r="I320" s="271">
        <v>17.57</v>
      </c>
      <c r="J320" s="272">
        <v>20.2</v>
      </c>
      <c r="K320" s="272">
        <v>22.74</v>
      </c>
      <c r="L320" s="272">
        <v>25.3</v>
      </c>
      <c r="M320" s="272" t="s">
        <v>495</v>
      </c>
    </row>
    <row r="321" spans="1:13" hidden="1" x14ac:dyDescent="0.25">
      <c r="A321" s="269" t="s">
        <v>962</v>
      </c>
      <c r="B321" s="270">
        <v>15.78</v>
      </c>
      <c r="C321" s="277">
        <v>21.01</v>
      </c>
      <c r="D321" s="277">
        <v>7.5</v>
      </c>
      <c r="E321" s="271">
        <v>9.5</v>
      </c>
      <c r="F321" s="278">
        <v>10.55</v>
      </c>
      <c r="G321" s="278">
        <v>11.5</v>
      </c>
      <c r="H321" s="278">
        <v>13.25</v>
      </c>
      <c r="I321" s="271">
        <v>18.809999999999999</v>
      </c>
      <c r="J321" s="271">
        <v>22.36</v>
      </c>
      <c r="K321" s="271">
        <v>23.76</v>
      </c>
      <c r="L321" s="272">
        <v>26.25</v>
      </c>
      <c r="M321" s="272" t="s">
        <v>495</v>
      </c>
    </row>
    <row r="322" spans="1:13" hidden="1" x14ac:dyDescent="0.25">
      <c r="A322" s="269" t="s">
        <v>963</v>
      </c>
      <c r="B322" s="280">
        <v>14.37</v>
      </c>
      <c r="C322" s="270">
        <v>18.93</v>
      </c>
      <c r="D322" s="277">
        <v>6.98</v>
      </c>
      <c r="E322" s="278">
        <v>7.84</v>
      </c>
      <c r="F322" s="278">
        <v>8.61</v>
      </c>
      <c r="G322" s="278">
        <v>9</v>
      </c>
      <c r="H322" s="272">
        <v>10.5</v>
      </c>
      <c r="I322" s="271">
        <v>17.670000000000002</v>
      </c>
      <c r="J322" s="272">
        <v>20.84</v>
      </c>
      <c r="K322" s="272">
        <v>23.11</v>
      </c>
      <c r="L322" s="272">
        <v>25.43</v>
      </c>
      <c r="M322" s="272" t="s">
        <v>495</v>
      </c>
    </row>
    <row r="323" spans="1:13" hidden="1" x14ac:dyDescent="0.25">
      <c r="A323" s="269" t="s">
        <v>964</v>
      </c>
      <c r="B323" s="270">
        <v>15.11</v>
      </c>
      <c r="C323" s="270">
        <v>21</v>
      </c>
      <c r="D323" s="277">
        <v>7.58</v>
      </c>
      <c r="E323" s="278">
        <v>9.64</v>
      </c>
      <c r="F323" s="278">
        <v>10.35</v>
      </c>
      <c r="G323" s="271">
        <v>11.35</v>
      </c>
      <c r="H323" s="278">
        <v>13.07</v>
      </c>
      <c r="I323" s="271">
        <v>18.3</v>
      </c>
      <c r="J323" s="271">
        <v>22.15</v>
      </c>
      <c r="K323" s="271">
        <v>24.98</v>
      </c>
      <c r="L323" s="272">
        <v>26.99</v>
      </c>
      <c r="M323" s="272" t="s">
        <v>495</v>
      </c>
    </row>
    <row r="324" spans="1:13" hidden="1" x14ac:dyDescent="0.25">
      <c r="A324" s="269" t="s">
        <v>965</v>
      </c>
      <c r="B324" s="270">
        <v>14.08</v>
      </c>
      <c r="C324" s="270">
        <v>17.41</v>
      </c>
      <c r="D324" s="277">
        <v>7.8</v>
      </c>
      <c r="E324" s="278">
        <v>9.17</v>
      </c>
      <c r="F324" s="278">
        <v>9.76</v>
      </c>
      <c r="G324" s="271">
        <v>10.34</v>
      </c>
      <c r="H324" s="271">
        <v>12.06</v>
      </c>
      <c r="I324" s="271">
        <v>16.05</v>
      </c>
      <c r="J324" s="272">
        <v>19.47</v>
      </c>
      <c r="K324" s="272">
        <v>21</v>
      </c>
      <c r="L324" s="272">
        <v>23.96</v>
      </c>
      <c r="M324" s="272" t="s">
        <v>495</v>
      </c>
    </row>
    <row r="325" spans="1:13" hidden="1" x14ac:dyDescent="0.25">
      <c r="A325" s="269" t="s">
        <v>966</v>
      </c>
      <c r="B325" s="270">
        <v>14.66</v>
      </c>
      <c r="C325" s="277">
        <v>17.93</v>
      </c>
      <c r="D325" s="277">
        <v>7.18</v>
      </c>
      <c r="E325" s="271">
        <v>8.69</v>
      </c>
      <c r="F325" s="271">
        <v>10.17</v>
      </c>
      <c r="G325" s="271">
        <v>11.59</v>
      </c>
      <c r="H325" s="278">
        <v>13.21</v>
      </c>
      <c r="I325" s="271">
        <v>17.27</v>
      </c>
      <c r="J325" s="271">
        <v>19.88</v>
      </c>
      <c r="K325" s="271">
        <v>21.17</v>
      </c>
      <c r="L325" s="272">
        <v>22.37</v>
      </c>
      <c r="M325" s="272" t="s">
        <v>495</v>
      </c>
    </row>
    <row r="326" spans="1:13" hidden="1" x14ac:dyDescent="0.25">
      <c r="A326" s="269" t="s">
        <v>967</v>
      </c>
      <c r="B326" s="270">
        <v>15.53</v>
      </c>
      <c r="C326" s="270">
        <v>19.739999999999998</v>
      </c>
      <c r="D326" s="277">
        <v>7.11</v>
      </c>
      <c r="E326" s="271">
        <v>8.44</v>
      </c>
      <c r="F326" s="271">
        <v>9.43</v>
      </c>
      <c r="G326" s="271">
        <v>10.86</v>
      </c>
      <c r="H326" s="271">
        <v>12.94</v>
      </c>
      <c r="I326" s="271">
        <v>17.79</v>
      </c>
      <c r="J326" s="271">
        <v>20.05</v>
      </c>
      <c r="K326" s="272">
        <v>22.09</v>
      </c>
      <c r="L326" s="272">
        <v>24.62</v>
      </c>
      <c r="M326" s="272" t="s">
        <v>495</v>
      </c>
    </row>
    <row r="327" spans="1:13" hidden="1" x14ac:dyDescent="0.25">
      <c r="A327" s="269" t="s">
        <v>968</v>
      </c>
      <c r="B327" s="280">
        <v>12.76</v>
      </c>
      <c r="C327" s="270">
        <v>20.05</v>
      </c>
      <c r="D327" s="277">
        <v>6.77</v>
      </c>
      <c r="E327" s="278">
        <v>7.79</v>
      </c>
      <c r="F327" s="278">
        <v>8.32</v>
      </c>
      <c r="G327" s="271">
        <v>8.98</v>
      </c>
      <c r="H327" s="271">
        <v>10.51</v>
      </c>
      <c r="I327" s="271">
        <v>16.170000000000002</v>
      </c>
      <c r="J327" s="272">
        <v>18.98</v>
      </c>
      <c r="K327" s="272" t="s">
        <v>495</v>
      </c>
      <c r="L327" s="272" t="s">
        <v>495</v>
      </c>
      <c r="M327" s="272" t="s">
        <v>495</v>
      </c>
    </row>
    <row r="328" spans="1:13" hidden="1" x14ac:dyDescent="0.25">
      <c r="A328" s="269" t="s">
        <v>969</v>
      </c>
      <c r="B328" s="270">
        <v>14.88</v>
      </c>
      <c r="C328" s="270">
        <v>20.97</v>
      </c>
      <c r="D328" s="277">
        <v>7.29</v>
      </c>
      <c r="E328" s="278">
        <v>8.6999999999999993</v>
      </c>
      <c r="F328" s="278">
        <v>9.4700000000000006</v>
      </c>
      <c r="G328" s="271">
        <v>10.19</v>
      </c>
      <c r="H328" s="271">
        <v>12.64</v>
      </c>
      <c r="I328" s="271">
        <v>17.920000000000002</v>
      </c>
      <c r="J328" s="271">
        <v>20.76</v>
      </c>
      <c r="K328" s="272">
        <v>22.93</v>
      </c>
      <c r="L328" s="272">
        <v>26.74</v>
      </c>
      <c r="M328" s="272" t="s">
        <v>495</v>
      </c>
    </row>
    <row r="329" spans="1:13" hidden="1" x14ac:dyDescent="0.25">
      <c r="A329" s="269" t="s">
        <v>970</v>
      </c>
      <c r="B329" s="270">
        <v>14.48</v>
      </c>
      <c r="C329" s="280">
        <v>21.5</v>
      </c>
      <c r="D329" s="277">
        <v>7.24</v>
      </c>
      <c r="E329" s="271">
        <v>8.6</v>
      </c>
      <c r="F329" s="271">
        <v>9.61</v>
      </c>
      <c r="G329" s="271">
        <v>10.94</v>
      </c>
      <c r="H329" s="278">
        <v>12.36</v>
      </c>
      <c r="I329" s="271">
        <v>17.489999999999998</v>
      </c>
      <c r="J329" s="271">
        <v>20.11</v>
      </c>
      <c r="K329" s="272">
        <v>21.77</v>
      </c>
      <c r="L329" s="272">
        <v>24.14</v>
      </c>
      <c r="M329" s="272" t="s">
        <v>495</v>
      </c>
    </row>
    <row r="330" spans="1:13" hidden="1" x14ac:dyDescent="0.25">
      <c r="A330" s="269" t="s">
        <v>488</v>
      </c>
      <c r="B330" s="277">
        <v>11.85</v>
      </c>
      <c r="C330" s="277">
        <v>15.99</v>
      </c>
      <c r="D330" s="277">
        <v>6.8</v>
      </c>
      <c r="E330" s="278">
        <v>7.65</v>
      </c>
      <c r="F330" s="278">
        <v>8.2100000000000009</v>
      </c>
      <c r="G330" s="278">
        <v>8.86</v>
      </c>
      <c r="H330" s="278">
        <v>10.16</v>
      </c>
      <c r="I330" s="278">
        <v>13.9</v>
      </c>
      <c r="J330" s="278">
        <v>16.670000000000002</v>
      </c>
      <c r="K330" s="278">
        <v>18.420000000000002</v>
      </c>
      <c r="L330" s="271">
        <v>20.73</v>
      </c>
      <c r="M330" s="271">
        <v>28.29</v>
      </c>
    </row>
    <row r="331" spans="1:13" hidden="1" x14ac:dyDescent="0.25">
      <c r="A331" s="269" t="s">
        <v>971</v>
      </c>
      <c r="B331" s="270">
        <v>10.61</v>
      </c>
      <c r="C331" s="270">
        <v>13.54</v>
      </c>
      <c r="D331" s="277">
        <v>6.57</v>
      </c>
      <c r="E331" s="278">
        <v>7.52</v>
      </c>
      <c r="F331" s="271">
        <v>7.93</v>
      </c>
      <c r="G331" s="271">
        <v>8.32</v>
      </c>
      <c r="H331" s="271">
        <v>9.98</v>
      </c>
      <c r="I331" s="272">
        <v>12.08</v>
      </c>
      <c r="J331" s="272">
        <v>15.28</v>
      </c>
      <c r="K331" s="272">
        <v>16.079999999999998</v>
      </c>
      <c r="L331" s="272">
        <v>17.899999999999999</v>
      </c>
      <c r="M331" s="272" t="s">
        <v>495</v>
      </c>
    </row>
    <row r="332" spans="1:13" hidden="1" x14ac:dyDescent="0.25">
      <c r="A332" s="269" t="s">
        <v>972</v>
      </c>
      <c r="B332" s="270">
        <v>10.59</v>
      </c>
      <c r="C332" s="270">
        <v>13.74</v>
      </c>
      <c r="D332" s="277">
        <v>6.5</v>
      </c>
      <c r="E332" s="278">
        <v>7.18</v>
      </c>
      <c r="F332" s="278">
        <v>7.58</v>
      </c>
      <c r="G332" s="278">
        <v>8.1199999999999992</v>
      </c>
      <c r="H332" s="278">
        <v>9.4600000000000009</v>
      </c>
      <c r="I332" s="271">
        <v>12.1</v>
      </c>
      <c r="J332" s="271">
        <v>14.36</v>
      </c>
      <c r="K332" s="271">
        <v>15.96</v>
      </c>
      <c r="L332" s="272">
        <v>17.95</v>
      </c>
      <c r="M332" s="272" t="s">
        <v>495</v>
      </c>
    </row>
    <row r="333" spans="1:13" hidden="1" x14ac:dyDescent="0.25">
      <c r="A333" s="269" t="s">
        <v>973</v>
      </c>
      <c r="B333" s="270">
        <v>11.08</v>
      </c>
      <c r="C333" s="277">
        <v>15.4</v>
      </c>
      <c r="D333" s="277">
        <v>6.77</v>
      </c>
      <c r="E333" s="278">
        <v>7.53</v>
      </c>
      <c r="F333" s="278">
        <v>8.1199999999999992</v>
      </c>
      <c r="G333" s="278">
        <v>8.6199999999999992</v>
      </c>
      <c r="H333" s="278">
        <v>9.58</v>
      </c>
      <c r="I333" s="271">
        <v>13.46</v>
      </c>
      <c r="J333" s="271">
        <v>16.22</v>
      </c>
      <c r="K333" s="272">
        <v>17.989999999999998</v>
      </c>
      <c r="L333" s="272">
        <v>20.09</v>
      </c>
      <c r="M333" s="272" t="s">
        <v>495</v>
      </c>
    </row>
    <row r="334" spans="1:13" hidden="1" x14ac:dyDescent="0.25">
      <c r="A334" s="269" t="s">
        <v>974</v>
      </c>
      <c r="B334" s="277">
        <v>11.06</v>
      </c>
      <c r="C334" s="277">
        <v>14.66</v>
      </c>
      <c r="D334" s="277">
        <v>6.62</v>
      </c>
      <c r="E334" s="278">
        <v>7.6</v>
      </c>
      <c r="F334" s="278">
        <v>8.1199999999999992</v>
      </c>
      <c r="G334" s="278">
        <v>8.73</v>
      </c>
      <c r="H334" s="278">
        <v>9.82</v>
      </c>
      <c r="I334" s="271">
        <v>12.79</v>
      </c>
      <c r="J334" s="271">
        <v>14.71</v>
      </c>
      <c r="K334" s="271">
        <v>15.76</v>
      </c>
      <c r="L334" s="272">
        <v>17.260000000000002</v>
      </c>
      <c r="M334" s="272" t="s">
        <v>495</v>
      </c>
    </row>
    <row r="335" spans="1:13" hidden="1" x14ac:dyDescent="0.25">
      <c r="A335" s="269" t="s">
        <v>975</v>
      </c>
      <c r="B335" s="270">
        <v>13.55</v>
      </c>
      <c r="C335" s="270">
        <v>19.39</v>
      </c>
      <c r="D335" s="277">
        <v>6.9</v>
      </c>
      <c r="E335" s="278">
        <v>7.83</v>
      </c>
      <c r="F335" s="278">
        <v>8.51</v>
      </c>
      <c r="G335" s="271">
        <v>9.09</v>
      </c>
      <c r="H335" s="271">
        <v>11.26</v>
      </c>
      <c r="I335" s="271">
        <v>15.96</v>
      </c>
      <c r="J335" s="272">
        <v>20.18</v>
      </c>
      <c r="K335" s="272">
        <v>23.15</v>
      </c>
      <c r="L335" s="272">
        <v>27.73</v>
      </c>
      <c r="M335" s="272" t="s">
        <v>495</v>
      </c>
    </row>
    <row r="336" spans="1:13" hidden="1" x14ac:dyDescent="0.25">
      <c r="A336" s="269" t="s">
        <v>976</v>
      </c>
      <c r="B336" s="270">
        <v>13.69</v>
      </c>
      <c r="C336" s="277">
        <v>18.04</v>
      </c>
      <c r="D336" s="277">
        <v>7.24</v>
      </c>
      <c r="E336" s="278">
        <v>8.42</v>
      </c>
      <c r="F336" s="278">
        <v>9.2100000000000009</v>
      </c>
      <c r="G336" s="271">
        <v>10.09</v>
      </c>
      <c r="H336" s="271">
        <v>11.96</v>
      </c>
      <c r="I336" s="271">
        <v>16.32</v>
      </c>
      <c r="J336" s="271">
        <v>19.21</v>
      </c>
      <c r="K336" s="272">
        <v>21.42</v>
      </c>
      <c r="L336" s="272">
        <v>23.95</v>
      </c>
      <c r="M336" s="272" t="s">
        <v>495</v>
      </c>
    </row>
    <row r="337" spans="1:13" hidden="1" x14ac:dyDescent="0.25">
      <c r="A337" s="269" t="s">
        <v>977</v>
      </c>
      <c r="B337" s="270">
        <v>10.9</v>
      </c>
      <c r="C337" s="277">
        <v>15.02</v>
      </c>
      <c r="D337" s="277">
        <v>6.68</v>
      </c>
      <c r="E337" s="278">
        <v>7.5</v>
      </c>
      <c r="F337" s="278">
        <v>8</v>
      </c>
      <c r="G337" s="278">
        <v>8.6300000000000008</v>
      </c>
      <c r="H337" s="278">
        <v>9.85</v>
      </c>
      <c r="I337" s="271">
        <v>13.2</v>
      </c>
      <c r="J337" s="271">
        <v>16.91</v>
      </c>
      <c r="K337" s="272">
        <v>18.32</v>
      </c>
      <c r="L337" s="272">
        <v>20.260000000000002</v>
      </c>
      <c r="M337" s="272" t="s">
        <v>495</v>
      </c>
    </row>
    <row r="338" spans="1:13" x14ac:dyDescent="0.25">
      <c r="A338" s="259" t="s">
        <v>489</v>
      </c>
      <c r="B338" s="277">
        <v>10.94</v>
      </c>
      <c r="C338" s="277">
        <v>14.18</v>
      </c>
      <c r="D338" s="277">
        <v>6.53</v>
      </c>
      <c r="E338" s="278">
        <v>7.47</v>
      </c>
      <c r="F338" s="278">
        <v>7.98</v>
      </c>
      <c r="G338" s="278">
        <v>8.5</v>
      </c>
      <c r="H338" s="278">
        <v>9.6300000000000008</v>
      </c>
      <c r="I338" s="278">
        <v>12.76</v>
      </c>
      <c r="J338" s="278">
        <v>15</v>
      </c>
      <c r="K338" s="278">
        <v>16.54</v>
      </c>
      <c r="L338" s="278">
        <v>18.309999999999999</v>
      </c>
      <c r="M338" s="278">
        <v>23.88</v>
      </c>
    </row>
    <row r="339" spans="1:13" ht="26.4" hidden="1" x14ac:dyDescent="0.25">
      <c r="A339" s="269" t="s">
        <v>978</v>
      </c>
      <c r="B339" s="270">
        <v>12.13</v>
      </c>
      <c r="C339" s="277">
        <v>16.38</v>
      </c>
      <c r="D339" s="277">
        <v>6.85</v>
      </c>
      <c r="E339" s="278">
        <v>7.87</v>
      </c>
      <c r="F339" s="278">
        <v>8.4600000000000009</v>
      </c>
      <c r="G339" s="278">
        <v>9.1999999999999993</v>
      </c>
      <c r="H339" s="278">
        <v>10.4</v>
      </c>
      <c r="I339" s="271">
        <v>14.47</v>
      </c>
      <c r="J339" s="271">
        <v>16.940000000000001</v>
      </c>
      <c r="K339" s="271">
        <v>18.29</v>
      </c>
      <c r="L339" s="271">
        <v>20.21</v>
      </c>
      <c r="M339" s="272" t="s">
        <v>495</v>
      </c>
    </row>
    <row r="340" spans="1:13" hidden="1" x14ac:dyDescent="0.25">
      <c r="A340" s="269" t="s">
        <v>979</v>
      </c>
      <c r="B340" s="277">
        <v>10.88</v>
      </c>
      <c r="C340" s="277">
        <v>13.72</v>
      </c>
      <c r="D340" s="277">
        <v>6.25</v>
      </c>
      <c r="E340" s="278">
        <v>7.01</v>
      </c>
      <c r="F340" s="278">
        <v>7.5</v>
      </c>
      <c r="G340" s="278">
        <v>8.01</v>
      </c>
      <c r="H340" s="278">
        <v>9.3800000000000008</v>
      </c>
      <c r="I340" s="278">
        <v>12.9</v>
      </c>
      <c r="J340" s="271">
        <v>14.66</v>
      </c>
      <c r="K340" s="271">
        <v>16.22</v>
      </c>
      <c r="L340" s="271">
        <v>17.96</v>
      </c>
      <c r="M340" s="272" t="s">
        <v>495</v>
      </c>
    </row>
    <row r="341" spans="1:13" hidden="1" x14ac:dyDescent="0.25">
      <c r="A341" s="269" t="s">
        <v>980</v>
      </c>
      <c r="B341" s="277">
        <v>11.76</v>
      </c>
      <c r="C341" s="277">
        <v>14.45</v>
      </c>
      <c r="D341" s="277">
        <v>6.64</v>
      </c>
      <c r="E341" s="278">
        <v>7.9</v>
      </c>
      <c r="F341" s="278">
        <v>8.43</v>
      </c>
      <c r="G341" s="278">
        <v>8.91</v>
      </c>
      <c r="H341" s="278">
        <v>10.32</v>
      </c>
      <c r="I341" s="278">
        <v>13.38</v>
      </c>
      <c r="J341" s="278">
        <v>15.76</v>
      </c>
      <c r="K341" s="278">
        <v>16.899999999999999</v>
      </c>
      <c r="L341" s="278">
        <v>18.25</v>
      </c>
      <c r="M341" s="271">
        <v>23.03</v>
      </c>
    </row>
    <row r="342" spans="1:13" hidden="1" x14ac:dyDescent="0.25">
      <c r="A342" s="269" t="s">
        <v>981</v>
      </c>
      <c r="B342" s="277">
        <v>12.43</v>
      </c>
      <c r="C342" s="277">
        <v>15.95</v>
      </c>
      <c r="D342" s="277">
        <v>6.63</v>
      </c>
      <c r="E342" s="278">
        <v>7.76</v>
      </c>
      <c r="F342" s="278">
        <v>8.3800000000000008</v>
      </c>
      <c r="G342" s="278">
        <v>9.09</v>
      </c>
      <c r="H342" s="278">
        <v>10.28</v>
      </c>
      <c r="I342" s="271">
        <v>14.73</v>
      </c>
      <c r="J342" s="271">
        <v>17.579999999999998</v>
      </c>
      <c r="K342" s="271">
        <v>19.329999999999998</v>
      </c>
      <c r="L342" s="271">
        <v>20.95</v>
      </c>
      <c r="M342" s="272">
        <v>27.17</v>
      </c>
    </row>
    <row r="343" spans="1:13" hidden="1" x14ac:dyDescent="0.25">
      <c r="A343" s="269" t="s">
        <v>982</v>
      </c>
      <c r="B343" s="277">
        <v>10.43</v>
      </c>
      <c r="C343" s="277">
        <v>12.64</v>
      </c>
      <c r="D343" s="277">
        <v>6.55</v>
      </c>
      <c r="E343" s="278">
        <v>7.32</v>
      </c>
      <c r="F343" s="278">
        <v>7.89</v>
      </c>
      <c r="G343" s="278">
        <v>8.27</v>
      </c>
      <c r="H343" s="278">
        <v>9.2799999999999994</v>
      </c>
      <c r="I343" s="278">
        <v>12.09</v>
      </c>
      <c r="J343" s="278">
        <v>13.8</v>
      </c>
      <c r="K343" s="271">
        <v>14.94</v>
      </c>
      <c r="L343" s="271">
        <v>16.350000000000001</v>
      </c>
      <c r="M343" s="272">
        <v>20.46</v>
      </c>
    </row>
    <row r="344" spans="1:13" hidden="1" x14ac:dyDescent="0.25">
      <c r="A344" s="269" t="s">
        <v>983</v>
      </c>
      <c r="B344" s="277">
        <v>11.32</v>
      </c>
      <c r="C344" s="277">
        <v>14.1</v>
      </c>
      <c r="D344" s="277">
        <v>6.61</v>
      </c>
      <c r="E344" s="278">
        <v>7.64</v>
      </c>
      <c r="F344" s="278">
        <v>8.18</v>
      </c>
      <c r="G344" s="278">
        <v>8.8800000000000008</v>
      </c>
      <c r="H344" s="278">
        <v>10.18</v>
      </c>
      <c r="I344" s="271">
        <v>13.14</v>
      </c>
      <c r="J344" s="271">
        <v>15.03</v>
      </c>
      <c r="K344" s="271">
        <v>16.93</v>
      </c>
      <c r="L344" s="271">
        <v>18.23</v>
      </c>
      <c r="M344" s="272" t="s">
        <v>495</v>
      </c>
    </row>
    <row r="345" spans="1:13" ht="26.4" hidden="1" x14ac:dyDescent="0.25">
      <c r="A345" s="269" t="s">
        <v>984</v>
      </c>
      <c r="B345" s="277">
        <v>11.62</v>
      </c>
      <c r="C345" s="277">
        <v>14.67</v>
      </c>
      <c r="D345" s="277">
        <v>6.82</v>
      </c>
      <c r="E345" s="278">
        <v>7.81</v>
      </c>
      <c r="F345" s="278">
        <v>8.52</v>
      </c>
      <c r="G345" s="278">
        <v>9.1</v>
      </c>
      <c r="H345" s="278">
        <v>10.26</v>
      </c>
      <c r="I345" s="278">
        <v>13.37</v>
      </c>
      <c r="J345" s="278">
        <v>15.54</v>
      </c>
      <c r="K345" s="271">
        <v>16.989999999999998</v>
      </c>
      <c r="L345" s="271">
        <v>18.739999999999998</v>
      </c>
      <c r="M345" s="272">
        <v>24.39</v>
      </c>
    </row>
    <row r="346" spans="1:13" hidden="1" x14ac:dyDescent="0.25">
      <c r="A346" s="269" t="s">
        <v>985</v>
      </c>
      <c r="B346" s="277">
        <v>11.89</v>
      </c>
      <c r="C346" s="277">
        <v>14.48</v>
      </c>
      <c r="D346" s="277">
        <v>6.77</v>
      </c>
      <c r="E346" s="278">
        <v>7.92</v>
      </c>
      <c r="F346" s="278">
        <v>8.33</v>
      </c>
      <c r="G346" s="278">
        <v>8.9700000000000006</v>
      </c>
      <c r="H346" s="278">
        <v>10.3</v>
      </c>
      <c r="I346" s="278">
        <v>13.45</v>
      </c>
      <c r="J346" s="271">
        <v>15.29</v>
      </c>
      <c r="K346" s="271">
        <v>16.89</v>
      </c>
      <c r="L346" s="271">
        <v>18.57</v>
      </c>
      <c r="M346" s="272">
        <v>23.96</v>
      </c>
    </row>
    <row r="347" spans="1:13" hidden="1" x14ac:dyDescent="0.25">
      <c r="A347" s="269" t="s">
        <v>986</v>
      </c>
      <c r="B347" s="277">
        <v>9.67</v>
      </c>
      <c r="C347" s="277">
        <v>12.18</v>
      </c>
      <c r="D347" s="277">
        <v>6.25</v>
      </c>
      <c r="E347" s="278">
        <v>6.9</v>
      </c>
      <c r="F347" s="278">
        <v>7.18</v>
      </c>
      <c r="G347" s="278">
        <v>7.65</v>
      </c>
      <c r="H347" s="278">
        <v>8.44</v>
      </c>
      <c r="I347" s="271">
        <v>11.26</v>
      </c>
      <c r="J347" s="271">
        <v>13.14</v>
      </c>
      <c r="K347" s="271">
        <v>14.44</v>
      </c>
      <c r="L347" s="271">
        <v>15.3</v>
      </c>
      <c r="M347" s="272" t="s">
        <v>495</v>
      </c>
    </row>
    <row r="348" spans="1:13" hidden="1" x14ac:dyDescent="0.25">
      <c r="A348" s="269" t="s">
        <v>987</v>
      </c>
      <c r="B348" s="277">
        <v>9.66</v>
      </c>
      <c r="C348" s="277">
        <v>12.3</v>
      </c>
      <c r="D348" s="277">
        <v>6.39</v>
      </c>
      <c r="E348" s="278">
        <v>6.93</v>
      </c>
      <c r="F348" s="278">
        <v>7.25</v>
      </c>
      <c r="G348" s="278">
        <v>7.71</v>
      </c>
      <c r="H348" s="278">
        <v>8.65</v>
      </c>
      <c r="I348" s="278">
        <v>10.96</v>
      </c>
      <c r="J348" s="278">
        <v>13.02</v>
      </c>
      <c r="K348" s="271">
        <v>14.25</v>
      </c>
      <c r="L348" s="271">
        <v>16.010000000000002</v>
      </c>
      <c r="M348" s="272">
        <v>21.31</v>
      </c>
    </row>
    <row r="349" spans="1:13" hidden="1" x14ac:dyDescent="0.25">
      <c r="A349" s="269" t="s">
        <v>988</v>
      </c>
      <c r="B349" s="280" t="s">
        <v>495</v>
      </c>
      <c r="C349" s="280" t="s">
        <v>495</v>
      </c>
      <c r="D349" s="280" t="s">
        <v>495</v>
      </c>
      <c r="E349" s="272" t="s">
        <v>495</v>
      </c>
      <c r="F349" s="272" t="s">
        <v>495</v>
      </c>
      <c r="G349" s="272" t="s">
        <v>495</v>
      </c>
      <c r="H349" s="272" t="s">
        <v>495</v>
      </c>
      <c r="I349" s="272" t="s">
        <v>495</v>
      </c>
      <c r="J349" s="272" t="s">
        <v>495</v>
      </c>
      <c r="K349" s="272" t="s">
        <v>495</v>
      </c>
      <c r="L349" s="272" t="s">
        <v>495</v>
      </c>
      <c r="M349" s="272" t="s">
        <v>495</v>
      </c>
    </row>
    <row r="350" spans="1:13" hidden="1" x14ac:dyDescent="0.25">
      <c r="A350" s="269" t="s">
        <v>490</v>
      </c>
      <c r="B350" s="277">
        <v>10.210000000000001</v>
      </c>
      <c r="C350" s="277">
        <v>13.35</v>
      </c>
      <c r="D350" s="277">
        <v>6.45</v>
      </c>
      <c r="E350" s="278">
        <v>7.22</v>
      </c>
      <c r="F350" s="278">
        <v>7.68</v>
      </c>
      <c r="G350" s="278">
        <v>8.17</v>
      </c>
      <c r="H350" s="278">
        <v>9.1999999999999993</v>
      </c>
      <c r="I350" s="278">
        <v>11.81</v>
      </c>
      <c r="J350" s="278">
        <v>13.7</v>
      </c>
      <c r="K350" s="278">
        <v>15.15</v>
      </c>
      <c r="L350" s="271">
        <v>16.97</v>
      </c>
      <c r="M350" s="271">
        <v>22.28</v>
      </c>
    </row>
    <row r="351" spans="1:13" hidden="1" x14ac:dyDescent="0.25">
      <c r="A351" s="269" t="s">
        <v>989</v>
      </c>
      <c r="B351" s="270">
        <v>10.8</v>
      </c>
      <c r="C351" s="277">
        <v>13.38</v>
      </c>
      <c r="D351" s="277">
        <v>6.53</v>
      </c>
      <c r="E351" s="278">
        <v>7.59</v>
      </c>
      <c r="F351" s="278">
        <v>7.99</v>
      </c>
      <c r="G351" s="278">
        <v>8.5500000000000007</v>
      </c>
      <c r="H351" s="278">
        <v>9.8000000000000007</v>
      </c>
      <c r="I351" s="271">
        <v>12.7</v>
      </c>
      <c r="J351" s="271">
        <v>14.86</v>
      </c>
      <c r="K351" s="272">
        <v>16.329999999999998</v>
      </c>
      <c r="L351" s="272">
        <v>17.96</v>
      </c>
      <c r="M351" s="272" t="s">
        <v>495</v>
      </c>
    </row>
    <row r="352" spans="1:13" hidden="1" x14ac:dyDescent="0.25">
      <c r="A352" s="269" t="s">
        <v>990</v>
      </c>
      <c r="B352" s="270">
        <v>10.28</v>
      </c>
      <c r="C352" s="277">
        <v>13.62</v>
      </c>
      <c r="D352" s="277">
        <v>6.39</v>
      </c>
      <c r="E352" s="278">
        <v>7.23</v>
      </c>
      <c r="F352" s="278">
        <v>7.75</v>
      </c>
      <c r="G352" s="278">
        <v>8.2200000000000006</v>
      </c>
      <c r="H352" s="278">
        <v>9.17</v>
      </c>
      <c r="I352" s="271">
        <v>11.88</v>
      </c>
      <c r="J352" s="271">
        <v>14.07</v>
      </c>
      <c r="K352" s="272">
        <v>15.21</v>
      </c>
      <c r="L352" s="272">
        <v>17.690000000000001</v>
      </c>
      <c r="M352" s="272" t="s">
        <v>495</v>
      </c>
    </row>
    <row r="353" spans="1:13" hidden="1" x14ac:dyDescent="0.25">
      <c r="A353" s="269" t="s">
        <v>991</v>
      </c>
      <c r="B353" s="270">
        <v>9.81</v>
      </c>
      <c r="C353" s="270">
        <v>12.98</v>
      </c>
      <c r="D353" s="277">
        <v>6.39</v>
      </c>
      <c r="E353" s="278">
        <v>7.42</v>
      </c>
      <c r="F353" s="278">
        <v>7.71</v>
      </c>
      <c r="G353" s="278">
        <v>8.14</v>
      </c>
      <c r="H353" s="278">
        <v>8.82</v>
      </c>
      <c r="I353" s="271">
        <v>11.45</v>
      </c>
      <c r="J353" s="271">
        <v>13.3</v>
      </c>
      <c r="K353" s="272">
        <v>14.16</v>
      </c>
      <c r="L353" s="272">
        <v>15.9</v>
      </c>
      <c r="M353" s="272" t="s">
        <v>495</v>
      </c>
    </row>
    <row r="354" spans="1:13" hidden="1" x14ac:dyDescent="0.25">
      <c r="A354" s="269" t="s">
        <v>992</v>
      </c>
      <c r="B354" s="270">
        <v>9.34</v>
      </c>
      <c r="C354" s="270">
        <v>13.04</v>
      </c>
      <c r="D354" s="277">
        <v>6.4</v>
      </c>
      <c r="E354" s="278">
        <v>7</v>
      </c>
      <c r="F354" s="278">
        <v>7.61</v>
      </c>
      <c r="G354" s="278">
        <v>8</v>
      </c>
      <c r="H354" s="278">
        <v>8.6999999999999993</v>
      </c>
      <c r="I354" s="271">
        <v>10.67</v>
      </c>
      <c r="J354" s="272">
        <v>12.68</v>
      </c>
      <c r="K354" s="272">
        <v>13.68</v>
      </c>
      <c r="L354" s="272">
        <v>15.55</v>
      </c>
      <c r="M354" s="272" t="s">
        <v>495</v>
      </c>
    </row>
    <row r="355" spans="1:13" hidden="1" x14ac:dyDescent="0.25">
      <c r="A355" s="269" t="s">
        <v>993</v>
      </c>
      <c r="B355" s="270">
        <v>11.89</v>
      </c>
      <c r="C355" s="277">
        <v>13.89</v>
      </c>
      <c r="D355" s="277">
        <v>6.7</v>
      </c>
      <c r="E355" s="271">
        <v>7.8</v>
      </c>
      <c r="F355" s="271">
        <v>8.74</v>
      </c>
      <c r="G355" s="271">
        <v>9.1199999999999992</v>
      </c>
      <c r="H355" s="271">
        <v>10.34</v>
      </c>
      <c r="I355" s="271">
        <v>12.88</v>
      </c>
      <c r="J355" s="272">
        <v>14.84</v>
      </c>
      <c r="K355" s="272">
        <v>16.41</v>
      </c>
      <c r="L355" s="272">
        <v>18.329999999999998</v>
      </c>
      <c r="M355" s="272" t="s">
        <v>495</v>
      </c>
    </row>
    <row r="356" spans="1:13" hidden="1" x14ac:dyDescent="0.25">
      <c r="A356" s="269" t="s">
        <v>994</v>
      </c>
      <c r="B356" s="270">
        <v>10.15</v>
      </c>
      <c r="C356" s="277">
        <v>13.02</v>
      </c>
      <c r="D356" s="277">
        <v>6.5</v>
      </c>
      <c r="E356" s="278">
        <v>7.27</v>
      </c>
      <c r="F356" s="278">
        <v>7.66</v>
      </c>
      <c r="G356" s="278">
        <v>8.1</v>
      </c>
      <c r="H356" s="278">
        <v>9.32</v>
      </c>
      <c r="I356" s="271">
        <v>11.88</v>
      </c>
      <c r="J356" s="271">
        <v>14.49</v>
      </c>
      <c r="K356" s="271">
        <v>15.61</v>
      </c>
      <c r="L356" s="272">
        <v>17.12</v>
      </c>
      <c r="M356" s="272" t="s">
        <v>495</v>
      </c>
    </row>
    <row r="357" spans="1:13" hidden="1" x14ac:dyDescent="0.25">
      <c r="A357" s="269" t="s">
        <v>995</v>
      </c>
      <c r="B357" s="270">
        <v>9.11</v>
      </c>
      <c r="C357" s="270">
        <v>11.95</v>
      </c>
      <c r="D357" s="277">
        <v>6.27</v>
      </c>
      <c r="E357" s="278">
        <v>6.5</v>
      </c>
      <c r="F357" s="278">
        <v>6.77</v>
      </c>
      <c r="G357" s="278">
        <v>7.09</v>
      </c>
      <c r="H357" s="271">
        <v>7.92</v>
      </c>
      <c r="I357" s="271">
        <v>10.1</v>
      </c>
      <c r="J357" s="272">
        <v>11.4</v>
      </c>
      <c r="K357" s="272">
        <v>12.68</v>
      </c>
      <c r="L357" s="272" t="s">
        <v>495</v>
      </c>
      <c r="M357" s="272" t="s">
        <v>495</v>
      </c>
    </row>
    <row r="358" spans="1:13" hidden="1" x14ac:dyDescent="0.25">
      <c r="A358" s="269" t="s">
        <v>996</v>
      </c>
      <c r="B358" s="270">
        <v>10.44</v>
      </c>
      <c r="C358" s="280">
        <v>15.48</v>
      </c>
      <c r="D358" s="277">
        <v>6.43</v>
      </c>
      <c r="E358" s="278">
        <v>7.03</v>
      </c>
      <c r="F358" s="271">
        <v>7.33</v>
      </c>
      <c r="G358" s="271">
        <v>8.16</v>
      </c>
      <c r="H358" s="271">
        <v>9.44</v>
      </c>
      <c r="I358" s="272">
        <v>11.69</v>
      </c>
      <c r="J358" s="272">
        <v>14.19</v>
      </c>
      <c r="K358" s="272">
        <v>15.61</v>
      </c>
      <c r="L358" s="272" t="s">
        <v>495</v>
      </c>
      <c r="M358" s="272" t="s">
        <v>495</v>
      </c>
    </row>
    <row r="359" spans="1:13" hidden="1" x14ac:dyDescent="0.25">
      <c r="A359" s="269" t="s">
        <v>491</v>
      </c>
      <c r="B359" s="277">
        <v>11.19</v>
      </c>
      <c r="C359" s="277">
        <v>14.29</v>
      </c>
      <c r="D359" s="277">
        <v>6.52</v>
      </c>
      <c r="E359" s="278">
        <v>7.5</v>
      </c>
      <c r="F359" s="278">
        <v>7.85</v>
      </c>
      <c r="G359" s="278">
        <v>8.43</v>
      </c>
      <c r="H359" s="278">
        <v>9.66</v>
      </c>
      <c r="I359" s="278">
        <v>13.15</v>
      </c>
      <c r="J359" s="271">
        <v>15.62</v>
      </c>
      <c r="K359" s="278">
        <v>17.28</v>
      </c>
      <c r="L359" s="271">
        <v>18.670000000000002</v>
      </c>
      <c r="M359" s="272">
        <v>24.06</v>
      </c>
    </row>
    <row r="360" spans="1:13" hidden="1" x14ac:dyDescent="0.25">
      <c r="A360" s="269" t="s">
        <v>997</v>
      </c>
      <c r="B360" s="280">
        <v>11.71</v>
      </c>
      <c r="C360" s="270">
        <v>15.06</v>
      </c>
      <c r="D360" s="277">
        <v>6.46</v>
      </c>
      <c r="E360" s="271">
        <v>7.53</v>
      </c>
      <c r="F360" s="271">
        <v>8.1300000000000008</v>
      </c>
      <c r="G360" s="271">
        <v>8.83</v>
      </c>
      <c r="H360" s="271">
        <v>9.98</v>
      </c>
      <c r="I360" s="272">
        <v>13.4</v>
      </c>
      <c r="J360" s="272">
        <v>16.149999999999999</v>
      </c>
      <c r="K360" s="272">
        <v>17.54</v>
      </c>
      <c r="L360" s="272" t="s">
        <v>495</v>
      </c>
      <c r="M360" s="272" t="s">
        <v>495</v>
      </c>
    </row>
    <row r="361" spans="1:13" hidden="1" x14ac:dyDescent="0.25">
      <c r="A361" s="269" t="s">
        <v>998</v>
      </c>
      <c r="B361" s="270">
        <v>12.61</v>
      </c>
      <c r="C361" s="270">
        <v>16.559999999999999</v>
      </c>
      <c r="D361" s="277">
        <v>6.58</v>
      </c>
      <c r="E361" s="271">
        <v>7.69</v>
      </c>
      <c r="F361" s="271">
        <v>8.4</v>
      </c>
      <c r="G361" s="271">
        <v>9.23</v>
      </c>
      <c r="H361" s="271">
        <v>10.39</v>
      </c>
      <c r="I361" s="271">
        <v>14.44</v>
      </c>
      <c r="J361" s="271">
        <v>17.28</v>
      </c>
      <c r="K361" s="272">
        <v>18.52</v>
      </c>
      <c r="L361" s="272">
        <v>20.170000000000002</v>
      </c>
      <c r="M361" s="272" t="s">
        <v>495</v>
      </c>
    </row>
    <row r="362" spans="1:13" hidden="1" x14ac:dyDescent="0.25">
      <c r="A362" s="269" t="s">
        <v>999</v>
      </c>
      <c r="B362" s="270">
        <v>9.9700000000000006</v>
      </c>
      <c r="C362" s="277">
        <v>12.95</v>
      </c>
      <c r="D362" s="277">
        <v>6.65</v>
      </c>
      <c r="E362" s="278">
        <v>7.42</v>
      </c>
      <c r="F362" s="278">
        <v>7.61</v>
      </c>
      <c r="G362" s="278">
        <v>7.8</v>
      </c>
      <c r="H362" s="271">
        <v>8.93</v>
      </c>
      <c r="I362" s="272">
        <v>11.71</v>
      </c>
      <c r="J362" s="272">
        <v>14.17</v>
      </c>
      <c r="K362" s="272">
        <v>16.21</v>
      </c>
      <c r="L362" s="272">
        <v>17.34</v>
      </c>
      <c r="M362" s="272" t="s">
        <v>495</v>
      </c>
    </row>
    <row r="363" spans="1:13" hidden="1" x14ac:dyDescent="0.25">
      <c r="A363" s="269" t="s">
        <v>1000</v>
      </c>
      <c r="B363" s="270">
        <v>10.18</v>
      </c>
      <c r="C363" s="270">
        <v>13.25</v>
      </c>
      <c r="D363" s="270">
        <v>6.26</v>
      </c>
      <c r="E363" s="271">
        <v>7.04</v>
      </c>
      <c r="F363" s="271">
        <v>7.59</v>
      </c>
      <c r="G363" s="271">
        <v>7.97</v>
      </c>
      <c r="H363" s="271">
        <v>9.01</v>
      </c>
      <c r="I363" s="271">
        <v>11.81</v>
      </c>
      <c r="J363" s="272">
        <v>13.65</v>
      </c>
      <c r="K363" s="272">
        <v>14.78</v>
      </c>
      <c r="L363" s="272" t="s">
        <v>495</v>
      </c>
      <c r="M363" s="272" t="s">
        <v>495</v>
      </c>
    </row>
    <row r="364" spans="1:13" hidden="1" x14ac:dyDescent="0.25">
      <c r="A364" s="269" t="s">
        <v>1001</v>
      </c>
      <c r="B364" s="270">
        <v>12.29</v>
      </c>
      <c r="C364" s="277">
        <v>14.59</v>
      </c>
      <c r="D364" s="277">
        <v>6.73</v>
      </c>
      <c r="E364" s="278">
        <v>7.49</v>
      </c>
      <c r="F364" s="278">
        <v>8.02</v>
      </c>
      <c r="G364" s="271">
        <v>8.61</v>
      </c>
      <c r="H364" s="271">
        <v>10.74</v>
      </c>
      <c r="I364" s="271">
        <v>13.91</v>
      </c>
      <c r="J364" s="271">
        <v>17.309999999999999</v>
      </c>
      <c r="K364" s="271">
        <v>17.95</v>
      </c>
      <c r="L364" s="272">
        <v>19.29</v>
      </c>
      <c r="M364" s="272" t="s">
        <v>495</v>
      </c>
    </row>
    <row r="365" spans="1:13" ht="26.4" hidden="1" x14ac:dyDescent="0.25">
      <c r="A365" s="269" t="s">
        <v>1002</v>
      </c>
      <c r="B365" s="270">
        <v>10.16</v>
      </c>
      <c r="C365" s="270">
        <v>12.79</v>
      </c>
      <c r="D365" s="277">
        <v>6.48</v>
      </c>
      <c r="E365" s="278">
        <v>7.37</v>
      </c>
      <c r="F365" s="278">
        <v>7.89</v>
      </c>
      <c r="G365" s="271">
        <v>8.2200000000000006</v>
      </c>
      <c r="H365" s="271">
        <v>9.33</v>
      </c>
      <c r="I365" s="271">
        <v>11.51</v>
      </c>
      <c r="J365" s="272">
        <v>13.55</v>
      </c>
      <c r="K365" s="272">
        <v>14.72</v>
      </c>
      <c r="L365" s="272" t="s">
        <v>495</v>
      </c>
      <c r="M365" s="272" t="s">
        <v>495</v>
      </c>
    </row>
    <row r="366" spans="1:13" hidden="1" x14ac:dyDescent="0.25">
      <c r="A366" s="269" t="s">
        <v>492</v>
      </c>
      <c r="B366" s="277">
        <v>11.56</v>
      </c>
      <c r="C366" s="277">
        <v>15.25</v>
      </c>
      <c r="D366" s="277">
        <v>6.65</v>
      </c>
      <c r="E366" s="278">
        <v>7.66</v>
      </c>
      <c r="F366" s="278">
        <v>8.2799999999999994</v>
      </c>
      <c r="G366" s="278">
        <v>8.84</v>
      </c>
      <c r="H366" s="278">
        <v>10</v>
      </c>
      <c r="I366" s="278">
        <v>13.46</v>
      </c>
      <c r="J366" s="278">
        <v>15.73</v>
      </c>
      <c r="K366" s="278">
        <v>17.61</v>
      </c>
      <c r="L366" s="278">
        <v>19.5</v>
      </c>
      <c r="M366" s="272">
        <v>25.26</v>
      </c>
    </row>
    <row r="367" spans="1:13" hidden="1" x14ac:dyDescent="0.25">
      <c r="A367" s="269" t="s">
        <v>1003</v>
      </c>
      <c r="B367" s="270">
        <v>12.71</v>
      </c>
      <c r="C367" s="270">
        <v>16.8</v>
      </c>
      <c r="D367" s="277">
        <v>6.74</v>
      </c>
      <c r="E367" s="278">
        <v>7.79</v>
      </c>
      <c r="F367" s="278">
        <v>8.48</v>
      </c>
      <c r="G367" s="278">
        <v>9.27</v>
      </c>
      <c r="H367" s="271">
        <v>10.57</v>
      </c>
      <c r="I367" s="271">
        <v>15.25</v>
      </c>
      <c r="J367" s="271">
        <v>18.75</v>
      </c>
      <c r="K367" s="271">
        <v>19.940000000000001</v>
      </c>
      <c r="L367" s="271">
        <v>21.75</v>
      </c>
      <c r="M367" s="272" t="s">
        <v>495</v>
      </c>
    </row>
    <row r="368" spans="1:13" hidden="1" x14ac:dyDescent="0.25">
      <c r="A368" s="269" t="s">
        <v>1004</v>
      </c>
      <c r="B368" s="270">
        <v>10.78</v>
      </c>
      <c r="C368" s="270">
        <v>15.23</v>
      </c>
      <c r="D368" s="277">
        <v>6.51</v>
      </c>
      <c r="E368" s="278">
        <v>7.34</v>
      </c>
      <c r="F368" s="271">
        <v>7.96</v>
      </c>
      <c r="G368" s="278">
        <v>8.77</v>
      </c>
      <c r="H368" s="278">
        <v>9.5299999999999994</v>
      </c>
      <c r="I368" s="271">
        <v>12.57</v>
      </c>
      <c r="J368" s="272">
        <v>14.74</v>
      </c>
      <c r="K368" s="272">
        <v>16.489999999999998</v>
      </c>
      <c r="L368" s="272">
        <v>18.43</v>
      </c>
      <c r="M368" s="272" t="s">
        <v>495</v>
      </c>
    </row>
    <row r="369" spans="1:13" hidden="1" x14ac:dyDescent="0.25">
      <c r="A369" s="269" t="s">
        <v>1005</v>
      </c>
      <c r="B369" s="270">
        <v>11.14</v>
      </c>
      <c r="C369" s="277">
        <v>14.49</v>
      </c>
      <c r="D369" s="277">
        <v>6.45</v>
      </c>
      <c r="E369" s="278">
        <v>7.16</v>
      </c>
      <c r="F369" s="278">
        <v>7.63</v>
      </c>
      <c r="G369" s="271">
        <v>8.15</v>
      </c>
      <c r="H369" s="271">
        <v>9.51</v>
      </c>
      <c r="I369" s="272">
        <v>13.57</v>
      </c>
      <c r="J369" s="272">
        <v>16.13</v>
      </c>
      <c r="K369" s="272">
        <v>17.399999999999999</v>
      </c>
      <c r="L369" s="272">
        <v>19.38</v>
      </c>
      <c r="M369" s="272" t="s">
        <v>495</v>
      </c>
    </row>
    <row r="370" spans="1:13" hidden="1" x14ac:dyDescent="0.25">
      <c r="A370" s="269" t="s">
        <v>1006</v>
      </c>
      <c r="B370" s="277">
        <v>10.82</v>
      </c>
      <c r="C370" s="277">
        <v>13.28</v>
      </c>
      <c r="D370" s="277">
        <v>6.5</v>
      </c>
      <c r="E370" s="278">
        <v>7.61</v>
      </c>
      <c r="F370" s="278">
        <v>8.33</v>
      </c>
      <c r="G370" s="278">
        <v>8.84</v>
      </c>
      <c r="H370" s="278">
        <v>9.5299999999999994</v>
      </c>
      <c r="I370" s="271">
        <v>12.04</v>
      </c>
      <c r="J370" s="271">
        <v>14.24</v>
      </c>
      <c r="K370" s="271">
        <v>15.16</v>
      </c>
      <c r="L370" s="272">
        <v>16.2</v>
      </c>
      <c r="M370" s="272" t="s">
        <v>495</v>
      </c>
    </row>
    <row r="371" spans="1:13" hidden="1" x14ac:dyDescent="0.25">
      <c r="A371" s="269" t="s">
        <v>1007</v>
      </c>
      <c r="B371" s="270">
        <v>11.79</v>
      </c>
      <c r="C371" s="270">
        <v>15.9</v>
      </c>
      <c r="D371" s="277">
        <v>6.83</v>
      </c>
      <c r="E371" s="278">
        <v>8</v>
      </c>
      <c r="F371" s="278">
        <v>8.4700000000000006</v>
      </c>
      <c r="G371" s="278">
        <v>8.8699999999999992</v>
      </c>
      <c r="H371" s="271">
        <v>10.17</v>
      </c>
      <c r="I371" s="271">
        <v>13.38</v>
      </c>
      <c r="J371" s="271">
        <v>15.4</v>
      </c>
      <c r="K371" s="272">
        <v>17.61</v>
      </c>
      <c r="L371" s="272">
        <v>20.5</v>
      </c>
      <c r="M371" s="272" t="s">
        <v>495</v>
      </c>
    </row>
    <row r="372" spans="1:13" hidden="1" x14ac:dyDescent="0.25">
      <c r="A372" s="269" t="s">
        <v>1008</v>
      </c>
      <c r="B372" s="270">
        <v>11.97</v>
      </c>
      <c r="C372" s="270">
        <v>15.92</v>
      </c>
      <c r="D372" s="277">
        <v>6.81</v>
      </c>
      <c r="E372" s="278">
        <v>7.79</v>
      </c>
      <c r="F372" s="278">
        <v>8.39</v>
      </c>
      <c r="G372" s="278">
        <v>8.93</v>
      </c>
      <c r="H372" s="271">
        <v>10</v>
      </c>
      <c r="I372" s="271">
        <v>14.64</v>
      </c>
      <c r="J372" s="271">
        <v>16.440000000000001</v>
      </c>
      <c r="K372" s="271">
        <v>17.850000000000001</v>
      </c>
      <c r="L372" s="272">
        <v>18.690000000000001</v>
      </c>
      <c r="M372" s="272" t="s">
        <v>495</v>
      </c>
    </row>
    <row r="373" spans="1:13" hidden="1" x14ac:dyDescent="0.25">
      <c r="A373" s="269" t="s">
        <v>494</v>
      </c>
      <c r="B373" s="277">
        <v>10.41</v>
      </c>
      <c r="C373" s="277">
        <v>13.71</v>
      </c>
      <c r="D373" s="277">
        <v>6.56</v>
      </c>
      <c r="E373" s="278">
        <v>7.33</v>
      </c>
      <c r="F373" s="278">
        <v>7.79</v>
      </c>
      <c r="G373" s="278">
        <v>8.18</v>
      </c>
      <c r="H373" s="278">
        <v>9.18</v>
      </c>
      <c r="I373" s="278">
        <v>12</v>
      </c>
      <c r="J373" s="278">
        <v>14.7</v>
      </c>
      <c r="K373" s="271">
        <v>16.12</v>
      </c>
      <c r="L373" s="271">
        <v>18.309999999999999</v>
      </c>
      <c r="M373" s="271">
        <v>23</v>
      </c>
    </row>
    <row r="374" spans="1:13" hidden="1" x14ac:dyDescent="0.25">
      <c r="A374" s="269" t="s">
        <v>1009</v>
      </c>
      <c r="B374" s="270">
        <v>10.34</v>
      </c>
      <c r="C374" s="277">
        <v>14.33</v>
      </c>
      <c r="D374" s="277">
        <v>6.43</v>
      </c>
      <c r="E374" s="278">
        <v>7.3</v>
      </c>
      <c r="F374" s="278">
        <v>7.9</v>
      </c>
      <c r="G374" s="278">
        <v>8.16</v>
      </c>
      <c r="H374" s="278">
        <v>9.24</v>
      </c>
      <c r="I374" s="271">
        <v>12.6</v>
      </c>
      <c r="J374" s="272">
        <v>15.69</v>
      </c>
      <c r="K374" s="272">
        <v>18.649999999999999</v>
      </c>
      <c r="L374" s="272">
        <v>20.6</v>
      </c>
      <c r="M374" s="272" t="s">
        <v>495</v>
      </c>
    </row>
    <row r="375" spans="1:13" hidden="1" x14ac:dyDescent="0.25">
      <c r="A375" s="269" t="s">
        <v>1010</v>
      </c>
      <c r="B375" s="277">
        <v>10.1</v>
      </c>
      <c r="C375" s="277">
        <v>13.46</v>
      </c>
      <c r="D375" s="277">
        <v>6.59</v>
      </c>
      <c r="E375" s="278">
        <v>7.23</v>
      </c>
      <c r="F375" s="278">
        <v>7.54</v>
      </c>
      <c r="G375" s="278">
        <v>7.88</v>
      </c>
      <c r="H375" s="278">
        <v>8.89</v>
      </c>
      <c r="I375" s="271">
        <v>11.5</v>
      </c>
      <c r="J375" s="272">
        <v>14.04</v>
      </c>
      <c r="K375" s="272">
        <v>15.49</v>
      </c>
      <c r="L375" s="272">
        <v>17.739999999999998</v>
      </c>
      <c r="M375" s="272" t="s">
        <v>495</v>
      </c>
    </row>
    <row r="376" spans="1:13" hidden="1" x14ac:dyDescent="0.25">
      <c r="A376" s="269" t="s">
        <v>1011</v>
      </c>
      <c r="B376" s="277">
        <v>10.39</v>
      </c>
      <c r="C376" s="277">
        <v>13.15</v>
      </c>
      <c r="D376" s="277">
        <v>6.54</v>
      </c>
      <c r="E376" s="278">
        <v>7.37</v>
      </c>
      <c r="F376" s="278">
        <v>7.93</v>
      </c>
      <c r="G376" s="278">
        <v>8.24</v>
      </c>
      <c r="H376" s="278">
        <v>9.24</v>
      </c>
      <c r="I376" s="271">
        <v>11.75</v>
      </c>
      <c r="J376" s="271">
        <v>14.1</v>
      </c>
      <c r="K376" s="271">
        <v>15.25</v>
      </c>
      <c r="L376" s="271">
        <v>17.21</v>
      </c>
      <c r="M376" s="272" t="s">
        <v>495</v>
      </c>
    </row>
    <row r="377" spans="1:13" hidden="1" x14ac:dyDescent="0.25">
      <c r="A377" s="269" t="s">
        <v>1012</v>
      </c>
      <c r="B377" s="277">
        <v>10.93</v>
      </c>
      <c r="C377" s="270">
        <v>14.34</v>
      </c>
      <c r="D377" s="277">
        <v>6.68</v>
      </c>
      <c r="E377" s="278">
        <v>7.79</v>
      </c>
      <c r="F377" s="278">
        <v>8.17</v>
      </c>
      <c r="G377" s="278">
        <v>8.77</v>
      </c>
      <c r="H377" s="278">
        <v>9.9</v>
      </c>
      <c r="I377" s="271">
        <v>12.52</v>
      </c>
      <c r="J377" s="271">
        <v>14.89</v>
      </c>
      <c r="K377" s="272">
        <v>16.239999999999998</v>
      </c>
      <c r="L377" s="272">
        <v>17.940000000000001</v>
      </c>
      <c r="M377" s="272" t="s">
        <v>495</v>
      </c>
    </row>
    <row r="378" spans="1:13" hidden="1" x14ac:dyDescent="0.25">
      <c r="A378" s="269" t="s">
        <v>1013</v>
      </c>
      <c r="B378" s="280">
        <v>8.49</v>
      </c>
      <c r="C378" s="270">
        <v>12.81</v>
      </c>
      <c r="D378" s="277">
        <v>6.19</v>
      </c>
      <c r="E378" s="278">
        <v>6.6</v>
      </c>
      <c r="F378" s="278">
        <v>6.69</v>
      </c>
      <c r="G378" s="271">
        <v>6.93</v>
      </c>
      <c r="H378" s="272">
        <v>7.5</v>
      </c>
      <c r="I378" s="272" t="s">
        <v>495</v>
      </c>
      <c r="J378" s="272" t="s">
        <v>495</v>
      </c>
      <c r="K378" s="272" t="s">
        <v>495</v>
      </c>
      <c r="L378" s="272" t="s">
        <v>495</v>
      </c>
      <c r="M378" s="272" t="s">
        <v>495</v>
      </c>
    </row>
    <row r="379" spans="1:13" hidden="1" x14ac:dyDescent="0.25">
      <c r="A379" s="269" t="s">
        <v>1014</v>
      </c>
      <c r="B379" s="277">
        <v>11.02</v>
      </c>
      <c r="C379" s="277">
        <v>15.14</v>
      </c>
      <c r="D379" s="277">
        <v>6.59</v>
      </c>
      <c r="E379" s="278">
        <v>7.59</v>
      </c>
      <c r="F379" s="278">
        <v>8.06</v>
      </c>
      <c r="G379" s="278">
        <v>8.65</v>
      </c>
      <c r="H379" s="278">
        <v>9.7200000000000006</v>
      </c>
      <c r="I379" s="278">
        <v>13.17</v>
      </c>
      <c r="J379" s="278">
        <v>15.76</v>
      </c>
      <c r="K379" s="271">
        <v>17.5</v>
      </c>
      <c r="L379" s="271">
        <v>19.82</v>
      </c>
      <c r="M379" s="272">
        <v>25.92</v>
      </c>
    </row>
    <row r="380" spans="1:13" x14ac:dyDescent="0.25">
      <c r="A380" s="259" t="s">
        <v>1015</v>
      </c>
      <c r="B380" s="277">
        <v>10.65</v>
      </c>
      <c r="C380" s="277">
        <v>13.4</v>
      </c>
      <c r="D380" s="277">
        <v>6.45</v>
      </c>
      <c r="E380" s="278">
        <v>7.25</v>
      </c>
      <c r="F380" s="278">
        <v>7.76</v>
      </c>
      <c r="G380" s="278">
        <v>8.3000000000000007</v>
      </c>
      <c r="H380" s="278">
        <v>9.4</v>
      </c>
      <c r="I380" s="278">
        <v>12.46</v>
      </c>
      <c r="J380" s="278">
        <v>14.71</v>
      </c>
      <c r="K380" s="278">
        <v>16.12</v>
      </c>
      <c r="L380" s="278">
        <v>17.57</v>
      </c>
      <c r="M380" s="278">
        <v>21.98</v>
      </c>
    </row>
    <row r="381" spans="1:13" ht="26.4" hidden="1" x14ac:dyDescent="0.25">
      <c r="A381" s="269" t="s">
        <v>1016</v>
      </c>
      <c r="B381" s="270">
        <v>10.95</v>
      </c>
      <c r="C381" s="270">
        <v>12.9</v>
      </c>
      <c r="D381" s="277">
        <v>6.24</v>
      </c>
      <c r="E381" s="278">
        <v>7.38</v>
      </c>
      <c r="F381" s="271">
        <v>7.93</v>
      </c>
      <c r="G381" s="271">
        <v>8.7899999999999991</v>
      </c>
      <c r="H381" s="271">
        <v>9.8800000000000008</v>
      </c>
      <c r="I381" s="271">
        <v>12.32</v>
      </c>
      <c r="J381" s="272">
        <v>13.7</v>
      </c>
      <c r="K381" s="272">
        <v>14.77</v>
      </c>
      <c r="L381" s="272">
        <v>17.010000000000002</v>
      </c>
      <c r="M381" s="272" t="s">
        <v>495</v>
      </c>
    </row>
    <row r="382" spans="1:13" hidden="1" x14ac:dyDescent="0.25">
      <c r="A382" s="269" t="s">
        <v>1017</v>
      </c>
      <c r="B382" s="270">
        <v>9.58</v>
      </c>
      <c r="C382" s="277">
        <v>13.02</v>
      </c>
      <c r="D382" s="277">
        <v>6.3</v>
      </c>
      <c r="E382" s="278">
        <v>6.95</v>
      </c>
      <c r="F382" s="278">
        <v>7.2</v>
      </c>
      <c r="G382" s="278">
        <v>7.66</v>
      </c>
      <c r="H382" s="278">
        <v>8.42</v>
      </c>
      <c r="I382" s="271">
        <v>11.64</v>
      </c>
      <c r="J382" s="272">
        <v>13.74</v>
      </c>
      <c r="K382" s="272">
        <v>15.65</v>
      </c>
      <c r="L382" s="272">
        <v>17.89</v>
      </c>
      <c r="M382" s="272" t="s">
        <v>495</v>
      </c>
    </row>
    <row r="383" spans="1:13" hidden="1" x14ac:dyDescent="0.25">
      <c r="A383" s="269" t="s">
        <v>1018</v>
      </c>
      <c r="B383" s="270">
        <v>10.47</v>
      </c>
      <c r="C383" s="277">
        <v>13.59</v>
      </c>
      <c r="D383" s="277">
        <v>6.29</v>
      </c>
      <c r="E383" s="278">
        <v>6.92</v>
      </c>
      <c r="F383" s="278">
        <v>7.33</v>
      </c>
      <c r="G383" s="278">
        <v>8.02</v>
      </c>
      <c r="H383" s="278">
        <v>9.0399999999999991</v>
      </c>
      <c r="I383" s="271">
        <v>12.13</v>
      </c>
      <c r="J383" s="271">
        <v>15.67</v>
      </c>
      <c r="K383" s="271">
        <v>17.37</v>
      </c>
      <c r="L383" s="271">
        <v>18.489999999999998</v>
      </c>
      <c r="M383" s="272" t="s">
        <v>495</v>
      </c>
    </row>
    <row r="384" spans="1:13" ht="26.4" hidden="1" x14ac:dyDescent="0.25">
      <c r="A384" s="269" t="s">
        <v>1019</v>
      </c>
      <c r="B384" s="270">
        <v>9.91</v>
      </c>
      <c r="C384" s="277">
        <v>12.05</v>
      </c>
      <c r="D384" s="277">
        <v>6.29</v>
      </c>
      <c r="E384" s="278">
        <v>7.09</v>
      </c>
      <c r="F384" s="278">
        <v>7.54</v>
      </c>
      <c r="G384" s="278">
        <v>8</v>
      </c>
      <c r="H384" s="271">
        <v>8.8800000000000008</v>
      </c>
      <c r="I384" s="271">
        <v>11.25</v>
      </c>
      <c r="J384" s="272">
        <v>13.45</v>
      </c>
      <c r="K384" s="272">
        <v>14.64</v>
      </c>
      <c r="L384" s="272">
        <v>15.86</v>
      </c>
      <c r="M384" s="272" t="s">
        <v>495</v>
      </c>
    </row>
    <row r="385" spans="1:13" hidden="1" x14ac:dyDescent="0.25">
      <c r="A385" s="269" t="s">
        <v>1020</v>
      </c>
      <c r="B385" s="277">
        <v>10.49</v>
      </c>
      <c r="C385" s="277">
        <v>13.32</v>
      </c>
      <c r="D385" s="277">
        <v>6.22</v>
      </c>
      <c r="E385" s="278">
        <v>6.87</v>
      </c>
      <c r="F385" s="278">
        <v>7.18</v>
      </c>
      <c r="G385" s="271">
        <v>7.9</v>
      </c>
      <c r="H385" s="278">
        <v>9.09</v>
      </c>
      <c r="I385" s="271">
        <v>12.58</v>
      </c>
      <c r="J385" s="271">
        <v>15.04</v>
      </c>
      <c r="K385" s="271">
        <v>16.18</v>
      </c>
      <c r="L385" s="271">
        <v>17.36</v>
      </c>
      <c r="M385" s="272" t="s">
        <v>495</v>
      </c>
    </row>
    <row r="386" spans="1:13" hidden="1" x14ac:dyDescent="0.25">
      <c r="A386" s="269" t="s">
        <v>1021</v>
      </c>
      <c r="B386" s="270">
        <v>11.29</v>
      </c>
      <c r="C386" s="277">
        <v>13.54</v>
      </c>
      <c r="D386" s="277">
        <v>6.69</v>
      </c>
      <c r="E386" s="278">
        <v>7.47</v>
      </c>
      <c r="F386" s="278">
        <v>7.98</v>
      </c>
      <c r="G386" s="278">
        <v>8.42</v>
      </c>
      <c r="H386" s="278">
        <v>9.7200000000000006</v>
      </c>
      <c r="I386" s="278">
        <v>12.69</v>
      </c>
      <c r="J386" s="271">
        <v>14.17</v>
      </c>
      <c r="K386" s="271">
        <v>15.3</v>
      </c>
      <c r="L386" s="272">
        <v>16.920000000000002</v>
      </c>
      <c r="M386" s="272" t="s">
        <v>495</v>
      </c>
    </row>
    <row r="387" spans="1:13" hidden="1" x14ac:dyDescent="0.25">
      <c r="A387" s="269" t="s">
        <v>1022</v>
      </c>
      <c r="B387" s="277">
        <v>9.8000000000000007</v>
      </c>
      <c r="C387" s="277">
        <v>12.24</v>
      </c>
      <c r="D387" s="277">
        <v>6.51</v>
      </c>
      <c r="E387" s="278">
        <v>7.14</v>
      </c>
      <c r="F387" s="278">
        <v>7.49</v>
      </c>
      <c r="G387" s="278">
        <v>7.95</v>
      </c>
      <c r="H387" s="278">
        <v>8.7799999999999994</v>
      </c>
      <c r="I387" s="271">
        <v>10.97</v>
      </c>
      <c r="J387" s="271">
        <v>12.95</v>
      </c>
      <c r="K387" s="272">
        <v>14.01</v>
      </c>
      <c r="L387" s="272">
        <v>16.2</v>
      </c>
      <c r="M387" s="272" t="s">
        <v>495</v>
      </c>
    </row>
    <row r="388" spans="1:13" hidden="1" x14ac:dyDescent="0.25">
      <c r="A388" s="269" t="s">
        <v>1023</v>
      </c>
      <c r="B388" s="270">
        <v>9.91</v>
      </c>
      <c r="C388" s="270">
        <v>12.58</v>
      </c>
      <c r="D388" s="277">
        <v>6.33</v>
      </c>
      <c r="E388" s="278">
        <v>7.08</v>
      </c>
      <c r="F388" s="271">
        <v>7.42</v>
      </c>
      <c r="G388" s="271">
        <v>8.0399999999999991</v>
      </c>
      <c r="H388" s="271">
        <v>9.34</v>
      </c>
      <c r="I388" s="272">
        <v>11.43</v>
      </c>
      <c r="J388" s="272">
        <v>14.31</v>
      </c>
      <c r="K388" s="272">
        <v>15.22</v>
      </c>
      <c r="L388" s="272">
        <v>15.98</v>
      </c>
      <c r="M388" s="272" t="s">
        <v>495</v>
      </c>
    </row>
    <row r="389" spans="1:13" ht="26.4" hidden="1" x14ac:dyDescent="0.25">
      <c r="A389" s="269" t="s">
        <v>1024</v>
      </c>
      <c r="B389" s="270">
        <v>10.14</v>
      </c>
      <c r="C389" s="277">
        <v>13.1</v>
      </c>
      <c r="D389" s="277">
        <v>6.45</v>
      </c>
      <c r="E389" s="278">
        <v>7.18</v>
      </c>
      <c r="F389" s="278">
        <v>7.5</v>
      </c>
      <c r="G389" s="278">
        <v>7.87</v>
      </c>
      <c r="H389" s="271">
        <v>9</v>
      </c>
      <c r="I389" s="271">
        <v>11.95</v>
      </c>
      <c r="J389" s="271">
        <v>14.06</v>
      </c>
      <c r="K389" s="271">
        <v>15.91</v>
      </c>
      <c r="L389" s="272">
        <v>17.64</v>
      </c>
      <c r="M389" s="272" t="s">
        <v>495</v>
      </c>
    </row>
    <row r="390" spans="1:13" ht="26.4" hidden="1" x14ac:dyDescent="0.25">
      <c r="A390" s="269" t="s">
        <v>1025</v>
      </c>
      <c r="B390" s="270">
        <v>11.04</v>
      </c>
      <c r="C390" s="277">
        <v>13.38</v>
      </c>
      <c r="D390" s="277">
        <v>6.35</v>
      </c>
      <c r="E390" s="278">
        <v>7.02</v>
      </c>
      <c r="F390" s="278">
        <v>7.72</v>
      </c>
      <c r="G390" s="278">
        <v>8.5</v>
      </c>
      <c r="H390" s="278">
        <v>9.49</v>
      </c>
      <c r="I390" s="271">
        <v>12.9</v>
      </c>
      <c r="J390" s="271">
        <v>14.78</v>
      </c>
      <c r="K390" s="271">
        <v>16.13</v>
      </c>
      <c r="L390" s="271">
        <v>17.190000000000001</v>
      </c>
      <c r="M390" s="272" t="s">
        <v>495</v>
      </c>
    </row>
    <row r="391" spans="1:13" hidden="1" x14ac:dyDescent="0.25">
      <c r="A391" s="269" t="s">
        <v>1026</v>
      </c>
      <c r="B391" s="277">
        <v>10.54</v>
      </c>
      <c r="C391" s="277">
        <v>13.19</v>
      </c>
      <c r="D391" s="277">
        <v>6.4</v>
      </c>
      <c r="E391" s="278">
        <v>7.11</v>
      </c>
      <c r="F391" s="278">
        <v>7.69</v>
      </c>
      <c r="G391" s="278">
        <v>8.1300000000000008</v>
      </c>
      <c r="H391" s="278">
        <v>9.27</v>
      </c>
      <c r="I391" s="271">
        <v>12.46</v>
      </c>
      <c r="J391" s="271">
        <v>15.09</v>
      </c>
      <c r="K391" s="271">
        <v>16.2</v>
      </c>
      <c r="L391" s="271">
        <v>17.07</v>
      </c>
      <c r="M391" s="272">
        <v>20.74</v>
      </c>
    </row>
    <row r="392" spans="1:13" ht="26.4" hidden="1" x14ac:dyDescent="0.25">
      <c r="A392" s="269" t="s">
        <v>1027</v>
      </c>
      <c r="B392" s="277">
        <v>10.46</v>
      </c>
      <c r="C392" s="277">
        <v>12.89</v>
      </c>
      <c r="D392" s="277">
        <v>6.65</v>
      </c>
      <c r="E392" s="278">
        <v>7.67</v>
      </c>
      <c r="F392" s="278">
        <v>8.1300000000000008</v>
      </c>
      <c r="G392" s="278">
        <v>8.51</v>
      </c>
      <c r="H392" s="278">
        <v>9.52</v>
      </c>
      <c r="I392" s="271">
        <v>12.26</v>
      </c>
      <c r="J392" s="271">
        <v>14.27</v>
      </c>
      <c r="K392" s="271">
        <v>15.88</v>
      </c>
      <c r="L392" s="271">
        <v>17.04</v>
      </c>
      <c r="M392" s="272" t="s">
        <v>495</v>
      </c>
    </row>
    <row r="393" spans="1:13" ht="26.4" hidden="1" x14ac:dyDescent="0.25">
      <c r="A393" s="269" t="s">
        <v>1028</v>
      </c>
      <c r="B393" s="270">
        <v>10.27</v>
      </c>
      <c r="C393" s="277">
        <v>12.95</v>
      </c>
      <c r="D393" s="277">
        <v>6.38</v>
      </c>
      <c r="E393" s="278">
        <v>7.2</v>
      </c>
      <c r="F393" s="278">
        <v>7.53</v>
      </c>
      <c r="G393" s="278">
        <v>8.1</v>
      </c>
      <c r="H393" s="278">
        <v>9.14</v>
      </c>
      <c r="I393" s="271">
        <v>12</v>
      </c>
      <c r="J393" s="271">
        <v>14.33</v>
      </c>
      <c r="K393" s="271">
        <v>15.9</v>
      </c>
      <c r="L393" s="271">
        <v>17.18</v>
      </c>
      <c r="M393" s="272" t="s">
        <v>495</v>
      </c>
    </row>
    <row r="394" spans="1:13" ht="26.4" hidden="1" x14ac:dyDescent="0.25">
      <c r="A394" s="269" t="s">
        <v>1029</v>
      </c>
      <c r="B394" s="270">
        <v>11.71</v>
      </c>
      <c r="C394" s="277">
        <v>15.71</v>
      </c>
      <c r="D394" s="277">
        <v>6.73</v>
      </c>
      <c r="E394" s="278">
        <v>7.76</v>
      </c>
      <c r="F394" s="278">
        <v>8.34</v>
      </c>
      <c r="G394" s="278">
        <v>8.9</v>
      </c>
      <c r="H394" s="271">
        <v>9.99</v>
      </c>
      <c r="I394" s="271">
        <v>13.62</v>
      </c>
      <c r="J394" s="271">
        <v>16.82</v>
      </c>
      <c r="K394" s="271">
        <v>17.920000000000002</v>
      </c>
      <c r="L394" s="272">
        <v>20.22</v>
      </c>
      <c r="M394" s="272" t="s">
        <v>495</v>
      </c>
    </row>
    <row r="395" spans="1:13" hidden="1" x14ac:dyDescent="0.25">
      <c r="A395" s="269" t="s">
        <v>1030</v>
      </c>
      <c r="B395" s="277">
        <v>11.46</v>
      </c>
      <c r="C395" s="277">
        <v>14.52</v>
      </c>
      <c r="D395" s="277">
        <v>6.46</v>
      </c>
      <c r="E395" s="278">
        <v>7.44</v>
      </c>
      <c r="F395" s="278">
        <v>8.01</v>
      </c>
      <c r="G395" s="278">
        <v>8.83</v>
      </c>
      <c r="H395" s="278">
        <v>9.92</v>
      </c>
      <c r="I395" s="278">
        <v>13.72</v>
      </c>
      <c r="J395" s="278">
        <v>16.12</v>
      </c>
      <c r="K395" s="271">
        <v>17.66</v>
      </c>
      <c r="L395" s="271">
        <v>20.079999999999998</v>
      </c>
      <c r="M395" s="272">
        <v>25.31</v>
      </c>
    </row>
    <row r="396" spans="1:13" ht="26.4" hidden="1" x14ac:dyDescent="0.25">
      <c r="A396" s="269" t="s">
        <v>1031</v>
      </c>
      <c r="B396" s="277">
        <v>10.52</v>
      </c>
      <c r="C396" s="277">
        <v>12.86</v>
      </c>
      <c r="D396" s="277">
        <v>6.41</v>
      </c>
      <c r="E396" s="278">
        <v>7.24</v>
      </c>
      <c r="F396" s="278">
        <v>7.76</v>
      </c>
      <c r="G396" s="278">
        <v>8.16</v>
      </c>
      <c r="H396" s="278">
        <v>9.3000000000000007</v>
      </c>
      <c r="I396" s="278">
        <v>12.26</v>
      </c>
      <c r="J396" s="271">
        <v>14.32</v>
      </c>
      <c r="K396" s="271">
        <v>16</v>
      </c>
      <c r="L396" s="271">
        <v>17.190000000000001</v>
      </c>
      <c r="M396" s="272">
        <v>20.7</v>
      </c>
    </row>
    <row r="397" spans="1:13" ht="26.4" hidden="1" x14ac:dyDescent="0.25">
      <c r="A397" s="269" t="s">
        <v>1032</v>
      </c>
      <c r="B397" s="277">
        <v>9.89</v>
      </c>
      <c r="C397" s="277">
        <v>12.38</v>
      </c>
      <c r="D397" s="277">
        <v>6.39</v>
      </c>
      <c r="E397" s="278">
        <v>7</v>
      </c>
      <c r="F397" s="271">
        <v>7.51</v>
      </c>
      <c r="G397" s="271">
        <v>8</v>
      </c>
      <c r="H397" s="271">
        <v>8.9600000000000009</v>
      </c>
      <c r="I397" s="271">
        <v>10.85</v>
      </c>
      <c r="J397" s="272">
        <v>12.97</v>
      </c>
      <c r="K397" s="272">
        <v>14.39</v>
      </c>
      <c r="L397" s="272">
        <v>15.48</v>
      </c>
      <c r="M397" s="272" t="s">
        <v>495</v>
      </c>
    </row>
    <row r="398" spans="1:13" hidden="1" x14ac:dyDescent="0.25">
      <c r="A398" s="269" t="s">
        <v>1033</v>
      </c>
      <c r="B398" s="277">
        <v>10.74</v>
      </c>
      <c r="C398" s="277">
        <v>12.79</v>
      </c>
      <c r="D398" s="277">
        <v>6.47</v>
      </c>
      <c r="E398" s="278">
        <v>7.47</v>
      </c>
      <c r="F398" s="278">
        <v>7.98</v>
      </c>
      <c r="G398" s="278">
        <v>8.64</v>
      </c>
      <c r="H398" s="278">
        <v>9.7100000000000009</v>
      </c>
      <c r="I398" s="271">
        <v>12.09</v>
      </c>
      <c r="J398" s="271">
        <v>14.42</v>
      </c>
      <c r="K398" s="271">
        <v>16.11</v>
      </c>
      <c r="L398" s="271">
        <v>17.54</v>
      </c>
      <c r="M398" s="272">
        <v>20.170000000000002</v>
      </c>
    </row>
    <row r="399" spans="1:13" ht="26.4" hidden="1" x14ac:dyDescent="0.25">
      <c r="A399" s="269" t="s">
        <v>1034</v>
      </c>
      <c r="B399" s="270">
        <v>9.61</v>
      </c>
      <c r="C399" s="277">
        <v>10.75</v>
      </c>
      <c r="D399" s="277">
        <v>6.4</v>
      </c>
      <c r="E399" s="278">
        <v>7.02</v>
      </c>
      <c r="F399" s="278">
        <v>7.31</v>
      </c>
      <c r="G399" s="278">
        <v>7.82</v>
      </c>
      <c r="H399" s="271">
        <v>8.81</v>
      </c>
      <c r="I399" s="271">
        <v>10.81</v>
      </c>
      <c r="J399" s="271">
        <v>12.28</v>
      </c>
      <c r="K399" s="272">
        <v>13.17</v>
      </c>
      <c r="L399" s="272">
        <v>14</v>
      </c>
      <c r="M399" s="272" t="s">
        <v>495</v>
      </c>
    </row>
    <row r="400" spans="1:13" hidden="1" x14ac:dyDescent="0.25">
      <c r="A400" s="269" t="s">
        <v>1035</v>
      </c>
      <c r="B400" s="277">
        <v>11.04</v>
      </c>
      <c r="C400" s="277">
        <v>13.14</v>
      </c>
      <c r="D400" s="277">
        <v>6.98</v>
      </c>
      <c r="E400" s="278">
        <v>8.1199999999999992</v>
      </c>
      <c r="F400" s="278">
        <v>8.7200000000000006</v>
      </c>
      <c r="G400" s="278">
        <v>9.1300000000000008</v>
      </c>
      <c r="H400" s="278">
        <v>10.11</v>
      </c>
      <c r="I400" s="271">
        <v>12.14</v>
      </c>
      <c r="J400" s="271">
        <v>14.15</v>
      </c>
      <c r="K400" s="271">
        <v>15.33</v>
      </c>
      <c r="L400" s="272">
        <v>17.02</v>
      </c>
      <c r="M400" s="272" t="s">
        <v>495</v>
      </c>
    </row>
    <row r="401" spans="1:13" ht="26.4" hidden="1" x14ac:dyDescent="0.25">
      <c r="A401" s="269" t="s">
        <v>1036</v>
      </c>
      <c r="B401" s="270">
        <v>13.32</v>
      </c>
      <c r="C401" s="277">
        <v>17.079999999999998</v>
      </c>
      <c r="D401" s="277">
        <v>6.56</v>
      </c>
      <c r="E401" s="278">
        <v>7.45</v>
      </c>
      <c r="F401" s="271">
        <v>8.09</v>
      </c>
      <c r="G401" s="271">
        <v>9.01</v>
      </c>
      <c r="H401" s="271">
        <v>11.25</v>
      </c>
      <c r="I401" s="271">
        <v>15.82</v>
      </c>
      <c r="J401" s="271">
        <v>18.489999999999998</v>
      </c>
      <c r="K401" s="272">
        <v>20.100000000000001</v>
      </c>
      <c r="L401" s="272">
        <v>21.49</v>
      </c>
      <c r="M401" s="272" t="s">
        <v>495</v>
      </c>
    </row>
    <row r="402" spans="1:13" hidden="1" x14ac:dyDescent="0.25">
      <c r="A402" s="269" t="s">
        <v>1037</v>
      </c>
      <c r="B402" s="270">
        <v>10.51</v>
      </c>
      <c r="C402" s="277">
        <v>13.9</v>
      </c>
      <c r="D402" s="277">
        <v>6.39</v>
      </c>
      <c r="E402" s="278">
        <v>7.41</v>
      </c>
      <c r="F402" s="278">
        <v>7.96</v>
      </c>
      <c r="G402" s="278">
        <v>8.35</v>
      </c>
      <c r="H402" s="278">
        <v>9.23</v>
      </c>
      <c r="I402" s="271">
        <v>12.22</v>
      </c>
      <c r="J402" s="271">
        <v>13.68</v>
      </c>
      <c r="K402" s="271">
        <v>14.78</v>
      </c>
      <c r="L402" s="272">
        <v>16.59</v>
      </c>
      <c r="M402" s="272" t="s">
        <v>495</v>
      </c>
    </row>
    <row r="403" spans="1:13" x14ac:dyDescent="0.25">
      <c r="A403" s="259" t="s">
        <v>391</v>
      </c>
      <c r="B403" s="277">
        <v>11.6</v>
      </c>
      <c r="C403" s="277">
        <v>14.67</v>
      </c>
      <c r="D403" s="277">
        <v>6.66</v>
      </c>
      <c r="E403" s="278">
        <v>7.72</v>
      </c>
      <c r="F403" s="278">
        <v>8.32</v>
      </c>
      <c r="G403" s="278">
        <v>8.8800000000000008</v>
      </c>
      <c r="H403" s="278">
        <v>10.08</v>
      </c>
      <c r="I403" s="278">
        <v>13.41</v>
      </c>
      <c r="J403" s="278">
        <v>15.77</v>
      </c>
      <c r="K403" s="278">
        <v>17.28</v>
      </c>
      <c r="L403" s="278">
        <v>18.73</v>
      </c>
      <c r="M403" s="278">
        <v>23.63</v>
      </c>
    </row>
    <row r="404" spans="1:13" hidden="1" x14ac:dyDescent="0.25">
      <c r="A404" s="269" t="s">
        <v>392</v>
      </c>
      <c r="B404" s="277">
        <v>12.02</v>
      </c>
      <c r="C404" s="277">
        <v>15.91</v>
      </c>
      <c r="D404" s="277">
        <v>6.66</v>
      </c>
      <c r="E404" s="278">
        <v>7.59</v>
      </c>
      <c r="F404" s="278">
        <v>8.2200000000000006</v>
      </c>
      <c r="G404" s="278">
        <v>8.9700000000000006</v>
      </c>
      <c r="H404" s="278">
        <v>10.36</v>
      </c>
      <c r="I404" s="278">
        <v>14.25</v>
      </c>
      <c r="J404" s="271">
        <v>16.32</v>
      </c>
      <c r="K404" s="271">
        <v>17.760000000000002</v>
      </c>
      <c r="L404" s="271">
        <v>19.66</v>
      </c>
      <c r="M404" s="272" t="s">
        <v>495</v>
      </c>
    </row>
    <row r="405" spans="1:13" hidden="1" x14ac:dyDescent="0.25">
      <c r="A405" s="269" t="s">
        <v>393</v>
      </c>
      <c r="B405" s="277">
        <v>12.39</v>
      </c>
      <c r="C405" s="277">
        <v>16.46</v>
      </c>
      <c r="D405" s="277">
        <v>6.78</v>
      </c>
      <c r="E405" s="278">
        <v>8.01</v>
      </c>
      <c r="F405" s="278">
        <v>8.65</v>
      </c>
      <c r="G405" s="278">
        <v>9.5</v>
      </c>
      <c r="H405" s="278">
        <v>10.46</v>
      </c>
      <c r="I405" s="278">
        <v>14.43</v>
      </c>
      <c r="J405" s="271">
        <v>17.63</v>
      </c>
      <c r="K405" s="271">
        <v>19.329999999999998</v>
      </c>
      <c r="L405" s="271">
        <v>20.84</v>
      </c>
      <c r="M405" s="272" t="s">
        <v>495</v>
      </c>
    </row>
    <row r="406" spans="1:13" hidden="1" x14ac:dyDescent="0.25">
      <c r="A406" s="269" t="s">
        <v>394</v>
      </c>
      <c r="B406" s="270">
        <v>10.78</v>
      </c>
      <c r="C406" s="277">
        <v>12.99</v>
      </c>
      <c r="D406" s="277">
        <v>6.5</v>
      </c>
      <c r="E406" s="278">
        <v>7.6</v>
      </c>
      <c r="F406" s="278">
        <v>8.2200000000000006</v>
      </c>
      <c r="G406" s="278">
        <v>8.59</v>
      </c>
      <c r="H406" s="278">
        <v>9.5399999999999991</v>
      </c>
      <c r="I406" s="271">
        <v>12.19</v>
      </c>
      <c r="J406" s="271">
        <v>14.18</v>
      </c>
      <c r="K406" s="271">
        <v>15.95</v>
      </c>
      <c r="L406" s="272">
        <v>16.66</v>
      </c>
      <c r="M406" s="272" t="s">
        <v>495</v>
      </c>
    </row>
    <row r="407" spans="1:13" hidden="1" x14ac:dyDescent="0.25">
      <c r="A407" s="269" t="s">
        <v>395</v>
      </c>
      <c r="B407" s="270">
        <v>10.23</v>
      </c>
      <c r="C407" s="277">
        <v>13.12</v>
      </c>
      <c r="D407" s="277">
        <v>6.74</v>
      </c>
      <c r="E407" s="278">
        <v>7.36</v>
      </c>
      <c r="F407" s="278">
        <v>7.78</v>
      </c>
      <c r="G407" s="278">
        <v>8.34</v>
      </c>
      <c r="H407" s="278">
        <v>9.1</v>
      </c>
      <c r="I407" s="271">
        <v>12.42</v>
      </c>
      <c r="J407" s="272">
        <v>14.64</v>
      </c>
      <c r="K407" s="272">
        <v>16.510000000000002</v>
      </c>
      <c r="L407" s="272">
        <v>17.53</v>
      </c>
      <c r="M407" s="272" t="s">
        <v>495</v>
      </c>
    </row>
    <row r="408" spans="1:13" hidden="1" x14ac:dyDescent="0.25">
      <c r="A408" s="269" t="s">
        <v>397</v>
      </c>
      <c r="B408" s="270">
        <v>10.84</v>
      </c>
      <c r="C408" s="277">
        <v>13.24</v>
      </c>
      <c r="D408" s="277">
        <v>6.34</v>
      </c>
      <c r="E408" s="271">
        <v>7.29</v>
      </c>
      <c r="F408" s="271">
        <v>7.93</v>
      </c>
      <c r="G408" s="271">
        <v>8.23</v>
      </c>
      <c r="H408" s="271">
        <v>10</v>
      </c>
      <c r="I408" s="271">
        <v>12.25</v>
      </c>
      <c r="J408" s="271">
        <v>14.11</v>
      </c>
      <c r="K408" s="272">
        <v>14.38</v>
      </c>
      <c r="L408" s="272" t="s">
        <v>495</v>
      </c>
      <c r="M408" s="272" t="s">
        <v>495</v>
      </c>
    </row>
    <row r="409" spans="1:13" hidden="1" x14ac:dyDescent="0.25">
      <c r="A409" s="269" t="s">
        <v>399</v>
      </c>
      <c r="B409" s="277">
        <v>9.93</v>
      </c>
      <c r="C409" s="277">
        <v>12.78</v>
      </c>
      <c r="D409" s="277">
        <v>6.41</v>
      </c>
      <c r="E409" s="278">
        <v>7.13</v>
      </c>
      <c r="F409" s="278">
        <v>7.5</v>
      </c>
      <c r="G409" s="278">
        <v>7.85</v>
      </c>
      <c r="H409" s="278">
        <v>8.7799999999999994</v>
      </c>
      <c r="I409" s="271">
        <v>11.3</v>
      </c>
      <c r="J409" s="271">
        <v>13.5</v>
      </c>
      <c r="K409" s="271">
        <v>14.97</v>
      </c>
      <c r="L409" s="271">
        <v>16.93</v>
      </c>
      <c r="M409" s="272" t="s">
        <v>495</v>
      </c>
    </row>
    <row r="410" spans="1:13" hidden="1" x14ac:dyDescent="0.25">
      <c r="A410" s="269" t="s">
        <v>400</v>
      </c>
      <c r="B410" s="277">
        <v>10.71</v>
      </c>
      <c r="C410" s="277">
        <v>13.17</v>
      </c>
      <c r="D410" s="277">
        <v>6.5</v>
      </c>
      <c r="E410" s="278">
        <v>7.48</v>
      </c>
      <c r="F410" s="278">
        <v>8.1999999999999993</v>
      </c>
      <c r="G410" s="278">
        <v>8.61</v>
      </c>
      <c r="H410" s="278">
        <v>9.6300000000000008</v>
      </c>
      <c r="I410" s="271">
        <v>12.05</v>
      </c>
      <c r="J410" s="271">
        <v>13.98</v>
      </c>
      <c r="K410" s="271">
        <v>15.07</v>
      </c>
      <c r="L410" s="271">
        <v>16.8</v>
      </c>
      <c r="M410" s="272" t="s">
        <v>495</v>
      </c>
    </row>
    <row r="411" spans="1:13" hidden="1" x14ac:dyDescent="0.25">
      <c r="A411" s="269" t="s">
        <v>401</v>
      </c>
      <c r="B411" s="270">
        <v>10.77</v>
      </c>
      <c r="C411" s="277">
        <v>13.73</v>
      </c>
      <c r="D411" s="277">
        <v>6.34</v>
      </c>
      <c r="E411" s="278">
        <v>7.31</v>
      </c>
      <c r="F411" s="278">
        <v>7.77</v>
      </c>
      <c r="G411" s="271">
        <v>8.44</v>
      </c>
      <c r="H411" s="278">
        <v>9.73</v>
      </c>
      <c r="I411" s="271">
        <v>13.17</v>
      </c>
      <c r="J411" s="271">
        <v>15.19</v>
      </c>
      <c r="K411" s="271">
        <v>17.04</v>
      </c>
      <c r="L411" s="271">
        <v>18.18</v>
      </c>
      <c r="M411" s="272" t="s">
        <v>495</v>
      </c>
    </row>
    <row r="412" spans="1:13" hidden="1" x14ac:dyDescent="0.25">
      <c r="A412" s="269" t="s">
        <v>402</v>
      </c>
      <c r="B412" s="270">
        <v>14.2</v>
      </c>
      <c r="C412" s="277">
        <v>18.079999999999998</v>
      </c>
      <c r="D412" s="277">
        <v>6.95</v>
      </c>
      <c r="E412" s="271">
        <v>8.73</v>
      </c>
      <c r="F412" s="271">
        <v>9.65</v>
      </c>
      <c r="G412" s="271">
        <v>10.54</v>
      </c>
      <c r="H412" s="271">
        <v>12.68</v>
      </c>
      <c r="I412" s="271">
        <v>16.190000000000001</v>
      </c>
      <c r="J412" s="271">
        <v>18.73</v>
      </c>
      <c r="K412" s="271">
        <v>19.989999999999998</v>
      </c>
      <c r="L412" s="272">
        <v>20.99</v>
      </c>
      <c r="M412" s="272" t="s">
        <v>495</v>
      </c>
    </row>
    <row r="413" spans="1:13" hidden="1" x14ac:dyDescent="0.25">
      <c r="A413" s="269" t="s">
        <v>403</v>
      </c>
      <c r="B413" s="270">
        <v>12.16</v>
      </c>
      <c r="C413" s="277">
        <v>15.19</v>
      </c>
      <c r="D413" s="277">
        <v>7</v>
      </c>
      <c r="E413" s="278">
        <v>7.91</v>
      </c>
      <c r="F413" s="278">
        <v>8.2799999999999994</v>
      </c>
      <c r="G413" s="278">
        <v>8.83</v>
      </c>
      <c r="H413" s="271">
        <v>10.14</v>
      </c>
      <c r="I413" s="271">
        <v>14.4</v>
      </c>
      <c r="J413" s="271">
        <v>16.62</v>
      </c>
      <c r="K413" s="271">
        <v>18.079999999999998</v>
      </c>
      <c r="L413" s="272">
        <v>19.52</v>
      </c>
      <c r="M413" s="272" t="s">
        <v>495</v>
      </c>
    </row>
    <row r="414" spans="1:13" hidden="1" x14ac:dyDescent="0.25">
      <c r="A414" s="269" t="s">
        <v>404</v>
      </c>
      <c r="B414" s="270">
        <v>14.43</v>
      </c>
      <c r="C414" s="277">
        <v>17.96</v>
      </c>
      <c r="D414" s="277">
        <v>6.63</v>
      </c>
      <c r="E414" s="271">
        <v>8.3800000000000008</v>
      </c>
      <c r="F414" s="271">
        <v>9.2100000000000009</v>
      </c>
      <c r="G414" s="271">
        <v>10.24</v>
      </c>
      <c r="H414" s="271">
        <v>12.03</v>
      </c>
      <c r="I414" s="271">
        <v>17.13</v>
      </c>
      <c r="J414" s="271">
        <v>20.329999999999998</v>
      </c>
      <c r="K414" s="272">
        <v>21.99</v>
      </c>
      <c r="L414" s="272">
        <v>24.35</v>
      </c>
      <c r="M414" s="272" t="s">
        <v>495</v>
      </c>
    </row>
    <row r="415" spans="1:13" hidden="1" x14ac:dyDescent="0.25">
      <c r="A415" s="269" t="s">
        <v>1038</v>
      </c>
      <c r="B415" s="277">
        <v>13.14</v>
      </c>
      <c r="C415" s="277">
        <v>17.12</v>
      </c>
      <c r="D415" s="277">
        <v>6.93</v>
      </c>
      <c r="E415" s="278">
        <v>8.35</v>
      </c>
      <c r="F415" s="278">
        <v>9</v>
      </c>
      <c r="G415" s="278">
        <v>9.66</v>
      </c>
      <c r="H415" s="278">
        <v>11.25</v>
      </c>
      <c r="I415" s="278">
        <v>15.57</v>
      </c>
      <c r="J415" s="278">
        <v>18.18</v>
      </c>
      <c r="K415" s="278">
        <v>19.8</v>
      </c>
      <c r="L415" s="271">
        <v>21.47</v>
      </c>
      <c r="M415" s="272">
        <v>28.69</v>
      </c>
    </row>
    <row r="416" spans="1:13" hidden="1" x14ac:dyDescent="0.25">
      <c r="A416" s="269" t="s">
        <v>1039</v>
      </c>
      <c r="B416" s="270">
        <v>11.56</v>
      </c>
      <c r="C416" s="270">
        <v>13.63</v>
      </c>
      <c r="D416" s="270">
        <v>7.51</v>
      </c>
      <c r="E416" s="271">
        <v>8.85</v>
      </c>
      <c r="F416" s="278">
        <v>9.1999999999999993</v>
      </c>
      <c r="G416" s="271">
        <v>9.42</v>
      </c>
      <c r="H416" s="271">
        <v>10.73</v>
      </c>
      <c r="I416" s="272">
        <v>13.14</v>
      </c>
      <c r="J416" s="272">
        <v>15.52</v>
      </c>
      <c r="K416" s="272">
        <v>16.170000000000002</v>
      </c>
      <c r="L416" s="272" t="s">
        <v>495</v>
      </c>
      <c r="M416" s="272" t="s">
        <v>495</v>
      </c>
    </row>
    <row r="417" spans="1:13" hidden="1" x14ac:dyDescent="0.25">
      <c r="A417" s="269" t="s">
        <v>406</v>
      </c>
      <c r="B417" s="277">
        <v>11.56</v>
      </c>
      <c r="C417" s="277">
        <v>13.81</v>
      </c>
      <c r="D417" s="277">
        <v>6.82</v>
      </c>
      <c r="E417" s="278">
        <v>7.71</v>
      </c>
      <c r="F417" s="278">
        <v>8.3699999999999992</v>
      </c>
      <c r="G417" s="278">
        <v>8.89</v>
      </c>
      <c r="H417" s="278">
        <v>9.9700000000000006</v>
      </c>
      <c r="I417" s="271">
        <v>13.16</v>
      </c>
      <c r="J417" s="271">
        <v>14.97</v>
      </c>
      <c r="K417" s="271">
        <v>16.02</v>
      </c>
      <c r="L417" s="271">
        <v>17.71</v>
      </c>
      <c r="M417" s="272" t="s">
        <v>495</v>
      </c>
    </row>
    <row r="418" spans="1:13" hidden="1" x14ac:dyDescent="0.25">
      <c r="A418" s="269" t="s">
        <v>407</v>
      </c>
      <c r="B418" s="277">
        <v>11.57</v>
      </c>
      <c r="C418" s="277">
        <v>13.86</v>
      </c>
      <c r="D418" s="277">
        <v>6.74</v>
      </c>
      <c r="E418" s="278">
        <v>7.73</v>
      </c>
      <c r="F418" s="278">
        <v>8.43</v>
      </c>
      <c r="G418" s="278">
        <v>8.9600000000000009</v>
      </c>
      <c r="H418" s="278">
        <v>9.98</v>
      </c>
      <c r="I418" s="278">
        <v>12.9</v>
      </c>
      <c r="J418" s="271">
        <v>15</v>
      </c>
      <c r="K418" s="271">
        <v>16.54</v>
      </c>
      <c r="L418" s="271">
        <v>18.13</v>
      </c>
      <c r="M418" s="271">
        <v>22.47</v>
      </c>
    </row>
    <row r="419" spans="1:13" hidden="1" x14ac:dyDescent="0.25">
      <c r="A419" s="269" t="s">
        <v>408</v>
      </c>
      <c r="B419" s="277">
        <v>11.41</v>
      </c>
      <c r="C419" s="277">
        <v>14.57</v>
      </c>
      <c r="D419" s="277">
        <v>6.51</v>
      </c>
      <c r="E419" s="278">
        <v>7.39</v>
      </c>
      <c r="F419" s="278">
        <v>8</v>
      </c>
      <c r="G419" s="278">
        <v>8.52</v>
      </c>
      <c r="H419" s="278">
        <v>9.85</v>
      </c>
      <c r="I419" s="278">
        <v>13.17</v>
      </c>
      <c r="J419" s="278">
        <v>15.49</v>
      </c>
      <c r="K419" s="278">
        <v>16.7</v>
      </c>
      <c r="L419" s="278">
        <v>18.16</v>
      </c>
      <c r="M419" s="271">
        <v>22.73</v>
      </c>
    </row>
    <row r="420" spans="1:13" hidden="1" x14ac:dyDescent="0.25">
      <c r="A420" s="269" t="s">
        <v>409</v>
      </c>
      <c r="B420" s="277">
        <v>11.02</v>
      </c>
      <c r="C420" s="277">
        <v>13.38</v>
      </c>
      <c r="D420" s="277">
        <v>6.55</v>
      </c>
      <c r="E420" s="278">
        <v>7.5</v>
      </c>
      <c r="F420" s="278">
        <v>8</v>
      </c>
      <c r="G420" s="278">
        <v>8.69</v>
      </c>
      <c r="H420" s="278">
        <v>9.6999999999999993</v>
      </c>
      <c r="I420" s="278">
        <v>12.55</v>
      </c>
      <c r="J420" s="271">
        <v>14.76</v>
      </c>
      <c r="K420" s="271">
        <v>16.059999999999999</v>
      </c>
      <c r="L420" s="271">
        <v>17.3</v>
      </c>
      <c r="M420" s="272">
        <v>21.66</v>
      </c>
    </row>
    <row r="421" spans="1:13" hidden="1" x14ac:dyDescent="0.25">
      <c r="A421" s="269" t="s">
        <v>410</v>
      </c>
      <c r="B421" s="270">
        <v>10.73</v>
      </c>
      <c r="C421" s="270">
        <v>13.96</v>
      </c>
      <c r="D421" s="277">
        <v>6.51</v>
      </c>
      <c r="E421" s="278">
        <v>7.34</v>
      </c>
      <c r="F421" s="278">
        <v>8.19</v>
      </c>
      <c r="G421" s="278">
        <v>8.32</v>
      </c>
      <c r="H421" s="271">
        <v>9.06</v>
      </c>
      <c r="I421" s="271">
        <v>12.81</v>
      </c>
      <c r="J421" s="271">
        <v>14.42</v>
      </c>
      <c r="K421" s="272">
        <v>15.78</v>
      </c>
      <c r="L421" s="272">
        <v>17.48</v>
      </c>
      <c r="M421" s="272" t="s">
        <v>495</v>
      </c>
    </row>
    <row r="422" spans="1:13" hidden="1" x14ac:dyDescent="0.25">
      <c r="A422" s="269" t="s">
        <v>411</v>
      </c>
      <c r="B422" s="270">
        <v>11.61</v>
      </c>
      <c r="C422" s="277">
        <v>14.04</v>
      </c>
      <c r="D422" s="277">
        <v>6.73</v>
      </c>
      <c r="E422" s="278">
        <v>7.96</v>
      </c>
      <c r="F422" s="278">
        <v>8.36</v>
      </c>
      <c r="G422" s="278">
        <v>8.7100000000000009</v>
      </c>
      <c r="H422" s="271">
        <v>10.14</v>
      </c>
      <c r="I422" s="271">
        <v>12.95</v>
      </c>
      <c r="J422" s="271">
        <v>15</v>
      </c>
      <c r="K422" s="271">
        <v>15.98</v>
      </c>
      <c r="L422" s="272">
        <v>18.010000000000002</v>
      </c>
      <c r="M422" s="272" t="s">
        <v>495</v>
      </c>
    </row>
    <row r="423" spans="1:13" hidden="1" x14ac:dyDescent="0.25">
      <c r="A423" s="269" t="s">
        <v>412</v>
      </c>
      <c r="B423" s="270">
        <v>9.75</v>
      </c>
      <c r="C423" s="277">
        <v>12.71</v>
      </c>
      <c r="D423" s="277">
        <v>6.66</v>
      </c>
      <c r="E423" s="278">
        <v>7.37</v>
      </c>
      <c r="F423" s="278">
        <v>7.68</v>
      </c>
      <c r="G423" s="278">
        <v>8.24</v>
      </c>
      <c r="H423" s="278">
        <v>8.9499999999999993</v>
      </c>
      <c r="I423" s="271">
        <v>11.17</v>
      </c>
      <c r="J423" s="272">
        <v>13.67</v>
      </c>
      <c r="K423" s="272">
        <v>15.92</v>
      </c>
      <c r="L423" s="272">
        <v>16.78</v>
      </c>
      <c r="M423" s="272" t="s">
        <v>495</v>
      </c>
    </row>
    <row r="424" spans="1:13" hidden="1" x14ac:dyDescent="0.25">
      <c r="A424" s="269" t="s">
        <v>413</v>
      </c>
      <c r="B424" s="270">
        <v>11.15</v>
      </c>
      <c r="C424" s="277">
        <v>13.71</v>
      </c>
      <c r="D424" s="277">
        <v>6.41</v>
      </c>
      <c r="E424" s="278">
        <v>7.38</v>
      </c>
      <c r="F424" s="278">
        <v>8.15</v>
      </c>
      <c r="G424" s="278">
        <v>8.49</v>
      </c>
      <c r="H424" s="278">
        <v>9.69</v>
      </c>
      <c r="I424" s="271">
        <v>12.83</v>
      </c>
      <c r="J424" s="271">
        <v>15.27</v>
      </c>
      <c r="K424" s="271">
        <v>16.18</v>
      </c>
      <c r="L424" s="271">
        <v>18.11</v>
      </c>
      <c r="M424" s="272" t="s">
        <v>495</v>
      </c>
    </row>
    <row r="425" spans="1:13" hidden="1" x14ac:dyDescent="0.25">
      <c r="A425" s="269" t="s">
        <v>414</v>
      </c>
      <c r="B425" s="277">
        <v>11.15</v>
      </c>
      <c r="C425" s="277">
        <v>13.27</v>
      </c>
      <c r="D425" s="277">
        <v>6.52</v>
      </c>
      <c r="E425" s="278">
        <v>7.8</v>
      </c>
      <c r="F425" s="278">
        <v>8.34</v>
      </c>
      <c r="G425" s="278">
        <v>8.8000000000000007</v>
      </c>
      <c r="H425" s="278">
        <v>9.8699999999999992</v>
      </c>
      <c r="I425" s="278">
        <v>12.72</v>
      </c>
      <c r="J425" s="278">
        <v>14.65</v>
      </c>
      <c r="K425" s="278">
        <v>15.87</v>
      </c>
      <c r="L425" s="278">
        <v>17.34</v>
      </c>
      <c r="M425" s="271">
        <v>20.34</v>
      </c>
    </row>
    <row r="426" spans="1:13" hidden="1" x14ac:dyDescent="0.25">
      <c r="A426" s="269" t="s">
        <v>415</v>
      </c>
      <c r="B426" s="280">
        <v>11.41</v>
      </c>
      <c r="C426" s="270">
        <v>14.65</v>
      </c>
      <c r="D426" s="270">
        <v>7.56</v>
      </c>
      <c r="E426" s="271">
        <v>8.5500000000000007</v>
      </c>
      <c r="F426" s="271">
        <v>9.11</v>
      </c>
      <c r="G426" s="271">
        <v>9.89</v>
      </c>
      <c r="H426" s="271">
        <v>10.67</v>
      </c>
      <c r="I426" s="272">
        <v>14.25</v>
      </c>
      <c r="J426" s="272">
        <v>15.5</v>
      </c>
      <c r="K426" s="272" t="s">
        <v>495</v>
      </c>
      <c r="L426" s="272" t="s">
        <v>495</v>
      </c>
      <c r="M426" s="272" t="s">
        <v>495</v>
      </c>
    </row>
    <row r="427" spans="1:13" hidden="1" x14ac:dyDescent="0.25">
      <c r="A427" s="269" t="s">
        <v>416</v>
      </c>
      <c r="B427" s="270">
        <v>10.76</v>
      </c>
      <c r="C427" s="277">
        <v>13.82</v>
      </c>
      <c r="D427" s="277">
        <v>6.5</v>
      </c>
      <c r="E427" s="278">
        <v>7.49</v>
      </c>
      <c r="F427" s="278">
        <v>7.95</v>
      </c>
      <c r="G427" s="278">
        <v>8.3800000000000008</v>
      </c>
      <c r="H427" s="278">
        <v>9.57</v>
      </c>
      <c r="I427" s="271">
        <v>12.68</v>
      </c>
      <c r="J427" s="271">
        <v>15.47</v>
      </c>
      <c r="K427" s="271">
        <v>16.62</v>
      </c>
      <c r="L427" s="271">
        <v>17.760000000000002</v>
      </c>
      <c r="M427" s="272" t="s">
        <v>495</v>
      </c>
    </row>
    <row r="428" spans="1:13" hidden="1" x14ac:dyDescent="0.25">
      <c r="A428" s="269" t="s">
        <v>417</v>
      </c>
      <c r="B428" s="270">
        <v>11.66</v>
      </c>
      <c r="C428" s="277">
        <v>14.66</v>
      </c>
      <c r="D428" s="277">
        <v>6.74</v>
      </c>
      <c r="E428" s="278">
        <v>7.95</v>
      </c>
      <c r="F428" s="278">
        <v>8.61</v>
      </c>
      <c r="G428" s="278">
        <v>9.1999999999999993</v>
      </c>
      <c r="H428" s="278">
        <v>10.220000000000001</v>
      </c>
      <c r="I428" s="271">
        <v>14.13</v>
      </c>
      <c r="J428" s="271">
        <v>16.47</v>
      </c>
      <c r="K428" s="271">
        <v>17.88</v>
      </c>
      <c r="L428" s="271">
        <v>19.46</v>
      </c>
      <c r="M428" s="272">
        <v>23.47</v>
      </c>
    </row>
    <row r="429" spans="1:13" hidden="1" x14ac:dyDescent="0.25">
      <c r="A429" s="269" t="s">
        <v>396</v>
      </c>
      <c r="B429" s="277">
        <v>11.08</v>
      </c>
      <c r="C429" s="270">
        <v>14.12</v>
      </c>
      <c r="D429" s="277">
        <v>6.68</v>
      </c>
      <c r="E429" s="278">
        <v>7.78</v>
      </c>
      <c r="F429" s="278">
        <v>8.2200000000000006</v>
      </c>
      <c r="G429" s="278">
        <v>8.56</v>
      </c>
      <c r="H429" s="278">
        <v>9.86</v>
      </c>
      <c r="I429" s="271">
        <v>12.26</v>
      </c>
      <c r="J429" s="271">
        <v>14.37</v>
      </c>
      <c r="K429" s="271">
        <v>16.34</v>
      </c>
      <c r="L429" s="272">
        <v>17.71</v>
      </c>
      <c r="M429" s="272" t="s">
        <v>495</v>
      </c>
    </row>
    <row r="430" spans="1:13" hidden="1" x14ac:dyDescent="0.25">
      <c r="A430" s="269" t="s">
        <v>418</v>
      </c>
      <c r="B430" s="270">
        <v>12.68</v>
      </c>
      <c r="C430" s="270">
        <v>15.45</v>
      </c>
      <c r="D430" s="270">
        <v>7.6</v>
      </c>
      <c r="E430" s="271">
        <v>9.66</v>
      </c>
      <c r="F430" s="271">
        <v>9.91</v>
      </c>
      <c r="G430" s="271">
        <v>10.42</v>
      </c>
      <c r="H430" s="271">
        <v>11.57</v>
      </c>
      <c r="I430" s="272">
        <v>14.5</v>
      </c>
      <c r="J430" s="272">
        <v>16.16</v>
      </c>
      <c r="K430" s="272">
        <v>18.37</v>
      </c>
      <c r="L430" s="272" t="s">
        <v>495</v>
      </c>
      <c r="M430" s="272" t="s">
        <v>495</v>
      </c>
    </row>
    <row r="431" spans="1:13" hidden="1" x14ac:dyDescent="0.25">
      <c r="A431" s="269" t="s">
        <v>419</v>
      </c>
      <c r="B431" s="270">
        <v>12.12</v>
      </c>
      <c r="C431" s="277">
        <v>15.12</v>
      </c>
      <c r="D431" s="277">
        <v>6.4</v>
      </c>
      <c r="E431" s="278">
        <v>7.42</v>
      </c>
      <c r="F431" s="271">
        <v>7.94</v>
      </c>
      <c r="G431" s="271">
        <v>8.84</v>
      </c>
      <c r="H431" s="271">
        <v>10.68</v>
      </c>
      <c r="I431" s="271">
        <v>14.1</v>
      </c>
      <c r="J431" s="271">
        <v>16.559999999999999</v>
      </c>
      <c r="K431" s="271">
        <v>18.100000000000001</v>
      </c>
      <c r="L431" s="272">
        <v>19.25</v>
      </c>
      <c r="M431" s="272" t="s">
        <v>495</v>
      </c>
    </row>
    <row r="432" spans="1:13" hidden="1" x14ac:dyDescent="0.25">
      <c r="A432" s="269" t="s">
        <v>420</v>
      </c>
      <c r="B432" s="277">
        <v>11.57</v>
      </c>
      <c r="C432" s="277">
        <v>14.44</v>
      </c>
      <c r="D432" s="277">
        <v>6.7</v>
      </c>
      <c r="E432" s="278">
        <v>8</v>
      </c>
      <c r="F432" s="278">
        <v>8.65</v>
      </c>
      <c r="G432" s="278">
        <v>9.24</v>
      </c>
      <c r="H432" s="278">
        <v>10.23</v>
      </c>
      <c r="I432" s="278">
        <v>13.82</v>
      </c>
      <c r="J432" s="278">
        <v>16.02</v>
      </c>
      <c r="K432" s="278">
        <v>17.38</v>
      </c>
      <c r="L432" s="278">
        <v>18.72</v>
      </c>
      <c r="M432" s="272">
        <v>22.29</v>
      </c>
    </row>
    <row r="433" spans="1:13" hidden="1" x14ac:dyDescent="0.25">
      <c r="A433" s="269" t="s">
        <v>421</v>
      </c>
      <c r="B433" s="270">
        <v>12.52</v>
      </c>
      <c r="C433" s="270">
        <v>17.78</v>
      </c>
      <c r="D433" s="277">
        <v>6.7</v>
      </c>
      <c r="E433" s="271">
        <v>8.1999999999999993</v>
      </c>
      <c r="F433" s="278">
        <v>8.6199999999999992</v>
      </c>
      <c r="G433" s="271">
        <v>9.09</v>
      </c>
      <c r="H433" s="271">
        <v>10.99</v>
      </c>
      <c r="I433" s="271">
        <v>14.55</v>
      </c>
      <c r="J433" s="272">
        <v>17.350000000000001</v>
      </c>
      <c r="K433" s="272">
        <v>19.07</v>
      </c>
      <c r="L433" s="272" t="s">
        <v>495</v>
      </c>
      <c r="M433" s="272" t="s">
        <v>495</v>
      </c>
    </row>
    <row r="434" spans="1:13" hidden="1" x14ac:dyDescent="0.25">
      <c r="A434" s="269" t="s">
        <v>398</v>
      </c>
      <c r="B434" s="270">
        <v>11.17</v>
      </c>
      <c r="C434" s="277">
        <v>13.86</v>
      </c>
      <c r="D434" s="277">
        <v>6.62</v>
      </c>
      <c r="E434" s="278">
        <v>7.46</v>
      </c>
      <c r="F434" s="278">
        <v>8.11</v>
      </c>
      <c r="G434" s="278">
        <v>8.3800000000000008</v>
      </c>
      <c r="H434" s="271">
        <v>9.48</v>
      </c>
      <c r="I434" s="271">
        <v>12.36</v>
      </c>
      <c r="J434" s="271">
        <v>14.67</v>
      </c>
      <c r="K434" s="271">
        <v>17.04</v>
      </c>
      <c r="L434" s="272">
        <v>17.850000000000001</v>
      </c>
      <c r="M434" s="272" t="s">
        <v>495</v>
      </c>
    </row>
    <row r="435" spans="1:13" hidden="1" x14ac:dyDescent="0.25">
      <c r="A435" s="269" t="s">
        <v>422</v>
      </c>
      <c r="B435" s="277">
        <v>11.36</v>
      </c>
      <c r="C435" s="277">
        <v>14.16</v>
      </c>
      <c r="D435" s="277">
        <v>6.77</v>
      </c>
      <c r="E435" s="278">
        <v>7.78</v>
      </c>
      <c r="F435" s="278">
        <v>8.31</v>
      </c>
      <c r="G435" s="278">
        <v>8.7799999999999994</v>
      </c>
      <c r="H435" s="278">
        <v>9.9499999999999993</v>
      </c>
      <c r="I435" s="278">
        <v>12.89</v>
      </c>
      <c r="J435" s="271">
        <v>14.47</v>
      </c>
      <c r="K435" s="271">
        <v>16.12</v>
      </c>
      <c r="L435" s="271">
        <v>17.940000000000001</v>
      </c>
      <c r="M435" s="272" t="s">
        <v>495</v>
      </c>
    </row>
    <row r="436" spans="1:13" x14ac:dyDescent="0.25">
      <c r="A436" s="259" t="s">
        <v>660</v>
      </c>
      <c r="B436" s="277">
        <v>10.25</v>
      </c>
      <c r="C436" s="277">
        <v>13.12</v>
      </c>
      <c r="D436" s="277">
        <v>6.25</v>
      </c>
      <c r="E436" s="278">
        <v>7</v>
      </c>
      <c r="F436" s="278">
        <v>7.46</v>
      </c>
      <c r="G436" s="278">
        <v>8</v>
      </c>
      <c r="H436" s="278">
        <v>9.07</v>
      </c>
      <c r="I436" s="278">
        <v>11.89</v>
      </c>
      <c r="J436" s="278">
        <v>14.25</v>
      </c>
      <c r="K436" s="278">
        <v>15.77</v>
      </c>
      <c r="L436" s="278">
        <v>17.79</v>
      </c>
      <c r="M436" s="278">
        <v>22.56</v>
      </c>
    </row>
    <row r="437" spans="1:13" ht="13.8" hidden="1" thickBot="1" x14ac:dyDescent="0.3">
      <c r="A437" s="281" t="s">
        <v>1040</v>
      </c>
      <c r="B437" s="282">
        <v>10.18</v>
      </c>
      <c r="C437" s="282">
        <v>13.92</v>
      </c>
      <c r="D437" s="282">
        <v>6.25</v>
      </c>
      <c r="E437" s="283">
        <v>6.93</v>
      </c>
      <c r="F437" s="283">
        <v>7.35</v>
      </c>
      <c r="G437" s="283">
        <v>7.77</v>
      </c>
      <c r="H437" s="283">
        <v>8.94</v>
      </c>
      <c r="I437" s="283">
        <v>12.13</v>
      </c>
      <c r="J437" s="283">
        <v>14.6</v>
      </c>
      <c r="K437" s="284">
        <v>15.94</v>
      </c>
      <c r="L437" s="284">
        <v>18.059999999999999</v>
      </c>
      <c r="M437" s="284">
        <v>23.87</v>
      </c>
    </row>
    <row r="439" spans="1:13" x14ac:dyDescent="0.25">
      <c r="A439" s="187" t="s">
        <v>1717</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B27" sqref="B27"/>
    </sheetView>
  </sheetViews>
  <sheetFormatPr defaultRowHeight="15" x14ac:dyDescent="0.25"/>
  <cols>
    <col min="1" max="1" width="20" customWidth="1"/>
    <col min="2" max="2" width="38.453125" customWidth="1"/>
  </cols>
  <sheetData>
    <row r="1" spans="1:2" ht="15.6" x14ac:dyDescent="0.3">
      <c r="A1" s="186" t="s">
        <v>1719</v>
      </c>
    </row>
    <row r="3" spans="1:2" ht="15.6" x14ac:dyDescent="0.25">
      <c r="A3" s="121" t="s">
        <v>26</v>
      </c>
      <c r="B3" s="122" t="s">
        <v>1042</v>
      </c>
    </row>
    <row r="4" spans="1:2" x14ac:dyDescent="0.25">
      <c r="A4" s="123"/>
      <c r="B4" s="124"/>
    </row>
    <row r="5" spans="1:2" x14ac:dyDescent="0.25">
      <c r="A5" s="127" t="s">
        <v>30</v>
      </c>
      <c r="B5" s="125">
        <v>9.9</v>
      </c>
    </row>
    <row r="6" spans="1:2" x14ac:dyDescent="0.25">
      <c r="A6" s="127" t="s">
        <v>32</v>
      </c>
      <c r="B6" s="125">
        <v>9.6999999999999993</v>
      </c>
    </row>
    <row r="7" spans="1:2" x14ac:dyDescent="0.25">
      <c r="A7" s="127" t="s">
        <v>33</v>
      </c>
      <c r="B7" s="125">
        <v>9.6</v>
      </c>
    </row>
    <row r="8" spans="1:2" x14ac:dyDescent="0.25">
      <c r="A8" s="128" t="s">
        <v>34</v>
      </c>
      <c r="B8" s="125">
        <v>9.5</v>
      </c>
    </row>
    <row r="9" spans="1:2" x14ac:dyDescent="0.25">
      <c r="A9" s="126" t="s">
        <v>368</v>
      </c>
      <c r="B9" s="125">
        <v>11.4</v>
      </c>
    </row>
    <row r="10" spans="1:2" x14ac:dyDescent="0.25">
      <c r="A10" s="126" t="s">
        <v>391</v>
      </c>
      <c r="B10" s="125">
        <v>10.7</v>
      </c>
    </row>
    <row r="11" spans="1:2" x14ac:dyDescent="0.25">
      <c r="A11" s="126" t="s">
        <v>660</v>
      </c>
      <c r="B11" s="125">
        <v>18.399999999999999</v>
      </c>
    </row>
    <row r="12" spans="1:2" x14ac:dyDescent="0.25">
      <c r="A12" s="126" t="s">
        <v>454</v>
      </c>
      <c r="B12" s="125">
        <v>11.8</v>
      </c>
    </row>
    <row r="13" spans="1:2" x14ac:dyDescent="0.25">
      <c r="A13" s="126" t="s">
        <v>455</v>
      </c>
      <c r="B13" s="125">
        <v>11.1</v>
      </c>
    </row>
    <row r="14" spans="1:2" x14ac:dyDescent="0.25">
      <c r="A14" s="126" t="s">
        <v>659</v>
      </c>
      <c r="B14" s="125">
        <v>11.5</v>
      </c>
    </row>
    <row r="15" spans="1:2" x14ac:dyDescent="0.25">
      <c r="A15" s="126" t="s">
        <v>461</v>
      </c>
      <c r="B15" s="125">
        <v>9.3000000000000007</v>
      </c>
    </row>
    <row r="16" spans="1:2" x14ac:dyDescent="0.25">
      <c r="A16" s="126" t="s">
        <v>467</v>
      </c>
      <c r="B16" s="125">
        <v>13.6</v>
      </c>
    </row>
    <row r="17" spans="1:2" x14ac:dyDescent="0.25">
      <c r="A17" s="126" t="s">
        <v>499</v>
      </c>
      <c r="B17" s="125">
        <v>8.5</v>
      </c>
    </row>
    <row r="18" spans="1:2" x14ac:dyDescent="0.25">
      <c r="A18" s="126" t="s">
        <v>478</v>
      </c>
      <c r="B18" s="125">
        <v>8.4</v>
      </c>
    </row>
    <row r="19" spans="1:2" x14ac:dyDescent="0.25">
      <c r="A19" s="126" t="s">
        <v>481</v>
      </c>
      <c r="B19" s="125">
        <v>6.9</v>
      </c>
    </row>
    <row r="20" spans="1:2" x14ac:dyDescent="0.25">
      <c r="A20" s="126" t="s">
        <v>489</v>
      </c>
      <c r="B20" s="125">
        <v>7</v>
      </c>
    </row>
    <row r="22" spans="1:2" x14ac:dyDescent="0.25">
      <c r="A22" s="185" t="s">
        <v>1720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5"/>
  <sheetViews>
    <sheetView topLeftCell="A88" workbookViewId="0">
      <selection activeCell="A5" sqref="A5:F172"/>
    </sheetView>
  </sheetViews>
  <sheetFormatPr defaultColWidth="8.90625" defaultRowHeight="13.2" x14ac:dyDescent="0.25"/>
  <cols>
    <col min="1" max="1" width="21.453125" style="129" customWidth="1"/>
    <col min="2" max="6" width="8.90625" style="129"/>
    <col min="7" max="7" width="1.54296875" style="129" customWidth="1"/>
    <col min="8" max="16384" width="8.90625" style="129"/>
  </cols>
  <sheetData>
    <row r="1" spans="1:11" ht="15.6" x14ac:dyDescent="0.3">
      <c r="A1" s="130" t="s">
        <v>1721</v>
      </c>
    </row>
    <row r="3" spans="1:11" x14ac:dyDescent="0.25">
      <c r="A3" s="131"/>
      <c r="B3" s="338" t="s">
        <v>1043</v>
      </c>
      <c r="C3" s="339"/>
      <c r="D3" s="339"/>
      <c r="E3" s="339"/>
      <c r="F3" s="132" t="s">
        <v>1044</v>
      </c>
    </row>
    <row r="4" spans="1:11" ht="15.6" x14ac:dyDescent="0.25">
      <c r="A4" s="12" t="s">
        <v>1045</v>
      </c>
      <c r="B4" s="133" t="s">
        <v>1046</v>
      </c>
      <c r="C4" s="133" t="s">
        <v>1047</v>
      </c>
      <c r="D4" s="133" t="s">
        <v>1048</v>
      </c>
      <c r="E4" s="134" t="s">
        <v>18</v>
      </c>
      <c r="F4" s="135" t="s">
        <v>1049</v>
      </c>
    </row>
    <row r="5" spans="1:11" ht="40.799999999999997" customHeight="1" x14ac:dyDescent="0.25">
      <c r="A5" s="136" t="s">
        <v>454</v>
      </c>
      <c r="B5" s="137">
        <v>0.15</v>
      </c>
      <c r="C5" s="137">
        <v>0.37</v>
      </c>
      <c r="D5" s="138">
        <v>22</v>
      </c>
      <c r="E5" s="137">
        <v>0.34</v>
      </c>
      <c r="F5" s="137">
        <v>0.15</v>
      </c>
      <c r="H5" s="340" t="s">
        <v>1722</v>
      </c>
      <c r="I5" s="306"/>
      <c r="J5" s="306"/>
      <c r="K5" s="306"/>
    </row>
    <row r="6" spans="1:11" x14ac:dyDescent="0.25">
      <c r="A6" s="139" t="s">
        <v>158</v>
      </c>
      <c r="B6" s="140">
        <v>0.2</v>
      </c>
      <c r="C6" s="140">
        <v>0.35</v>
      </c>
      <c r="D6" s="141">
        <v>15</v>
      </c>
      <c r="E6" s="140">
        <v>0.31</v>
      </c>
      <c r="F6" s="140">
        <v>0.25</v>
      </c>
    </row>
    <row r="7" spans="1:11" x14ac:dyDescent="0.25">
      <c r="A7" s="139" t="s">
        <v>159</v>
      </c>
      <c r="B7" s="140">
        <v>0.18</v>
      </c>
      <c r="C7" s="140">
        <v>0.35</v>
      </c>
      <c r="D7" s="141">
        <v>17</v>
      </c>
      <c r="E7" s="140">
        <v>0.32</v>
      </c>
      <c r="F7" s="140">
        <v>0.19</v>
      </c>
    </row>
    <row r="8" spans="1:11" x14ac:dyDescent="0.25">
      <c r="A8" s="139" t="s">
        <v>168</v>
      </c>
      <c r="B8" s="140">
        <v>0.17</v>
      </c>
      <c r="C8" s="140">
        <v>0.38</v>
      </c>
      <c r="D8" s="141">
        <v>20</v>
      </c>
      <c r="E8" s="140">
        <v>0.36</v>
      </c>
      <c r="F8" s="140">
        <v>0.09</v>
      </c>
    </row>
    <row r="9" spans="1:11" x14ac:dyDescent="0.25">
      <c r="A9" s="139" t="s">
        <v>160</v>
      </c>
      <c r="B9" s="140">
        <v>0.16</v>
      </c>
      <c r="C9" s="140">
        <v>0.35</v>
      </c>
      <c r="D9" s="141">
        <v>18</v>
      </c>
      <c r="E9" s="140">
        <v>0.31</v>
      </c>
      <c r="F9" s="140">
        <v>0.17</v>
      </c>
    </row>
    <row r="10" spans="1:11" x14ac:dyDescent="0.25">
      <c r="A10" s="139" t="s">
        <v>162</v>
      </c>
      <c r="B10" s="140">
        <v>0.16</v>
      </c>
      <c r="C10" s="140">
        <v>0.4</v>
      </c>
      <c r="D10" s="141">
        <v>24</v>
      </c>
      <c r="E10" s="140">
        <v>0.36</v>
      </c>
      <c r="F10" s="140">
        <v>0.16</v>
      </c>
    </row>
    <row r="11" spans="1:11" x14ac:dyDescent="0.25">
      <c r="A11" s="139" t="s">
        <v>166</v>
      </c>
      <c r="B11" s="140">
        <v>0.16</v>
      </c>
      <c r="C11" s="140">
        <v>0.44</v>
      </c>
      <c r="D11" s="141">
        <v>29</v>
      </c>
      <c r="E11" s="140">
        <v>0.4</v>
      </c>
      <c r="F11" s="140">
        <v>0.16</v>
      </c>
    </row>
    <row r="12" spans="1:11" x14ac:dyDescent="0.25">
      <c r="A12" s="139" t="s">
        <v>164</v>
      </c>
      <c r="B12" s="140">
        <v>0.15</v>
      </c>
      <c r="C12" s="140">
        <v>0.37</v>
      </c>
      <c r="D12" s="141">
        <v>22</v>
      </c>
      <c r="E12" s="140">
        <v>0.33</v>
      </c>
      <c r="F12" s="140">
        <v>0.15</v>
      </c>
    </row>
    <row r="13" spans="1:11" x14ac:dyDescent="0.25">
      <c r="A13" s="139" t="s">
        <v>163</v>
      </c>
      <c r="B13" s="140">
        <v>0.15</v>
      </c>
      <c r="C13" s="140">
        <v>0.35</v>
      </c>
      <c r="D13" s="141">
        <v>20</v>
      </c>
      <c r="E13" s="140">
        <v>0.32</v>
      </c>
      <c r="F13" s="140">
        <v>0.14000000000000001</v>
      </c>
    </row>
    <row r="14" spans="1:11" x14ac:dyDescent="0.25">
      <c r="A14" s="139" t="s">
        <v>657</v>
      </c>
      <c r="B14" s="140">
        <v>0.12</v>
      </c>
      <c r="C14" s="140">
        <v>0.35</v>
      </c>
      <c r="D14" s="141">
        <v>23</v>
      </c>
      <c r="E14" s="140">
        <v>0.31</v>
      </c>
      <c r="F14" s="140">
        <v>0.16</v>
      </c>
    </row>
    <row r="15" spans="1:11" x14ac:dyDescent="0.25">
      <c r="A15" s="139" t="s">
        <v>161</v>
      </c>
      <c r="B15" s="140">
        <v>0.12</v>
      </c>
      <c r="C15" s="140">
        <v>0.32</v>
      </c>
      <c r="D15" s="141">
        <v>20</v>
      </c>
      <c r="E15" s="140">
        <v>0.28999999999999998</v>
      </c>
      <c r="F15" s="140">
        <v>0.14000000000000001</v>
      </c>
    </row>
    <row r="16" spans="1:11" x14ac:dyDescent="0.25">
      <c r="A16" s="139" t="s">
        <v>167</v>
      </c>
      <c r="B16" s="140">
        <v>0.11</v>
      </c>
      <c r="C16" s="140">
        <v>0.39</v>
      </c>
      <c r="D16" s="141">
        <v>28</v>
      </c>
      <c r="E16" s="140">
        <v>0.35</v>
      </c>
      <c r="F16" s="140">
        <v>0.13</v>
      </c>
    </row>
    <row r="17" spans="1:6" x14ac:dyDescent="0.25">
      <c r="A17" s="139" t="s">
        <v>169</v>
      </c>
      <c r="B17" s="140">
        <v>0.11</v>
      </c>
      <c r="C17" s="140">
        <v>0.4</v>
      </c>
      <c r="D17" s="141">
        <v>29</v>
      </c>
      <c r="E17" s="140">
        <v>0.38</v>
      </c>
      <c r="F17" s="140">
        <v>0.08</v>
      </c>
    </row>
    <row r="18" spans="1:6" x14ac:dyDescent="0.25">
      <c r="A18" s="139"/>
      <c r="B18" s="140"/>
      <c r="C18" s="140"/>
      <c r="D18" s="141"/>
      <c r="E18" s="140"/>
      <c r="F18" s="140"/>
    </row>
    <row r="19" spans="1:6" x14ac:dyDescent="0.25">
      <c r="A19" s="136" t="s">
        <v>455</v>
      </c>
      <c r="B19" s="137">
        <v>0.18</v>
      </c>
      <c r="C19" s="137">
        <v>0.41</v>
      </c>
      <c r="D19" s="138">
        <v>22</v>
      </c>
      <c r="E19" s="137">
        <v>0.37</v>
      </c>
      <c r="F19" s="137">
        <v>0.16</v>
      </c>
    </row>
    <row r="20" spans="1:6" x14ac:dyDescent="0.25">
      <c r="A20" s="139" t="s">
        <v>201</v>
      </c>
      <c r="B20" s="140">
        <v>0.22</v>
      </c>
      <c r="C20" s="140">
        <v>0.53</v>
      </c>
      <c r="D20" s="141">
        <v>31</v>
      </c>
      <c r="E20" s="140">
        <v>0.5</v>
      </c>
      <c r="F20" s="140">
        <v>0.1</v>
      </c>
    </row>
    <row r="21" spans="1:6" x14ac:dyDescent="0.25">
      <c r="A21" s="139" t="s">
        <v>182</v>
      </c>
      <c r="B21" s="140">
        <v>0.17</v>
      </c>
      <c r="C21" s="140">
        <v>0.48</v>
      </c>
      <c r="D21" s="141">
        <v>31</v>
      </c>
      <c r="E21" s="140">
        <v>0.4</v>
      </c>
      <c r="F21" s="140">
        <v>0.25</v>
      </c>
    </row>
    <row r="22" spans="1:6" x14ac:dyDescent="0.25">
      <c r="A22" s="139" t="s">
        <v>189</v>
      </c>
      <c r="B22" s="140">
        <v>0.19</v>
      </c>
      <c r="C22" s="140">
        <v>0.45</v>
      </c>
      <c r="D22" s="141">
        <v>27</v>
      </c>
      <c r="E22" s="140">
        <v>0.41</v>
      </c>
      <c r="F22" s="140">
        <v>0.15</v>
      </c>
    </row>
    <row r="23" spans="1:6" x14ac:dyDescent="0.25">
      <c r="A23" s="139" t="s">
        <v>457</v>
      </c>
      <c r="B23" s="140">
        <v>0.2</v>
      </c>
      <c r="C23" s="140">
        <v>0.44</v>
      </c>
      <c r="D23" s="141">
        <v>24</v>
      </c>
      <c r="E23" s="140">
        <v>0.41</v>
      </c>
      <c r="F23" s="140">
        <v>0.1</v>
      </c>
    </row>
    <row r="24" spans="1:6" x14ac:dyDescent="0.25">
      <c r="A24" s="139" t="s">
        <v>179</v>
      </c>
      <c r="B24" s="140">
        <v>0.28000000000000003</v>
      </c>
      <c r="C24" s="140">
        <v>0.43</v>
      </c>
      <c r="D24" s="141">
        <v>14</v>
      </c>
      <c r="E24" s="140">
        <v>0.39</v>
      </c>
      <c r="F24" s="140">
        <v>0.22</v>
      </c>
    </row>
    <row r="25" spans="1:6" x14ac:dyDescent="0.25">
      <c r="A25" s="139" t="s">
        <v>1050</v>
      </c>
      <c r="B25" s="140">
        <v>0.12</v>
      </c>
      <c r="C25" s="140">
        <v>0.43</v>
      </c>
      <c r="D25" s="141">
        <v>31</v>
      </c>
      <c r="E25" s="140">
        <v>0.4</v>
      </c>
      <c r="F25" s="140">
        <v>0.08</v>
      </c>
    </row>
    <row r="26" spans="1:6" x14ac:dyDescent="0.25">
      <c r="A26" s="139" t="s">
        <v>194</v>
      </c>
      <c r="B26" s="140">
        <v>0.19</v>
      </c>
      <c r="C26" s="140">
        <v>0.42</v>
      </c>
      <c r="D26" s="141">
        <v>23</v>
      </c>
      <c r="E26" s="140">
        <v>0.39</v>
      </c>
      <c r="F26" s="140">
        <v>0.1</v>
      </c>
    </row>
    <row r="27" spans="1:6" x14ac:dyDescent="0.25">
      <c r="A27" s="139" t="s">
        <v>172</v>
      </c>
      <c r="B27" s="140">
        <v>0.19</v>
      </c>
      <c r="C27" s="140">
        <v>0.42</v>
      </c>
      <c r="D27" s="141">
        <v>23</v>
      </c>
      <c r="E27" s="140">
        <v>0.35</v>
      </c>
      <c r="F27" s="140">
        <v>0.28999999999999998</v>
      </c>
    </row>
    <row r="28" spans="1:6" x14ac:dyDescent="0.25">
      <c r="A28" s="139" t="s">
        <v>202</v>
      </c>
      <c r="B28" s="140">
        <v>0.13</v>
      </c>
      <c r="C28" s="140">
        <v>0.42</v>
      </c>
      <c r="D28" s="141">
        <v>28</v>
      </c>
      <c r="E28" s="140">
        <v>0.39</v>
      </c>
      <c r="F28" s="140">
        <v>0.08</v>
      </c>
    </row>
    <row r="29" spans="1:6" x14ac:dyDescent="0.25">
      <c r="A29" s="139" t="s">
        <v>184</v>
      </c>
      <c r="B29" s="140">
        <v>0.22</v>
      </c>
      <c r="C29" s="140">
        <v>0.41</v>
      </c>
      <c r="D29" s="141">
        <v>19</v>
      </c>
      <c r="E29" s="140">
        <v>0.38</v>
      </c>
      <c r="F29" s="140">
        <v>0.16</v>
      </c>
    </row>
    <row r="30" spans="1:6" x14ac:dyDescent="0.25">
      <c r="A30" s="139" t="s">
        <v>181</v>
      </c>
      <c r="B30" s="140">
        <v>0.11</v>
      </c>
      <c r="C30" s="140">
        <v>0.41</v>
      </c>
      <c r="D30" s="141">
        <v>30</v>
      </c>
      <c r="E30" s="140">
        <v>0.37</v>
      </c>
      <c r="F30" s="140">
        <v>0.15</v>
      </c>
    </row>
    <row r="31" spans="1:6" x14ac:dyDescent="0.25">
      <c r="A31" s="139" t="s">
        <v>198</v>
      </c>
      <c r="B31" s="140">
        <v>0.15</v>
      </c>
      <c r="C31" s="140">
        <v>0.4</v>
      </c>
      <c r="D31" s="141">
        <v>26</v>
      </c>
      <c r="E31" s="140">
        <v>0.37</v>
      </c>
      <c r="F31" s="140">
        <v>0.12</v>
      </c>
    </row>
    <row r="32" spans="1:6" x14ac:dyDescent="0.25">
      <c r="A32" s="139" t="s">
        <v>171</v>
      </c>
      <c r="B32" s="140">
        <v>0.24</v>
      </c>
      <c r="C32" s="140">
        <v>0.38</v>
      </c>
      <c r="D32" s="141">
        <v>15</v>
      </c>
      <c r="E32" s="140">
        <v>0.33</v>
      </c>
      <c r="F32" s="140">
        <v>0.37</v>
      </c>
    </row>
    <row r="33" spans="1:6" x14ac:dyDescent="0.25">
      <c r="A33" s="139" t="s">
        <v>176</v>
      </c>
      <c r="B33" s="140">
        <v>0.24</v>
      </c>
      <c r="C33" s="140">
        <v>0.38</v>
      </c>
      <c r="D33" s="141">
        <v>13</v>
      </c>
      <c r="E33" s="140">
        <v>0.35</v>
      </c>
      <c r="F33" s="140">
        <v>0.2</v>
      </c>
    </row>
    <row r="34" spans="1:6" x14ac:dyDescent="0.25">
      <c r="A34" s="139" t="s">
        <v>190</v>
      </c>
      <c r="B34" s="140">
        <v>0.12</v>
      </c>
      <c r="C34" s="140">
        <v>0.38</v>
      </c>
      <c r="D34" s="141">
        <v>26</v>
      </c>
      <c r="E34" s="140">
        <v>0.35</v>
      </c>
      <c r="F34" s="140">
        <v>0.12</v>
      </c>
    </row>
    <row r="35" spans="1:6" x14ac:dyDescent="0.25">
      <c r="A35" s="139" t="s">
        <v>178</v>
      </c>
      <c r="B35" s="140">
        <v>0.19</v>
      </c>
      <c r="C35" s="140">
        <v>0.37</v>
      </c>
      <c r="D35" s="141">
        <v>18</v>
      </c>
      <c r="E35" s="140">
        <v>0.32</v>
      </c>
      <c r="F35" s="140">
        <v>0.24</v>
      </c>
    </row>
    <row r="36" spans="1:6" x14ac:dyDescent="0.25">
      <c r="A36" s="139" t="s">
        <v>456</v>
      </c>
      <c r="B36" s="140">
        <v>0.12</v>
      </c>
      <c r="C36" s="140">
        <v>0.36</v>
      </c>
      <c r="D36" s="141">
        <v>24</v>
      </c>
      <c r="E36" s="140">
        <v>0.34</v>
      </c>
      <c r="F36" s="140">
        <v>0.08</v>
      </c>
    </row>
    <row r="37" spans="1:6" x14ac:dyDescent="0.25">
      <c r="A37" s="139" t="s">
        <v>180</v>
      </c>
      <c r="B37" s="140">
        <v>0.16</v>
      </c>
      <c r="C37" s="140">
        <v>0.36</v>
      </c>
      <c r="D37" s="141">
        <v>20</v>
      </c>
      <c r="E37" s="140">
        <v>0.33</v>
      </c>
      <c r="F37" s="140">
        <v>0.18</v>
      </c>
    </row>
    <row r="38" spans="1:6" x14ac:dyDescent="0.25">
      <c r="A38" s="139" t="s">
        <v>174</v>
      </c>
      <c r="B38" s="140">
        <v>0.15</v>
      </c>
      <c r="C38" s="140">
        <v>0.33</v>
      </c>
      <c r="D38" s="141">
        <v>18</v>
      </c>
      <c r="E38" s="140">
        <v>0.28999999999999998</v>
      </c>
      <c r="F38" s="140">
        <v>0.2</v>
      </c>
    </row>
    <row r="39" spans="1:6" x14ac:dyDescent="0.25">
      <c r="A39" s="139" t="s">
        <v>175</v>
      </c>
      <c r="B39" s="140">
        <v>0.12</v>
      </c>
      <c r="C39" s="140">
        <v>0.33</v>
      </c>
      <c r="D39" s="141">
        <v>21</v>
      </c>
      <c r="E39" s="140">
        <v>0.28000000000000003</v>
      </c>
      <c r="F39" s="140">
        <v>0.2</v>
      </c>
    </row>
    <row r="40" spans="1:6" x14ac:dyDescent="0.25">
      <c r="A40" s="139" t="s">
        <v>183</v>
      </c>
      <c r="B40" s="140">
        <v>0.17</v>
      </c>
      <c r="C40" s="140">
        <v>0.33</v>
      </c>
      <c r="D40" s="141">
        <v>15</v>
      </c>
      <c r="E40" s="140">
        <v>0.3</v>
      </c>
      <c r="F40" s="140">
        <v>0.13</v>
      </c>
    </row>
    <row r="41" spans="1:6" x14ac:dyDescent="0.25">
      <c r="A41" s="139" t="s">
        <v>173</v>
      </c>
      <c r="B41" s="140">
        <v>0.12</v>
      </c>
      <c r="C41" s="140">
        <v>0.26</v>
      </c>
      <c r="D41" s="141">
        <v>14</v>
      </c>
      <c r="E41" s="140">
        <v>0.22</v>
      </c>
      <c r="F41" s="140">
        <v>0.3</v>
      </c>
    </row>
    <row r="42" spans="1:6" x14ac:dyDescent="0.25">
      <c r="A42" s="139"/>
      <c r="B42" s="140"/>
      <c r="C42" s="140"/>
      <c r="D42" s="141"/>
      <c r="E42" s="140"/>
      <c r="F42" s="140"/>
    </row>
    <row r="43" spans="1:6" x14ac:dyDescent="0.25">
      <c r="A43" s="136" t="s">
        <v>458</v>
      </c>
      <c r="B43" s="137">
        <v>0.15</v>
      </c>
      <c r="C43" s="137">
        <v>0.35</v>
      </c>
      <c r="D43" s="138">
        <v>20</v>
      </c>
      <c r="E43" s="137">
        <v>0.33</v>
      </c>
      <c r="F43" s="137">
        <v>0.13</v>
      </c>
    </row>
    <row r="44" spans="1:6" x14ac:dyDescent="0.25">
      <c r="A44" s="139" t="s">
        <v>349</v>
      </c>
      <c r="B44" s="140">
        <v>0.24</v>
      </c>
      <c r="C44" s="140">
        <v>0.37</v>
      </c>
      <c r="D44" s="141">
        <v>12</v>
      </c>
      <c r="E44" s="140">
        <v>0.34</v>
      </c>
      <c r="F44" s="140">
        <v>0.23</v>
      </c>
    </row>
    <row r="45" spans="1:6" x14ac:dyDescent="0.25">
      <c r="A45" s="139" t="s">
        <v>356</v>
      </c>
      <c r="B45" s="140">
        <v>0.2</v>
      </c>
      <c r="C45" s="140">
        <v>0.41</v>
      </c>
      <c r="D45" s="141">
        <v>22</v>
      </c>
      <c r="E45" s="140">
        <v>0.38</v>
      </c>
      <c r="F45" s="140">
        <v>0.12</v>
      </c>
    </row>
    <row r="46" spans="1:6" x14ac:dyDescent="0.25">
      <c r="A46" s="139" t="s">
        <v>358</v>
      </c>
      <c r="B46" s="140">
        <v>0.2</v>
      </c>
      <c r="C46" s="140">
        <v>0.39</v>
      </c>
      <c r="D46" s="141">
        <v>19</v>
      </c>
      <c r="E46" s="140">
        <v>0.36</v>
      </c>
      <c r="F46" s="140">
        <v>0.15</v>
      </c>
    </row>
    <row r="47" spans="1:6" x14ac:dyDescent="0.25">
      <c r="A47" s="139" t="s">
        <v>350</v>
      </c>
      <c r="B47" s="140">
        <v>0.16</v>
      </c>
      <c r="C47" s="140">
        <v>0.34</v>
      </c>
      <c r="D47" s="141">
        <v>18</v>
      </c>
      <c r="E47" s="140">
        <v>0.31</v>
      </c>
      <c r="F47" s="140">
        <v>0.14000000000000001</v>
      </c>
    </row>
    <row r="48" spans="1:6" x14ac:dyDescent="0.25">
      <c r="A48" s="139" t="s">
        <v>360</v>
      </c>
      <c r="B48" s="140">
        <v>0.16</v>
      </c>
      <c r="C48" s="140">
        <v>0.42</v>
      </c>
      <c r="D48" s="141">
        <v>26</v>
      </c>
      <c r="E48" s="140">
        <v>0.4</v>
      </c>
      <c r="F48" s="140">
        <v>0.06</v>
      </c>
    </row>
    <row r="49" spans="1:6" x14ac:dyDescent="0.25">
      <c r="A49" s="139" t="s">
        <v>354</v>
      </c>
      <c r="B49" s="140">
        <v>0.14000000000000001</v>
      </c>
      <c r="C49" s="140">
        <v>0.37</v>
      </c>
      <c r="D49" s="141">
        <v>23</v>
      </c>
      <c r="E49" s="140">
        <v>0.33</v>
      </c>
      <c r="F49" s="140">
        <v>0.16</v>
      </c>
    </row>
    <row r="50" spans="1:6" x14ac:dyDescent="0.25">
      <c r="A50" s="139" t="s">
        <v>359</v>
      </c>
      <c r="B50" s="140">
        <v>0.13</v>
      </c>
      <c r="C50" s="140">
        <v>0.3</v>
      </c>
      <c r="D50" s="141">
        <v>17</v>
      </c>
      <c r="E50" s="140">
        <v>0.28000000000000003</v>
      </c>
      <c r="F50" s="140">
        <v>0.09</v>
      </c>
    </row>
    <row r="51" spans="1:6" x14ac:dyDescent="0.25">
      <c r="A51" s="139" t="s">
        <v>352</v>
      </c>
      <c r="B51" s="140">
        <v>0.12</v>
      </c>
      <c r="C51" s="140">
        <v>0.31</v>
      </c>
      <c r="D51" s="141">
        <v>19</v>
      </c>
      <c r="E51" s="140">
        <v>0.28000000000000003</v>
      </c>
      <c r="F51" s="140">
        <v>0.12</v>
      </c>
    </row>
    <row r="52" spans="1:6" x14ac:dyDescent="0.25">
      <c r="A52" s="139" t="s">
        <v>361</v>
      </c>
      <c r="B52" s="140">
        <v>0.12</v>
      </c>
      <c r="C52" s="140">
        <v>0.4</v>
      </c>
      <c r="D52" s="141">
        <v>28</v>
      </c>
      <c r="E52" s="140">
        <v>0.38</v>
      </c>
      <c r="F52" s="140">
        <v>7.0000000000000007E-2</v>
      </c>
    </row>
    <row r="53" spans="1:6" x14ac:dyDescent="0.25">
      <c r="A53" s="139" t="s">
        <v>353</v>
      </c>
      <c r="B53" s="140">
        <v>0.12</v>
      </c>
      <c r="C53" s="140">
        <v>0.3</v>
      </c>
      <c r="D53" s="141">
        <v>18</v>
      </c>
      <c r="E53" s="140">
        <v>0.28000000000000003</v>
      </c>
      <c r="F53" s="140">
        <v>0.15</v>
      </c>
    </row>
    <row r="54" spans="1:6" x14ac:dyDescent="0.25">
      <c r="A54" s="139" t="s">
        <v>355</v>
      </c>
      <c r="B54" s="140">
        <v>0.12</v>
      </c>
      <c r="C54" s="140">
        <v>0.3</v>
      </c>
      <c r="D54" s="141">
        <v>19</v>
      </c>
      <c r="E54" s="140">
        <v>0.28000000000000003</v>
      </c>
      <c r="F54" s="140">
        <v>0.11</v>
      </c>
    </row>
    <row r="55" spans="1:6" x14ac:dyDescent="0.25">
      <c r="A55" s="139" t="s">
        <v>460</v>
      </c>
      <c r="B55" s="140">
        <v>0.11</v>
      </c>
      <c r="C55" s="140">
        <v>0.43</v>
      </c>
      <c r="D55" s="141">
        <v>32</v>
      </c>
      <c r="E55" s="140">
        <v>0.42</v>
      </c>
      <c r="F55" s="140">
        <v>0.05</v>
      </c>
    </row>
    <row r="56" spans="1:6" x14ac:dyDescent="0.25">
      <c r="A56" s="139" t="s">
        <v>351</v>
      </c>
      <c r="B56" s="140">
        <v>0.09</v>
      </c>
      <c r="C56" s="140">
        <v>0.27</v>
      </c>
      <c r="D56" s="141">
        <v>19</v>
      </c>
      <c r="E56" s="140">
        <v>0.24</v>
      </c>
      <c r="F56" s="140">
        <v>0.15</v>
      </c>
    </row>
    <row r="57" spans="1:6" x14ac:dyDescent="0.25">
      <c r="A57" s="139" t="s">
        <v>459</v>
      </c>
      <c r="B57" s="140">
        <v>0.09</v>
      </c>
      <c r="C57" s="140">
        <v>0.24</v>
      </c>
      <c r="D57" s="141">
        <v>15</v>
      </c>
      <c r="E57" s="140">
        <v>0.21</v>
      </c>
      <c r="F57" s="140">
        <v>0.19</v>
      </c>
    </row>
    <row r="58" spans="1:6" x14ac:dyDescent="0.25">
      <c r="A58" s="139" t="s">
        <v>348</v>
      </c>
      <c r="B58" s="140">
        <v>0.08</v>
      </c>
      <c r="C58" s="140">
        <v>0.27</v>
      </c>
      <c r="D58" s="141">
        <v>19</v>
      </c>
      <c r="E58" s="140">
        <v>0.24</v>
      </c>
      <c r="F58" s="140">
        <v>0.14000000000000001</v>
      </c>
    </row>
    <row r="59" spans="1:6" x14ac:dyDescent="0.25">
      <c r="A59" s="139"/>
      <c r="B59" s="140"/>
      <c r="C59" s="140"/>
      <c r="D59" s="141"/>
      <c r="E59" s="140"/>
      <c r="F59" s="140"/>
    </row>
    <row r="60" spans="1:6" x14ac:dyDescent="0.25">
      <c r="A60" s="136" t="s">
        <v>461</v>
      </c>
      <c r="B60" s="137">
        <v>0.15</v>
      </c>
      <c r="C60" s="137">
        <v>0.36</v>
      </c>
      <c r="D60" s="138">
        <v>22</v>
      </c>
      <c r="E60" s="137">
        <v>0.34</v>
      </c>
      <c r="F60" s="137">
        <v>0.09</v>
      </c>
    </row>
    <row r="61" spans="1:6" x14ac:dyDescent="0.25">
      <c r="A61" s="139" t="s">
        <v>119</v>
      </c>
      <c r="B61" s="140">
        <v>0.31</v>
      </c>
      <c r="C61" s="140">
        <v>0.42</v>
      </c>
      <c r="D61" s="141">
        <v>12</v>
      </c>
      <c r="E61" s="140">
        <v>0.42</v>
      </c>
      <c r="F61" s="140">
        <v>0.03</v>
      </c>
    </row>
    <row r="62" spans="1:6" x14ac:dyDescent="0.25">
      <c r="A62" s="139" t="s">
        <v>84</v>
      </c>
      <c r="B62" s="140">
        <v>0.28999999999999998</v>
      </c>
      <c r="C62" s="140">
        <v>0.4</v>
      </c>
      <c r="D62" s="141">
        <v>11</v>
      </c>
      <c r="E62" s="140">
        <v>0.38</v>
      </c>
      <c r="F62" s="140">
        <v>0.17</v>
      </c>
    </row>
    <row r="63" spans="1:6" x14ac:dyDescent="0.25">
      <c r="A63" s="139" t="s">
        <v>463</v>
      </c>
      <c r="B63" s="140">
        <v>0.16</v>
      </c>
      <c r="C63" s="140">
        <v>0.39</v>
      </c>
      <c r="D63" s="141">
        <v>23</v>
      </c>
      <c r="E63" s="140">
        <v>0.38</v>
      </c>
      <c r="F63" s="140">
        <v>0.05</v>
      </c>
    </row>
    <row r="64" spans="1:6" x14ac:dyDescent="0.25">
      <c r="A64" s="139" t="s">
        <v>86</v>
      </c>
      <c r="B64" s="140">
        <v>0.14000000000000001</v>
      </c>
      <c r="C64" s="140">
        <v>0.37</v>
      </c>
      <c r="D64" s="141">
        <v>23</v>
      </c>
      <c r="E64" s="140">
        <v>0.33</v>
      </c>
      <c r="F64" s="140">
        <v>0.14000000000000001</v>
      </c>
    </row>
    <row r="65" spans="1:6" x14ac:dyDescent="0.25">
      <c r="A65" s="139" t="s">
        <v>462</v>
      </c>
      <c r="B65" s="140">
        <v>0.14000000000000001</v>
      </c>
      <c r="C65" s="140">
        <v>0.35</v>
      </c>
      <c r="D65" s="141">
        <v>22</v>
      </c>
      <c r="E65" s="140">
        <v>0.34</v>
      </c>
      <c r="F65" s="140">
        <v>0.08</v>
      </c>
    </row>
    <row r="66" spans="1:6" x14ac:dyDescent="0.25">
      <c r="A66" s="139" t="s">
        <v>83</v>
      </c>
      <c r="B66" s="140">
        <v>0.14000000000000001</v>
      </c>
      <c r="C66" s="140">
        <v>0.28999999999999998</v>
      </c>
      <c r="D66" s="141">
        <v>15</v>
      </c>
      <c r="E66" s="140">
        <v>0.25</v>
      </c>
      <c r="F66" s="140">
        <v>0.26</v>
      </c>
    </row>
    <row r="67" spans="1:6" x14ac:dyDescent="0.25">
      <c r="A67" s="139" t="s">
        <v>465</v>
      </c>
      <c r="B67" s="140">
        <v>0.13</v>
      </c>
      <c r="C67" s="140">
        <v>0.35</v>
      </c>
      <c r="D67" s="141">
        <v>23</v>
      </c>
      <c r="E67" s="140">
        <v>0.34</v>
      </c>
      <c r="F67" s="140">
        <v>0.06</v>
      </c>
    </row>
    <row r="68" spans="1:6" x14ac:dyDescent="0.25">
      <c r="A68" s="139" t="s">
        <v>464</v>
      </c>
      <c r="B68" s="140">
        <v>0.11</v>
      </c>
      <c r="C68" s="140">
        <v>0.38</v>
      </c>
      <c r="D68" s="141">
        <v>27</v>
      </c>
      <c r="E68" s="140">
        <v>0.36</v>
      </c>
      <c r="F68" s="140">
        <v>0.06</v>
      </c>
    </row>
    <row r="69" spans="1:6" x14ac:dyDescent="0.25">
      <c r="A69" s="139" t="s">
        <v>466</v>
      </c>
      <c r="B69" s="140">
        <v>0.09</v>
      </c>
      <c r="C69" s="140">
        <v>0.33</v>
      </c>
      <c r="D69" s="141">
        <v>24</v>
      </c>
      <c r="E69" s="140">
        <v>0.31</v>
      </c>
      <c r="F69" s="140">
        <v>0.1</v>
      </c>
    </row>
    <row r="70" spans="1:6" x14ac:dyDescent="0.25">
      <c r="A70" s="139"/>
      <c r="B70" s="140"/>
      <c r="C70" s="140"/>
      <c r="D70" s="141"/>
      <c r="E70" s="140"/>
      <c r="F70" s="140"/>
    </row>
    <row r="71" spans="1:6" x14ac:dyDescent="0.25">
      <c r="A71" s="136" t="s">
        <v>467</v>
      </c>
      <c r="B71" s="137">
        <v>0.19</v>
      </c>
      <c r="C71" s="137">
        <v>0.38</v>
      </c>
      <c r="D71" s="138">
        <v>19</v>
      </c>
      <c r="E71" s="137">
        <v>0.35</v>
      </c>
      <c r="F71" s="137">
        <v>0.15</v>
      </c>
    </row>
    <row r="72" spans="1:6" x14ac:dyDescent="0.25">
      <c r="A72" s="139" t="s">
        <v>317</v>
      </c>
      <c r="B72" s="140">
        <v>0.26</v>
      </c>
      <c r="C72" s="140">
        <v>0.43</v>
      </c>
      <c r="D72" s="141">
        <v>17</v>
      </c>
      <c r="E72" s="140">
        <v>0.37</v>
      </c>
      <c r="F72" s="140">
        <v>0.31</v>
      </c>
    </row>
    <row r="73" spans="1:6" x14ac:dyDescent="0.25">
      <c r="A73" s="139" t="s">
        <v>318</v>
      </c>
      <c r="B73" s="140">
        <v>0.22</v>
      </c>
      <c r="C73" s="140">
        <v>0.36</v>
      </c>
      <c r="D73" s="141">
        <v>15</v>
      </c>
      <c r="E73" s="140">
        <v>0.33</v>
      </c>
      <c r="F73" s="140">
        <v>0.17</v>
      </c>
    </row>
    <row r="74" spans="1:6" x14ac:dyDescent="0.25">
      <c r="A74" s="139" t="s">
        <v>322</v>
      </c>
      <c r="B74" s="140">
        <v>0.16</v>
      </c>
      <c r="C74" s="140">
        <v>0.39</v>
      </c>
      <c r="D74" s="141">
        <v>22</v>
      </c>
      <c r="E74" s="140">
        <v>0.35</v>
      </c>
      <c r="F74" s="140">
        <v>0.16</v>
      </c>
    </row>
    <row r="75" spans="1:6" x14ac:dyDescent="0.25">
      <c r="A75" s="139" t="s">
        <v>319</v>
      </c>
      <c r="B75" s="140">
        <v>0.16</v>
      </c>
      <c r="C75" s="140">
        <v>0.28000000000000003</v>
      </c>
      <c r="D75" s="141">
        <v>12</v>
      </c>
      <c r="E75" s="140">
        <v>0.26</v>
      </c>
      <c r="F75" s="140">
        <v>0.15</v>
      </c>
    </row>
    <row r="76" spans="1:6" x14ac:dyDescent="0.25">
      <c r="A76" s="139" t="s">
        <v>320</v>
      </c>
      <c r="B76" s="140">
        <v>0.16</v>
      </c>
      <c r="C76" s="140">
        <v>0.38</v>
      </c>
      <c r="D76" s="141">
        <v>22</v>
      </c>
      <c r="E76" s="140">
        <v>0.34</v>
      </c>
      <c r="F76" s="140">
        <v>0.18</v>
      </c>
    </row>
    <row r="77" spans="1:6" x14ac:dyDescent="0.25">
      <c r="A77" s="139" t="s">
        <v>324</v>
      </c>
      <c r="B77" s="140">
        <v>0.15</v>
      </c>
      <c r="C77" s="140">
        <v>0.38</v>
      </c>
      <c r="D77" s="141">
        <v>23</v>
      </c>
      <c r="E77" s="140">
        <v>0.35</v>
      </c>
      <c r="F77" s="140">
        <v>0.14000000000000001</v>
      </c>
    </row>
    <row r="78" spans="1:6" x14ac:dyDescent="0.25">
      <c r="A78" s="139" t="s">
        <v>469</v>
      </c>
      <c r="B78" s="140">
        <v>0.15</v>
      </c>
      <c r="C78" s="140">
        <v>0.37</v>
      </c>
      <c r="D78" s="141">
        <v>22</v>
      </c>
      <c r="E78" s="140">
        <v>0.35</v>
      </c>
      <c r="F78" s="140">
        <v>7.0000000000000007E-2</v>
      </c>
    </row>
    <row r="79" spans="1:6" x14ac:dyDescent="0.25">
      <c r="A79" s="139" t="s">
        <v>333</v>
      </c>
      <c r="B79" s="140">
        <v>0.13</v>
      </c>
      <c r="C79" s="140">
        <v>0.43</v>
      </c>
      <c r="D79" s="141">
        <v>30</v>
      </c>
      <c r="E79" s="140">
        <v>0.4</v>
      </c>
      <c r="F79" s="140">
        <v>0.11</v>
      </c>
    </row>
    <row r="80" spans="1:6" x14ac:dyDescent="0.25">
      <c r="A80" s="139" t="s">
        <v>321</v>
      </c>
      <c r="B80" s="140">
        <v>0.13</v>
      </c>
      <c r="C80" s="140">
        <v>0.3</v>
      </c>
      <c r="D80" s="141">
        <v>17</v>
      </c>
      <c r="E80" s="140">
        <v>0.27</v>
      </c>
      <c r="F80" s="140">
        <v>0.16</v>
      </c>
    </row>
    <row r="81" spans="1:6" x14ac:dyDescent="0.25">
      <c r="A81" s="139" t="s">
        <v>323</v>
      </c>
      <c r="B81" s="140">
        <v>0.13</v>
      </c>
      <c r="C81" s="140">
        <v>0.37</v>
      </c>
      <c r="D81" s="141">
        <v>25</v>
      </c>
      <c r="E81" s="140">
        <v>0.33</v>
      </c>
      <c r="F81" s="140">
        <v>0.15</v>
      </c>
    </row>
    <row r="82" spans="1:6" x14ac:dyDescent="0.25">
      <c r="A82" s="139" t="s">
        <v>470</v>
      </c>
      <c r="B82" s="140">
        <v>0.13</v>
      </c>
      <c r="C82" s="140">
        <v>0.4</v>
      </c>
      <c r="D82" s="141">
        <v>26</v>
      </c>
      <c r="E82" s="140">
        <v>0.38</v>
      </c>
      <c r="F82" s="140">
        <v>0.06</v>
      </c>
    </row>
    <row r="83" spans="1:6" x14ac:dyDescent="0.25">
      <c r="A83" s="139" t="s">
        <v>338</v>
      </c>
      <c r="B83" s="140">
        <v>0.12</v>
      </c>
      <c r="C83" s="140">
        <v>0.38</v>
      </c>
      <c r="D83" s="141">
        <v>26</v>
      </c>
      <c r="E83" s="140">
        <v>0.36</v>
      </c>
      <c r="F83" s="140">
        <v>7.0000000000000007E-2</v>
      </c>
    </row>
    <row r="84" spans="1:6" x14ac:dyDescent="0.25">
      <c r="A84" s="139" t="s">
        <v>471</v>
      </c>
      <c r="B84" s="140">
        <v>0.12</v>
      </c>
      <c r="C84" s="140">
        <v>0.39</v>
      </c>
      <c r="D84" s="141">
        <v>27</v>
      </c>
      <c r="E84" s="140">
        <v>0.37</v>
      </c>
      <c r="F84" s="140">
        <v>7.0000000000000007E-2</v>
      </c>
    </row>
    <row r="85" spans="1:6" x14ac:dyDescent="0.25">
      <c r="A85" s="139" t="s">
        <v>468</v>
      </c>
      <c r="B85" s="140">
        <v>0.1</v>
      </c>
      <c r="C85" s="140">
        <v>0.37</v>
      </c>
      <c r="D85" s="141">
        <v>27</v>
      </c>
      <c r="E85" s="140">
        <v>0.36</v>
      </c>
      <c r="F85" s="140">
        <v>0.05</v>
      </c>
    </row>
    <row r="86" spans="1:6" x14ac:dyDescent="0.25">
      <c r="A86" s="139"/>
      <c r="B86" s="140"/>
      <c r="C86" s="140"/>
      <c r="D86" s="141"/>
      <c r="E86" s="140"/>
      <c r="F86" s="140"/>
    </row>
    <row r="87" spans="1:6" x14ac:dyDescent="0.25">
      <c r="A87" s="136" t="s">
        <v>655</v>
      </c>
      <c r="B87" s="137">
        <v>0.16</v>
      </c>
      <c r="C87" s="137">
        <v>0.38</v>
      </c>
      <c r="D87" s="138">
        <v>22</v>
      </c>
      <c r="E87" s="137">
        <v>0.36</v>
      </c>
      <c r="F87" s="137">
        <v>0.08</v>
      </c>
    </row>
    <row r="88" spans="1:6" x14ac:dyDescent="0.25">
      <c r="A88" s="139" t="s">
        <v>77</v>
      </c>
      <c r="B88" s="140">
        <v>0.31</v>
      </c>
      <c r="C88" s="140">
        <v>0.41</v>
      </c>
      <c r="D88" s="141">
        <v>10</v>
      </c>
      <c r="E88" s="140">
        <v>0.39</v>
      </c>
      <c r="F88" s="140">
        <v>0.19</v>
      </c>
    </row>
    <row r="89" spans="1:6" x14ac:dyDescent="0.25">
      <c r="A89" s="139" t="s">
        <v>475</v>
      </c>
      <c r="B89" s="140">
        <v>0.22</v>
      </c>
      <c r="C89" s="140">
        <v>0.47</v>
      </c>
      <c r="D89" s="141">
        <v>25</v>
      </c>
      <c r="E89" s="140">
        <v>0.45</v>
      </c>
      <c r="F89" s="140">
        <v>0.05</v>
      </c>
    </row>
    <row r="90" spans="1:6" x14ac:dyDescent="0.25">
      <c r="A90" s="139" t="s">
        <v>78</v>
      </c>
      <c r="B90" s="140">
        <v>0.19</v>
      </c>
      <c r="C90" s="140">
        <v>0.33</v>
      </c>
      <c r="D90" s="141">
        <v>14</v>
      </c>
      <c r="E90" s="140">
        <v>0.31</v>
      </c>
      <c r="F90" s="140">
        <v>0.15</v>
      </c>
    </row>
    <row r="91" spans="1:6" x14ac:dyDescent="0.25">
      <c r="A91" s="139" t="s">
        <v>1051</v>
      </c>
      <c r="B91" s="140">
        <v>0.16</v>
      </c>
      <c r="C91" s="140">
        <v>0.39</v>
      </c>
      <c r="D91" s="141">
        <v>23</v>
      </c>
      <c r="E91" s="140">
        <v>0.37</v>
      </c>
      <c r="F91" s="140">
        <v>7.0000000000000007E-2</v>
      </c>
    </row>
    <row r="92" spans="1:6" x14ac:dyDescent="0.25">
      <c r="A92" s="139" t="s">
        <v>474</v>
      </c>
      <c r="B92" s="140">
        <v>0.14000000000000001</v>
      </c>
      <c r="C92" s="140">
        <v>0.35</v>
      </c>
      <c r="D92" s="141">
        <v>21</v>
      </c>
      <c r="E92" s="140">
        <v>0.33</v>
      </c>
      <c r="F92" s="140">
        <v>7.0000000000000007E-2</v>
      </c>
    </row>
    <row r="93" spans="1:6" x14ac:dyDescent="0.25">
      <c r="A93" s="139" t="s">
        <v>476</v>
      </c>
      <c r="B93" s="140">
        <v>0.13</v>
      </c>
      <c r="C93" s="140">
        <v>0.32</v>
      </c>
      <c r="D93" s="141">
        <v>19</v>
      </c>
      <c r="E93" s="140">
        <v>0.3</v>
      </c>
      <c r="F93" s="140">
        <v>0.09</v>
      </c>
    </row>
    <row r="94" spans="1:6" x14ac:dyDescent="0.25">
      <c r="A94" s="139" t="s">
        <v>79</v>
      </c>
      <c r="B94" s="140">
        <v>0.13</v>
      </c>
      <c r="C94" s="140">
        <v>0.44</v>
      </c>
      <c r="D94" s="141">
        <v>32</v>
      </c>
      <c r="E94" s="140">
        <v>0.41</v>
      </c>
      <c r="F94" s="140">
        <v>0.09</v>
      </c>
    </row>
    <row r="95" spans="1:6" x14ac:dyDescent="0.25">
      <c r="A95" s="139" t="s">
        <v>473</v>
      </c>
      <c r="B95" s="140">
        <v>0.12</v>
      </c>
      <c r="C95" s="140">
        <v>0.4</v>
      </c>
      <c r="D95" s="141">
        <v>28</v>
      </c>
      <c r="E95" s="140">
        <v>0.38</v>
      </c>
      <c r="F95" s="140">
        <v>0.06</v>
      </c>
    </row>
    <row r="96" spans="1:6" x14ac:dyDescent="0.25">
      <c r="A96" s="139" t="s">
        <v>40</v>
      </c>
      <c r="B96" s="140">
        <v>0.12</v>
      </c>
      <c r="C96" s="140">
        <v>0.28000000000000003</v>
      </c>
      <c r="D96" s="141">
        <v>16</v>
      </c>
      <c r="E96" s="140">
        <v>0.26</v>
      </c>
      <c r="F96" s="140">
        <v>0.12</v>
      </c>
    </row>
    <row r="97" spans="1:6" x14ac:dyDescent="0.25">
      <c r="A97" s="139" t="s">
        <v>477</v>
      </c>
      <c r="B97" s="140">
        <v>0.1</v>
      </c>
      <c r="C97" s="140">
        <v>0.35</v>
      </c>
      <c r="D97" s="141">
        <v>25</v>
      </c>
      <c r="E97" s="140">
        <v>0.33</v>
      </c>
      <c r="F97" s="140">
        <v>7.0000000000000007E-2</v>
      </c>
    </row>
    <row r="98" spans="1:6" x14ac:dyDescent="0.25">
      <c r="A98" s="139"/>
      <c r="B98" s="140"/>
      <c r="C98" s="140"/>
      <c r="D98" s="141"/>
      <c r="E98" s="140"/>
      <c r="F98" s="140"/>
    </row>
    <row r="99" spans="1:6" x14ac:dyDescent="0.25">
      <c r="A99" s="136" t="s">
        <v>478</v>
      </c>
      <c r="B99" s="137">
        <v>0.37</v>
      </c>
      <c r="C99" s="137">
        <v>0.49</v>
      </c>
      <c r="D99" s="138">
        <v>12</v>
      </c>
      <c r="E99" s="137">
        <v>0.46</v>
      </c>
      <c r="F99" s="137">
        <v>0.21</v>
      </c>
    </row>
    <row r="100" spans="1:6" x14ac:dyDescent="0.25">
      <c r="A100" s="139"/>
      <c r="B100" s="140"/>
      <c r="C100" s="140"/>
      <c r="D100" s="141"/>
      <c r="E100" s="140"/>
      <c r="F100" s="140"/>
    </row>
    <row r="101" spans="1:6" x14ac:dyDescent="0.25">
      <c r="A101" s="136" t="s">
        <v>479</v>
      </c>
      <c r="B101" s="137">
        <v>0.4</v>
      </c>
      <c r="C101" s="137">
        <v>0.48</v>
      </c>
      <c r="D101" s="138">
        <v>7</v>
      </c>
      <c r="E101" s="137">
        <v>0.44</v>
      </c>
      <c r="F101" s="137">
        <v>0.34</v>
      </c>
    </row>
    <row r="102" spans="1:6" x14ac:dyDescent="0.25">
      <c r="A102" s="136" t="s">
        <v>480</v>
      </c>
      <c r="B102" s="137">
        <v>0.34</v>
      </c>
      <c r="C102" s="137">
        <v>0.49</v>
      </c>
      <c r="D102" s="138">
        <v>15</v>
      </c>
      <c r="E102" s="137">
        <v>0.46</v>
      </c>
      <c r="F102" s="137">
        <v>0.16</v>
      </c>
    </row>
    <row r="103" spans="1:6" x14ac:dyDescent="0.25">
      <c r="A103" s="139" t="s">
        <v>126</v>
      </c>
      <c r="B103" s="140">
        <v>0.52</v>
      </c>
      <c r="C103" s="140">
        <v>0.52</v>
      </c>
      <c r="D103" s="141">
        <v>0</v>
      </c>
      <c r="E103" s="140">
        <v>0.51</v>
      </c>
      <c r="F103" s="140">
        <v>0.3</v>
      </c>
    </row>
    <row r="104" spans="1:6" x14ac:dyDescent="0.25">
      <c r="A104" s="139" t="s">
        <v>141</v>
      </c>
      <c r="B104" s="140">
        <v>0.48</v>
      </c>
      <c r="C104" s="140">
        <v>0.51</v>
      </c>
      <c r="D104" s="141">
        <v>3</v>
      </c>
      <c r="E104" s="140">
        <v>0.49</v>
      </c>
      <c r="F104" s="140">
        <v>0.24</v>
      </c>
    </row>
    <row r="105" spans="1:6" x14ac:dyDescent="0.25">
      <c r="A105" s="139" t="s">
        <v>130</v>
      </c>
      <c r="B105" s="140">
        <v>0.46</v>
      </c>
      <c r="C105" s="140">
        <v>0.51</v>
      </c>
      <c r="D105" s="141">
        <v>5</v>
      </c>
      <c r="E105" s="140">
        <v>0.48</v>
      </c>
      <c r="F105" s="140">
        <v>0.34</v>
      </c>
    </row>
    <row r="106" spans="1:6" x14ac:dyDescent="0.25">
      <c r="A106" s="139" t="s">
        <v>139</v>
      </c>
      <c r="B106" s="140">
        <v>0.46</v>
      </c>
      <c r="C106" s="140">
        <v>0.56000000000000005</v>
      </c>
      <c r="D106" s="141">
        <v>11</v>
      </c>
      <c r="E106" s="140">
        <v>0.54</v>
      </c>
      <c r="F106" s="140">
        <v>0.21</v>
      </c>
    </row>
    <row r="107" spans="1:6" x14ac:dyDescent="0.25">
      <c r="A107" s="139" t="s">
        <v>127</v>
      </c>
      <c r="B107" s="140">
        <v>0.44</v>
      </c>
      <c r="C107" s="140">
        <v>0.45</v>
      </c>
      <c r="D107" s="141">
        <v>0</v>
      </c>
      <c r="E107" s="140">
        <v>0.44</v>
      </c>
      <c r="F107" s="140">
        <v>0.35</v>
      </c>
    </row>
    <row r="108" spans="1:6" x14ac:dyDescent="0.25">
      <c r="A108" s="139" t="s">
        <v>147</v>
      </c>
      <c r="B108" s="140">
        <v>0.43</v>
      </c>
      <c r="C108" s="140">
        <v>0.57999999999999996</v>
      </c>
      <c r="D108" s="141">
        <v>15</v>
      </c>
      <c r="E108" s="140">
        <v>0.56000000000000005</v>
      </c>
      <c r="F108" s="140">
        <v>0.16</v>
      </c>
    </row>
    <row r="109" spans="1:6" x14ac:dyDescent="0.25">
      <c r="A109" s="139" t="s">
        <v>148</v>
      </c>
      <c r="B109" s="140">
        <v>0.43</v>
      </c>
      <c r="C109" s="140">
        <v>0.61</v>
      </c>
      <c r="D109" s="141">
        <v>18</v>
      </c>
      <c r="E109" s="140">
        <v>0.56999999999999995</v>
      </c>
      <c r="F109" s="140">
        <v>0.19</v>
      </c>
    </row>
    <row r="110" spans="1:6" x14ac:dyDescent="0.25">
      <c r="A110" s="139" t="s">
        <v>144</v>
      </c>
      <c r="B110" s="140">
        <v>0.43</v>
      </c>
      <c r="C110" s="140">
        <v>0.61</v>
      </c>
      <c r="D110" s="141">
        <v>17</v>
      </c>
      <c r="E110" s="140">
        <v>0.57999999999999996</v>
      </c>
      <c r="F110" s="140">
        <v>0.15</v>
      </c>
    </row>
    <row r="111" spans="1:6" x14ac:dyDescent="0.25">
      <c r="A111" s="139" t="s">
        <v>128</v>
      </c>
      <c r="B111" s="140">
        <v>0.42</v>
      </c>
      <c r="C111" s="140">
        <v>0.5</v>
      </c>
      <c r="D111" s="141">
        <v>8</v>
      </c>
      <c r="E111" s="140">
        <v>0.46</v>
      </c>
      <c r="F111" s="140">
        <v>0.34</v>
      </c>
    </row>
    <row r="112" spans="1:6" x14ac:dyDescent="0.25">
      <c r="A112" s="139" t="s">
        <v>145</v>
      </c>
      <c r="B112" s="140">
        <v>0.42</v>
      </c>
      <c r="C112" s="140">
        <v>0.49</v>
      </c>
      <c r="D112" s="141">
        <v>7</v>
      </c>
      <c r="E112" s="140">
        <v>0.46</v>
      </c>
      <c r="F112" s="140">
        <v>0.2</v>
      </c>
    </row>
    <row r="113" spans="1:6" x14ac:dyDescent="0.25">
      <c r="A113" s="139" t="s">
        <v>124</v>
      </c>
      <c r="B113" s="140">
        <v>0.41</v>
      </c>
      <c r="C113" s="140">
        <v>0.42</v>
      </c>
      <c r="D113" s="141">
        <v>2</v>
      </c>
      <c r="E113" s="140">
        <v>0.4</v>
      </c>
      <c r="F113" s="140">
        <v>0.59</v>
      </c>
    </row>
    <row r="114" spans="1:6" x14ac:dyDescent="0.25">
      <c r="A114" s="139" t="s">
        <v>140</v>
      </c>
      <c r="B114" s="140">
        <v>0.41</v>
      </c>
      <c r="C114" s="140">
        <v>0.56000000000000005</v>
      </c>
      <c r="D114" s="141">
        <v>15</v>
      </c>
      <c r="E114" s="140">
        <v>0.52</v>
      </c>
      <c r="F114" s="140">
        <v>0.25</v>
      </c>
    </row>
    <row r="115" spans="1:6" x14ac:dyDescent="0.25">
      <c r="A115" s="139" t="s">
        <v>125</v>
      </c>
      <c r="B115" s="140">
        <v>0.38</v>
      </c>
      <c r="C115" s="140">
        <v>0.37</v>
      </c>
      <c r="D115" s="141">
        <v>-1</v>
      </c>
      <c r="E115" s="140">
        <v>0.36</v>
      </c>
      <c r="F115" s="140">
        <v>0.32</v>
      </c>
    </row>
    <row r="116" spans="1:6" x14ac:dyDescent="0.25">
      <c r="A116" s="139" t="s">
        <v>136</v>
      </c>
      <c r="B116" s="140">
        <v>0.37</v>
      </c>
      <c r="C116" s="140">
        <v>0.56999999999999995</v>
      </c>
      <c r="D116" s="141">
        <v>19</v>
      </c>
      <c r="E116" s="140">
        <v>0.5</v>
      </c>
      <c r="F116" s="140">
        <v>0.26</v>
      </c>
    </row>
    <row r="117" spans="1:6" x14ac:dyDescent="0.25">
      <c r="A117" s="139" t="s">
        <v>132</v>
      </c>
      <c r="B117" s="140">
        <v>0.37</v>
      </c>
      <c r="C117" s="140">
        <v>0.48</v>
      </c>
      <c r="D117" s="141">
        <v>11</v>
      </c>
      <c r="E117" s="140">
        <v>0.44</v>
      </c>
      <c r="F117" s="140">
        <v>0.34</v>
      </c>
    </row>
    <row r="118" spans="1:6" x14ac:dyDescent="0.25">
      <c r="A118" s="139" t="s">
        <v>138</v>
      </c>
      <c r="B118" s="140">
        <v>0.37</v>
      </c>
      <c r="C118" s="140">
        <v>0.45</v>
      </c>
      <c r="D118" s="141">
        <v>8</v>
      </c>
      <c r="E118" s="140">
        <v>0.42</v>
      </c>
      <c r="F118" s="140">
        <v>0.22</v>
      </c>
    </row>
    <row r="119" spans="1:6" x14ac:dyDescent="0.25">
      <c r="A119" s="139" t="s">
        <v>131</v>
      </c>
      <c r="B119" s="140">
        <v>0.35</v>
      </c>
      <c r="C119" s="140">
        <v>0.51</v>
      </c>
      <c r="D119" s="141">
        <v>16</v>
      </c>
      <c r="E119" s="140">
        <v>0.48</v>
      </c>
      <c r="F119" s="140">
        <v>0.18</v>
      </c>
    </row>
    <row r="120" spans="1:6" x14ac:dyDescent="0.25">
      <c r="A120" s="139" t="s">
        <v>143</v>
      </c>
      <c r="B120" s="140">
        <v>0.35</v>
      </c>
      <c r="C120" s="140">
        <v>0.53</v>
      </c>
      <c r="D120" s="141">
        <v>17</v>
      </c>
      <c r="E120" s="140">
        <v>0.49</v>
      </c>
      <c r="F120" s="140">
        <v>0.18</v>
      </c>
    </row>
    <row r="121" spans="1:6" x14ac:dyDescent="0.25">
      <c r="A121" s="139" t="s">
        <v>151</v>
      </c>
      <c r="B121" s="140">
        <v>0.35</v>
      </c>
      <c r="C121" s="140">
        <v>0.42</v>
      </c>
      <c r="D121" s="141">
        <v>7</v>
      </c>
      <c r="E121" s="140">
        <v>0.41</v>
      </c>
      <c r="F121" s="140">
        <v>0.12</v>
      </c>
    </row>
    <row r="122" spans="1:6" x14ac:dyDescent="0.25">
      <c r="A122" s="139" t="s">
        <v>134</v>
      </c>
      <c r="B122" s="140">
        <v>0.34</v>
      </c>
      <c r="C122" s="140">
        <v>0.45</v>
      </c>
      <c r="D122" s="141">
        <v>11</v>
      </c>
      <c r="E122" s="140">
        <v>0.41</v>
      </c>
      <c r="F122" s="140">
        <v>0.31</v>
      </c>
    </row>
    <row r="123" spans="1:6" x14ac:dyDescent="0.25">
      <c r="A123" s="139" t="s">
        <v>133</v>
      </c>
      <c r="B123" s="140">
        <v>0.33</v>
      </c>
      <c r="C123" s="140">
        <v>0.5</v>
      </c>
      <c r="D123" s="141">
        <v>17</v>
      </c>
      <c r="E123" s="140">
        <v>0.43</v>
      </c>
      <c r="F123" s="140">
        <v>0.4</v>
      </c>
    </row>
    <row r="124" spans="1:6" x14ac:dyDescent="0.25">
      <c r="A124" s="139" t="s">
        <v>135</v>
      </c>
      <c r="B124" s="140">
        <v>0.33</v>
      </c>
      <c r="C124" s="140">
        <v>0.45</v>
      </c>
      <c r="D124" s="141">
        <v>12</v>
      </c>
      <c r="E124" s="140">
        <v>0.41</v>
      </c>
      <c r="F124" s="140">
        <v>0.23</v>
      </c>
    </row>
    <row r="125" spans="1:6" x14ac:dyDescent="0.25">
      <c r="A125" s="139" t="s">
        <v>156</v>
      </c>
      <c r="B125" s="140">
        <v>0.31</v>
      </c>
      <c r="C125" s="140">
        <v>0.47</v>
      </c>
      <c r="D125" s="141">
        <v>17</v>
      </c>
      <c r="E125" s="140">
        <v>0.45</v>
      </c>
      <c r="F125" s="140">
        <v>0.15</v>
      </c>
    </row>
    <row r="126" spans="1:6" x14ac:dyDescent="0.25">
      <c r="A126" s="139" t="s">
        <v>142</v>
      </c>
      <c r="B126" s="140">
        <v>0.28999999999999998</v>
      </c>
      <c r="C126" s="140">
        <v>0.43</v>
      </c>
      <c r="D126" s="141">
        <v>14</v>
      </c>
      <c r="E126" s="140">
        <v>0.41</v>
      </c>
      <c r="F126" s="140">
        <v>0.17</v>
      </c>
    </row>
    <row r="127" spans="1:6" x14ac:dyDescent="0.25">
      <c r="A127" s="139" t="s">
        <v>155</v>
      </c>
      <c r="B127" s="140">
        <v>0.28999999999999998</v>
      </c>
      <c r="C127" s="140">
        <v>0.56000000000000005</v>
      </c>
      <c r="D127" s="141">
        <v>26</v>
      </c>
      <c r="E127" s="140">
        <v>0.53</v>
      </c>
      <c r="F127" s="140">
        <v>0.08</v>
      </c>
    </row>
    <row r="128" spans="1:6" x14ac:dyDescent="0.25">
      <c r="A128" s="139" t="s">
        <v>129</v>
      </c>
      <c r="B128" s="140">
        <v>0.28000000000000003</v>
      </c>
      <c r="C128" s="140">
        <v>0.36</v>
      </c>
      <c r="D128" s="141">
        <v>8</v>
      </c>
      <c r="E128" s="140">
        <v>0.33</v>
      </c>
      <c r="F128" s="140">
        <v>0.24</v>
      </c>
    </row>
    <row r="129" spans="1:6" x14ac:dyDescent="0.25">
      <c r="A129" s="139" t="s">
        <v>146</v>
      </c>
      <c r="B129" s="140">
        <v>0.28000000000000003</v>
      </c>
      <c r="C129" s="140">
        <v>0.43</v>
      </c>
      <c r="D129" s="141">
        <v>15</v>
      </c>
      <c r="E129" s="140">
        <v>0.4</v>
      </c>
      <c r="F129" s="140">
        <v>0.16</v>
      </c>
    </row>
    <row r="130" spans="1:6" x14ac:dyDescent="0.25">
      <c r="A130" s="139" t="s">
        <v>153</v>
      </c>
      <c r="B130" s="140">
        <v>0.28000000000000003</v>
      </c>
      <c r="C130" s="140">
        <v>0.57999999999999996</v>
      </c>
      <c r="D130" s="141">
        <v>30</v>
      </c>
      <c r="E130" s="140">
        <v>0.55000000000000004</v>
      </c>
      <c r="F130" s="140">
        <v>7.0000000000000007E-2</v>
      </c>
    </row>
    <row r="131" spans="1:6" x14ac:dyDescent="0.25">
      <c r="A131" s="139" t="s">
        <v>137</v>
      </c>
      <c r="B131" s="140">
        <v>0.27</v>
      </c>
      <c r="C131" s="140">
        <v>0.41</v>
      </c>
      <c r="D131" s="141">
        <v>15</v>
      </c>
      <c r="E131" s="140">
        <v>0.37</v>
      </c>
      <c r="F131" s="140">
        <v>0.25</v>
      </c>
    </row>
    <row r="132" spans="1:6" x14ac:dyDescent="0.25">
      <c r="A132" s="139" t="s">
        <v>150</v>
      </c>
      <c r="B132" s="140">
        <v>0.2</v>
      </c>
      <c r="C132" s="140">
        <v>0.39</v>
      </c>
      <c r="D132" s="141">
        <v>20</v>
      </c>
      <c r="E132" s="140">
        <v>0.38</v>
      </c>
      <c r="F132" s="140">
        <v>7.0000000000000007E-2</v>
      </c>
    </row>
    <row r="133" spans="1:6" x14ac:dyDescent="0.25">
      <c r="A133" s="139" t="s">
        <v>152</v>
      </c>
      <c r="B133" s="140">
        <v>0.2</v>
      </c>
      <c r="C133" s="140">
        <v>0.44</v>
      </c>
      <c r="D133" s="141">
        <v>24</v>
      </c>
      <c r="E133" s="140">
        <v>0.42</v>
      </c>
      <c r="F133" s="140">
        <v>0.09</v>
      </c>
    </row>
    <row r="134" spans="1:6" x14ac:dyDescent="0.25">
      <c r="A134" s="139" t="s">
        <v>149</v>
      </c>
      <c r="B134" s="140">
        <v>0.16</v>
      </c>
      <c r="C134" s="140">
        <v>0.39</v>
      </c>
      <c r="D134" s="141">
        <v>24</v>
      </c>
      <c r="E134" s="140">
        <v>0.37</v>
      </c>
      <c r="F134" s="140">
        <v>0.08</v>
      </c>
    </row>
    <row r="135" spans="1:6" x14ac:dyDescent="0.25">
      <c r="A135" s="139"/>
      <c r="B135" s="140"/>
      <c r="C135" s="140"/>
      <c r="D135" s="141"/>
      <c r="E135" s="140"/>
      <c r="F135" s="140"/>
    </row>
    <row r="136" spans="1:6" x14ac:dyDescent="0.25">
      <c r="A136" s="136" t="s">
        <v>481</v>
      </c>
      <c r="B136" s="137">
        <v>0.14000000000000001</v>
      </c>
      <c r="C136" s="137">
        <v>0.39</v>
      </c>
      <c r="D136" s="138">
        <v>25</v>
      </c>
      <c r="E136" s="137">
        <v>0.37</v>
      </c>
      <c r="F136" s="137">
        <v>7.0000000000000007E-2</v>
      </c>
    </row>
    <row r="137" spans="1:6" x14ac:dyDescent="0.25">
      <c r="A137" s="139" t="s">
        <v>217</v>
      </c>
      <c r="B137" s="140">
        <v>0.35</v>
      </c>
      <c r="C137" s="140">
        <v>0.55000000000000004</v>
      </c>
      <c r="D137" s="141">
        <v>20</v>
      </c>
      <c r="E137" s="140">
        <v>0.52</v>
      </c>
      <c r="F137" s="140">
        <v>0.13</v>
      </c>
    </row>
    <row r="138" spans="1:6" x14ac:dyDescent="0.25">
      <c r="A138" s="139" t="s">
        <v>482</v>
      </c>
      <c r="B138" s="140">
        <v>0.25</v>
      </c>
      <c r="C138" s="140">
        <v>0.54</v>
      </c>
      <c r="D138" s="141">
        <v>29</v>
      </c>
      <c r="E138" s="140">
        <v>0.51</v>
      </c>
      <c r="F138" s="140">
        <v>0.06</v>
      </c>
    </row>
    <row r="139" spans="1:6" x14ac:dyDescent="0.25">
      <c r="A139" s="139" t="s">
        <v>247</v>
      </c>
      <c r="B139" s="140">
        <v>0.2</v>
      </c>
      <c r="C139" s="140">
        <v>0.39</v>
      </c>
      <c r="D139" s="141">
        <v>19</v>
      </c>
      <c r="E139" s="140">
        <v>0.38</v>
      </c>
      <c r="F139" s="140">
        <v>0.05</v>
      </c>
    </row>
    <row r="140" spans="1:6" x14ac:dyDescent="0.25">
      <c r="A140" s="139" t="s">
        <v>276</v>
      </c>
      <c r="B140" s="140">
        <v>0.2</v>
      </c>
      <c r="C140" s="140">
        <v>0.46</v>
      </c>
      <c r="D140" s="141">
        <v>26</v>
      </c>
      <c r="E140" s="140">
        <v>0.44</v>
      </c>
      <c r="F140" s="140">
        <v>0.05</v>
      </c>
    </row>
    <row r="141" spans="1:6" x14ac:dyDescent="0.25">
      <c r="A141" s="139" t="s">
        <v>487</v>
      </c>
      <c r="B141" s="140">
        <v>0.16</v>
      </c>
      <c r="C141" s="140">
        <v>0.43</v>
      </c>
      <c r="D141" s="141">
        <v>26</v>
      </c>
      <c r="E141" s="140">
        <v>0.41</v>
      </c>
      <c r="F141" s="140">
        <v>0.04</v>
      </c>
    </row>
    <row r="142" spans="1:6" x14ac:dyDescent="0.25">
      <c r="A142" s="139" t="s">
        <v>227</v>
      </c>
      <c r="B142" s="142">
        <v>0.15</v>
      </c>
      <c r="C142" s="140">
        <v>0.38</v>
      </c>
      <c r="D142" s="143">
        <v>23</v>
      </c>
      <c r="E142" s="140">
        <v>0.36</v>
      </c>
      <c r="F142" s="142">
        <v>0.1</v>
      </c>
    </row>
    <row r="143" spans="1:6" x14ac:dyDescent="0.25">
      <c r="A143" s="139" t="s">
        <v>221</v>
      </c>
      <c r="B143" s="140">
        <v>0.15</v>
      </c>
      <c r="C143" s="140">
        <v>0.48</v>
      </c>
      <c r="D143" s="141">
        <v>33</v>
      </c>
      <c r="E143" s="140">
        <v>0.43</v>
      </c>
      <c r="F143" s="140">
        <v>0.14000000000000001</v>
      </c>
    </row>
    <row r="144" spans="1:6" x14ac:dyDescent="0.25">
      <c r="A144" s="139" t="s">
        <v>260</v>
      </c>
      <c r="B144" s="140">
        <v>0.14000000000000001</v>
      </c>
      <c r="C144" s="140">
        <v>0.44</v>
      </c>
      <c r="D144" s="141">
        <v>30</v>
      </c>
      <c r="E144" s="140">
        <v>0.43</v>
      </c>
      <c r="F144" s="140">
        <v>0.04</v>
      </c>
    </row>
    <row r="145" spans="1:6" x14ac:dyDescent="0.25">
      <c r="A145" s="139" t="s">
        <v>226</v>
      </c>
      <c r="B145" s="140">
        <v>0.13</v>
      </c>
      <c r="C145" s="140">
        <v>0.35</v>
      </c>
      <c r="D145" s="141">
        <v>22</v>
      </c>
      <c r="E145" s="140">
        <v>0.32</v>
      </c>
      <c r="F145" s="140">
        <v>0.14000000000000001</v>
      </c>
    </row>
    <row r="146" spans="1:6" x14ac:dyDescent="0.25">
      <c r="A146" s="139" t="s">
        <v>484</v>
      </c>
      <c r="B146" s="140">
        <v>0.13</v>
      </c>
      <c r="C146" s="140">
        <v>0.37</v>
      </c>
      <c r="D146" s="141">
        <v>24</v>
      </c>
      <c r="E146" s="140">
        <v>0.35</v>
      </c>
      <c r="F146" s="140">
        <v>0.06</v>
      </c>
    </row>
    <row r="147" spans="1:6" x14ac:dyDescent="0.25">
      <c r="A147" s="139" t="s">
        <v>223</v>
      </c>
      <c r="B147" s="140">
        <v>0.12</v>
      </c>
      <c r="C147" s="140">
        <v>0.28999999999999998</v>
      </c>
      <c r="D147" s="141">
        <v>17</v>
      </c>
      <c r="E147" s="140">
        <v>0.26</v>
      </c>
      <c r="F147" s="140">
        <v>0.16</v>
      </c>
    </row>
    <row r="148" spans="1:6" x14ac:dyDescent="0.25">
      <c r="A148" s="139" t="s">
        <v>485</v>
      </c>
      <c r="B148" s="140">
        <v>0.12</v>
      </c>
      <c r="C148" s="140">
        <v>0.38</v>
      </c>
      <c r="D148" s="141">
        <v>26</v>
      </c>
      <c r="E148" s="140">
        <v>0.36</v>
      </c>
      <c r="F148" s="140">
        <v>0.08</v>
      </c>
    </row>
    <row r="149" spans="1:6" x14ac:dyDescent="0.25">
      <c r="A149" s="139" t="s">
        <v>486</v>
      </c>
      <c r="B149" s="140">
        <v>0.12</v>
      </c>
      <c r="C149" s="140">
        <v>0.38</v>
      </c>
      <c r="D149" s="141">
        <v>26</v>
      </c>
      <c r="E149" s="140">
        <v>0.36</v>
      </c>
      <c r="F149" s="140">
        <v>7.0000000000000007E-2</v>
      </c>
    </row>
    <row r="150" spans="1:6" x14ac:dyDescent="0.25">
      <c r="A150" s="139" t="s">
        <v>488</v>
      </c>
      <c r="B150" s="140">
        <v>0.12</v>
      </c>
      <c r="C150" s="140">
        <v>0.37</v>
      </c>
      <c r="D150" s="141">
        <v>24</v>
      </c>
      <c r="E150" s="140">
        <v>0.35</v>
      </c>
      <c r="F150" s="140">
        <v>0.05</v>
      </c>
    </row>
    <row r="151" spans="1:6" x14ac:dyDescent="0.25">
      <c r="A151" s="139" t="s">
        <v>483</v>
      </c>
      <c r="B151" s="140">
        <v>0.11</v>
      </c>
      <c r="C151" s="140">
        <v>0.31</v>
      </c>
      <c r="D151" s="141">
        <v>20</v>
      </c>
      <c r="E151" s="140">
        <v>0.28999999999999998</v>
      </c>
      <c r="F151" s="140">
        <v>0.09</v>
      </c>
    </row>
    <row r="152" spans="1:6" x14ac:dyDescent="0.25">
      <c r="A152" s="139" t="s">
        <v>220</v>
      </c>
      <c r="B152" s="140">
        <v>0.11</v>
      </c>
      <c r="C152" s="140">
        <v>0.35</v>
      </c>
      <c r="D152" s="141">
        <v>24</v>
      </c>
      <c r="E152" s="140">
        <v>0.32</v>
      </c>
      <c r="F152" s="140">
        <v>0.09</v>
      </c>
    </row>
    <row r="153" spans="1:6" x14ac:dyDescent="0.25">
      <c r="A153" s="139" t="s">
        <v>214</v>
      </c>
      <c r="B153" s="140">
        <v>0.1</v>
      </c>
      <c r="C153" s="140">
        <v>0.25</v>
      </c>
      <c r="D153" s="141">
        <v>15</v>
      </c>
      <c r="E153" s="140">
        <v>0.23</v>
      </c>
      <c r="F153" s="140">
        <v>0.13</v>
      </c>
    </row>
    <row r="154" spans="1:6" x14ac:dyDescent="0.25">
      <c r="A154" s="139" t="s">
        <v>213</v>
      </c>
      <c r="B154" s="140">
        <v>0.09</v>
      </c>
      <c r="C154" s="140">
        <v>0.27</v>
      </c>
      <c r="D154" s="141">
        <v>18</v>
      </c>
      <c r="E154" s="140">
        <v>0.25</v>
      </c>
      <c r="F154" s="140">
        <v>0.11</v>
      </c>
    </row>
    <row r="155" spans="1:6" x14ac:dyDescent="0.25">
      <c r="A155" s="139" t="s">
        <v>253</v>
      </c>
      <c r="B155" s="140">
        <v>7.0000000000000007E-2</v>
      </c>
      <c r="C155" s="140">
        <v>0.4</v>
      </c>
      <c r="D155" s="141">
        <v>33</v>
      </c>
      <c r="E155" s="140">
        <v>0.38</v>
      </c>
      <c r="F155" s="140">
        <v>0.05</v>
      </c>
    </row>
    <row r="156" spans="1:6" x14ac:dyDescent="0.25">
      <c r="A156" s="139"/>
      <c r="B156" s="140"/>
      <c r="C156" s="140"/>
      <c r="D156" s="141"/>
      <c r="E156" s="140"/>
      <c r="F156" s="140"/>
    </row>
    <row r="157" spans="1:6" x14ac:dyDescent="0.25">
      <c r="A157" s="136" t="s">
        <v>489</v>
      </c>
      <c r="B157" s="137">
        <v>0.13</v>
      </c>
      <c r="C157" s="137">
        <v>0.35</v>
      </c>
      <c r="D157" s="138">
        <v>22</v>
      </c>
      <c r="E157" s="137">
        <v>0.33</v>
      </c>
      <c r="F157" s="137">
        <v>0.08</v>
      </c>
    </row>
    <row r="158" spans="1:6" x14ac:dyDescent="0.25">
      <c r="A158" s="139" t="s">
        <v>291</v>
      </c>
      <c r="B158" s="140">
        <v>0.2</v>
      </c>
      <c r="C158" s="140">
        <v>0.41</v>
      </c>
      <c r="D158" s="141">
        <v>21</v>
      </c>
      <c r="E158" s="140">
        <v>0.4</v>
      </c>
      <c r="F158" s="140">
        <v>0.06</v>
      </c>
    </row>
    <row r="159" spans="1:6" x14ac:dyDescent="0.25">
      <c r="A159" s="139" t="s">
        <v>490</v>
      </c>
      <c r="B159" s="140">
        <v>0.16</v>
      </c>
      <c r="C159" s="140">
        <v>0.34</v>
      </c>
      <c r="D159" s="141">
        <v>18</v>
      </c>
      <c r="E159" s="140">
        <v>0.33</v>
      </c>
      <c r="F159" s="140">
        <v>7.0000000000000007E-2</v>
      </c>
    </row>
    <row r="160" spans="1:6" x14ac:dyDescent="0.25">
      <c r="A160" s="139" t="s">
        <v>282</v>
      </c>
      <c r="B160" s="140">
        <v>0.15</v>
      </c>
      <c r="C160" s="140">
        <v>0.36</v>
      </c>
      <c r="D160" s="141">
        <v>21</v>
      </c>
      <c r="E160" s="140">
        <v>0.34</v>
      </c>
      <c r="F160" s="140">
        <v>0.09</v>
      </c>
    </row>
    <row r="161" spans="1:6" x14ac:dyDescent="0.25">
      <c r="A161" s="139" t="s">
        <v>280</v>
      </c>
      <c r="B161" s="140">
        <v>0.15</v>
      </c>
      <c r="C161" s="140">
        <v>0.37</v>
      </c>
      <c r="D161" s="141">
        <v>22</v>
      </c>
      <c r="E161" s="140">
        <v>0.35</v>
      </c>
      <c r="F161" s="140">
        <v>0.12</v>
      </c>
    </row>
    <row r="162" spans="1:6" x14ac:dyDescent="0.25">
      <c r="A162" s="139" t="s">
        <v>308</v>
      </c>
      <c r="B162" s="140">
        <v>0.15</v>
      </c>
      <c r="C162" s="140">
        <v>0.38</v>
      </c>
      <c r="D162" s="141">
        <v>23</v>
      </c>
      <c r="E162" s="140">
        <v>0.37</v>
      </c>
      <c r="F162" s="140">
        <v>0.04</v>
      </c>
    </row>
    <row r="163" spans="1:6" x14ac:dyDescent="0.25">
      <c r="A163" s="139" t="s">
        <v>285</v>
      </c>
      <c r="B163" s="140">
        <v>0.14000000000000001</v>
      </c>
      <c r="C163" s="140">
        <v>0.35</v>
      </c>
      <c r="D163" s="141">
        <v>20</v>
      </c>
      <c r="E163" s="140">
        <v>0.33</v>
      </c>
      <c r="F163" s="140">
        <v>0.09</v>
      </c>
    </row>
    <row r="164" spans="1:6" x14ac:dyDescent="0.25">
      <c r="A164" s="139" t="s">
        <v>281</v>
      </c>
      <c r="B164" s="140">
        <v>0.14000000000000001</v>
      </c>
      <c r="C164" s="140">
        <v>0.34</v>
      </c>
      <c r="D164" s="141">
        <v>20</v>
      </c>
      <c r="E164" s="140">
        <v>0.31</v>
      </c>
      <c r="F164" s="140">
        <v>0.1</v>
      </c>
    </row>
    <row r="165" spans="1:6" x14ac:dyDescent="0.25">
      <c r="A165" s="139" t="s">
        <v>491</v>
      </c>
      <c r="B165" s="140">
        <v>0.13</v>
      </c>
      <c r="C165" s="140">
        <v>0.35</v>
      </c>
      <c r="D165" s="141">
        <v>22</v>
      </c>
      <c r="E165" s="140">
        <v>0.33</v>
      </c>
      <c r="F165" s="140">
        <v>0.06</v>
      </c>
    </row>
    <row r="166" spans="1:6" x14ac:dyDescent="0.25">
      <c r="A166" s="139" t="s">
        <v>279</v>
      </c>
      <c r="B166" s="140">
        <v>0.11</v>
      </c>
      <c r="C166" s="140">
        <v>0.25</v>
      </c>
      <c r="D166" s="141">
        <v>14</v>
      </c>
      <c r="E166" s="140">
        <v>0.22</v>
      </c>
      <c r="F166" s="140">
        <v>0.18</v>
      </c>
    </row>
    <row r="167" spans="1:6" x14ac:dyDescent="0.25">
      <c r="A167" s="139" t="s">
        <v>492</v>
      </c>
      <c r="B167" s="140">
        <v>0.11</v>
      </c>
      <c r="C167" s="140">
        <v>0.41</v>
      </c>
      <c r="D167" s="141">
        <v>30</v>
      </c>
      <c r="E167" s="140">
        <v>0.39</v>
      </c>
      <c r="F167" s="140">
        <v>0.06</v>
      </c>
    </row>
    <row r="168" spans="1:6" x14ac:dyDescent="0.25">
      <c r="A168" s="139" t="s">
        <v>287</v>
      </c>
      <c r="B168" s="140">
        <v>0.11</v>
      </c>
      <c r="C168" s="140">
        <v>0.27</v>
      </c>
      <c r="D168" s="141">
        <v>16</v>
      </c>
      <c r="E168" s="140">
        <v>0.25</v>
      </c>
      <c r="F168" s="140">
        <v>0.12</v>
      </c>
    </row>
    <row r="169" spans="1:6" x14ac:dyDescent="0.25">
      <c r="A169" s="139" t="s">
        <v>301</v>
      </c>
      <c r="B169" s="140">
        <v>0.1</v>
      </c>
      <c r="C169" s="140">
        <v>0.38</v>
      </c>
      <c r="D169" s="141">
        <v>28</v>
      </c>
      <c r="E169" s="140">
        <v>0.37</v>
      </c>
      <c r="F169" s="140">
        <v>0.06</v>
      </c>
    </row>
    <row r="170" spans="1:6" x14ac:dyDescent="0.25">
      <c r="A170" s="139" t="s">
        <v>494</v>
      </c>
      <c r="B170" s="140">
        <v>0.1</v>
      </c>
      <c r="C170" s="140">
        <v>0.33</v>
      </c>
      <c r="D170" s="141">
        <v>22</v>
      </c>
      <c r="E170" s="140">
        <v>0.31</v>
      </c>
      <c r="F170" s="140">
        <v>0.06</v>
      </c>
    </row>
    <row r="171" spans="1:6" x14ac:dyDescent="0.25">
      <c r="A171" s="139" t="s">
        <v>309</v>
      </c>
      <c r="B171" s="140">
        <v>0.1</v>
      </c>
      <c r="C171" s="140">
        <v>0.32</v>
      </c>
      <c r="D171" s="141">
        <v>22</v>
      </c>
      <c r="E171" s="140">
        <v>0.31</v>
      </c>
      <c r="F171" s="140">
        <v>0.05</v>
      </c>
    </row>
    <row r="172" spans="1:6" x14ac:dyDescent="0.25">
      <c r="A172" s="139" t="s">
        <v>294</v>
      </c>
      <c r="B172" s="140">
        <v>0.09</v>
      </c>
      <c r="C172" s="140">
        <v>0.39</v>
      </c>
      <c r="D172" s="141">
        <v>29</v>
      </c>
      <c r="E172" s="140">
        <v>0.36</v>
      </c>
      <c r="F172" s="140">
        <v>7.0000000000000007E-2</v>
      </c>
    </row>
    <row r="173" spans="1:6" ht="15.6" x14ac:dyDescent="0.25">
      <c r="A173" s="139" t="s">
        <v>1052</v>
      </c>
      <c r="B173" s="142" t="s">
        <v>653</v>
      </c>
      <c r="C173" s="140">
        <v>0.43</v>
      </c>
      <c r="D173" s="143" t="s">
        <v>653</v>
      </c>
      <c r="E173" s="140">
        <v>0.43</v>
      </c>
      <c r="F173" s="142" t="s">
        <v>653</v>
      </c>
    </row>
    <row r="174" spans="1:6" x14ac:dyDescent="0.25">
      <c r="A174" s="139"/>
      <c r="B174" s="140"/>
      <c r="C174" s="140"/>
      <c r="D174" s="141"/>
      <c r="E174" s="140"/>
      <c r="F174" s="140"/>
    </row>
    <row r="175" spans="1:6" x14ac:dyDescent="0.25">
      <c r="A175" s="12" t="s">
        <v>1053</v>
      </c>
      <c r="B175" s="144">
        <v>0.21</v>
      </c>
      <c r="C175" s="144">
        <v>0.39</v>
      </c>
      <c r="D175" s="145">
        <v>18</v>
      </c>
      <c r="E175" s="144">
        <v>0.36</v>
      </c>
      <c r="F175" s="144">
        <v>0.12</v>
      </c>
    </row>
    <row r="176" spans="1:6" x14ac:dyDescent="0.25">
      <c r="A176" s="129" t="s">
        <v>1054</v>
      </c>
    </row>
    <row r="178" spans="1:1" x14ac:dyDescent="0.25">
      <c r="A178" s="129" t="s">
        <v>1055</v>
      </c>
    </row>
    <row r="179" spans="1:1" x14ac:dyDescent="0.25">
      <c r="A179" s="129" t="s">
        <v>1056</v>
      </c>
    </row>
    <row r="180" spans="1:1" x14ac:dyDescent="0.25">
      <c r="A180" s="129" t="s">
        <v>1057</v>
      </c>
    </row>
    <row r="181" spans="1:1" x14ac:dyDescent="0.25">
      <c r="A181" s="129" t="s">
        <v>1058</v>
      </c>
    </row>
    <row r="182" spans="1:1" x14ac:dyDescent="0.25">
      <c r="A182" s="129" t="s">
        <v>1059</v>
      </c>
    </row>
    <row r="183" spans="1:1" x14ac:dyDescent="0.25">
      <c r="A183" s="129" t="s">
        <v>1060</v>
      </c>
    </row>
    <row r="184" spans="1:1" x14ac:dyDescent="0.25">
      <c r="A184" s="129" t="s">
        <v>1061</v>
      </c>
    </row>
    <row r="185" spans="1:1" x14ac:dyDescent="0.25">
      <c r="A185" s="129" t="s">
        <v>1062</v>
      </c>
    </row>
  </sheetData>
  <sortState ref="A5:F172">
    <sortCondition descending="1" ref="B164:B179"/>
  </sortState>
  <mergeCells count="2">
    <mergeCell ref="B3:E3"/>
    <mergeCell ref="H5:K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workbookViewId="0">
      <pane xSplit="1" ySplit="4" topLeftCell="I5" activePane="bottomRight" state="frozen"/>
      <selection pane="topRight" activeCell="B1" sqref="B1"/>
      <selection pane="bottomLeft" activeCell="A4" sqref="A4"/>
      <selection pane="bottomRight" activeCell="M20" sqref="K1:P20"/>
    </sheetView>
  </sheetViews>
  <sheetFormatPr defaultRowHeight="12" x14ac:dyDescent="0.25"/>
  <cols>
    <col min="1" max="1" width="24.453125" style="1" customWidth="1"/>
    <col min="2" max="2" width="10.7265625" style="1" customWidth="1"/>
    <col min="3" max="3" width="10.6328125" style="1" customWidth="1"/>
    <col min="4" max="4" width="9.26953125" style="1" customWidth="1"/>
    <col min="5" max="5" width="10.36328125" style="1" customWidth="1"/>
    <col min="6" max="6" width="8.7265625" style="1" customWidth="1"/>
    <col min="7" max="7" width="14.90625" style="1" customWidth="1"/>
    <col min="8" max="9" width="8.7265625" style="1" customWidth="1"/>
    <col min="10" max="10" width="14.453125" style="1" customWidth="1"/>
    <col min="11" max="13" width="8.7265625" style="1" customWidth="1"/>
    <col min="14" max="16384" width="8.7265625" style="1"/>
  </cols>
  <sheetData>
    <row r="1" spans="1:16" x14ac:dyDescent="0.25">
      <c r="B1" s="342"/>
      <c r="C1" s="342"/>
      <c r="D1" s="342"/>
    </row>
    <row r="2" spans="1:16" x14ac:dyDescent="0.25">
      <c r="B2" s="179"/>
      <c r="C2" s="179"/>
      <c r="D2" s="179"/>
    </row>
    <row r="3" spans="1:16" x14ac:dyDescent="0.25">
      <c r="B3" s="343" t="s">
        <v>1065</v>
      </c>
      <c r="C3" s="343"/>
      <c r="D3" s="343"/>
      <c r="E3" s="342" t="s">
        <v>1724</v>
      </c>
      <c r="F3" s="342"/>
      <c r="G3" s="342"/>
      <c r="H3" s="342" t="s">
        <v>1725</v>
      </c>
      <c r="I3" s="342"/>
      <c r="J3" s="342"/>
      <c r="K3" s="342" t="s">
        <v>1726</v>
      </c>
      <c r="L3" s="342"/>
      <c r="M3" s="342"/>
      <c r="N3" s="342" t="s">
        <v>1727</v>
      </c>
      <c r="O3" s="342"/>
      <c r="P3" s="342"/>
    </row>
    <row r="4" spans="1:16" x14ac:dyDescent="0.25">
      <c r="B4" s="1" t="s">
        <v>649</v>
      </c>
      <c r="C4" s="1" t="s">
        <v>1064</v>
      </c>
      <c r="D4" s="1" t="s">
        <v>651</v>
      </c>
      <c r="E4" s="1" t="s">
        <v>649</v>
      </c>
      <c r="F4" s="1" t="s">
        <v>1064</v>
      </c>
      <c r="G4" s="1" t="s">
        <v>651</v>
      </c>
      <c r="H4" s="1" t="s">
        <v>649</v>
      </c>
      <c r="I4" s="1" t="s">
        <v>1064</v>
      </c>
      <c r="J4" s="1" t="s">
        <v>651</v>
      </c>
      <c r="K4" s="1" t="s">
        <v>649</v>
      </c>
      <c r="L4" s="1" t="s">
        <v>1064</v>
      </c>
      <c r="M4" s="1" t="s">
        <v>651</v>
      </c>
      <c r="N4" s="1" t="s">
        <v>649</v>
      </c>
      <c r="O4" s="1" t="s">
        <v>1064</v>
      </c>
      <c r="P4" s="1" t="s">
        <v>651</v>
      </c>
    </row>
    <row r="5" spans="1:16" x14ac:dyDescent="0.25">
      <c r="A5" s="146" t="s">
        <v>1063</v>
      </c>
      <c r="B5" s="147">
        <v>28770</v>
      </c>
      <c r="C5" s="147">
        <v>306720</v>
      </c>
      <c r="D5" s="147">
        <v>335490</v>
      </c>
      <c r="E5" s="148">
        <v>0.04</v>
      </c>
      <c r="F5" s="148">
        <v>0.11</v>
      </c>
      <c r="G5" s="148">
        <v>0.11</v>
      </c>
      <c r="H5" s="149">
        <f>B5*E5</f>
        <v>1150.8</v>
      </c>
      <c r="I5" s="149">
        <f>C5*F5</f>
        <v>33739.199999999997</v>
      </c>
      <c r="J5" s="149">
        <f>D5*G5</f>
        <v>36903.9</v>
      </c>
      <c r="K5" s="154">
        <v>74035</v>
      </c>
      <c r="L5" s="154">
        <v>502385</v>
      </c>
      <c r="M5" s="154">
        <v>576420</v>
      </c>
      <c r="N5" s="156">
        <f>H5/K5</f>
        <v>1.5543999459715E-2</v>
      </c>
      <c r="O5" s="156">
        <f>I5/L5</f>
        <v>6.7158056072534E-2</v>
      </c>
      <c r="P5" s="156">
        <f>J5/M5</f>
        <v>6.4022587696471331E-2</v>
      </c>
    </row>
    <row r="6" spans="1:16" x14ac:dyDescent="0.25">
      <c r="A6" s="150"/>
      <c r="B6" s="151"/>
      <c r="C6" s="151"/>
      <c r="D6" s="151"/>
      <c r="E6" s="152"/>
      <c r="F6" s="152"/>
      <c r="G6" s="152"/>
      <c r="H6" s="153"/>
      <c r="I6" s="153"/>
      <c r="J6" s="153"/>
      <c r="K6" s="155"/>
      <c r="L6" s="155"/>
      <c r="M6" s="155"/>
    </row>
    <row r="7" spans="1:16" x14ac:dyDescent="0.25">
      <c r="A7" s="161" t="s">
        <v>454</v>
      </c>
      <c r="B7" s="159">
        <v>1370</v>
      </c>
      <c r="C7" s="159">
        <v>14610</v>
      </c>
      <c r="D7" s="159">
        <v>15980</v>
      </c>
      <c r="E7" s="160">
        <v>0.04</v>
      </c>
      <c r="F7" s="160">
        <v>0.1</v>
      </c>
      <c r="G7" s="160">
        <v>0.09</v>
      </c>
      <c r="H7" s="162">
        <f t="shared" ref="H7:J12" si="0">B7*E7</f>
        <v>54.800000000000004</v>
      </c>
      <c r="I7" s="162">
        <f t="shared" si="0"/>
        <v>1461</v>
      </c>
      <c r="J7" s="162">
        <f t="shared" si="0"/>
        <v>1438.2</v>
      </c>
      <c r="K7" s="163">
        <v>4709</v>
      </c>
      <c r="L7" s="163">
        <v>25961</v>
      </c>
      <c r="M7" s="163">
        <v>30670</v>
      </c>
      <c r="N7" s="164">
        <f t="shared" ref="N7:N17" si="1">H7/K7</f>
        <v>1.1637290295179445E-2</v>
      </c>
      <c r="O7" s="164">
        <f t="shared" ref="O7:O17" si="2">I7/L7</f>
        <v>5.6276722776472402E-2</v>
      </c>
      <c r="P7" s="164">
        <f t="shared" ref="P7:P17" si="3">J7/M7</f>
        <v>4.6892729051190088E-2</v>
      </c>
    </row>
    <row r="8" spans="1:16" x14ac:dyDescent="0.25">
      <c r="A8" s="161" t="s">
        <v>455</v>
      </c>
      <c r="B8" s="159">
        <v>4680</v>
      </c>
      <c r="C8" s="159">
        <v>43310</v>
      </c>
      <c r="D8" s="159">
        <v>47990</v>
      </c>
      <c r="E8" s="160">
        <v>0.05</v>
      </c>
      <c r="F8" s="160">
        <v>0.12</v>
      </c>
      <c r="G8" s="160">
        <v>0.12</v>
      </c>
      <c r="H8" s="162">
        <f t="shared" si="0"/>
        <v>234</v>
      </c>
      <c r="I8" s="162">
        <f t="shared" si="0"/>
        <v>5197.2</v>
      </c>
      <c r="J8" s="162">
        <f t="shared" si="0"/>
        <v>5758.8</v>
      </c>
      <c r="K8" s="163">
        <v>13711</v>
      </c>
      <c r="L8" s="163">
        <v>69640</v>
      </c>
      <c r="M8" s="163">
        <v>83351</v>
      </c>
      <c r="N8" s="164">
        <f t="shared" si="1"/>
        <v>1.7066588870250164E-2</v>
      </c>
      <c r="O8" s="164">
        <f t="shared" si="2"/>
        <v>7.4629523262492822E-2</v>
      </c>
      <c r="P8" s="164">
        <f t="shared" si="3"/>
        <v>6.9090952718023776E-2</v>
      </c>
    </row>
    <row r="9" spans="1:16" x14ac:dyDescent="0.25">
      <c r="A9" s="165" t="s">
        <v>654</v>
      </c>
      <c r="B9" s="159">
        <v>2650</v>
      </c>
      <c r="C9" s="159">
        <v>29900</v>
      </c>
      <c r="D9" s="159">
        <v>32540</v>
      </c>
      <c r="E9" s="160">
        <v>0.04</v>
      </c>
      <c r="F9" s="160">
        <v>0.11</v>
      </c>
      <c r="G9" s="160">
        <v>0.1</v>
      </c>
      <c r="H9" s="162">
        <f t="shared" si="0"/>
        <v>106</v>
      </c>
      <c r="I9" s="162">
        <f t="shared" si="0"/>
        <v>3289</v>
      </c>
      <c r="J9" s="162">
        <f t="shared" si="0"/>
        <v>3254</v>
      </c>
      <c r="K9" s="163">
        <v>8343</v>
      </c>
      <c r="L9" s="163">
        <v>52514</v>
      </c>
      <c r="M9" s="163">
        <v>60857</v>
      </c>
      <c r="N9" s="164">
        <f t="shared" si="1"/>
        <v>1.2705261896200408E-2</v>
      </c>
      <c r="O9" s="164">
        <f t="shared" si="2"/>
        <v>6.2630917469627151E-2</v>
      </c>
      <c r="P9" s="164">
        <f t="shared" si="3"/>
        <v>5.3469609083589401E-2</v>
      </c>
    </row>
    <row r="10" spans="1:16" x14ac:dyDescent="0.25">
      <c r="A10" s="165" t="s">
        <v>461</v>
      </c>
      <c r="B10" s="159">
        <v>1510</v>
      </c>
      <c r="C10" s="159">
        <v>25590</v>
      </c>
      <c r="D10" s="159">
        <v>27100</v>
      </c>
      <c r="E10" s="160">
        <v>0.03</v>
      </c>
      <c r="F10" s="160">
        <v>0.1</v>
      </c>
      <c r="G10" s="160">
        <v>0.1</v>
      </c>
      <c r="H10" s="162">
        <f t="shared" si="0"/>
        <v>45.3</v>
      </c>
      <c r="I10" s="162">
        <f t="shared" si="0"/>
        <v>2559</v>
      </c>
      <c r="J10" s="162">
        <f t="shared" si="0"/>
        <v>2710</v>
      </c>
      <c r="K10" s="163">
        <v>5076</v>
      </c>
      <c r="L10" s="163">
        <v>46587</v>
      </c>
      <c r="M10" s="163">
        <v>51663</v>
      </c>
      <c r="N10" s="164">
        <f t="shared" si="1"/>
        <v>8.9243498817966893E-3</v>
      </c>
      <c r="O10" s="164">
        <f t="shared" si="2"/>
        <v>5.4929486766694569E-2</v>
      </c>
      <c r="P10" s="164">
        <f t="shared" si="3"/>
        <v>5.2455335539941542E-2</v>
      </c>
    </row>
    <row r="11" spans="1:16" x14ac:dyDescent="0.25">
      <c r="A11" s="165" t="s">
        <v>467</v>
      </c>
      <c r="B11" s="159">
        <v>3920</v>
      </c>
      <c r="C11" s="159">
        <v>32970</v>
      </c>
      <c r="D11" s="159">
        <v>36890</v>
      </c>
      <c r="E11" s="160">
        <v>0.04</v>
      </c>
      <c r="F11" s="160">
        <v>0.1</v>
      </c>
      <c r="G11" s="160">
        <v>0.1</v>
      </c>
      <c r="H11" s="162">
        <f t="shared" si="0"/>
        <v>156.80000000000001</v>
      </c>
      <c r="I11" s="162">
        <f t="shared" si="0"/>
        <v>3297</v>
      </c>
      <c r="J11" s="162">
        <f t="shared" si="0"/>
        <v>3689</v>
      </c>
      <c r="K11" s="163">
        <v>9821</v>
      </c>
      <c r="L11" s="163">
        <v>55062</v>
      </c>
      <c r="M11" s="163">
        <v>64883</v>
      </c>
      <c r="N11" s="164">
        <f t="shared" si="1"/>
        <v>1.5965787598004277E-2</v>
      </c>
      <c r="O11" s="164">
        <f t="shared" si="2"/>
        <v>5.9877955758962625E-2</v>
      </c>
      <c r="P11" s="164">
        <f t="shared" si="3"/>
        <v>5.6856187290969896E-2</v>
      </c>
    </row>
    <row r="12" spans="1:16" x14ac:dyDescent="0.25">
      <c r="A12" s="165" t="s">
        <v>655</v>
      </c>
      <c r="B12" s="159">
        <v>2060</v>
      </c>
      <c r="C12" s="159">
        <v>36770</v>
      </c>
      <c r="D12" s="159">
        <v>38840</v>
      </c>
      <c r="E12" s="160">
        <v>0.03</v>
      </c>
      <c r="F12" s="160">
        <v>0.1</v>
      </c>
      <c r="G12" s="160">
        <v>0.1</v>
      </c>
      <c r="H12" s="162">
        <f t="shared" si="0"/>
        <v>61.8</v>
      </c>
      <c r="I12" s="162">
        <f t="shared" si="0"/>
        <v>3677</v>
      </c>
      <c r="J12" s="162">
        <f t="shared" si="0"/>
        <v>3884</v>
      </c>
      <c r="K12" s="163">
        <v>5155</v>
      </c>
      <c r="L12" s="163">
        <v>60016</v>
      </c>
      <c r="M12" s="163">
        <v>65171</v>
      </c>
      <c r="N12" s="164">
        <f t="shared" si="1"/>
        <v>1.1988360814742968E-2</v>
      </c>
      <c r="O12" s="164">
        <f t="shared" si="2"/>
        <v>6.1266995467875236E-2</v>
      </c>
      <c r="P12" s="164">
        <f t="shared" si="3"/>
        <v>5.9597060042043237E-2</v>
      </c>
    </row>
    <row r="13" spans="1:16" x14ac:dyDescent="0.25">
      <c r="A13" s="165" t="s">
        <v>123</v>
      </c>
      <c r="B13" s="159">
        <f>B14+B15</f>
        <v>8680</v>
      </c>
      <c r="C13" s="159">
        <f t="shared" ref="C13:D13" si="4">C14+C15</f>
        <v>37190</v>
      </c>
      <c r="D13" s="159">
        <f t="shared" si="4"/>
        <v>45870</v>
      </c>
      <c r="E13" s="160"/>
      <c r="F13" s="160"/>
      <c r="G13" s="160"/>
      <c r="H13" s="162">
        <f>H14+H15</f>
        <v>478.3</v>
      </c>
      <c r="I13" s="162">
        <f t="shared" ref="I13:M13" si="5">I14+I15</f>
        <v>4717.6000000000004</v>
      </c>
      <c r="J13" s="162">
        <f t="shared" si="5"/>
        <v>5261.6</v>
      </c>
      <c r="K13" s="162">
        <f t="shared" si="5"/>
        <v>16157</v>
      </c>
      <c r="L13" s="162">
        <f t="shared" si="5"/>
        <v>57564</v>
      </c>
      <c r="M13" s="162">
        <f t="shared" si="5"/>
        <v>73721</v>
      </c>
      <c r="N13" s="164">
        <f t="shared" si="1"/>
        <v>2.9603267933403479E-2</v>
      </c>
      <c r="O13" s="164">
        <f t="shared" si="2"/>
        <v>8.1953999027169766E-2</v>
      </c>
      <c r="P13" s="164">
        <f t="shared" si="3"/>
        <v>7.1371793654453966E-2</v>
      </c>
    </row>
    <row r="14" spans="1:16" x14ac:dyDescent="0.25">
      <c r="A14" s="158" t="s">
        <v>479</v>
      </c>
      <c r="B14" s="151">
        <v>4250</v>
      </c>
      <c r="C14" s="151">
        <v>9780</v>
      </c>
      <c r="D14" s="151">
        <v>14030</v>
      </c>
      <c r="E14" s="152">
        <v>0.05</v>
      </c>
      <c r="F14" s="152">
        <v>0.09</v>
      </c>
      <c r="G14" s="152">
        <v>0.08</v>
      </c>
      <c r="H14" s="153">
        <f t="shared" ref="H14:J17" si="6">B14*E14</f>
        <v>212.5</v>
      </c>
      <c r="I14" s="153">
        <f t="shared" si="6"/>
        <v>880.19999999999993</v>
      </c>
      <c r="J14" s="153">
        <f t="shared" si="6"/>
        <v>1122.4000000000001</v>
      </c>
      <c r="K14" s="155">
        <v>7965</v>
      </c>
      <c r="L14" s="155">
        <v>14995</v>
      </c>
      <c r="M14" s="155">
        <v>22960</v>
      </c>
      <c r="N14" s="157">
        <f t="shared" si="1"/>
        <v>2.6679221594475833E-2</v>
      </c>
      <c r="O14" s="157">
        <f t="shared" si="2"/>
        <v>5.8699566522174056E-2</v>
      </c>
      <c r="P14" s="157">
        <f t="shared" si="3"/>
        <v>4.888501742160279E-2</v>
      </c>
    </row>
    <row r="15" spans="1:16" x14ac:dyDescent="0.25">
      <c r="A15" s="158" t="s">
        <v>480</v>
      </c>
      <c r="B15" s="151">
        <v>4430</v>
      </c>
      <c r="C15" s="151">
        <v>27410</v>
      </c>
      <c r="D15" s="151">
        <v>31840</v>
      </c>
      <c r="E15" s="152">
        <v>0.06</v>
      </c>
      <c r="F15" s="152">
        <v>0.14000000000000001</v>
      </c>
      <c r="G15" s="152">
        <v>0.13</v>
      </c>
      <c r="H15" s="153">
        <f t="shared" si="6"/>
        <v>265.8</v>
      </c>
      <c r="I15" s="153">
        <f t="shared" si="6"/>
        <v>3837.4000000000005</v>
      </c>
      <c r="J15" s="153">
        <f t="shared" si="6"/>
        <v>4139.2</v>
      </c>
      <c r="K15" s="155">
        <v>8192</v>
      </c>
      <c r="L15" s="155">
        <v>42569</v>
      </c>
      <c r="M15" s="155">
        <v>50761</v>
      </c>
      <c r="N15" s="157">
        <f t="shared" si="1"/>
        <v>3.2446289062500001E-2</v>
      </c>
      <c r="O15" s="157">
        <f t="shared" si="2"/>
        <v>9.0145410979821011E-2</v>
      </c>
      <c r="P15" s="157">
        <f t="shared" si="3"/>
        <v>8.1542916806209481E-2</v>
      </c>
    </row>
    <row r="16" spans="1:16" s="166" customFormat="1" x14ac:dyDescent="0.25">
      <c r="A16" s="165" t="s">
        <v>481</v>
      </c>
      <c r="B16" s="159">
        <v>2510</v>
      </c>
      <c r="C16" s="159">
        <v>55750</v>
      </c>
      <c r="D16" s="159">
        <v>58260</v>
      </c>
      <c r="E16" s="160">
        <v>0.03</v>
      </c>
      <c r="F16" s="160">
        <v>0.11</v>
      </c>
      <c r="G16" s="160">
        <v>0.11</v>
      </c>
      <c r="H16" s="162">
        <f t="shared" si="6"/>
        <v>75.3</v>
      </c>
      <c r="I16" s="162">
        <f t="shared" si="6"/>
        <v>6132.5</v>
      </c>
      <c r="J16" s="162">
        <f t="shared" si="6"/>
        <v>6408.6</v>
      </c>
      <c r="K16" s="163">
        <v>6751</v>
      </c>
      <c r="L16" s="163">
        <v>82746</v>
      </c>
      <c r="M16" s="163">
        <v>89497</v>
      </c>
      <c r="N16" s="164">
        <f t="shared" si="1"/>
        <v>1.1153903125462893E-2</v>
      </c>
      <c r="O16" s="164">
        <f t="shared" si="2"/>
        <v>7.4112343799096023E-2</v>
      </c>
      <c r="P16" s="164">
        <f t="shared" si="3"/>
        <v>7.160686950400573E-2</v>
      </c>
    </row>
    <row r="17" spans="1:16" s="166" customFormat="1" x14ac:dyDescent="0.25">
      <c r="A17" s="167" t="s">
        <v>489</v>
      </c>
      <c r="B17" s="159">
        <v>1400</v>
      </c>
      <c r="C17" s="159">
        <v>30630</v>
      </c>
      <c r="D17" s="159">
        <v>32030</v>
      </c>
      <c r="E17" s="160">
        <v>0.03</v>
      </c>
      <c r="F17" s="160">
        <v>0.11</v>
      </c>
      <c r="G17" s="160">
        <v>0.1</v>
      </c>
      <c r="H17" s="162">
        <f t="shared" si="6"/>
        <v>42</v>
      </c>
      <c r="I17" s="162">
        <f t="shared" si="6"/>
        <v>3369.3</v>
      </c>
      <c r="J17" s="162">
        <f t="shared" si="6"/>
        <v>3203</v>
      </c>
      <c r="K17" s="163">
        <v>4312</v>
      </c>
      <c r="L17" s="163">
        <v>52295</v>
      </c>
      <c r="M17" s="163">
        <v>56607</v>
      </c>
      <c r="N17" s="164">
        <f t="shared" si="1"/>
        <v>9.74025974025974E-3</v>
      </c>
      <c r="O17" s="164">
        <f t="shared" si="2"/>
        <v>6.4428721675112349E-2</v>
      </c>
      <c r="P17" s="164">
        <f t="shared" si="3"/>
        <v>5.6583108096171848E-2</v>
      </c>
    </row>
    <row r="20" spans="1:16" ht="24" customHeight="1" x14ac:dyDescent="0.25">
      <c r="A20" s="341" t="s">
        <v>1723</v>
      </c>
      <c r="B20" s="306"/>
      <c r="C20" s="306"/>
      <c r="D20" s="306"/>
    </row>
  </sheetData>
  <mergeCells count="7">
    <mergeCell ref="B1:D1"/>
    <mergeCell ref="B3:D3"/>
    <mergeCell ref="A20:D20"/>
    <mergeCell ref="H3:J3"/>
    <mergeCell ref="K3:M3"/>
    <mergeCell ref="N3:P3"/>
    <mergeCell ref="E3:G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3"/>
  <sheetViews>
    <sheetView workbookViewId="0">
      <selection activeCell="B12" sqref="B12"/>
    </sheetView>
  </sheetViews>
  <sheetFormatPr defaultRowHeight="11.4" x14ac:dyDescent="0.2"/>
  <cols>
    <col min="1" max="1" width="15.7265625" style="119" customWidth="1"/>
    <col min="2" max="2" width="28" style="119" customWidth="1"/>
    <col min="3" max="3" width="8.36328125" style="119" customWidth="1"/>
    <col min="4" max="16384" width="8.7265625" style="119"/>
  </cols>
  <sheetData>
    <row r="1" spans="1:12" ht="15.6" x14ac:dyDescent="0.2">
      <c r="A1" s="285" t="s">
        <v>1728</v>
      </c>
      <c r="C1" s="168"/>
      <c r="D1" s="169"/>
      <c r="E1" s="169"/>
      <c r="F1" s="169"/>
      <c r="G1" s="169"/>
      <c r="H1" s="169"/>
      <c r="I1" s="169"/>
      <c r="J1" s="169"/>
      <c r="K1" s="169"/>
      <c r="L1" s="169"/>
    </row>
    <row r="3" spans="1:12" ht="12" x14ac:dyDescent="0.25">
      <c r="A3" s="170" t="s">
        <v>26</v>
      </c>
      <c r="B3" s="171" t="s">
        <v>1066</v>
      </c>
      <c r="C3" s="171"/>
      <c r="D3" s="169"/>
      <c r="E3" s="344"/>
      <c r="F3" s="344"/>
      <c r="G3" s="344"/>
      <c r="H3" s="344"/>
      <c r="I3" s="169"/>
      <c r="J3" s="344"/>
      <c r="K3" s="344"/>
      <c r="L3" s="344"/>
    </row>
    <row r="4" spans="1:12" ht="108" x14ac:dyDescent="0.2">
      <c r="B4" s="169"/>
      <c r="C4" s="169" t="s">
        <v>1679</v>
      </c>
      <c r="D4" s="172" t="s">
        <v>1067</v>
      </c>
      <c r="E4" s="172" t="s">
        <v>1068</v>
      </c>
      <c r="F4" s="172" t="s">
        <v>1069</v>
      </c>
      <c r="G4" s="172" t="s">
        <v>1070</v>
      </c>
      <c r="H4" s="172" t="s">
        <v>1071</v>
      </c>
      <c r="I4" s="172" t="s">
        <v>1072</v>
      </c>
      <c r="J4" s="172" t="s">
        <v>1073</v>
      </c>
      <c r="K4" s="172" t="s">
        <v>1074</v>
      </c>
      <c r="L4" s="172" t="s">
        <v>1075</v>
      </c>
    </row>
    <row r="5" spans="1:12" ht="17.399999999999999" customHeight="1" x14ac:dyDescent="0.2">
      <c r="B5" s="173" t="s">
        <v>1283</v>
      </c>
      <c r="C5" s="174">
        <f t="shared" ref="C5:C68" si="0">D5+E5+F5</f>
        <v>44</v>
      </c>
      <c r="D5" s="175">
        <v>10.199999999999999</v>
      </c>
      <c r="E5" s="175">
        <v>19.8</v>
      </c>
      <c r="F5" s="175">
        <v>14</v>
      </c>
      <c r="G5" s="175">
        <v>10.7</v>
      </c>
      <c r="H5" s="175">
        <v>10.7</v>
      </c>
      <c r="I5" s="175">
        <v>9.1</v>
      </c>
      <c r="J5" s="175">
        <v>7.9</v>
      </c>
      <c r="K5" s="175">
        <v>6.3</v>
      </c>
      <c r="L5" s="175">
        <v>10.7</v>
      </c>
    </row>
    <row r="6" spans="1:12" x14ac:dyDescent="0.2">
      <c r="B6" s="173" t="s">
        <v>1284</v>
      </c>
      <c r="C6" s="174">
        <f t="shared" si="0"/>
        <v>44.199999999999996</v>
      </c>
      <c r="D6" s="175">
        <v>10.199999999999999</v>
      </c>
      <c r="E6" s="175">
        <v>19.899999999999999</v>
      </c>
      <c r="F6" s="175">
        <v>14.1</v>
      </c>
      <c r="G6" s="175">
        <v>10.7</v>
      </c>
      <c r="H6" s="175">
        <v>10.5</v>
      </c>
      <c r="I6" s="175">
        <v>9.1</v>
      </c>
      <c r="J6" s="175">
        <v>7.9</v>
      </c>
      <c r="K6" s="175">
        <v>6.2</v>
      </c>
      <c r="L6" s="175">
        <v>10.7</v>
      </c>
    </row>
    <row r="7" spans="1:12" x14ac:dyDescent="0.2">
      <c r="B7" s="173" t="s">
        <v>1285</v>
      </c>
      <c r="C7" s="174">
        <f t="shared" si="0"/>
        <v>44.7</v>
      </c>
      <c r="D7" s="175">
        <v>10.5</v>
      </c>
      <c r="E7" s="175">
        <v>19.899999999999999</v>
      </c>
      <c r="F7" s="175">
        <v>14.3</v>
      </c>
      <c r="G7" s="175">
        <v>10.7</v>
      </c>
      <c r="H7" s="175">
        <v>10.4</v>
      </c>
      <c r="I7" s="175">
        <v>9</v>
      </c>
      <c r="J7" s="175">
        <v>7.8</v>
      </c>
      <c r="K7" s="175">
        <v>6.2</v>
      </c>
      <c r="L7" s="175">
        <v>10.6</v>
      </c>
    </row>
    <row r="8" spans="1:12" x14ac:dyDescent="0.2">
      <c r="B8" s="173" t="s">
        <v>1286</v>
      </c>
      <c r="C8" s="174">
        <f t="shared" si="0"/>
        <v>39</v>
      </c>
      <c r="D8" s="175">
        <v>8.8000000000000007</v>
      </c>
      <c r="E8" s="175">
        <v>18.100000000000001</v>
      </c>
      <c r="F8" s="175">
        <v>12.1</v>
      </c>
      <c r="G8" s="175">
        <v>10.8</v>
      </c>
      <c r="H8" s="175">
        <v>12.7</v>
      </c>
      <c r="I8" s="175">
        <v>10.1</v>
      </c>
      <c r="J8" s="175">
        <v>8.1999999999999993</v>
      </c>
      <c r="K8" s="175">
        <v>6.9</v>
      </c>
      <c r="L8" s="175">
        <v>11.2</v>
      </c>
    </row>
    <row r="9" spans="1:12" x14ac:dyDescent="0.2">
      <c r="B9" s="173" t="s">
        <v>1287</v>
      </c>
      <c r="C9" s="174">
        <f t="shared" si="0"/>
        <v>41.6</v>
      </c>
      <c r="D9" s="175">
        <v>8.4</v>
      </c>
      <c r="E9" s="175">
        <v>20.3</v>
      </c>
      <c r="F9" s="175">
        <v>12.9</v>
      </c>
      <c r="G9" s="175">
        <v>10.9</v>
      </c>
      <c r="H9" s="175">
        <v>11.1</v>
      </c>
      <c r="I9" s="175">
        <v>9.3000000000000007</v>
      </c>
      <c r="J9" s="175">
        <v>8.6999999999999993</v>
      </c>
      <c r="K9" s="175">
        <v>6.5</v>
      </c>
      <c r="L9" s="175">
        <v>11.4</v>
      </c>
    </row>
    <row r="10" spans="1:12" x14ac:dyDescent="0.2">
      <c r="B10" s="173" t="s">
        <v>1288</v>
      </c>
      <c r="C10" s="174">
        <f t="shared" si="0"/>
        <v>36.200000000000003</v>
      </c>
      <c r="D10" s="175">
        <v>8.3000000000000007</v>
      </c>
      <c r="E10" s="175">
        <v>18.7</v>
      </c>
      <c r="F10" s="175">
        <v>9.1999999999999993</v>
      </c>
      <c r="G10" s="175">
        <v>11.1</v>
      </c>
      <c r="H10" s="175">
        <v>14.8</v>
      </c>
      <c r="I10" s="175">
        <v>10.199999999999999</v>
      </c>
      <c r="J10" s="175">
        <v>8.4</v>
      </c>
      <c r="K10" s="175">
        <v>6.7</v>
      </c>
      <c r="L10" s="175">
        <v>11.1</v>
      </c>
    </row>
    <row r="11" spans="1:12" x14ac:dyDescent="0.2">
      <c r="B11" s="173" t="s">
        <v>1289</v>
      </c>
      <c r="C11" s="174">
        <f t="shared" si="0"/>
        <v>44.400000000000006</v>
      </c>
      <c r="D11" s="175">
        <v>10.4</v>
      </c>
      <c r="E11" s="175">
        <v>19.8</v>
      </c>
      <c r="F11" s="175">
        <v>14.2</v>
      </c>
      <c r="G11" s="175">
        <v>10.7</v>
      </c>
      <c r="H11" s="175">
        <v>10.5</v>
      </c>
      <c r="I11" s="175">
        <v>9.1</v>
      </c>
      <c r="J11" s="175">
        <v>7.8</v>
      </c>
      <c r="K11" s="175">
        <v>6.2</v>
      </c>
      <c r="L11" s="175">
        <v>10.6</v>
      </c>
    </row>
    <row r="12" spans="1:12" x14ac:dyDescent="0.2">
      <c r="B12" s="173" t="s">
        <v>1670</v>
      </c>
      <c r="C12" s="174">
        <f t="shared" si="0"/>
        <v>36.5</v>
      </c>
      <c r="D12" s="175">
        <v>8.1999999999999993</v>
      </c>
      <c r="E12" s="175">
        <v>16.399999999999999</v>
      </c>
      <c r="F12" s="175">
        <v>11.9</v>
      </c>
      <c r="G12" s="175">
        <v>12</v>
      </c>
      <c r="H12" s="175">
        <v>12.1</v>
      </c>
      <c r="I12" s="175">
        <v>9.9</v>
      </c>
      <c r="J12" s="175">
        <v>9.4</v>
      </c>
      <c r="K12" s="175">
        <v>7.3</v>
      </c>
      <c r="L12" s="175">
        <v>11.8</v>
      </c>
    </row>
    <row r="13" spans="1:12" x14ac:dyDescent="0.2">
      <c r="B13" s="173" t="s">
        <v>1671</v>
      </c>
      <c r="C13" s="174">
        <f t="shared" si="0"/>
        <v>40.800000000000004</v>
      </c>
      <c r="D13" s="175">
        <v>9.6</v>
      </c>
      <c r="E13" s="175">
        <v>18.600000000000001</v>
      </c>
      <c r="F13" s="175">
        <v>12.6</v>
      </c>
      <c r="G13" s="175">
        <v>11.4</v>
      </c>
      <c r="H13" s="175">
        <v>10.5</v>
      </c>
      <c r="I13" s="175">
        <v>9.6</v>
      </c>
      <c r="J13" s="175">
        <v>8.9</v>
      </c>
      <c r="K13" s="175">
        <v>6.5</v>
      </c>
      <c r="L13" s="175">
        <v>11.3</v>
      </c>
    </row>
    <row r="14" spans="1:12" x14ac:dyDescent="0.2">
      <c r="B14" s="173" t="s">
        <v>1672</v>
      </c>
      <c r="C14" s="174">
        <f t="shared" si="0"/>
        <v>40.5</v>
      </c>
      <c r="D14" s="175">
        <v>9.3000000000000007</v>
      </c>
      <c r="E14" s="175">
        <v>18.3</v>
      </c>
      <c r="F14" s="175">
        <v>12.9</v>
      </c>
      <c r="G14" s="175">
        <v>9.8000000000000007</v>
      </c>
      <c r="H14" s="175">
        <v>10.9</v>
      </c>
      <c r="I14" s="175">
        <v>9.3000000000000007</v>
      </c>
      <c r="J14" s="175">
        <v>9</v>
      </c>
      <c r="K14" s="175">
        <v>7.8</v>
      </c>
      <c r="L14" s="175">
        <v>12</v>
      </c>
    </row>
    <row r="15" spans="1:12" x14ac:dyDescent="0.2">
      <c r="B15" s="173" t="s">
        <v>1673</v>
      </c>
      <c r="C15" s="174">
        <f t="shared" si="0"/>
        <v>40.799999999999997</v>
      </c>
      <c r="D15" s="175">
        <v>9.9</v>
      </c>
      <c r="E15" s="175">
        <v>18.100000000000001</v>
      </c>
      <c r="F15" s="175">
        <v>12.8</v>
      </c>
      <c r="G15" s="175">
        <v>10.5</v>
      </c>
      <c r="H15" s="175">
        <v>11</v>
      </c>
      <c r="I15" s="175">
        <v>8.6</v>
      </c>
      <c r="J15" s="175">
        <v>7.9</v>
      </c>
      <c r="K15" s="175">
        <v>8.6</v>
      </c>
      <c r="L15" s="175">
        <v>12.1</v>
      </c>
    </row>
    <row r="16" spans="1:12" x14ac:dyDescent="0.2">
      <c r="B16" s="173" t="s">
        <v>1674</v>
      </c>
      <c r="C16" s="174">
        <f t="shared" si="0"/>
        <v>40.5</v>
      </c>
      <c r="D16" s="175">
        <v>9.9</v>
      </c>
      <c r="E16" s="175">
        <v>17.8</v>
      </c>
      <c r="F16" s="175">
        <v>12.8</v>
      </c>
      <c r="G16" s="175">
        <v>10.4</v>
      </c>
      <c r="H16" s="175">
        <v>11.2</v>
      </c>
      <c r="I16" s="175">
        <v>9.1999999999999993</v>
      </c>
      <c r="J16" s="175">
        <v>8</v>
      </c>
      <c r="K16" s="175">
        <v>8</v>
      </c>
      <c r="L16" s="175">
        <v>11.8</v>
      </c>
    </row>
    <row r="17" spans="1:12" x14ac:dyDescent="0.2">
      <c r="B17" s="173" t="s">
        <v>1675</v>
      </c>
      <c r="C17" s="174">
        <f t="shared" si="0"/>
        <v>45.400000000000006</v>
      </c>
      <c r="D17" s="175">
        <v>11</v>
      </c>
      <c r="E17" s="175">
        <v>19.600000000000001</v>
      </c>
      <c r="F17" s="175">
        <v>14.8</v>
      </c>
      <c r="G17" s="175">
        <v>11.2</v>
      </c>
      <c r="H17" s="175">
        <v>10.8</v>
      </c>
      <c r="I17" s="175">
        <v>9.1</v>
      </c>
      <c r="J17" s="175">
        <v>6.9</v>
      </c>
      <c r="K17" s="175">
        <v>6.3</v>
      </c>
      <c r="L17" s="175">
        <v>9.6</v>
      </c>
    </row>
    <row r="18" spans="1:12" x14ac:dyDescent="0.2">
      <c r="B18" s="173" t="s">
        <v>1676</v>
      </c>
      <c r="C18" s="174">
        <f t="shared" si="0"/>
        <v>54.199999999999996</v>
      </c>
      <c r="D18" s="175">
        <v>11.7</v>
      </c>
      <c r="E18" s="175">
        <v>24.9</v>
      </c>
      <c r="F18" s="175">
        <v>17.600000000000001</v>
      </c>
      <c r="G18" s="175">
        <v>10.5</v>
      </c>
      <c r="H18" s="175">
        <v>7.8</v>
      </c>
      <c r="I18" s="175">
        <v>7.5</v>
      </c>
      <c r="J18" s="175">
        <v>6.7</v>
      </c>
      <c r="K18" s="175">
        <v>4</v>
      </c>
      <c r="L18" s="175">
        <v>8.6</v>
      </c>
    </row>
    <row r="19" spans="1:12" x14ac:dyDescent="0.2">
      <c r="B19" s="173" t="s">
        <v>1677</v>
      </c>
      <c r="C19" s="174">
        <f t="shared" si="0"/>
        <v>48.6</v>
      </c>
      <c r="D19" s="175">
        <v>11.5</v>
      </c>
      <c r="E19" s="175">
        <v>21.5</v>
      </c>
      <c r="F19" s="175">
        <v>15.6</v>
      </c>
      <c r="G19" s="175">
        <v>10.6</v>
      </c>
      <c r="H19" s="175">
        <v>9.6</v>
      </c>
      <c r="I19" s="175">
        <v>9.3000000000000007</v>
      </c>
      <c r="J19" s="175">
        <v>7.2</v>
      </c>
      <c r="K19" s="175">
        <v>4.5999999999999996</v>
      </c>
      <c r="L19" s="175">
        <v>9.6</v>
      </c>
    </row>
    <row r="20" spans="1:12" x14ac:dyDescent="0.2">
      <c r="B20" s="173" t="s">
        <v>1678</v>
      </c>
      <c r="C20" s="174">
        <f t="shared" si="0"/>
        <v>42.5</v>
      </c>
      <c r="D20" s="175">
        <v>10.3</v>
      </c>
      <c r="E20" s="175">
        <v>18.3</v>
      </c>
      <c r="F20" s="175">
        <v>13.9</v>
      </c>
      <c r="G20" s="175">
        <v>10.1</v>
      </c>
      <c r="H20" s="175">
        <v>12.4</v>
      </c>
      <c r="I20" s="175">
        <v>9.6999999999999993</v>
      </c>
      <c r="J20" s="175">
        <v>7.8</v>
      </c>
      <c r="K20" s="175">
        <v>5.7</v>
      </c>
      <c r="L20" s="175">
        <v>11.2</v>
      </c>
    </row>
    <row r="21" spans="1:12" hidden="1" x14ac:dyDescent="0.2">
      <c r="A21" s="119" t="s">
        <v>461</v>
      </c>
      <c r="B21" s="173" t="s">
        <v>1129</v>
      </c>
      <c r="C21" s="174">
        <f t="shared" si="0"/>
        <v>52.9</v>
      </c>
      <c r="D21" s="175">
        <v>17.399999999999999</v>
      </c>
      <c r="E21" s="175">
        <v>19.600000000000001</v>
      </c>
      <c r="F21" s="175">
        <v>15.9</v>
      </c>
      <c r="G21" s="175">
        <v>6.4</v>
      </c>
      <c r="H21" s="175">
        <v>13.2</v>
      </c>
      <c r="I21" s="175">
        <v>10.5</v>
      </c>
      <c r="J21" s="175">
        <v>5.6</v>
      </c>
      <c r="K21" s="175">
        <v>3.2</v>
      </c>
      <c r="L21" s="175">
        <v>8.3000000000000007</v>
      </c>
    </row>
    <row r="22" spans="1:12" hidden="1" x14ac:dyDescent="0.2">
      <c r="A22" s="119" t="s">
        <v>461</v>
      </c>
      <c r="B22" s="173" t="s">
        <v>1131</v>
      </c>
      <c r="C22" s="174">
        <f t="shared" si="0"/>
        <v>46</v>
      </c>
      <c r="D22" s="175">
        <v>11.9</v>
      </c>
      <c r="E22" s="175">
        <v>19.3</v>
      </c>
      <c r="F22" s="175">
        <v>14.8</v>
      </c>
      <c r="G22" s="175">
        <v>11.1</v>
      </c>
      <c r="H22" s="175">
        <v>11.9</v>
      </c>
      <c r="I22" s="175">
        <v>8.1</v>
      </c>
      <c r="J22" s="175">
        <v>8.1</v>
      </c>
      <c r="K22" s="175">
        <v>5.4</v>
      </c>
      <c r="L22" s="175">
        <v>9.3000000000000007</v>
      </c>
    </row>
    <row r="23" spans="1:12" hidden="1" x14ac:dyDescent="0.2">
      <c r="A23" s="119" t="s">
        <v>461</v>
      </c>
      <c r="B23" s="173" t="s">
        <v>1133</v>
      </c>
      <c r="C23" s="174">
        <f t="shared" si="0"/>
        <v>43.1</v>
      </c>
      <c r="D23" s="175">
        <v>10.9</v>
      </c>
      <c r="E23" s="175">
        <v>18.600000000000001</v>
      </c>
      <c r="F23" s="175">
        <v>13.6</v>
      </c>
      <c r="G23" s="175">
        <v>11.3</v>
      </c>
      <c r="H23" s="175">
        <v>10.7</v>
      </c>
      <c r="I23" s="175">
        <v>8.6999999999999993</v>
      </c>
      <c r="J23" s="175">
        <v>7.9</v>
      </c>
      <c r="K23" s="175">
        <v>6.4</v>
      </c>
      <c r="L23" s="175">
        <v>11.8</v>
      </c>
    </row>
    <row r="24" spans="1:12" hidden="1" x14ac:dyDescent="0.2">
      <c r="A24" s="119" t="s">
        <v>461</v>
      </c>
      <c r="B24" s="173" t="s">
        <v>1130</v>
      </c>
      <c r="C24" s="174">
        <f t="shared" si="0"/>
        <v>41.599999999999994</v>
      </c>
      <c r="D24" s="175">
        <v>9.4</v>
      </c>
      <c r="E24" s="175">
        <v>20</v>
      </c>
      <c r="F24" s="175">
        <v>12.2</v>
      </c>
      <c r="G24" s="175">
        <v>11.5</v>
      </c>
      <c r="H24" s="175">
        <v>11.6</v>
      </c>
      <c r="I24" s="175">
        <v>8.1</v>
      </c>
      <c r="J24" s="175">
        <v>6.8</v>
      </c>
      <c r="K24" s="175">
        <v>8.6999999999999993</v>
      </c>
      <c r="L24" s="175">
        <v>11.5</v>
      </c>
    </row>
    <row r="25" spans="1:12" hidden="1" x14ac:dyDescent="0.2">
      <c r="A25" s="119" t="s">
        <v>461</v>
      </c>
      <c r="B25" s="173" t="s">
        <v>1134</v>
      </c>
      <c r="C25" s="174">
        <f t="shared" si="0"/>
        <v>40.4</v>
      </c>
      <c r="D25" s="175">
        <v>7.5</v>
      </c>
      <c r="E25" s="175">
        <v>20.3</v>
      </c>
      <c r="F25" s="175">
        <v>12.6</v>
      </c>
      <c r="G25" s="175">
        <v>11.3</v>
      </c>
      <c r="H25" s="175">
        <v>11.3</v>
      </c>
      <c r="I25" s="175">
        <v>8.8000000000000007</v>
      </c>
      <c r="J25" s="175">
        <v>6.7</v>
      </c>
      <c r="K25" s="175">
        <v>9.6999999999999993</v>
      </c>
      <c r="L25" s="175">
        <v>11.1</v>
      </c>
    </row>
    <row r="26" spans="1:12" hidden="1" x14ac:dyDescent="0.2">
      <c r="A26" s="119" t="s">
        <v>461</v>
      </c>
      <c r="B26" s="173" t="s">
        <v>1126</v>
      </c>
      <c r="C26" s="174">
        <f t="shared" si="0"/>
        <v>38.4</v>
      </c>
      <c r="D26" s="175">
        <v>8.4</v>
      </c>
      <c r="E26" s="175">
        <v>15.6</v>
      </c>
      <c r="F26" s="175">
        <v>14.4</v>
      </c>
      <c r="G26" s="175">
        <v>10.9</v>
      </c>
      <c r="H26" s="175">
        <v>10.7</v>
      </c>
      <c r="I26" s="175">
        <v>9.1999999999999993</v>
      </c>
      <c r="J26" s="175">
        <v>9.1</v>
      </c>
      <c r="K26" s="175">
        <v>10.199999999999999</v>
      </c>
      <c r="L26" s="175">
        <v>11.1</v>
      </c>
    </row>
    <row r="27" spans="1:12" hidden="1" x14ac:dyDescent="0.2">
      <c r="A27" s="119" t="s">
        <v>461</v>
      </c>
      <c r="B27" s="173" t="s">
        <v>1132</v>
      </c>
      <c r="C27" s="174">
        <f t="shared" si="0"/>
        <v>38</v>
      </c>
      <c r="D27" s="175">
        <v>12.3</v>
      </c>
      <c r="E27" s="175">
        <v>14.1</v>
      </c>
      <c r="F27" s="175">
        <v>11.6</v>
      </c>
      <c r="G27" s="175">
        <v>9.1999999999999993</v>
      </c>
      <c r="H27" s="175">
        <v>12.2</v>
      </c>
      <c r="I27" s="175">
        <v>8.5</v>
      </c>
      <c r="J27" s="175">
        <v>8.1</v>
      </c>
      <c r="K27" s="175">
        <v>10.9</v>
      </c>
      <c r="L27" s="175">
        <v>12.8</v>
      </c>
    </row>
    <row r="28" spans="1:12" hidden="1" x14ac:dyDescent="0.2">
      <c r="A28" s="119" t="s">
        <v>461</v>
      </c>
      <c r="B28" s="173" t="s">
        <v>1128</v>
      </c>
      <c r="C28" s="174">
        <f t="shared" si="0"/>
        <v>35.5</v>
      </c>
      <c r="D28" s="175">
        <v>5.2</v>
      </c>
      <c r="E28" s="175">
        <v>18.399999999999999</v>
      </c>
      <c r="F28" s="175">
        <v>11.9</v>
      </c>
      <c r="G28" s="175">
        <v>9.8000000000000007</v>
      </c>
      <c r="H28" s="175">
        <v>8.5</v>
      </c>
      <c r="I28" s="175">
        <v>8.6</v>
      </c>
      <c r="J28" s="175">
        <v>10.5</v>
      </c>
      <c r="K28" s="175">
        <v>8.4</v>
      </c>
      <c r="L28" s="175">
        <v>17.399999999999999</v>
      </c>
    </row>
    <row r="29" spans="1:12" hidden="1" x14ac:dyDescent="0.2">
      <c r="A29" s="119" t="s">
        <v>461</v>
      </c>
      <c r="B29" s="173" t="s">
        <v>1127</v>
      </c>
      <c r="C29" s="174">
        <f t="shared" si="0"/>
        <v>34.4</v>
      </c>
      <c r="D29" s="175">
        <v>9.1</v>
      </c>
      <c r="E29" s="175">
        <v>14.8</v>
      </c>
      <c r="F29" s="175">
        <v>10.5</v>
      </c>
      <c r="G29" s="175">
        <v>6.3</v>
      </c>
      <c r="H29" s="175">
        <v>7.3</v>
      </c>
      <c r="I29" s="175">
        <v>10</v>
      </c>
      <c r="J29" s="175">
        <v>9.6999999999999993</v>
      </c>
      <c r="K29" s="175">
        <v>12.8</v>
      </c>
      <c r="L29" s="175">
        <v>18.2</v>
      </c>
    </row>
    <row r="30" spans="1:12" hidden="1" x14ac:dyDescent="0.2">
      <c r="A30" s="119" t="s">
        <v>655</v>
      </c>
      <c r="B30" s="173" t="s">
        <v>1157</v>
      </c>
      <c r="C30" s="174">
        <f t="shared" si="0"/>
        <v>52.9</v>
      </c>
      <c r="D30" s="175">
        <v>13.5</v>
      </c>
      <c r="E30" s="175">
        <v>22.5</v>
      </c>
      <c r="F30" s="175">
        <v>16.899999999999999</v>
      </c>
      <c r="G30" s="175">
        <v>11.7</v>
      </c>
      <c r="H30" s="175">
        <v>10</v>
      </c>
      <c r="I30" s="175">
        <v>8.1</v>
      </c>
      <c r="J30" s="175">
        <v>5.7</v>
      </c>
      <c r="K30" s="175">
        <v>4.7</v>
      </c>
      <c r="L30" s="175">
        <v>6.6</v>
      </c>
    </row>
    <row r="31" spans="1:12" hidden="1" x14ac:dyDescent="0.2">
      <c r="A31" s="119" t="s">
        <v>655</v>
      </c>
      <c r="B31" s="173" t="s">
        <v>1155</v>
      </c>
      <c r="C31" s="174">
        <f t="shared" si="0"/>
        <v>52</v>
      </c>
      <c r="D31" s="175">
        <v>9.1</v>
      </c>
      <c r="E31" s="175">
        <v>26.6</v>
      </c>
      <c r="F31" s="175">
        <v>16.3</v>
      </c>
      <c r="G31" s="175">
        <v>9.3000000000000007</v>
      </c>
      <c r="H31" s="175">
        <v>8.6999999999999993</v>
      </c>
      <c r="I31" s="175">
        <v>8.5</v>
      </c>
      <c r="J31" s="175">
        <v>6.2</v>
      </c>
      <c r="K31" s="175">
        <v>4.8</v>
      </c>
      <c r="L31" s="175">
        <v>10.4</v>
      </c>
    </row>
    <row r="32" spans="1:12" hidden="1" x14ac:dyDescent="0.2">
      <c r="A32" s="119" t="s">
        <v>655</v>
      </c>
      <c r="B32" s="173" t="s">
        <v>1150</v>
      </c>
      <c r="C32" s="174">
        <f t="shared" si="0"/>
        <v>48.4</v>
      </c>
      <c r="D32" s="175">
        <v>12.6</v>
      </c>
      <c r="E32" s="175">
        <v>19.7</v>
      </c>
      <c r="F32" s="175">
        <v>16.100000000000001</v>
      </c>
      <c r="G32" s="175">
        <v>13.9</v>
      </c>
      <c r="H32" s="175">
        <v>10.4</v>
      </c>
      <c r="I32" s="175">
        <v>7.9</v>
      </c>
      <c r="J32" s="175">
        <v>7</v>
      </c>
      <c r="K32" s="175">
        <v>6.7</v>
      </c>
      <c r="L32" s="175">
        <v>5.4</v>
      </c>
    </row>
    <row r="33" spans="1:12" hidden="1" x14ac:dyDescent="0.2">
      <c r="A33" s="119" t="s">
        <v>655</v>
      </c>
      <c r="B33" s="173" t="s">
        <v>1149</v>
      </c>
      <c r="C33" s="174">
        <f t="shared" si="0"/>
        <v>45.8</v>
      </c>
      <c r="D33" s="175">
        <v>8</v>
      </c>
      <c r="E33" s="175">
        <v>24.5</v>
      </c>
      <c r="F33" s="175">
        <v>13.3</v>
      </c>
      <c r="G33" s="175">
        <v>9.1999999999999993</v>
      </c>
      <c r="H33" s="175">
        <v>10.1</v>
      </c>
      <c r="I33" s="175">
        <v>8.9</v>
      </c>
      <c r="J33" s="175">
        <v>6.2</v>
      </c>
      <c r="K33" s="175">
        <v>7.4</v>
      </c>
      <c r="L33" s="175">
        <v>10.9</v>
      </c>
    </row>
    <row r="34" spans="1:12" hidden="1" x14ac:dyDescent="0.2">
      <c r="A34" s="119" t="s">
        <v>655</v>
      </c>
      <c r="B34" s="173" t="s">
        <v>1153</v>
      </c>
      <c r="C34" s="174">
        <f t="shared" si="0"/>
        <v>45.599999999999994</v>
      </c>
      <c r="D34" s="175">
        <v>11.2</v>
      </c>
      <c r="E34" s="175">
        <v>20.9</v>
      </c>
      <c r="F34" s="175">
        <v>13.5</v>
      </c>
      <c r="G34" s="175">
        <v>12.6</v>
      </c>
      <c r="H34" s="175">
        <v>9.9</v>
      </c>
      <c r="I34" s="175">
        <v>10.1</v>
      </c>
      <c r="J34" s="175">
        <v>6.5</v>
      </c>
      <c r="K34" s="175">
        <v>5</v>
      </c>
      <c r="L34" s="175">
        <v>9.8000000000000007</v>
      </c>
    </row>
    <row r="35" spans="1:12" hidden="1" x14ac:dyDescent="0.2">
      <c r="A35" s="119" t="s">
        <v>655</v>
      </c>
      <c r="B35" s="173" t="s">
        <v>1156</v>
      </c>
      <c r="C35" s="174">
        <f t="shared" si="0"/>
        <v>44</v>
      </c>
      <c r="D35" s="175">
        <v>11.8</v>
      </c>
      <c r="E35" s="175">
        <v>18.5</v>
      </c>
      <c r="F35" s="175">
        <v>13.7</v>
      </c>
      <c r="G35" s="175">
        <v>12</v>
      </c>
      <c r="H35" s="175">
        <v>12.2</v>
      </c>
      <c r="I35" s="175">
        <v>9.5</v>
      </c>
      <c r="J35" s="175">
        <v>6.2</v>
      </c>
      <c r="K35" s="175">
        <v>6.6</v>
      </c>
      <c r="L35" s="175">
        <v>9</v>
      </c>
    </row>
    <row r="36" spans="1:12" hidden="1" x14ac:dyDescent="0.2">
      <c r="A36" s="119" t="s">
        <v>655</v>
      </c>
      <c r="B36" s="173" t="s">
        <v>1159</v>
      </c>
      <c r="C36" s="174">
        <f t="shared" si="0"/>
        <v>42.1</v>
      </c>
      <c r="D36" s="175">
        <v>11.3</v>
      </c>
      <c r="E36" s="175">
        <v>15.8</v>
      </c>
      <c r="F36" s="175">
        <v>15</v>
      </c>
      <c r="G36" s="175">
        <v>9.1999999999999993</v>
      </c>
      <c r="H36" s="175">
        <v>11.3</v>
      </c>
      <c r="I36" s="175">
        <v>10.5</v>
      </c>
      <c r="J36" s="175">
        <v>8.1</v>
      </c>
      <c r="K36" s="175">
        <v>8.1</v>
      </c>
      <c r="L36" s="175">
        <v>9.9</v>
      </c>
    </row>
    <row r="37" spans="1:12" hidden="1" x14ac:dyDescent="0.2">
      <c r="A37" s="119" t="s">
        <v>655</v>
      </c>
      <c r="B37" s="173" t="s">
        <v>1158</v>
      </c>
      <c r="C37" s="174">
        <f t="shared" si="0"/>
        <v>40.700000000000003</v>
      </c>
      <c r="D37" s="175">
        <v>10</v>
      </c>
      <c r="E37" s="175">
        <v>16.399999999999999</v>
      </c>
      <c r="F37" s="175">
        <v>14.3</v>
      </c>
      <c r="G37" s="175">
        <v>10.9</v>
      </c>
      <c r="H37" s="175">
        <v>11.9</v>
      </c>
      <c r="I37" s="175">
        <v>9.3000000000000007</v>
      </c>
      <c r="J37" s="175">
        <v>8.8000000000000007</v>
      </c>
      <c r="K37" s="175">
        <v>6.3</v>
      </c>
      <c r="L37" s="175">
        <v>11.7</v>
      </c>
    </row>
    <row r="38" spans="1:12" hidden="1" x14ac:dyDescent="0.2">
      <c r="A38" s="119" t="s">
        <v>655</v>
      </c>
      <c r="B38" s="173" t="s">
        <v>1152</v>
      </c>
      <c r="C38" s="174">
        <f t="shared" si="0"/>
        <v>38</v>
      </c>
      <c r="D38" s="175">
        <v>7.3</v>
      </c>
      <c r="E38" s="175">
        <v>15.6</v>
      </c>
      <c r="F38" s="175">
        <v>15.1</v>
      </c>
      <c r="G38" s="175">
        <v>11.6</v>
      </c>
      <c r="H38" s="175">
        <v>9.1</v>
      </c>
      <c r="I38" s="175">
        <v>8.3000000000000007</v>
      </c>
      <c r="J38" s="175">
        <v>8.9</v>
      </c>
      <c r="K38" s="175">
        <v>6.8</v>
      </c>
      <c r="L38" s="175">
        <v>15.9</v>
      </c>
    </row>
    <row r="39" spans="1:12" hidden="1" x14ac:dyDescent="0.2">
      <c r="A39" s="119" t="s">
        <v>655</v>
      </c>
      <c r="B39" s="173" t="s">
        <v>1151</v>
      </c>
      <c r="C39" s="174">
        <f t="shared" si="0"/>
        <v>32.700000000000003</v>
      </c>
      <c r="D39" s="175">
        <v>6.1</v>
      </c>
      <c r="E39" s="175">
        <v>16.8</v>
      </c>
      <c r="F39" s="175">
        <v>9.8000000000000007</v>
      </c>
      <c r="G39" s="175">
        <v>13.1</v>
      </c>
      <c r="H39" s="175">
        <v>9.5</v>
      </c>
      <c r="I39" s="175">
        <v>10.199999999999999</v>
      </c>
      <c r="J39" s="175">
        <v>7</v>
      </c>
      <c r="K39" s="175">
        <v>11</v>
      </c>
      <c r="L39" s="175">
        <v>16.2</v>
      </c>
    </row>
    <row r="40" spans="1:12" hidden="1" x14ac:dyDescent="0.2">
      <c r="A40" s="119" t="s">
        <v>655</v>
      </c>
      <c r="B40" s="173" t="s">
        <v>1154</v>
      </c>
      <c r="C40" s="174">
        <f t="shared" si="0"/>
        <v>32.6</v>
      </c>
      <c r="D40" s="175">
        <v>8.6999999999999993</v>
      </c>
      <c r="E40" s="175">
        <v>13.5</v>
      </c>
      <c r="F40" s="175">
        <v>10.4</v>
      </c>
      <c r="G40" s="175">
        <v>14.3</v>
      </c>
      <c r="H40" s="175">
        <v>12.2</v>
      </c>
      <c r="I40" s="175">
        <v>9.1</v>
      </c>
      <c r="J40" s="175">
        <v>9.6999999999999993</v>
      </c>
      <c r="K40" s="175">
        <v>8.6999999999999993</v>
      </c>
      <c r="L40" s="175">
        <v>12.6</v>
      </c>
    </row>
    <row r="41" spans="1:12" hidden="1" x14ac:dyDescent="0.2">
      <c r="A41" s="119" t="s">
        <v>478</v>
      </c>
      <c r="B41" s="173" t="s">
        <v>1161</v>
      </c>
      <c r="C41" s="174" t="e">
        <f t="shared" si="0"/>
        <v>#VALUE!</v>
      </c>
      <c r="D41" s="176" t="s">
        <v>1162</v>
      </c>
      <c r="E41" s="176" t="s">
        <v>1162</v>
      </c>
      <c r="F41" s="176" t="s">
        <v>1162</v>
      </c>
      <c r="G41" s="176" t="s">
        <v>1162</v>
      </c>
      <c r="H41" s="176" t="s">
        <v>1162</v>
      </c>
      <c r="I41" s="176" t="s">
        <v>1162</v>
      </c>
      <c r="J41" s="176" t="s">
        <v>1162</v>
      </c>
      <c r="K41" s="176" t="s">
        <v>1162</v>
      </c>
      <c r="L41" s="176" t="s">
        <v>1162</v>
      </c>
    </row>
    <row r="42" spans="1:12" hidden="1" x14ac:dyDescent="0.2">
      <c r="A42" s="119" t="s">
        <v>478</v>
      </c>
      <c r="B42" s="173" t="s">
        <v>1174</v>
      </c>
      <c r="C42" s="174">
        <f t="shared" si="0"/>
        <v>72.099999999999994</v>
      </c>
      <c r="D42" s="175">
        <v>18.2</v>
      </c>
      <c r="E42" s="175">
        <v>26.2</v>
      </c>
      <c r="F42" s="175">
        <v>27.7</v>
      </c>
      <c r="G42" s="175">
        <v>6.3</v>
      </c>
      <c r="H42" s="175">
        <v>3.8</v>
      </c>
      <c r="I42" s="175">
        <v>5.3</v>
      </c>
      <c r="J42" s="175">
        <v>4.0999999999999996</v>
      </c>
      <c r="K42" s="175">
        <v>1</v>
      </c>
      <c r="L42" s="175">
        <v>6.6</v>
      </c>
    </row>
    <row r="43" spans="1:12" hidden="1" x14ac:dyDescent="0.2">
      <c r="A43" s="119" t="s">
        <v>478</v>
      </c>
      <c r="B43" s="173" t="s">
        <v>1166</v>
      </c>
      <c r="C43" s="174">
        <f t="shared" si="0"/>
        <v>71.5</v>
      </c>
      <c r="D43" s="175">
        <v>14.5</v>
      </c>
      <c r="E43" s="175">
        <v>37.200000000000003</v>
      </c>
      <c r="F43" s="175">
        <v>19.8</v>
      </c>
      <c r="G43" s="175">
        <v>7.8</v>
      </c>
      <c r="H43" s="175">
        <v>2.2000000000000002</v>
      </c>
      <c r="I43" s="175">
        <v>5</v>
      </c>
      <c r="J43" s="175">
        <v>4.9000000000000004</v>
      </c>
      <c r="K43" s="175">
        <v>1.9</v>
      </c>
      <c r="L43" s="175">
        <v>5.7</v>
      </c>
    </row>
    <row r="44" spans="1:12" hidden="1" x14ac:dyDescent="0.2">
      <c r="A44" s="119" t="s">
        <v>478</v>
      </c>
      <c r="B44" s="173" t="s">
        <v>1173</v>
      </c>
      <c r="C44" s="174">
        <f t="shared" si="0"/>
        <v>70.099999999999994</v>
      </c>
      <c r="D44" s="175">
        <v>15.5</v>
      </c>
      <c r="E44" s="175">
        <v>32.700000000000003</v>
      </c>
      <c r="F44" s="175">
        <v>21.9</v>
      </c>
      <c r="G44" s="175">
        <v>11.7</v>
      </c>
      <c r="H44" s="175">
        <v>3.8</v>
      </c>
      <c r="I44" s="175">
        <v>3.7</v>
      </c>
      <c r="J44" s="175">
        <v>4.8</v>
      </c>
      <c r="K44" s="175">
        <v>1.2</v>
      </c>
      <c r="L44" s="175">
        <v>4.2</v>
      </c>
    </row>
    <row r="45" spans="1:12" hidden="1" x14ac:dyDescent="0.2">
      <c r="A45" s="119" t="s">
        <v>478</v>
      </c>
      <c r="B45" s="173" t="s">
        <v>1164</v>
      </c>
      <c r="C45" s="174">
        <f t="shared" si="0"/>
        <v>69.3</v>
      </c>
      <c r="D45" s="175">
        <v>15.2</v>
      </c>
      <c r="E45" s="175">
        <v>30.1</v>
      </c>
      <c r="F45" s="175">
        <v>24</v>
      </c>
      <c r="G45" s="175">
        <v>6.6</v>
      </c>
      <c r="H45" s="175">
        <v>4.5999999999999996</v>
      </c>
      <c r="I45" s="175">
        <v>5.7</v>
      </c>
      <c r="J45" s="175">
        <v>4.9000000000000004</v>
      </c>
      <c r="K45" s="175">
        <v>1.3</v>
      </c>
      <c r="L45" s="175">
        <v>6.1</v>
      </c>
    </row>
    <row r="46" spans="1:12" hidden="1" x14ac:dyDescent="0.2">
      <c r="A46" s="119" t="s">
        <v>478</v>
      </c>
      <c r="B46" s="173" t="s">
        <v>1191</v>
      </c>
      <c r="C46" s="174">
        <f t="shared" si="0"/>
        <v>69.199999999999989</v>
      </c>
      <c r="D46" s="175">
        <v>17.899999999999999</v>
      </c>
      <c r="E46" s="175">
        <v>30.7</v>
      </c>
      <c r="F46" s="175">
        <v>20.6</v>
      </c>
      <c r="G46" s="175">
        <v>9.6</v>
      </c>
      <c r="H46" s="175">
        <v>7.1</v>
      </c>
      <c r="I46" s="175">
        <v>6.8</v>
      </c>
      <c r="J46" s="175">
        <v>3.6</v>
      </c>
      <c r="K46" s="175">
        <v>0.7</v>
      </c>
      <c r="L46" s="175">
        <v>3</v>
      </c>
    </row>
    <row r="47" spans="1:12" hidden="1" x14ac:dyDescent="0.2">
      <c r="A47" s="119" t="s">
        <v>478</v>
      </c>
      <c r="B47" s="173" t="s">
        <v>1167</v>
      </c>
      <c r="C47" s="174">
        <f t="shared" si="0"/>
        <v>68.900000000000006</v>
      </c>
      <c r="D47" s="175">
        <v>19</v>
      </c>
      <c r="E47" s="175">
        <v>23.6</v>
      </c>
      <c r="F47" s="175">
        <v>26.3</v>
      </c>
      <c r="G47" s="175">
        <v>6</v>
      </c>
      <c r="H47" s="175">
        <v>4.4000000000000004</v>
      </c>
      <c r="I47" s="175">
        <v>8.9</v>
      </c>
      <c r="J47" s="175">
        <v>2.2000000000000002</v>
      </c>
      <c r="K47" s="175">
        <v>2.2999999999999998</v>
      </c>
      <c r="L47" s="175">
        <v>6.6</v>
      </c>
    </row>
    <row r="48" spans="1:12" hidden="1" x14ac:dyDescent="0.2">
      <c r="A48" s="119" t="s">
        <v>478</v>
      </c>
      <c r="B48" s="173" t="s">
        <v>1160</v>
      </c>
      <c r="C48" s="174">
        <f t="shared" si="0"/>
        <v>67.900000000000006</v>
      </c>
      <c r="D48" s="175">
        <v>14.1</v>
      </c>
      <c r="E48" s="175">
        <v>33.9</v>
      </c>
      <c r="F48" s="175">
        <v>19.899999999999999</v>
      </c>
      <c r="G48" s="175">
        <v>6.9</v>
      </c>
      <c r="H48" s="175">
        <v>4.9000000000000004</v>
      </c>
      <c r="I48" s="175">
        <v>3.8</v>
      </c>
      <c r="J48" s="175">
        <v>4.8</v>
      </c>
      <c r="K48" s="175">
        <v>4.3</v>
      </c>
      <c r="L48" s="175">
        <v>7.2</v>
      </c>
    </row>
    <row r="49" spans="1:12" hidden="1" x14ac:dyDescent="0.2">
      <c r="A49" s="119" t="s">
        <v>478</v>
      </c>
      <c r="B49" s="173" t="s">
        <v>1168</v>
      </c>
      <c r="C49" s="174">
        <f t="shared" si="0"/>
        <v>66.3</v>
      </c>
      <c r="D49" s="175">
        <v>11.6</v>
      </c>
      <c r="E49" s="175">
        <v>31.4</v>
      </c>
      <c r="F49" s="175">
        <v>23.3</v>
      </c>
      <c r="G49" s="175">
        <v>8.1999999999999993</v>
      </c>
      <c r="H49" s="175">
        <v>3.9</v>
      </c>
      <c r="I49" s="175">
        <v>6.5</v>
      </c>
      <c r="J49" s="175">
        <v>5.9</v>
      </c>
      <c r="K49" s="175">
        <v>2.8</v>
      </c>
      <c r="L49" s="175">
        <v>5</v>
      </c>
    </row>
    <row r="50" spans="1:12" hidden="1" x14ac:dyDescent="0.2">
      <c r="A50" s="119" t="s">
        <v>478</v>
      </c>
      <c r="B50" s="173" t="s">
        <v>1171</v>
      </c>
      <c r="C50" s="174">
        <f t="shared" si="0"/>
        <v>61.1</v>
      </c>
      <c r="D50" s="175">
        <v>11.4</v>
      </c>
      <c r="E50" s="175">
        <v>29.6</v>
      </c>
      <c r="F50" s="175">
        <v>20.100000000000001</v>
      </c>
      <c r="G50" s="175">
        <v>8</v>
      </c>
      <c r="H50" s="175">
        <v>4.8</v>
      </c>
      <c r="I50" s="175">
        <v>8.6999999999999993</v>
      </c>
      <c r="J50" s="175">
        <v>5.8</v>
      </c>
      <c r="K50" s="175">
        <v>2.5</v>
      </c>
      <c r="L50" s="175">
        <v>7.9</v>
      </c>
    </row>
    <row r="51" spans="1:12" hidden="1" x14ac:dyDescent="0.2">
      <c r="A51" s="119" t="s">
        <v>478</v>
      </c>
      <c r="B51" s="173" t="s">
        <v>1163</v>
      </c>
      <c r="C51" s="174">
        <f t="shared" si="0"/>
        <v>60.400000000000006</v>
      </c>
      <c r="D51" s="175">
        <v>13.7</v>
      </c>
      <c r="E51" s="175">
        <v>28.5</v>
      </c>
      <c r="F51" s="175">
        <v>18.2</v>
      </c>
      <c r="G51" s="175">
        <v>9</v>
      </c>
      <c r="H51" s="175">
        <v>5.9</v>
      </c>
      <c r="I51" s="175">
        <v>5.7</v>
      </c>
      <c r="J51" s="175">
        <v>8.1999999999999993</v>
      </c>
      <c r="K51" s="175">
        <v>2.6</v>
      </c>
      <c r="L51" s="175">
        <v>7.2</v>
      </c>
    </row>
    <row r="52" spans="1:12" hidden="1" x14ac:dyDescent="0.2">
      <c r="A52" s="119" t="s">
        <v>478</v>
      </c>
      <c r="B52" s="173" t="s">
        <v>1179</v>
      </c>
      <c r="C52" s="174">
        <f t="shared" si="0"/>
        <v>57.7</v>
      </c>
      <c r="D52" s="175">
        <v>11.7</v>
      </c>
      <c r="E52" s="175">
        <v>24.5</v>
      </c>
      <c r="F52" s="175">
        <v>21.5</v>
      </c>
      <c r="G52" s="175">
        <v>12.9</v>
      </c>
      <c r="H52" s="175">
        <v>7.6</v>
      </c>
      <c r="I52" s="175">
        <v>8.6999999999999993</v>
      </c>
      <c r="J52" s="175">
        <v>5.3</v>
      </c>
      <c r="K52" s="175">
        <v>2.8</v>
      </c>
      <c r="L52" s="175">
        <v>4.8</v>
      </c>
    </row>
    <row r="53" spans="1:12" hidden="1" x14ac:dyDescent="0.2">
      <c r="A53" s="119" t="s">
        <v>478</v>
      </c>
      <c r="B53" s="173" t="s">
        <v>1188</v>
      </c>
      <c r="C53" s="174">
        <f t="shared" si="0"/>
        <v>57.4</v>
      </c>
      <c r="D53" s="175">
        <v>13.7</v>
      </c>
      <c r="E53" s="175">
        <v>29.1</v>
      </c>
      <c r="F53" s="175">
        <v>14.6</v>
      </c>
      <c r="G53" s="175">
        <v>11.5</v>
      </c>
      <c r="H53" s="175">
        <v>5.8</v>
      </c>
      <c r="I53" s="175">
        <v>5.8</v>
      </c>
      <c r="J53" s="175">
        <v>7.3</v>
      </c>
      <c r="K53" s="175">
        <v>4.2</v>
      </c>
      <c r="L53" s="175">
        <v>7.7</v>
      </c>
    </row>
    <row r="54" spans="1:12" hidden="1" x14ac:dyDescent="0.2">
      <c r="A54" s="119" t="s">
        <v>478</v>
      </c>
      <c r="B54" s="173" t="s">
        <v>1169</v>
      </c>
      <c r="C54" s="174">
        <f t="shared" si="0"/>
        <v>57</v>
      </c>
      <c r="D54" s="175">
        <v>9</v>
      </c>
      <c r="E54" s="175">
        <v>25.9</v>
      </c>
      <c r="F54" s="175">
        <v>22.1</v>
      </c>
      <c r="G54" s="175">
        <v>12.2</v>
      </c>
      <c r="H54" s="175">
        <v>3.6</v>
      </c>
      <c r="I54" s="175">
        <v>9.3000000000000007</v>
      </c>
      <c r="J54" s="175">
        <v>6.3</v>
      </c>
      <c r="K54" s="175">
        <v>3.2</v>
      </c>
      <c r="L54" s="175">
        <v>7.5</v>
      </c>
    </row>
    <row r="55" spans="1:12" hidden="1" x14ac:dyDescent="0.2">
      <c r="A55" s="119" t="s">
        <v>478</v>
      </c>
      <c r="B55" s="173" t="s">
        <v>1189</v>
      </c>
      <c r="C55" s="174">
        <f t="shared" si="0"/>
        <v>56.300000000000004</v>
      </c>
      <c r="D55" s="175">
        <v>10.6</v>
      </c>
      <c r="E55" s="175">
        <v>28.6</v>
      </c>
      <c r="F55" s="175">
        <v>17.100000000000001</v>
      </c>
      <c r="G55" s="175">
        <v>6.8</v>
      </c>
      <c r="H55" s="175">
        <v>12</v>
      </c>
      <c r="I55" s="175">
        <v>7.5</v>
      </c>
      <c r="J55" s="175">
        <v>6.9</v>
      </c>
      <c r="K55" s="175">
        <v>4</v>
      </c>
      <c r="L55" s="175">
        <v>5.8</v>
      </c>
    </row>
    <row r="56" spans="1:12" hidden="1" x14ac:dyDescent="0.2">
      <c r="A56" s="119" t="s">
        <v>478</v>
      </c>
      <c r="B56" s="173" t="s">
        <v>1165</v>
      </c>
      <c r="C56" s="174">
        <f t="shared" si="0"/>
        <v>54.800000000000004</v>
      </c>
      <c r="D56" s="175">
        <v>8.6999999999999993</v>
      </c>
      <c r="E56" s="175">
        <v>27.5</v>
      </c>
      <c r="F56" s="175">
        <v>18.600000000000001</v>
      </c>
      <c r="G56" s="175">
        <v>8.1999999999999993</v>
      </c>
      <c r="H56" s="175">
        <v>6.6</v>
      </c>
      <c r="I56" s="175">
        <v>8.6</v>
      </c>
      <c r="J56" s="175">
        <v>5.5</v>
      </c>
      <c r="K56" s="175">
        <v>3.6</v>
      </c>
      <c r="L56" s="175">
        <v>11.8</v>
      </c>
    </row>
    <row r="57" spans="1:12" hidden="1" x14ac:dyDescent="0.2">
      <c r="A57" s="119" t="s">
        <v>478</v>
      </c>
      <c r="B57" s="173" t="s">
        <v>1192</v>
      </c>
      <c r="C57" s="174">
        <f t="shared" si="0"/>
        <v>52.7</v>
      </c>
      <c r="D57" s="175">
        <v>7.4</v>
      </c>
      <c r="E57" s="175">
        <v>24.8</v>
      </c>
      <c r="F57" s="175">
        <v>20.5</v>
      </c>
      <c r="G57" s="175">
        <v>10.9</v>
      </c>
      <c r="H57" s="175">
        <v>9</v>
      </c>
      <c r="I57" s="175">
        <v>8.8000000000000007</v>
      </c>
      <c r="J57" s="175">
        <v>7.5</v>
      </c>
      <c r="K57" s="175">
        <v>4.3</v>
      </c>
      <c r="L57" s="175">
        <v>6.8</v>
      </c>
    </row>
    <row r="58" spans="1:12" hidden="1" x14ac:dyDescent="0.2">
      <c r="A58" s="119" t="s">
        <v>478</v>
      </c>
      <c r="B58" s="173" t="s">
        <v>1176</v>
      </c>
      <c r="C58" s="174">
        <f t="shared" si="0"/>
        <v>51.7</v>
      </c>
      <c r="D58" s="175">
        <v>17.600000000000001</v>
      </c>
      <c r="E58" s="175">
        <v>22.4</v>
      </c>
      <c r="F58" s="175">
        <v>11.7</v>
      </c>
      <c r="G58" s="175">
        <v>10.199999999999999</v>
      </c>
      <c r="H58" s="175">
        <v>11.4</v>
      </c>
      <c r="I58" s="175">
        <v>8.1</v>
      </c>
      <c r="J58" s="175">
        <v>6.6</v>
      </c>
      <c r="K58" s="175">
        <v>3.8</v>
      </c>
      <c r="L58" s="175">
        <v>8</v>
      </c>
    </row>
    <row r="59" spans="1:12" hidden="1" x14ac:dyDescent="0.2">
      <c r="A59" s="119" t="s">
        <v>478</v>
      </c>
      <c r="B59" s="173" t="s">
        <v>1190</v>
      </c>
      <c r="C59" s="174">
        <f t="shared" si="0"/>
        <v>50.4</v>
      </c>
      <c r="D59" s="175">
        <v>12.2</v>
      </c>
      <c r="E59" s="175">
        <v>22.7</v>
      </c>
      <c r="F59" s="175">
        <v>15.5</v>
      </c>
      <c r="G59" s="175">
        <v>15.5</v>
      </c>
      <c r="H59" s="175">
        <v>7.2</v>
      </c>
      <c r="I59" s="175">
        <v>6</v>
      </c>
      <c r="J59" s="175">
        <v>8.3000000000000007</v>
      </c>
      <c r="K59" s="175">
        <v>5.5</v>
      </c>
      <c r="L59" s="175">
        <v>6.5</v>
      </c>
    </row>
    <row r="60" spans="1:12" hidden="1" x14ac:dyDescent="0.2">
      <c r="A60" s="119" t="s">
        <v>478</v>
      </c>
      <c r="B60" s="173" t="s">
        <v>1172</v>
      </c>
      <c r="C60" s="174">
        <f t="shared" si="0"/>
        <v>50.199999999999996</v>
      </c>
      <c r="D60" s="175">
        <v>10.4</v>
      </c>
      <c r="E60" s="175">
        <v>24.9</v>
      </c>
      <c r="F60" s="175">
        <v>14.9</v>
      </c>
      <c r="G60" s="175">
        <v>11.1</v>
      </c>
      <c r="H60" s="175">
        <v>4.8</v>
      </c>
      <c r="I60" s="175">
        <v>6.2</v>
      </c>
      <c r="J60" s="175">
        <v>8.3000000000000007</v>
      </c>
      <c r="K60" s="175">
        <v>6.3</v>
      </c>
      <c r="L60" s="175">
        <v>11.4</v>
      </c>
    </row>
    <row r="61" spans="1:12" hidden="1" x14ac:dyDescent="0.2">
      <c r="A61" s="119" t="s">
        <v>478</v>
      </c>
      <c r="B61" s="173" t="s">
        <v>1184</v>
      </c>
      <c r="C61" s="174">
        <f t="shared" si="0"/>
        <v>48.8</v>
      </c>
      <c r="D61" s="175">
        <v>7.7</v>
      </c>
      <c r="E61" s="175">
        <v>24.9</v>
      </c>
      <c r="F61" s="175">
        <v>16.2</v>
      </c>
      <c r="G61" s="175">
        <v>12.5</v>
      </c>
      <c r="H61" s="175">
        <v>9.6</v>
      </c>
      <c r="I61" s="175">
        <v>9.9</v>
      </c>
      <c r="J61" s="175">
        <v>4.9000000000000004</v>
      </c>
      <c r="K61" s="175">
        <v>5.5</v>
      </c>
      <c r="L61" s="175">
        <v>8.6</v>
      </c>
    </row>
    <row r="62" spans="1:12" hidden="1" x14ac:dyDescent="0.2">
      <c r="A62" s="119" t="s">
        <v>478</v>
      </c>
      <c r="B62" s="173" t="s">
        <v>1182</v>
      </c>
      <c r="C62" s="174">
        <f t="shared" si="0"/>
        <v>47.2</v>
      </c>
      <c r="D62" s="175">
        <v>8.9</v>
      </c>
      <c r="E62" s="175">
        <v>22.7</v>
      </c>
      <c r="F62" s="175">
        <v>15.6</v>
      </c>
      <c r="G62" s="175">
        <v>9.4</v>
      </c>
      <c r="H62" s="175">
        <v>9.1</v>
      </c>
      <c r="I62" s="175">
        <v>8.9</v>
      </c>
      <c r="J62" s="175">
        <v>5.8</v>
      </c>
      <c r="K62" s="175">
        <v>4.9000000000000004</v>
      </c>
      <c r="L62" s="175">
        <v>12.6</v>
      </c>
    </row>
    <row r="63" spans="1:12" hidden="1" x14ac:dyDescent="0.2">
      <c r="A63" s="119" t="s">
        <v>478</v>
      </c>
      <c r="B63" s="173" t="s">
        <v>1183</v>
      </c>
      <c r="C63" s="174">
        <f t="shared" si="0"/>
        <v>47.2</v>
      </c>
      <c r="D63" s="175">
        <v>12.2</v>
      </c>
      <c r="E63" s="175">
        <v>24.2</v>
      </c>
      <c r="F63" s="175">
        <v>10.8</v>
      </c>
      <c r="G63" s="175">
        <v>11.8</v>
      </c>
      <c r="H63" s="175">
        <v>6.1</v>
      </c>
      <c r="I63" s="175">
        <v>8.8000000000000007</v>
      </c>
      <c r="J63" s="175">
        <v>8.3000000000000007</v>
      </c>
      <c r="K63" s="175">
        <v>4.5</v>
      </c>
      <c r="L63" s="175">
        <v>12.4</v>
      </c>
    </row>
    <row r="64" spans="1:12" hidden="1" x14ac:dyDescent="0.2">
      <c r="A64" s="119" t="s">
        <v>478</v>
      </c>
      <c r="B64" s="173" t="s">
        <v>1193</v>
      </c>
      <c r="C64" s="174">
        <f t="shared" si="0"/>
        <v>47.1</v>
      </c>
      <c r="D64" s="175">
        <v>10.6</v>
      </c>
      <c r="E64" s="175">
        <v>24.4</v>
      </c>
      <c r="F64" s="175">
        <v>12.1</v>
      </c>
      <c r="G64" s="175">
        <v>9.9</v>
      </c>
      <c r="H64" s="175">
        <v>9.1</v>
      </c>
      <c r="I64" s="175">
        <v>6.2</v>
      </c>
      <c r="J64" s="175">
        <v>9.9</v>
      </c>
      <c r="K64" s="175">
        <v>5.9</v>
      </c>
      <c r="L64" s="175">
        <v>11.8</v>
      </c>
    </row>
    <row r="65" spans="1:12" hidden="1" x14ac:dyDescent="0.2">
      <c r="A65" s="119" t="s">
        <v>478</v>
      </c>
      <c r="B65" s="173" t="s">
        <v>1181</v>
      </c>
      <c r="C65" s="174">
        <f t="shared" si="0"/>
        <v>46.9</v>
      </c>
      <c r="D65" s="175">
        <v>9.8000000000000007</v>
      </c>
      <c r="E65" s="175">
        <v>20.7</v>
      </c>
      <c r="F65" s="175">
        <v>16.399999999999999</v>
      </c>
      <c r="G65" s="175">
        <v>12</v>
      </c>
      <c r="H65" s="175">
        <v>11.1</v>
      </c>
      <c r="I65" s="175">
        <v>6.4</v>
      </c>
      <c r="J65" s="175">
        <v>8.6999999999999993</v>
      </c>
      <c r="K65" s="175">
        <v>3.8</v>
      </c>
      <c r="L65" s="175">
        <v>10.8</v>
      </c>
    </row>
    <row r="66" spans="1:12" hidden="1" x14ac:dyDescent="0.2">
      <c r="A66" s="119" t="s">
        <v>478</v>
      </c>
      <c r="B66" s="173" t="s">
        <v>1180</v>
      </c>
      <c r="C66" s="174">
        <f t="shared" si="0"/>
        <v>46.1</v>
      </c>
      <c r="D66" s="175">
        <v>10.9</v>
      </c>
      <c r="E66" s="175">
        <v>17.8</v>
      </c>
      <c r="F66" s="175">
        <v>17.399999999999999</v>
      </c>
      <c r="G66" s="175">
        <v>12.3</v>
      </c>
      <c r="H66" s="175">
        <v>7.9</v>
      </c>
      <c r="I66" s="175">
        <v>11.9</v>
      </c>
      <c r="J66" s="175">
        <v>8</v>
      </c>
      <c r="K66" s="175">
        <v>2.6</v>
      </c>
      <c r="L66" s="175">
        <v>10.7</v>
      </c>
    </row>
    <row r="67" spans="1:12" hidden="1" x14ac:dyDescent="0.2">
      <c r="A67" s="119" t="s">
        <v>478</v>
      </c>
      <c r="B67" s="173" t="s">
        <v>1186</v>
      </c>
      <c r="C67" s="174">
        <f t="shared" si="0"/>
        <v>45.300000000000004</v>
      </c>
      <c r="D67" s="175">
        <v>9.1</v>
      </c>
      <c r="E67" s="175">
        <v>20.100000000000001</v>
      </c>
      <c r="F67" s="175">
        <v>16.100000000000001</v>
      </c>
      <c r="G67" s="175">
        <v>15</v>
      </c>
      <c r="H67" s="175">
        <v>7.5</v>
      </c>
      <c r="I67" s="175">
        <v>11.5</v>
      </c>
      <c r="J67" s="175">
        <v>4.4000000000000004</v>
      </c>
      <c r="K67" s="175">
        <v>5.5</v>
      </c>
      <c r="L67" s="175">
        <v>10.199999999999999</v>
      </c>
    </row>
    <row r="68" spans="1:12" hidden="1" x14ac:dyDescent="0.2">
      <c r="A68" s="119" t="s">
        <v>478</v>
      </c>
      <c r="B68" s="173" t="s">
        <v>1187</v>
      </c>
      <c r="C68" s="174">
        <f t="shared" si="0"/>
        <v>43.9</v>
      </c>
      <c r="D68" s="175">
        <v>9.1999999999999993</v>
      </c>
      <c r="E68" s="175">
        <v>20.6</v>
      </c>
      <c r="F68" s="175">
        <v>14.1</v>
      </c>
      <c r="G68" s="175">
        <v>7.8</v>
      </c>
      <c r="H68" s="175">
        <v>12.1</v>
      </c>
      <c r="I68" s="175">
        <v>7.8</v>
      </c>
      <c r="J68" s="175">
        <v>10.7</v>
      </c>
      <c r="K68" s="175">
        <v>7.4</v>
      </c>
      <c r="L68" s="175">
        <v>9.8000000000000007</v>
      </c>
    </row>
    <row r="69" spans="1:12" hidden="1" x14ac:dyDescent="0.2">
      <c r="A69" s="119" t="s">
        <v>478</v>
      </c>
      <c r="B69" s="173" t="s">
        <v>1185</v>
      </c>
      <c r="C69" s="174">
        <f t="shared" ref="C69:C132" si="1">D69+E69+F69</f>
        <v>42.5</v>
      </c>
      <c r="D69" s="175">
        <v>11.4</v>
      </c>
      <c r="E69" s="175">
        <v>18</v>
      </c>
      <c r="F69" s="175">
        <v>13.1</v>
      </c>
      <c r="G69" s="175">
        <v>18.100000000000001</v>
      </c>
      <c r="H69" s="175">
        <v>12.4</v>
      </c>
      <c r="I69" s="175">
        <v>7.4</v>
      </c>
      <c r="J69" s="175">
        <v>5.6</v>
      </c>
      <c r="K69" s="175">
        <v>5.2</v>
      </c>
      <c r="L69" s="175">
        <v>8.5</v>
      </c>
    </row>
    <row r="70" spans="1:12" hidden="1" x14ac:dyDescent="0.2">
      <c r="A70" s="119" t="s">
        <v>478</v>
      </c>
      <c r="B70" s="173" t="s">
        <v>1178</v>
      </c>
      <c r="C70" s="174">
        <f t="shared" si="1"/>
        <v>41.2</v>
      </c>
      <c r="D70" s="175">
        <v>9.1</v>
      </c>
      <c r="E70" s="175">
        <v>19.3</v>
      </c>
      <c r="F70" s="175">
        <v>12.8</v>
      </c>
      <c r="G70" s="175">
        <v>9.6999999999999993</v>
      </c>
      <c r="H70" s="175">
        <v>11.7</v>
      </c>
      <c r="I70" s="175">
        <v>6.8</v>
      </c>
      <c r="J70" s="175">
        <v>9.1999999999999993</v>
      </c>
      <c r="K70" s="175">
        <v>6</v>
      </c>
      <c r="L70" s="175">
        <v>15.1</v>
      </c>
    </row>
    <row r="71" spans="1:12" hidden="1" x14ac:dyDescent="0.2">
      <c r="A71" s="119" t="s">
        <v>478</v>
      </c>
      <c r="B71" s="173" t="s">
        <v>1177</v>
      </c>
      <c r="C71" s="174">
        <f t="shared" si="1"/>
        <v>40.1</v>
      </c>
      <c r="D71" s="175">
        <v>7.8</v>
      </c>
      <c r="E71" s="175">
        <v>17.2</v>
      </c>
      <c r="F71" s="175">
        <v>15.1</v>
      </c>
      <c r="G71" s="175">
        <v>16.5</v>
      </c>
      <c r="H71" s="175">
        <v>14.5</v>
      </c>
      <c r="I71" s="175">
        <v>7.3</v>
      </c>
      <c r="J71" s="175">
        <v>5.0999999999999996</v>
      </c>
      <c r="K71" s="175">
        <v>7.4</v>
      </c>
      <c r="L71" s="175">
        <v>8.1999999999999993</v>
      </c>
    </row>
    <row r="72" spans="1:12" hidden="1" x14ac:dyDescent="0.2">
      <c r="A72" s="119" t="s">
        <v>478</v>
      </c>
      <c r="B72" s="173" t="s">
        <v>1175</v>
      </c>
      <c r="C72" s="174">
        <f t="shared" si="1"/>
        <v>30</v>
      </c>
      <c r="D72" s="175">
        <v>8.1999999999999993</v>
      </c>
      <c r="E72" s="175">
        <v>12.8</v>
      </c>
      <c r="F72" s="175">
        <v>9</v>
      </c>
      <c r="G72" s="175">
        <v>9.6</v>
      </c>
      <c r="H72" s="175">
        <v>13.1</v>
      </c>
      <c r="I72" s="175">
        <v>11.9</v>
      </c>
      <c r="J72" s="175">
        <v>10.199999999999999</v>
      </c>
      <c r="K72" s="175">
        <v>7.5</v>
      </c>
      <c r="L72" s="175">
        <v>16.2</v>
      </c>
    </row>
    <row r="73" spans="1:12" hidden="1" x14ac:dyDescent="0.2">
      <c r="A73" s="119" t="s">
        <v>478</v>
      </c>
      <c r="B73" s="173" t="s">
        <v>1170</v>
      </c>
      <c r="C73" s="174">
        <f t="shared" si="1"/>
        <v>29.6</v>
      </c>
      <c r="D73" s="175">
        <v>4.9000000000000004</v>
      </c>
      <c r="E73" s="175">
        <v>15.2</v>
      </c>
      <c r="F73" s="175">
        <v>9.5</v>
      </c>
      <c r="G73" s="175">
        <v>7.8</v>
      </c>
      <c r="H73" s="175">
        <v>14.2</v>
      </c>
      <c r="I73" s="175">
        <v>8.5</v>
      </c>
      <c r="J73" s="175">
        <v>12.9</v>
      </c>
      <c r="K73" s="175">
        <v>7.9</v>
      </c>
      <c r="L73" s="175">
        <v>17.600000000000001</v>
      </c>
    </row>
    <row r="74" spans="1:12" hidden="1" x14ac:dyDescent="0.2">
      <c r="A74" s="119" t="s">
        <v>454</v>
      </c>
      <c r="B74" s="173" t="s">
        <v>1085</v>
      </c>
      <c r="C74" s="174">
        <f t="shared" si="1"/>
        <v>43.599999999999994</v>
      </c>
      <c r="D74" s="175">
        <v>7.5</v>
      </c>
      <c r="E74" s="175">
        <v>20.399999999999999</v>
      </c>
      <c r="F74" s="175">
        <v>15.7</v>
      </c>
      <c r="G74" s="175">
        <v>12.6</v>
      </c>
      <c r="H74" s="175">
        <v>11.1</v>
      </c>
      <c r="I74" s="175">
        <v>7.2</v>
      </c>
      <c r="J74" s="175">
        <v>9.8000000000000007</v>
      </c>
      <c r="K74" s="175">
        <v>5.9</v>
      </c>
      <c r="L74" s="175">
        <v>9.4</v>
      </c>
    </row>
    <row r="75" spans="1:12" hidden="1" x14ac:dyDescent="0.2">
      <c r="A75" s="119" t="s">
        <v>454</v>
      </c>
      <c r="B75" s="173" t="s">
        <v>1082</v>
      </c>
      <c r="C75" s="174">
        <f t="shared" si="1"/>
        <v>42.1</v>
      </c>
      <c r="D75" s="175">
        <v>9.4</v>
      </c>
      <c r="E75" s="175">
        <v>20.7</v>
      </c>
      <c r="F75" s="175">
        <v>12</v>
      </c>
      <c r="G75" s="175">
        <v>11.7</v>
      </c>
      <c r="H75" s="175">
        <v>11.6</v>
      </c>
      <c r="I75" s="175">
        <v>8.4</v>
      </c>
      <c r="J75" s="175">
        <v>8.1</v>
      </c>
      <c r="K75" s="175">
        <v>4.5999999999999996</v>
      </c>
      <c r="L75" s="175">
        <v>12.5</v>
      </c>
    </row>
    <row r="76" spans="1:12" hidden="1" x14ac:dyDescent="0.2">
      <c r="A76" s="119" t="s">
        <v>454</v>
      </c>
      <c r="B76" s="173" t="s">
        <v>1084</v>
      </c>
      <c r="C76" s="174">
        <f t="shared" si="1"/>
        <v>41.400000000000006</v>
      </c>
      <c r="D76" s="175">
        <v>6.3</v>
      </c>
      <c r="E76" s="175">
        <v>23.6</v>
      </c>
      <c r="F76" s="175">
        <v>11.5</v>
      </c>
      <c r="G76" s="175">
        <v>11.3</v>
      </c>
      <c r="H76" s="175">
        <v>8.8000000000000007</v>
      </c>
      <c r="I76" s="175">
        <v>8.3000000000000007</v>
      </c>
      <c r="J76" s="175">
        <v>9.9</v>
      </c>
      <c r="K76" s="175">
        <v>5.2</v>
      </c>
      <c r="L76" s="175">
        <v>13.6</v>
      </c>
    </row>
    <row r="77" spans="1:12" hidden="1" x14ac:dyDescent="0.2">
      <c r="A77" s="119" t="s">
        <v>454</v>
      </c>
      <c r="B77" s="173" t="s">
        <v>1076</v>
      </c>
      <c r="C77" s="174">
        <f t="shared" si="1"/>
        <v>39.1</v>
      </c>
      <c r="D77" s="175">
        <v>9</v>
      </c>
      <c r="E77" s="175">
        <v>17.8</v>
      </c>
      <c r="F77" s="175">
        <v>12.3</v>
      </c>
      <c r="G77" s="175">
        <v>13.3</v>
      </c>
      <c r="H77" s="175">
        <v>10.1</v>
      </c>
      <c r="I77" s="175">
        <v>9</v>
      </c>
      <c r="J77" s="175">
        <v>12.1</v>
      </c>
      <c r="K77" s="175">
        <v>5.5</v>
      </c>
      <c r="L77" s="175">
        <v>10.1</v>
      </c>
    </row>
    <row r="78" spans="1:12" hidden="1" x14ac:dyDescent="0.2">
      <c r="A78" s="119" t="s">
        <v>454</v>
      </c>
      <c r="B78" s="173" t="s">
        <v>1080</v>
      </c>
      <c r="C78" s="174">
        <f t="shared" si="1"/>
        <v>38.4</v>
      </c>
      <c r="D78" s="175">
        <v>11.2</v>
      </c>
      <c r="E78" s="175">
        <v>14.6</v>
      </c>
      <c r="F78" s="175">
        <v>12.6</v>
      </c>
      <c r="G78" s="175">
        <v>12.2</v>
      </c>
      <c r="H78" s="175">
        <v>13.9</v>
      </c>
      <c r="I78" s="175">
        <v>10.7</v>
      </c>
      <c r="J78" s="175">
        <v>6.9</v>
      </c>
      <c r="K78" s="175">
        <v>5.9</v>
      </c>
      <c r="L78" s="175">
        <v>11.1</v>
      </c>
    </row>
    <row r="79" spans="1:12" hidden="1" x14ac:dyDescent="0.2">
      <c r="A79" s="119" t="s">
        <v>454</v>
      </c>
      <c r="B79" s="173" t="s">
        <v>1079</v>
      </c>
      <c r="C79" s="174">
        <f t="shared" si="1"/>
        <v>36.5</v>
      </c>
      <c r="D79" s="175">
        <v>9.9</v>
      </c>
      <c r="E79" s="175">
        <v>15.4</v>
      </c>
      <c r="F79" s="175">
        <v>11.2</v>
      </c>
      <c r="G79" s="175">
        <v>7.8</v>
      </c>
      <c r="H79" s="175">
        <v>12</v>
      </c>
      <c r="I79" s="175">
        <v>11.4</v>
      </c>
      <c r="J79" s="175">
        <v>7.6</v>
      </c>
      <c r="K79" s="175">
        <v>9.8000000000000007</v>
      </c>
      <c r="L79" s="175">
        <v>14.4</v>
      </c>
    </row>
    <row r="80" spans="1:12" hidden="1" x14ac:dyDescent="0.2">
      <c r="A80" s="119" t="s">
        <v>454</v>
      </c>
      <c r="B80" s="173" t="s">
        <v>1083</v>
      </c>
      <c r="C80" s="174">
        <f t="shared" si="1"/>
        <v>34.799999999999997</v>
      </c>
      <c r="D80" s="175">
        <v>5.4</v>
      </c>
      <c r="E80" s="175">
        <v>16.600000000000001</v>
      </c>
      <c r="F80" s="175">
        <v>12.8</v>
      </c>
      <c r="G80" s="175">
        <v>10.7</v>
      </c>
      <c r="H80" s="175">
        <v>12.2</v>
      </c>
      <c r="I80" s="175">
        <v>11</v>
      </c>
      <c r="J80" s="175">
        <v>11.6</v>
      </c>
      <c r="K80" s="175">
        <v>6.1</v>
      </c>
      <c r="L80" s="175">
        <v>13.1</v>
      </c>
    </row>
    <row r="81" spans="1:12" hidden="1" x14ac:dyDescent="0.2">
      <c r="A81" s="119" t="s">
        <v>454</v>
      </c>
      <c r="B81" s="173" t="s">
        <v>1086</v>
      </c>
      <c r="C81" s="174">
        <f t="shared" si="1"/>
        <v>33.5</v>
      </c>
      <c r="D81" s="175">
        <v>6.1</v>
      </c>
      <c r="E81" s="175">
        <v>14</v>
      </c>
      <c r="F81" s="175">
        <v>13.4</v>
      </c>
      <c r="G81" s="175">
        <v>12.2</v>
      </c>
      <c r="H81" s="175">
        <v>12.7</v>
      </c>
      <c r="I81" s="175">
        <v>10.3</v>
      </c>
      <c r="J81" s="175">
        <v>10.199999999999999</v>
      </c>
      <c r="K81" s="175">
        <v>7.7</v>
      </c>
      <c r="L81" s="175">
        <v>12.2</v>
      </c>
    </row>
    <row r="82" spans="1:12" hidden="1" x14ac:dyDescent="0.2">
      <c r="A82" s="119" t="s">
        <v>454</v>
      </c>
      <c r="B82" s="173" t="s">
        <v>1077</v>
      </c>
      <c r="C82" s="174">
        <f t="shared" si="1"/>
        <v>33.400000000000006</v>
      </c>
      <c r="D82" s="175">
        <v>9.9</v>
      </c>
      <c r="E82" s="175">
        <v>12.7</v>
      </c>
      <c r="F82" s="175">
        <v>10.8</v>
      </c>
      <c r="G82" s="175">
        <v>12.5</v>
      </c>
      <c r="H82" s="175">
        <v>14.4</v>
      </c>
      <c r="I82" s="175">
        <v>10.4</v>
      </c>
      <c r="J82" s="175">
        <v>8.6999999999999993</v>
      </c>
      <c r="K82" s="175">
        <v>8.9</v>
      </c>
      <c r="L82" s="175">
        <v>10.6</v>
      </c>
    </row>
    <row r="83" spans="1:12" hidden="1" x14ac:dyDescent="0.2">
      <c r="A83" s="119" t="s">
        <v>454</v>
      </c>
      <c r="B83" s="173" t="s">
        <v>1087</v>
      </c>
      <c r="C83" s="174">
        <f t="shared" si="1"/>
        <v>31.700000000000003</v>
      </c>
      <c r="D83" s="175">
        <v>6.6</v>
      </c>
      <c r="E83" s="175">
        <v>14</v>
      </c>
      <c r="F83" s="175">
        <v>11.1</v>
      </c>
      <c r="G83" s="175">
        <v>14.1</v>
      </c>
      <c r="H83" s="175">
        <v>9.9</v>
      </c>
      <c r="I83" s="175">
        <v>8.4</v>
      </c>
      <c r="J83" s="175">
        <v>13.7</v>
      </c>
      <c r="K83" s="175">
        <v>9.1</v>
      </c>
      <c r="L83" s="175">
        <v>11.8</v>
      </c>
    </row>
    <row r="84" spans="1:12" hidden="1" x14ac:dyDescent="0.2">
      <c r="A84" s="119" t="s">
        <v>454</v>
      </c>
      <c r="B84" s="173" t="s">
        <v>1081</v>
      </c>
      <c r="C84" s="174">
        <f t="shared" si="1"/>
        <v>30.9</v>
      </c>
      <c r="D84" s="175">
        <v>6.2</v>
      </c>
      <c r="E84" s="175">
        <v>16.5</v>
      </c>
      <c r="F84" s="175">
        <v>8.1999999999999993</v>
      </c>
      <c r="G84" s="175">
        <v>12.3</v>
      </c>
      <c r="H84" s="175">
        <v>12.7</v>
      </c>
      <c r="I84" s="175">
        <v>14.9</v>
      </c>
      <c r="J84" s="175">
        <v>7.1</v>
      </c>
      <c r="K84" s="175">
        <v>8.9</v>
      </c>
      <c r="L84" s="175">
        <v>12.7</v>
      </c>
    </row>
    <row r="85" spans="1:12" hidden="1" x14ac:dyDescent="0.2">
      <c r="A85" s="119" t="s">
        <v>454</v>
      </c>
      <c r="B85" s="173" t="s">
        <v>1078</v>
      </c>
      <c r="C85" s="174">
        <f t="shared" si="1"/>
        <v>30.6</v>
      </c>
      <c r="D85" s="175">
        <v>6.5</v>
      </c>
      <c r="E85" s="175">
        <v>13.3</v>
      </c>
      <c r="F85" s="175">
        <v>10.8</v>
      </c>
      <c r="G85" s="175">
        <v>11.7</v>
      </c>
      <c r="H85" s="175">
        <v>12.5</v>
      </c>
      <c r="I85" s="175">
        <v>11.2</v>
      </c>
      <c r="J85" s="175">
        <v>6.9</v>
      </c>
      <c r="K85" s="175">
        <v>11.4</v>
      </c>
      <c r="L85" s="175">
        <v>13.5</v>
      </c>
    </row>
    <row r="86" spans="1:12" hidden="1" x14ac:dyDescent="0.2">
      <c r="A86" s="119" t="s">
        <v>455</v>
      </c>
      <c r="B86" s="173" t="s">
        <v>1103</v>
      </c>
      <c r="C86" s="174">
        <f t="shared" si="1"/>
        <v>51.8</v>
      </c>
      <c r="D86" s="175">
        <v>10.4</v>
      </c>
      <c r="E86" s="175">
        <v>26.2</v>
      </c>
      <c r="F86" s="175">
        <v>15.2</v>
      </c>
      <c r="G86" s="175">
        <v>9.6</v>
      </c>
      <c r="H86" s="175">
        <v>6.2</v>
      </c>
      <c r="I86" s="175">
        <v>9</v>
      </c>
      <c r="J86" s="175">
        <v>10.1</v>
      </c>
      <c r="K86" s="175">
        <v>5.2</v>
      </c>
      <c r="L86" s="175">
        <v>7.6</v>
      </c>
    </row>
    <row r="87" spans="1:12" hidden="1" x14ac:dyDescent="0.2">
      <c r="A87" s="119" t="s">
        <v>455</v>
      </c>
      <c r="B87" s="173" t="s">
        <v>1090</v>
      </c>
      <c r="C87" s="174">
        <f t="shared" si="1"/>
        <v>50.7</v>
      </c>
      <c r="D87" s="175">
        <v>15.5</v>
      </c>
      <c r="E87" s="175">
        <v>21.2</v>
      </c>
      <c r="F87" s="175">
        <v>14</v>
      </c>
      <c r="G87" s="175">
        <v>10.4</v>
      </c>
      <c r="H87" s="175">
        <v>8.5</v>
      </c>
      <c r="I87" s="175">
        <v>9.6999999999999993</v>
      </c>
      <c r="J87" s="175">
        <v>7.1</v>
      </c>
      <c r="K87" s="175">
        <v>6.4</v>
      </c>
      <c r="L87" s="175">
        <v>6.6</v>
      </c>
    </row>
    <row r="88" spans="1:12" hidden="1" x14ac:dyDescent="0.2">
      <c r="A88" s="119" t="s">
        <v>455</v>
      </c>
      <c r="B88" s="173" t="s">
        <v>1101</v>
      </c>
      <c r="C88" s="174">
        <f t="shared" si="1"/>
        <v>49.8</v>
      </c>
      <c r="D88" s="175">
        <v>10.199999999999999</v>
      </c>
      <c r="E88" s="175">
        <v>24.2</v>
      </c>
      <c r="F88" s="175">
        <v>15.4</v>
      </c>
      <c r="G88" s="175">
        <v>11.5</v>
      </c>
      <c r="H88" s="175">
        <v>8.6</v>
      </c>
      <c r="I88" s="175">
        <v>8.6</v>
      </c>
      <c r="J88" s="175">
        <v>9.4</v>
      </c>
      <c r="K88" s="175">
        <v>2.9</v>
      </c>
      <c r="L88" s="175">
        <v>8.8000000000000007</v>
      </c>
    </row>
    <row r="89" spans="1:12" hidden="1" x14ac:dyDescent="0.2">
      <c r="A89" s="119" t="s">
        <v>455</v>
      </c>
      <c r="B89" s="173" t="s">
        <v>1093</v>
      </c>
      <c r="C89" s="174">
        <f t="shared" si="1"/>
        <v>47.500000000000007</v>
      </c>
      <c r="D89" s="175">
        <v>10.8</v>
      </c>
      <c r="E89" s="175">
        <v>24.1</v>
      </c>
      <c r="F89" s="175">
        <v>12.6</v>
      </c>
      <c r="G89" s="175">
        <v>9.9</v>
      </c>
      <c r="H89" s="175">
        <v>7.7</v>
      </c>
      <c r="I89" s="175">
        <v>6.6</v>
      </c>
      <c r="J89" s="175">
        <v>7.4</v>
      </c>
      <c r="K89" s="175">
        <v>7.3</v>
      </c>
      <c r="L89" s="175">
        <v>12.8</v>
      </c>
    </row>
    <row r="90" spans="1:12" hidden="1" x14ac:dyDescent="0.2">
      <c r="A90" s="119" t="s">
        <v>455</v>
      </c>
      <c r="B90" s="173" t="s">
        <v>1096</v>
      </c>
      <c r="C90" s="174">
        <f t="shared" si="1"/>
        <v>46.599999999999994</v>
      </c>
      <c r="D90" s="175">
        <v>10.6</v>
      </c>
      <c r="E90" s="175">
        <v>21.8</v>
      </c>
      <c r="F90" s="175">
        <v>14.2</v>
      </c>
      <c r="G90" s="175">
        <v>13.5</v>
      </c>
      <c r="H90" s="175">
        <v>9.4</v>
      </c>
      <c r="I90" s="175">
        <v>9.1</v>
      </c>
      <c r="J90" s="175">
        <v>7</v>
      </c>
      <c r="K90" s="175">
        <v>4.7</v>
      </c>
      <c r="L90" s="175">
        <v>8.8000000000000007</v>
      </c>
    </row>
    <row r="91" spans="1:12" hidden="1" x14ac:dyDescent="0.2">
      <c r="A91" s="119" t="s">
        <v>455</v>
      </c>
      <c r="B91" s="173" t="s">
        <v>1091</v>
      </c>
      <c r="C91" s="174">
        <f t="shared" si="1"/>
        <v>45.7</v>
      </c>
      <c r="D91" s="175">
        <v>11.2</v>
      </c>
      <c r="E91" s="175">
        <v>23</v>
      </c>
      <c r="F91" s="175">
        <v>11.5</v>
      </c>
      <c r="G91" s="175">
        <v>11.1</v>
      </c>
      <c r="H91" s="175">
        <v>10.6</v>
      </c>
      <c r="I91" s="175">
        <v>7.4</v>
      </c>
      <c r="J91" s="175">
        <v>8.3000000000000007</v>
      </c>
      <c r="K91" s="175">
        <v>4.4000000000000004</v>
      </c>
      <c r="L91" s="175">
        <v>11.8</v>
      </c>
    </row>
    <row r="92" spans="1:12" hidden="1" x14ac:dyDescent="0.2">
      <c r="A92" s="119" t="s">
        <v>455</v>
      </c>
      <c r="B92" s="173" t="s">
        <v>1097</v>
      </c>
      <c r="C92" s="174">
        <f t="shared" si="1"/>
        <v>44.9</v>
      </c>
      <c r="D92" s="175">
        <v>8</v>
      </c>
      <c r="E92" s="175">
        <v>23.5</v>
      </c>
      <c r="F92" s="175">
        <v>13.4</v>
      </c>
      <c r="G92" s="175">
        <v>9.5</v>
      </c>
      <c r="H92" s="175">
        <v>7.8</v>
      </c>
      <c r="I92" s="175">
        <v>9.6</v>
      </c>
      <c r="J92" s="175">
        <v>9.5</v>
      </c>
      <c r="K92" s="175">
        <v>4.5</v>
      </c>
      <c r="L92" s="175">
        <v>12.7</v>
      </c>
    </row>
    <row r="93" spans="1:12" hidden="1" x14ac:dyDescent="0.2">
      <c r="A93" s="119" t="s">
        <v>455</v>
      </c>
      <c r="B93" s="173" t="s">
        <v>1108</v>
      </c>
      <c r="C93" s="174">
        <f t="shared" si="1"/>
        <v>41.2</v>
      </c>
      <c r="D93" s="175">
        <v>7.8</v>
      </c>
      <c r="E93" s="175">
        <v>18.899999999999999</v>
      </c>
      <c r="F93" s="175">
        <v>14.5</v>
      </c>
      <c r="G93" s="175">
        <v>13</v>
      </c>
      <c r="H93" s="175">
        <v>9.6</v>
      </c>
      <c r="I93" s="175">
        <v>9.1999999999999993</v>
      </c>
      <c r="J93" s="175">
        <v>10.199999999999999</v>
      </c>
      <c r="K93" s="175">
        <v>5.2</v>
      </c>
      <c r="L93" s="175">
        <v>11</v>
      </c>
    </row>
    <row r="94" spans="1:12" hidden="1" x14ac:dyDescent="0.2">
      <c r="A94" s="119" t="s">
        <v>455</v>
      </c>
      <c r="B94" s="173" t="s">
        <v>1107</v>
      </c>
      <c r="C94" s="174">
        <f t="shared" si="1"/>
        <v>40.4</v>
      </c>
      <c r="D94" s="175">
        <v>8</v>
      </c>
      <c r="E94" s="175">
        <v>20.8</v>
      </c>
      <c r="F94" s="175">
        <v>11.6</v>
      </c>
      <c r="G94" s="175">
        <v>12</v>
      </c>
      <c r="H94" s="175">
        <v>7.8</v>
      </c>
      <c r="I94" s="175">
        <v>11.1</v>
      </c>
      <c r="J94" s="175">
        <v>9.1</v>
      </c>
      <c r="K94" s="175">
        <v>7.2</v>
      </c>
      <c r="L94" s="175">
        <v>10.5</v>
      </c>
    </row>
    <row r="95" spans="1:12" hidden="1" x14ac:dyDescent="0.2">
      <c r="A95" s="119" t="s">
        <v>455</v>
      </c>
      <c r="B95" s="173" t="s">
        <v>1095</v>
      </c>
      <c r="C95" s="174">
        <f t="shared" si="1"/>
        <v>39.799999999999997</v>
      </c>
      <c r="D95" s="175">
        <v>10.3</v>
      </c>
      <c r="E95" s="175">
        <v>16.8</v>
      </c>
      <c r="F95" s="175">
        <v>12.7</v>
      </c>
      <c r="G95" s="175">
        <v>11.3</v>
      </c>
      <c r="H95" s="175">
        <v>10.199999999999999</v>
      </c>
      <c r="I95" s="175">
        <v>9.9</v>
      </c>
      <c r="J95" s="175">
        <v>9</v>
      </c>
      <c r="K95" s="175">
        <v>6.8</v>
      </c>
      <c r="L95" s="175">
        <v>11.9</v>
      </c>
    </row>
    <row r="96" spans="1:12" hidden="1" x14ac:dyDescent="0.2">
      <c r="A96" s="119" t="s">
        <v>455</v>
      </c>
      <c r="B96" s="173" t="s">
        <v>1105</v>
      </c>
      <c r="C96" s="174">
        <f t="shared" si="1"/>
        <v>39.4</v>
      </c>
      <c r="D96" s="175">
        <v>9.8000000000000007</v>
      </c>
      <c r="E96" s="175">
        <v>17.5</v>
      </c>
      <c r="F96" s="175">
        <v>12.1</v>
      </c>
      <c r="G96" s="175">
        <v>11.8</v>
      </c>
      <c r="H96" s="175">
        <v>11.8</v>
      </c>
      <c r="I96" s="175">
        <v>9.5</v>
      </c>
      <c r="J96" s="175">
        <v>8.6</v>
      </c>
      <c r="K96" s="175">
        <v>6.7</v>
      </c>
      <c r="L96" s="175">
        <v>11.1</v>
      </c>
    </row>
    <row r="97" spans="1:12" hidden="1" x14ac:dyDescent="0.2">
      <c r="A97" s="119" t="s">
        <v>455</v>
      </c>
      <c r="B97" s="173" t="s">
        <v>1104</v>
      </c>
      <c r="C97" s="174">
        <f t="shared" si="1"/>
        <v>38.5</v>
      </c>
      <c r="D97" s="175">
        <v>10.3</v>
      </c>
      <c r="E97" s="175">
        <v>16.100000000000001</v>
      </c>
      <c r="F97" s="175">
        <v>12.1</v>
      </c>
      <c r="G97" s="175">
        <v>11.2</v>
      </c>
      <c r="H97" s="175">
        <v>10.9</v>
      </c>
      <c r="I97" s="175">
        <v>8.9</v>
      </c>
      <c r="J97" s="175">
        <v>9.1999999999999993</v>
      </c>
      <c r="K97" s="175">
        <v>8.1</v>
      </c>
      <c r="L97" s="175">
        <v>12.5</v>
      </c>
    </row>
    <row r="98" spans="1:12" hidden="1" x14ac:dyDescent="0.2">
      <c r="A98" s="119" t="s">
        <v>455</v>
      </c>
      <c r="B98" s="173" t="s">
        <v>1100</v>
      </c>
      <c r="C98" s="174">
        <f t="shared" si="1"/>
        <v>38.1</v>
      </c>
      <c r="D98" s="175">
        <v>10</v>
      </c>
      <c r="E98" s="175">
        <v>15.2</v>
      </c>
      <c r="F98" s="175">
        <v>12.9</v>
      </c>
      <c r="G98" s="175">
        <v>11.4</v>
      </c>
      <c r="H98" s="175">
        <v>10</v>
      </c>
      <c r="I98" s="175">
        <v>10</v>
      </c>
      <c r="J98" s="175">
        <v>8.8000000000000007</v>
      </c>
      <c r="K98" s="175">
        <v>7.1</v>
      </c>
      <c r="L98" s="175">
        <v>13.4</v>
      </c>
    </row>
    <row r="99" spans="1:12" hidden="1" x14ac:dyDescent="0.2">
      <c r="A99" s="119" t="s">
        <v>455</v>
      </c>
      <c r="B99" s="173" t="s">
        <v>1094</v>
      </c>
      <c r="C99" s="174">
        <f t="shared" si="1"/>
        <v>37.700000000000003</v>
      </c>
      <c r="D99" s="175">
        <v>11.1</v>
      </c>
      <c r="E99" s="175">
        <v>16.100000000000001</v>
      </c>
      <c r="F99" s="175">
        <v>10.5</v>
      </c>
      <c r="G99" s="175">
        <v>9.9</v>
      </c>
      <c r="H99" s="175">
        <v>16.5</v>
      </c>
      <c r="I99" s="175">
        <v>9.3000000000000007</v>
      </c>
      <c r="J99" s="175">
        <v>7.6</v>
      </c>
      <c r="K99" s="175">
        <v>6.3</v>
      </c>
      <c r="L99" s="175">
        <v>12.4</v>
      </c>
    </row>
    <row r="100" spans="1:12" hidden="1" x14ac:dyDescent="0.2">
      <c r="A100" s="119" t="s">
        <v>455</v>
      </c>
      <c r="B100" s="173" t="s">
        <v>1092</v>
      </c>
      <c r="C100" s="174">
        <f t="shared" si="1"/>
        <v>36.799999999999997</v>
      </c>
      <c r="D100" s="175">
        <v>7.9</v>
      </c>
      <c r="E100" s="175">
        <v>16.899999999999999</v>
      </c>
      <c r="F100" s="175">
        <v>12</v>
      </c>
      <c r="G100" s="175">
        <v>11.8</v>
      </c>
      <c r="H100" s="175">
        <v>9.1999999999999993</v>
      </c>
      <c r="I100" s="175">
        <v>9.6</v>
      </c>
      <c r="J100" s="175">
        <v>9.9</v>
      </c>
      <c r="K100" s="175">
        <v>8.8000000000000007</v>
      </c>
      <c r="L100" s="175">
        <v>13.3</v>
      </c>
    </row>
    <row r="101" spans="1:12" hidden="1" x14ac:dyDescent="0.2">
      <c r="A101" s="119" t="s">
        <v>455</v>
      </c>
      <c r="B101" s="173" t="s">
        <v>1110</v>
      </c>
      <c r="C101" s="174">
        <f t="shared" si="1"/>
        <v>36.700000000000003</v>
      </c>
      <c r="D101" s="175">
        <v>7.5</v>
      </c>
      <c r="E101" s="175">
        <v>16.7</v>
      </c>
      <c r="F101" s="175">
        <v>12.5</v>
      </c>
      <c r="G101" s="175">
        <v>13.6</v>
      </c>
      <c r="H101" s="175">
        <v>10.9</v>
      </c>
      <c r="I101" s="175">
        <v>11.4</v>
      </c>
      <c r="J101" s="175">
        <v>10.1</v>
      </c>
      <c r="K101" s="175">
        <v>5.5</v>
      </c>
      <c r="L101" s="175">
        <v>10.7</v>
      </c>
    </row>
    <row r="102" spans="1:12" hidden="1" x14ac:dyDescent="0.2">
      <c r="A102" s="119" t="s">
        <v>455</v>
      </c>
      <c r="B102" s="173" t="s">
        <v>1088</v>
      </c>
      <c r="C102" s="174">
        <f t="shared" si="1"/>
        <v>35.700000000000003</v>
      </c>
      <c r="D102" s="175">
        <v>8.4</v>
      </c>
      <c r="E102" s="175">
        <v>17.100000000000001</v>
      </c>
      <c r="F102" s="175">
        <v>10.199999999999999</v>
      </c>
      <c r="G102" s="175">
        <v>9.5</v>
      </c>
      <c r="H102" s="175">
        <v>10.9</v>
      </c>
      <c r="I102" s="175">
        <v>10.3</v>
      </c>
      <c r="J102" s="175">
        <v>9.6999999999999993</v>
      </c>
      <c r="K102" s="175">
        <v>10.5</v>
      </c>
      <c r="L102" s="175">
        <v>12.1</v>
      </c>
    </row>
    <row r="103" spans="1:12" hidden="1" x14ac:dyDescent="0.2">
      <c r="A103" s="119" t="s">
        <v>455</v>
      </c>
      <c r="B103" s="173" t="s">
        <v>1102</v>
      </c>
      <c r="C103" s="174">
        <f t="shared" si="1"/>
        <v>35</v>
      </c>
      <c r="D103" s="175">
        <v>6.7</v>
      </c>
      <c r="E103" s="175">
        <v>14.4</v>
      </c>
      <c r="F103" s="175">
        <v>13.9</v>
      </c>
      <c r="G103" s="175">
        <v>13.2</v>
      </c>
      <c r="H103" s="175">
        <v>12.4</v>
      </c>
      <c r="I103" s="175">
        <v>9.9</v>
      </c>
      <c r="J103" s="175">
        <v>10</v>
      </c>
      <c r="K103" s="175">
        <v>6.2</v>
      </c>
      <c r="L103" s="175">
        <v>12.5</v>
      </c>
    </row>
    <row r="104" spans="1:12" hidden="1" x14ac:dyDescent="0.2">
      <c r="A104" s="119" t="s">
        <v>455</v>
      </c>
      <c r="B104" s="173" t="s">
        <v>1109</v>
      </c>
      <c r="C104" s="174">
        <f t="shared" si="1"/>
        <v>34.9</v>
      </c>
      <c r="D104" s="175">
        <v>7.6</v>
      </c>
      <c r="E104" s="175">
        <v>15.1</v>
      </c>
      <c r="F104" s="175">
        <v>12.2</v>
      </c>
      <c r="G104" s="175">
        <v>11.7</v>
      </c>
      <c r="H104" s="175">
        <v>11.6</v>
      </c>
      <c r="I104" s="175">
        <v>10.3</v>
      </c>
      <c r="J104" s="175">
        <v>10</v>
      </c>
      <c r="K104" s="175">
        <v>10</v>
      </c>
      <c r="L104" s="175">
        <v>10.6</v>
      </c>
    </row>
    <row r="105" spans="1:12" hidden="1" x14ac:dyDescent="0.2">
      <c r="A105" s="119" t="s">
        <v>455</v>
      </c>
      <c r="B105" s="173" t="s">
        <v>1099</v>
      </c>
      <c r="C105" s="174">
        <f t="shared" si="1"/>
        <v>32.900000000000006</v>
      </c>
      <c r="D105" s="175">
        <v>8.6</v>
      </c>
      <c r="E105" s="175">
        <v>14</v>
      </c>
      <c r="F105" s="175">
        <v>10.3</v>
      </c>
      <c r="G105" s="175">
        <v>11.6</v>
      </c>
      <c r="H105" s="175">
        <v>11.4</v>
      </c>
      <c r="I105" s="175">
        <v>11.5</v>
      </c>
      <c r="J105" s="175">
        <v>8.6999999999999993</v>
      </c>
      <c r="K105" s="175">
        <v>9.4</v>
      </c>
      <c r="L105" s="175">
        <v>13.9</v>
      </c>
    </row>
    <row r="106" spans="1:12" hidden="1" x14ac:dyDescent="0.2">
      <c r="A106" s="119" t="s">
        <v>455</v>
      </c>
      <c r="B106" s="173" t="s">
        <v>1089</v>
      </c>
      <c r="C106" s="174">
        <f t="shared" si="1"/>
        <v>32.700000000000003</v>
      </c>
      <c r="D106" s="175">
        <v>9.8000000000000007</v>
      </c>
      <c r="E106" s="175">
        <v>12.5</v>
      </c>
      <c r="F106" s="175">
        <v>10.4</v>
      </c>
      <c r="G106" s="175">
        <v>12</v>
      </c>
      <c r="H106" s="175">
        <v>10.4</v>
      </c>
      <c r="I106" s="175">
        <v>10.3</v>
      </c>
      <c r="J106" s="175">
        <v>10.3</v>
      </c>
      <c r="K106" s="175">
        <v>6.8</v>
      </c>
      <c r="L106" s="175">
        <v>17.100000000000001</v>
      </c>
    </row>
    <row r="107" spans="1:12" hidden="1" x14ac:dyDescent="0.2">
      <c r="A107" s="119" t="s">
        <v>455</v>
      </c>
      <c r="B107" s="173" t="s">
        <v>1098</v>
      </c>
      <c r="C107" s="174">
        <f t="shared" si="1"/>
        <v>30.3</v>
      </c>
      <c r="D107" s="175">
        <v>7.2</v>
      </c>
      <c r="E107" s="175">
        <v>10.4</v>
      </c>
      <c r="F107" s="175">
        <v>12.7</v>
      </c>
      <c r="G107" s="175">
        <v>12</v>
      </c>
      <c r="H107" s="175">
        <v>12.8</v>
      </c>
      <c r="I107" s="175">
        <v>10.9</v>
      </c>
      <c r="J107" s="175">
        <v>9.5</v>
      </c>
      <c r="K107" s="175">
        <v>9.1</v>
      </c>
      <c r="L107" s="175">
        <v>14.2</v>
      </c>
    </row>
    <row r="108" spans="1:12" hidden="1" x14ac:dyDescent="0.2">
      <c r="A108" s="119" t="s">
        <v>455</v>
      </c>
      <c r="B108" s="173" t="s">
        <v>1106</v>
      </c>
      <c r="C108" s="174">
        <f t="shared" si="1"/>
        <v>29.700000000000003</v>
      </c>
      <c r="D108" s="175">
        <v>5.8</v>
      </c>
      <c r="E108" s="175">
        <v>12.5</v>
      </c>
      <c r="F108" s="175">
        <v>11.4</v>
      </c>
      <c r="G108" s="175">
        <v>14.8</v>
      </c>
      <c r="H108" s="175">
        <v>12.3</v>
      </c>
      <c r="I108" s="175">
        <v>11.1</v>
      </c>
      <c r="J108" s="175">
        <v>11.6</v>
      </c>
      <c r="K108" s="175">
        <v>9.6</v>
      </c>
      <c r="L108" s="175">
        <v>10.5</v>
      </c>
    </row>
    <row r="109" spans="1:12" hidden="1" x14ac:dyDescent="0.2">
      <c r="A109" s="119" t="s">
        <v>391</v>
      </c>
      <c r="B109" s="173" t="s">
        <v>1259</v>
      </c>
      <c r="C109" s="174">
        <f t="shared" si="1"/>
        <v>57.8</v>
      </c>
      <c r="D109" s="175">
        <v>11.2</v>
      </c>
      <c r="E109" s="175">
        <v>28.9</v>
      </c>
      <c r="F109" s="175">
        <v>17.7</v>
      </c>
      <c r="G109" s="175">
        <v>12.8</v>
      </c>
      <c r="H109" s="175">
        <v>7.3</v>
      </c>
      <c r="I109" s="175">
        <v>8.6</v>
      </c>
      <c r="J109" s="175">
        <v>6.8</v>
      </c>
      <c r="K109" s="175">
        <v>3</v>
      </c>
      <c r="L109" s="175">
        <v>3.8</v>
      </c>
    </row>
    <row r="110" spans="1:12" hidden="1" x14ac:dyDescent="0.2">
      <c r="A110" s="119" t="s">
        <v>391</v>
      </c>
      <c r="B110" s="173" t="s">
        <v>1262</v>
      </c>
      <c r="C110" s="174">
        <f t="shared" si="1"/>
        <v>54</v>
      </c>
      <c r="D110" s="175">
        <v>8.6</v>
      </c>
      <c r="E110" s="175">
        <v>31.5</v>
      </c>
      <c r="F110" s="175">
        <v>13.9</v>
      </c>
      <c r="G110" s="175">
        <v>12.6</v>
      </c>
      <c r="H110" s="175">
        <v>7.6</v>
      </c>
      <c r="I110" s="175">
        <v>6.5</v>
      </c>
      <c r="J110" s="175">
        <v>6.8</v>
      </c>
      <c r="K110" s="175">
        <v>3.3</v>
      </c>
      <c r="L110" s="175">
        <v>9.1</v>
      </c>
    </row>
    <row r="111" spans="1:12" hidden="1" x14ac:dyDescent="0.2">
      <c r="A111" s="119" t="s">
        <v>391</v>
      </c>
      <c r="B111" s="173" t="s">
        <v>1261</v>
      </c>
      <c r="C111" s="174">
        <f t="shared" si="1"/>
        <v>52.2</v>
      </c>
      <c r="D111" s="175">
        <v>10.199999999999999</v>
      </c>
      <c r="E111" s="175">
        <v>28.3</v>
      </c>
      <c r="F111" s="175">
        <v>13.7</v>
      </c>
      <c r="G111" s="175">
        <v>13.8</v>
      </c>
      <c r="H111" s="175">
        <v>6.7</v>
      </c>
      <c r="I111" s="175">
        <v>8.1</v>
      </c>
      <c r="J111" s="175">
        <v>8.4</v>
      </c>
      <c r="K111" s="175">
        <v>4</v>
      </c>
      <c r="L111" s="175">
        <v>6.1</v>
      </c>
    </row>
    <row r="112" spans="1:12" hidden="1" x14ac:dyDescent="0.2">
      <c r="A112" s="119" t="s">
        <v>391</v>
      </c>
      <c r="B112" s="173" t="s">
        <v>1280</v>
      </c>
      <c r="C112" s="174">
        <f t="shared" si="1"/>
        <v>48.2</v>
      </c>
      <c r="D112" s="175">
        <v>11.4</v>
      </c>
      <c r="E112" s="175">
        <v>23.2</v>
      </c>
      <c r="F112" s="175">
        <v>13.6</v>
      </c>
      <c r="G112" s="175">
        <v>9.1</v>
      </c>
      <c r="H112" s="175">
        <v>9.6999999999999993</v>
      </c>
      <c r="I112" s="175">
        <v>9.5</v>
      </c>
      <c r="J112" s="175">
        <v>7.1</v>
      </c>
      <c r="K112" s="175">
        <v>4.7</v>
      </c>
      <c r="L112" s="175">
        <v>10.9</v>
      </c>
    </row>
    <row r="113" spans="1:12" hidden="1" x14ac:dyDescent="0.2">
      <c r="A113" s="119" t="s">
        <v>391</v>
      </c>
      <c r="B113" s="173" t="s">
        <v>1251</v>
      </c>
      <c r="C113" s="174">
        <f t="shared" si="1"/>
        <v>46.1</v>
      </c>
      <c r="D113" s="175">
        <v>6.9</v>
      </c>
      <c r="E113" s="175">
        <v>22.8</v>
      </c>
      <c r="F113" s="175">
        <v>16.399999999999999</v>
      </c>
      <c r="G113" s="175">
        <v>8.5</v>
      </c>
      <c r="H113" s="175">
        <v>11</v>
      </c>
      <c r="I113" s="175">
        <v>8.4</v>
      </c>
      <c r="J113" s="175">
        <v>7.1</v>
      </c>
      <c r="K113" s="175">
        <v>6.2</v>
      </c>
      <c r="L113" s="175">
        <v>12.4</v>
      </c>
    </row>
    <row r="114" spans="1:12" hidden="1" x14ac:dyDescent="0.2">
      <c r="A114" s="119" t="s">
        <v>391</v>
      </c>
      <c r="B114" s="173" t="s">
        <v>1266</v>
      </c>
      <c r="C114" s="174">
        <f t="shared" si="1"/>
        <v>45.8</v>
      </c>
      <c r="D114" s="175">
        <v>7.4</v>
      </c>
      <c r="E114" s="175">
        <v>25.4</v>
      </c>
      <c r="F114" s="175">
        <v>13</v>
      </c>
      <c r="G114" s="175">
        <v>9</v>
      </c>
      <c r="H114" s="175">
        <v>7.9</v>
      </c>
      <c r="I114" s="175">
        <v>9</v>
      </c>
      <c r="J114" s="175">
        <v>8.9</v>
      </c>
      <c r="K114" s="175">
        <v>5.8</v>
      </c>
      <c r="L114" s="175">
        <v>12.3</v>
      </c>
    </row>
    <row r="115" spans="1:12" hidden="1" x14ac:dyDescent="0.2">
      <c r="A115" s="119" t="s">
        <v>391</v>
      </c>
      <c r="B115" s="173" t="s">
        <v>1274</v>
      </c>
      <c r="C115" s="174">
        <f t="shared" si="1"/>
        <v>43.4</v>
      </c>
      <c r="D115" s="175">
        <v>10</v>
      </c>
      <c r="E115" s="175">
        <v>21.8</v>
      </c>
      <c r="F115" s="175">
        <v>11.6</v>
      </c>
      <c r="G115" s="175">
        <v>9.1999999999999993</v>
      </c>
      <c r="H115" s="175">
        <v>13.4</v>
      </c>
      <c r="I115" s="175">
        <v>9.1999999999999993</v>
      </c>
      <c r="J115" s="175">
        <v>7.8</v>
      </c>
      <c r="K115" s="175">
        <v>6.1</v>
      </c>
      <c r="L115" s="175">
        <v>9.9</v>
      </c>
    </row>
    <row r="116" spans="1:12" hidden="1" x14ac:dyDescent="0.2">
      <c r="A116" s="119" t="s">
        <v>391</v>
      </c>
      <c r="B116" s="173" t="s">
        <v>1255</v>
      </c>
      <c r="C116" s="174">
        <f t="shared" si="1"/>
        <v>42.7</v>
      </c>
      <c r="D116" s="175">
        <v>12.8</v>
      </c>
      <c r="E116" s="175">
        <v>18</v>
      </c>
      <c r="F116" s="175">
        <v>11.9</v>
      </c>
      <c r="G116" s="175">
        <v>7.1</v>
      </c>
      <c r="H116" s="175">
        <v>9.9</v>
      </c>
      <c r="I116" s="175">
        <v>9.1</v>
      </c>
      <c r="J116" s="175">
        <v>12.3</v>
      </c>
      <c r="K116" s="175">
        <v>6.9</v>
      </c>
      <c r="L116" s="175">
        <v>12.1</v>
      </c>
    </row>
    <row r="117" spans="1:12" hidden="1" x14ac:dyDescent="0.2">
      <c r="A117" s="119" t="s">
        <v>391</v>
      </c>
      <c r="B117" s="173" t="s">
        <v>1260</v>
      </c>
      <c r="C117" s="174">
        <f t="shared" si="1"/>
        <v>42.4</v>
      </c>
      <c r="D117" s="175">
        <v>8.9</v>
      </c>
      <c r="E117" s="175">
        <v>21.1</v>
      </c>
      <c r="F117" s="175">
        <v>12.4</v>
      </c>
      <c r="G117" s="175">
        <v>13.3</v>
      </c>
      <c r="H117" s="175">
        <v>12.2</v>
      </c>
      <c r="I117" s="175">
        <v>11.1</v>
      </c>
      <c r="J117" s="175">
        <v>6.2</v>
      </c>
      <c r="K117" s="175">
        <v>4.9000000000000004</v>
      </c>
      <c r="L117" s="175">
        <v>9.5</v>
      </c>
    </row>
    <row r="118" spans="1:12" hidden="1" x14ac:dyDescent="0.2">
      <c r="A118" s="119" t="s">
        <v>391</v>
      </c>
      <c r="B118" s="173" t="s">
        <v>1254</v>
      </c>
      <c r="C118" s="174">
        <f t="shared" si="1"/>
        <v>42.300000000000004</v>
      </c>
      <c r="D118" s="175">
        <v>12.1</v>
      </c>
      <c r="E118" s="175">
        <v>18.100000000000001</v>
      </c>
      <c r="F118" s="175">
        <v>12.1</v>
      </c>
      <c r="G118" s="175">
        <v>11.8</v>
      </c>
      <c r="H118" s="175">
        <v>14.1</v>
      </c>
      <c r="I118" s="175">
        <v>8.6999999999999993</v>
      </c>
      <c r="J118" s="175">
        <v>6.7</v>
      </c>
      <c r="K118" s="175">
        <v>6.9</v>
      </c>
      <c r="L118" s="175">
        <v>9</v>
      </c>
    </row>
    <row r="119" spans="1:12" hidden="1" x14ac:dyDescent="0.2">
      <c r="A119" s="119" t="s">
        <v>391</v>
      </c>
      <c r="B119" s="173" t="s">
        <v>1276</v>
      </c>
      <c r="C119" s="174">
        <f t="shared" si="1"/>
        <v>42.2</v>
      </c>
      <c r="D119" s="175">
        <v>11.5</v>
      </c>
      <c r="E119" s="175">
        <v>19.3</v>
      </c>
      <c r="F119" s="175">
        <v>11.4</v>
      </c>
      <c r="G119" s="175">
        <v>8.4</v>
      </c>
      <c r="H119" s="175">
        <v>12.5</v>
      </c>
      <c r="I119" s="175">
        <v>10.5</v>
      </c>
      <c r="J119" s="175">
        <v>5.8</v>
      </c>
      <c r="K119" s="175">
        <v>6.3</v>
      </c>
      <c r="L119" s="175">
        <v>14.3</v>
      </c>
    </row>
    <row r="120" spans="1:12" hidden="1" x14ac:dyDescent="0.2">
      <c r="A120" s="119" t="s">
        <v>391</v>
      </c>
      <c r="B120" s="173" t="s">
        <v>1252</v>
      </c>
      <c r="C120" s="174">
        <f t="shared" si="1"/>
        <v>41.9</v>
      </c>
      <c r="D120" s="175">
        <v>9.6999999999999993</v>
      </c>
      <c r="E120" s="175">
        <v>19.8</v>
      </c>
      <c r="F120" s="175">
        <v>12.4</v>
      </c>
      <c r="G120" s="175">
        <v>10.199999999999999</v>
      </c>
      <c r="H120" s="175">
        <v>15.1</v>
      </c>
      <c r="I120" s="175">
        <v>6.7</v>
      </c>
      <c r="J120" s="175">
        <v>4.9000000000000004</v>
      </c>
      <c r="K120" s="175">
        <v>9.3000000000000007</v>
      </c>
      <c r="L120" s="175">
        <v>11.6</v>
      </c>
    </row>
    <row r="121" spans="1:12" hidden="1" x14ac:dyDescent="0.2">
      <c r="A121" s="119" t="s">
        <v>391</v>
      </c>
      <c r="B121" s="173" t="s">
        <v>1268</v>
      </c>
      <c r="C121" s="174">
        <f t="shared" si="1"/>
        <v>41.8</v>
      </c>
      <c r="D121" s="175">
        <v>5.9</v>
      </c>
      <c r="E121" s="175">
        <v>20.399999999999999</v>
      </c>
      <c r="F121" s="175">
        <v>15.5</v>
      </c>
      <c r="G121" s="175">
        <v>9.1999999999999993</v>
      </c>
      <c r="H121" s="175">
        <v>8.9</v>
      </c>
      <c r="I121" s="175">
        <v>9.8000000000000007</v>
      </c>
      <c r="J121" s="175">
        <v>12.3</v>
      </c>
      <c r="K121" s="175">
        <v>4.7</v>
      </c>
      <c r="L121" s="175">
        <v>11.3</v>
      </c>
    </row>
    <row r="122" spans="1:12" hidden="1" x14ac:dyDescent="0.2">
      <c r="A122" s="119" t="s">
        <v>391</v>
      </c>
      <c r="B122" s="173" t="s">
        <v>1275</v>
      </c>
      <c r="C122" s="174">
        <f t="shared" si="1"/>
        <v>41.599999999999994</v>
      </c>
      <c r="D122" s="175">
        <v>9.1</v>
      </c>
      <c r="E122" s="175">
        <v>18.3</v>
      </c>
      <c r="F122" s="175">
        <v>14.2</v>
      </c>
      <c r="G122" s="175">
        <v>11.2</v>
      </c>
      <c r="H122" s="175">
        <v>8.5</v>
      </c>
      <c r="I122" s="175">
        <v>9.8000000000000007</v>
      </c>
      <c r="J122" s="175">
        <v>12</v>
      </c>
      <c r="K122" s="175">
        <v>7.2</v>
      </c>
      <c r="L122" s="175">
        <v>8.8000000000000007</v>
      </c>
    </row>
    <row r="123" spans="1:12" hidden="1" x14ac:dyDescent="0.2">
      <c r="A123" s="119" t="s">
        <v>391</v>
      </c>
      <c r="B123" s="173" t="s">
        <v>1282</v>
      </c>
      <c r="C123" s="174">
        <f t="shared" si="1"/>
        <v>41.199999999999996</v>
      </c>
      <c r="D123" s="175">
        <v>9.1</v>
      </c>
      <c r="E123" s="175">
        <v>19.7</v>
      </c>
      <c r="F123" s="175">
        <v>12.4</v>
      </c>
      <c r="G123" s="175">
        <v>13.6</v>
      </c>
      <c r="H123" s="175">
        <v>8.6999999999999993</v>
      </c>
      <c r="I123" s="175">
        <v>7.6</v>
      </c>
      <c r="J123" s="175">
        <v>10</v>
      </c>
      <c r="K123" s="175">
        <v>6.9</v>
      </c>
      <c r="L123" s="175">
        <v>11.6</v>
      </c>
    </row>
    <row r="124" spans="1:12" hidden="1" x14ac:dyDescent="0.2">
      <c r="A124" s="119" t="s">
        <v>391</v>
      </c>
      <c r="B124" s="173" t="s">
        <v>1265</v>
      </c>
      <c r="C124" s="174">
        <f t="shared" si="1"/>
        <v>39.400000000000006</v>
      </c>
      <c r="D124" s="175">
        <v>7.8</v>
      </c>
      <c r="E124" s="175">
        <v>19.3</v>
      </c>
      <c r="F124" s="175">
        <v>12.3</v>
      </c>
      <c r="G124" s="175">
        <v>9.6</v>
      </c>
      <c r="H124" s="175">
        <v>11.7</v>
      </c>
      <c r="I124" s="175">
        <v>10.9</v>
      </c>
      <c r="J124" s="175">
        <v>8.5</v>
      </c>
      <c r="K124" s="175">
        <v>6.8</v>
      </c>
      <c r="L124" s="175">
        <v>12.9</v>
      </c>
    </row>
    <row r="125" spans="1:12" hidden="1" x14ac:dyDescent="0.2">
      <c r="A125" s="119" t="s">
        <v>391</v>
      </c>
      <c r="B125" s="173" t="s">
        <v>1269</v>
      </c>
      <c r="C125" s="174">
        <f t="shared" si="1"/>
        <v>38.700000000000003</v>
      </c>
      <c r="D125" s="175">
        <v>7</v>
      </c>
      <c r="E125" s="175">
        <v>17.8</v>
      </c>
      <c r="F125" s="175">
        <v>13.9</v>
      </c>
      <c r="G125" s="175">
        <v>9.6</v>
      </c>
      <c r="H125" s="175">
        <v>13.3</v>
      </c>
      <c r="I125" s="175">
        <v>11.1</v>
      </c>
      <c r="J125" s="175">
        <v>7.6</v>
      </c>
      <c r="K125" s="175">
        <v>4.7</v>
      </c>
      <c r="L125" s="175">
        <v>13.6</v>
      </c>
    </row>
    <row r="126" spans="1:12" hidden="1" x14ac:dyDescent="0.2">
      <c r="A126" s="119" t="s">
        <v>391</v>
      </c>
      <c r="B126" s="173" t="s">
        <v>1253</v>
      </c>
      <c r="C126" s="174">
        <f t="shared" si="1"/>
        <v>38.599999999999994</v>
      </c>
      <c r="D126" s="175">
        <v>9.1</v>
      </c>
      <c r="E126" s="175">
        <v>16.8</v>
      </c>
      <c r="F126" s="175">
        <v>12.7</v>
      </c>
      <c r="G126" s="175">
        <v>11.1</v>
      </c>
      <c r="H126" s="175">
        <v>11.4</v>
      </c>
      <c r="I126" s="175">
        <v>8.3000000000000007</v>
      </c>
      <c r="J126" s="175">
        <v>6.5</v>
      </c>
      <c r="K126" s="175">
        <v>9</v>
      </c>
      <c r="L126" s="175">
        <v>14.4</v>
      </c>
    </row>
    <row r="127" spans="1:12" hidden="1" x14ac:dyDescent="0.2">
      <c r="A127" s="119" t="s">
        <v>391</v>
      </c>
      <c r="B127" s="173" t="s">
        <v>1278</v>
      </c>
      <c r="C127" s="174">
        <f t="shared" si="1"/>
        <v>38.5</v>
      </c>
      <c r="D127" s="175">
        <v>8.1999999999999993</v>
      </c>
      <c r="E127" s="175">
        <v>17.8</v>
      </c>
      <c r="F127" s="175">
        <v>12.5</v>
      </c>
      <c r="G127" s="175">
        <v>10.8</v>
      </c>
      <c r="H127" s="175">
        <v>11.5</v>
      </c>
      <c r="I127" s="175">
        <v>12.7</v>
      </c>
      <c r="J127" s="175">
        <v>7.8</v>
      </c>
      <c r="K127" s="175">
        <v>4.5</v>
      </c>
      <c r="L127" s="175">
        <v>12.8</v>
      </c>
    </row>
    <row r="128" spans="1:12" hidden="1" x14ac:dyDescent="0.2">
      <c r="A128" s="119" t="s">
        <v>391</v>
      </c>
      <c r="B128" s="173" t="s">
        <v>1267</v>
      </c>
      <c r="C128" s="174">
        <f t="shared" si="1"/>
        <v>37.6</v>
      </c>
      <c r="D128" s="175">
        <v>9.9</v>
      </c>
      <c r="E128" s="175">
        <v>16.600000000000001</v>
      </c>
      <c r="F128" s="175">
        <v>11.1</v>
      </c>
      <c r="G128" s="175">
        <v>12.2</v>
      </c>
      <c r="H128" s="175">
        <v>17.8</v>
      </c>
      <c r="I128" s="175">
        <v>9.8000000000000007</v>
      </c>
      <c r="J128" s="175">
        <v>6.3</v>
      </c>
      <c r="K128" s="175">
        <v>6.7</v>
      </c>
      <c r="L128" s="175">
        <v>9.4</v>
      </c>
    </row>
    <row r="129" spans="1:12" hidden="1" x14ac:dyDescent="0.2">
      <c r="A129" s="119" t="s">
        <v>391</v>
      </c>
      <c r="B129" s="173" t="s">
        <v>1263</v>
      </c>
      <c r="C129" s="174">
        <f t="shared" si="1"/>
        <v>36.900000000000006</v>
      </c>
      <c r="D129" s="175">
        <v>9.4</v>
      </c>
      <c r="E129" s="175">
        <v>14.3</v>
      </c>
      <c r="F129" s="175">
        <v>13.2</v>
      </c>
      <c r="G129" s="175">
        <v>7.8</v>
      </c>
      <c r="H129" s="175">
        <v>19.2</v>
      </c>
      <c r="I129" s="175">
        <v>11.6</v>
      </c>
      <c r="J129" s="175">
        <v>4.5</v>
      </c>
      <c r="K129" s="175">
        <v>5.2</v>
      </c>
      <c r="L129" s="175">
        <v>13.4</v>
      </c>
    </row>
    <row r="130" spans="1:12" hidden="1" x14ac:dyDescent="0.2">
      <c r="A130" s="119" t="s">
        <v>391</v>
      </c>
      <c r="B130" s="173" t="s">
        <v>1277</v>
      </c>
      <c r="C130" s="174">
        <f t="shared" si="1"/>
        <v>36.799999999999997</v>
      </c>
      <c r="D130" s="175">
        <v>5.7</v>
      </c>
      <c r="E130" s="175">
        <v>19.3</v>
      </c>
      <c r="F130" s="175">
        <v>11.8</v>
      </c>
      <c r="G130" s="175">
        <v>9.9</v>
      </c>
      <c r="H130" s="175">
        <v>20.100000000000001</v>
      </c>
      <c r="I130" s="175">
        <v>11.1</v>
      </c>
      <c r="J130" s="175">
        <v>6.9</v>
      </c>
      <c r="K130" s="175">
        <v>6.1</v>
      </c>
      <c r="L130" s="175">
        <v>9.1</v>
      </c>
    </row>
    <row r="131" spans="1:12" hidden="1" x14ac:dyDescent="0.2">
      <c r="A131" s="119" t="s">
        <v>391</v>
      </c>
      <c r="B131" s="173" t="s">
        <v>1258</v>
      </c>
      <c r="C131" s="174">
        <f t="shared" si="1"/>
        <v>36.299999999999997</v>
      </c>
      <c r="D131" s="175">
        <v>8.1999999999999993</v>
      </c>
      <c r="E131" s="175">
        <v>16.399999999999999</v>
      </c>
      <c r="F131" s="175">
        <v>11.7</v>
      </c>
      <c r="G131" s="175">
        <v>9.9</v>
      </c>
      <c r="H131" s="175">
        <v>11.9</v>
      </c>
      <c r="I131" s="175">
        <v>10.9</v>
      </c>
      <c r="J131" s="175">
        <v>10.1</v>
      </c>
      <c r="K131" s="175">
        <v>8</v>
      </c>
      <c r="L131" s="175">
        <v>11.6</v>
      </c>
    </row>
    <row r="132" spans="1:12" hidden="1" x14ac:dyDescent="0.2">
      <c r="A132" s="119" t="s">
        <v>391</v>
      </c>
      <c r="B132" s="173" t="s">
        <v>1264</v>
      </c>
      <c r="C132" s="174">
        <f t="shared" si="1"/>
        <v>36.299999999999997</v>
      </c>
      <c r="D132" s="175">
        <v>9</v>
      </c>
      <c r="E132" s="175">
        <v>14.5</v>
      </c>
      <c r="F132" s="175">
        <v>12.8</v>
      </c>
      <c r="G132" s="175">
        <v>10.5</v>
      </c>
      <c r="H132" s="175">
        <v>12.7</v>
      </c>
      <c r="I132" s="175">
        <v>9.6999999999999993</v>
      </c>
      <c r="J132" s="175">
        <v>10.7</v>
      </c>
      <c r="K132" s="175">
        <v>8.5</v>
      </c>
      <c r="L132" s="175">
        <v>11.1</v>
      </c>
    </row>
    <row r="133" spans="1:12" hidden="1" x14ac:dyDescent="0.2">
      <c r="A133" s="119" t="s">
        <v>391</v>
      </c>
      <c r="B133" s="173" t="s">
        <v>1279</v>
      </c>
      <c r="C133" s="174">
        <f t="shared" ref="C133:C196" si="2">D133+E133+F133</f>
        <v>35.700000000000003</v>
      </c>
      <c r="D133" s="175">
        <v>7.8</v>
      </c>
      <c r="E133" s="175">
        <v>15.3</v>
      </c>
      <c r="F133" s="175">
        <v>12.6</v>
      </c>
      <c r="G133" s="175">
        <v>15.3</v>
      </c>
      <c r="H133" s="175">
        <v>12.1</v>
      </c>
      <c r="I133" s="175">
        <v>7.5</v>
      </c>
      <c r="J133" s="175">
        <v>12.1</v>
      </c>
      <c r="K133" s="175">
        <v>7.7</v>
      </c>
      <c r="L133" s="175">
        <v>9.3000000000000007</v>
      </c>
    </row>
    <row r="134" spans="1:12" hidden="1" x14ac:dyDescent="0.2">
      <c r="A134" s="119" t="s">
        <v>391</v>
      </c>
      <c r="B134" s="173" t="s">
        <v>1281</v>
      </c>
      <c r="C134" s="174">
        <f t="shared" si="2"/>
        <v>35.6</v>
      </c>
      <c r="D134" s="175">
        <v>7.1</v>
      </c>
      <c r="E134" s="175">
        <v>13.6</v>
      </c>
      <c r="F134" s="175">
        <v>14.9</v>
      </c>
      <c r="G134" s="175">
        <v>12.7</v>
      </c>
      <c r="H134" s="175">
        <v>9.6999999999999993</v>
      </c>
      <c r="I134" s="175">
        <v>13.1</v>
      </c>
      <c r="J134" s="175">
        <v>10</v>
      </c>
      <c r="K134" s="175">
        <v>6.1</v>
      </c>
      <c r="L134" s="175">
        <v>12</v>
      </c>
    </row>
    <row r="135" spans="1:12" hidden="1" x14ac:dyDescent="0.2">
      <c r="A135" s="119" t="s">
        <v>391</v>
      </c>
      <c r="B135" s="173" t="s">
        <v>1270</v>
      </c>
      <c r="C135" s="174">
        <f t="shared" si="2"/>
        <v>35</v>
      </c>
      <c r="D135" s="175">
        <v>9</v>
      </c>
      <c r="E135" s="175">
        <v>14.4</v>
      </c>
      <c r="F135" s="175">
        <v>11.6</v>
      </c>
      <c r="G135" s="175">
        <v>7.4</v>
      </c>
      <c r="H135" s="175">
        <v>15.5</v>
      </c>
      <c r="I135" s="175">
        <v>9.9</v>
      </c>
      <c r="J135" s="175">
        <v>8.1</v>
      </c>
      <c r="K135" s="175">
        <v>11.7</v>
      </c>
      <c r="L135" s="175">
        <v>11.7</v>
      </c>
    </row>
    <row r="136" spans="1:12" hidden="1" x14ac:dyDescent="0.2">
      <c r="A136" s="119" t="s">
        <v>391</v>
      </c>
      <c r="B136" s="173" t="s">
        <v>1272</v>
      </c>
      <c r="C136" s="174">
        <f t="shared" si="2"/>
        <v>32.599999999999994</v>
      </c>
      <c r="D136" s="175">
        <v>7.4</v>
      </c>
      <c r="E136" s="175">
        <v>13</v>
      </c>
      <c r="F136" s="175">
        <v>12.2</v>
      </c>
      <c r="G136" s="175">
        <v>11.2</v>
      </c>
      <c r="H136" s="175">
        <v>10.1</v>
      </c>
      <c r="I136" s="175">
        <v>11.8</v>
      </c>
      <c r="J136" s="175">
        <v>11.2</v>
      </c>
      <c r="K136" s="175">
        <v>7.5</v>
      </c>
      <c r="L136" s="175">
        <v>14.2</v>
      </c>
    </row>
    <row r="137" spans="1:12" hidden="1" x14ac:dyDescent="0.2">
      <c r="A137" s="119" t="s">
        <v>391</v>
      </c>
      <c r="B137" s="173" t="s">
        <v>1271</v>
      </c>
      <c r="C137" s="174">
        <f t="shared" si="2"/>
        <v>32.1</v>
      </c>
      <c r="D137" s="175">
        <v>6.4</v>
      </c>
      <c r="E137" s="175">
        <v>12.7</v>
      </c>
      <c r="F137" s="175">
        <v>13</v>
      </c>
      <c r="G137" s="175">
        <v>10.8</v>
      </c>
      <c r="H137" s="175">
        <v>13.3</v>
      </c>
      <c r="I137" s="175">
        <v>9.3000000000000007</v>
      </c>
      <c r="J137" s="175">
        <v>9.3000000000000007</v>
      </c>
      <c r="K137" s="175">
        <v>7.9</v>
      </c>
      <c r="L137" s="175">
        <v>15</v>
      </c>
    </row>
    <row r="138" spans="1:12" hidden="1" x14ac:dyDescent="0.2">
      <c r="A138" s="119" t="s">
        <v>391</v>
      </c>
      <c r="B138" s="173" t="s">
        <v>1256</v>
      </c>
      <c r="C138" s="174">
        <f t="shared" si="2"/>
        <v>30.9</v>
      </c>
      <c r="D138" s="175">
        <v>8.1</v>
      </c>
      <c r="E138" s="175">
        <v>12.9</v>
      </c>
      <c r="F138" s="175">
        <v>9.9</v>
      </c>
      <c r="G138" s="175">
        <v>10</v>
      </c>
      <c r="H138" s="175">
        <v>14.6</v>
      </c>
      <c r="I138" s="175">
        <v>11.2</v>
      </c>
      <c r="J138" s="175">
        <v>8.8000000000000007</v>
      </c>
      <c r="K138" s="175">
        <v>8.4</v>
      </c>
      <c r="L138" s="175">
        <v>15.5</v>
      </c>
    </row>
    <row r="139" spans="1:12" hidden="1" x14ac:dyDescent="0.2">
      <c r="A139" s="119" t="s">
        <v>391</v>
      </c>
      <c r="B139" s="173" t="s">
        <v>1257</v>
      </c>
      <c r="C139" s="174">
        <f t="shared" si="2"/>
        <v>30</v>
      </c>
      <c r="D139" s="175">
        <v>2.6</v>
      </c>
      <c r="E139" s="175">
        <v>16.899999999999999</v>
      </c>
      <c r="F139" s="175">
        <v>10.5</v>
      </c>
      <c r="G139" s="175">
        <v>12</v>
      </c>
      <c r="H139" s="175">
        <v>8.6999999999999993</v>
      </c>
      <c r="I139" s="175">
        <v>11</v>
      </c>
      <c r="J139" s="175">
        <v>16.600000000000001</v>
      </c>
      <c r="K139" s="175">
        <v>7.4</v>
      </c>
      <c r="L139" s="175">
        <v>13.5</v>
      </c>
    </row>
    <row r="140" spans="1:12" hidden="1" x14ac:dyDescent="0.2">
      <c r="A140" s="119" t="s">
        <v>391</v>
      </c>
      <c r="B140" s="173" t="s">
        <v>1273</v>
      </c>
      <c r="C140" s="174">
        <f t="shared" si="2"/>
        <v>29.3</v>
      </c>
      <c r="D140" s="175">
        <v>12.6</v>
      </c>
      <c r="E140" s="175">
        <v>12.4</v>
      </c>
      <c r="F140" s="175">
        <v>4.3</v>
      </c>
      <c r="G140" s="175">
        <v>8.6999999999999993</v>
      </c>
      <c r="H140" s="175">
        <v>15.5</v>
      </c>
      <c r="I140" s="175">
        <v>12.1</v>
      </c>
      <c r="J140" s="175">
        <v>13</v>
      </c>
      <c r="K140" s="175">
        <v>8.1</v>
      </c>
      <c r="L140" s="175">
        <v>13.3</v>
      </c>
    </row>
    <row r="141" spans="1:12" hidden="1" x14ac:dyDescent="0.2">
      <c r="A141" s="119" t="s">
        <v>481</v>
      </c>
      <c r="B141" s="173" t="s">
        <v>1204</v>
      </c>
      <c r="C141" s="174">
        <f t="shared" si="2"/>
        <v>59.3</v>
      </c>
      <c r="D141" s="175">
        <v>15.4</v>
      </c>
      <c r="E141" s="175">
        <v>25.7</v>
      </c>
      <c r="F141" s="175">
        <v>18.2</v>
      </c>
      <c r="G141" s="175">
        <v>9.9</v>
      </c>
      <c r="H141" s="175">
        <v>7.7</v>
      </c>
      <c r="I141" s="175">
        <v>7.4</v>
      </c>
      <c r="J141" s="175">
        <v>5.7</v>
      </c>
      <c r="K141" s="175">
        <v>3.6</v>
      </c>
      <c r="L141" s="175">
        <v>5.8</v>
      </c>
    </row>
    <row r="142" spans="1:12" hidden="1" x14ac:dyDescent="0.2">
      <c r="A142" s="119" t="s">
        <v>481</v>
      </c>
      <c r="B142" s="173" t="s">
        <v>1205</v>
      </c>
      <c r="C142" s="174">
        <f t="shared" si="2"/>
        <v>57.900000000000006</v>
      </c>
      <c r="D142" s="175">
        <v>12.8</v>
      </c>
      <c r="E142" s="175">
        <v>26.9</v>
      </c>
      <c r="F142" s="175">
        <v>18.2</v>
      </c>
      <c r="G142" s="175">
        <v>10.9</v>
      </c>
      <c r="H142" s="175">
        <v>8.1999999999999993</v>
      </c>
      <c r="I142" s="175">
        <v>7.7</v>
      </c>
      <c r="J142" s="175">
        <v>7.2</v>
      </c>
      <c r="K142" s="175">
        <v>2.8</v>
      </c>
      <c r="L142" s="175">
        <v>5.3</v>
      </c>
    </row>
    <row r="143" spans="1:12" hidden="1" x14ac:dyDescent="0.2">
      <c r="A143" s="119" t="s">
        <v>481</v>
      </c>
      <c r="B143" s="173" t="s">
        <v>1195</v>
      </c>
      <c r="C143" s="174">
        <f t="shared" si="2"/>
        <v>55.7</v>
      </c>
      <c r="D143" s="175">
        <v>10.6</v>
      </c>
      <c r="E143" s="175">
        <v>24.8</v>
      </c>
      <c r="F143" s="175">
        <v>20.3</v>
      </c>
      <c r="G143" s="175">
        <v>11</v>
      </c>
      <c r="H143" s="175">
        <v>6.5</v>
      </c>
      <c r="I143" s="175">
        <v>7.2</v>
      </c>
      <c r="J143" s="175">
        <v>6.7</v>
      </c>
      <c r="K143" s="175">
        <v>3.7</v>
      </c>
      <c r="L143" s="175">
        <v>8.9</v>
      </c>
    </row>
    <row r="144" spans="1:12" hidden="1" x14ac:dyDescent="0.2">
      <c r="A144" s="119" t="s">
        <v>481</v>
      </c>
      <c r="B144" s="173" t="s">
        <v>1210</v>
      </c>
      <c r="C144" s="174">
        <f t="shared" si="2"/>
        <v>55.300000000000004</v>
      </c>
      <c r="D144" s="175">
        <v>12.3</v>
      </c>
      <c r="E144" s="175">
        <v>26.9</v>
      </c>
      <c r="F144" s="175">
        <v>16.100000000000001</v>
      </c>
      <c r="G144" s="175">
        <v>9.1999999999999993</v>
      </c>
      <c r="H144" s="175">
        <v>9.6</v>
      </c>
      <c r="I144" s="175">
        <v>7.4</v>
      </c>
      <c r="J144" s="175">
        <v>4.7</v>
      </c>
      <c r="K144" s="175">
        <v>4.9000000000000004</v>
      </c>
      <c r="L144" s="175">
        <v>8.6999999999999993</v>
      </c>
    </row>
    <row r="145" spans="1:12" hidden="1" x14ac:dyDescent="0.2">
      <c r="A145" s="119" t="s">
        <v>481</v>
      </c>
      <c r="B145" s="173" t="s">
        <v>1211</v>
      </c>
      <c r="C145" s="174">
        <f t="shared" si="2"/>
        <v>53.800000000000004</v>
      </c>
      <c r="D145" s="175">
        <v>14.6</v>
      </c>
      <c r="E145" s="175">
        <v>22.6</v>
      </c>
      <c r="F145" s="175">
        <v>16.600000000000001</v>
      </c>
      <c r="G145" s="175">
        <v>11.1</v>
      </c>
      <c r="H145" s="175">
        <v>8.6999999999999993</v>
      </c>
      <c r="I145" s="175">
        <v>8.5</v>
      </c>
      <c r="J145" s="175">
        <v>6.9</v>
      </c>
      <c r="K145" s="175">
        <v>3</v>
      </c>
      <c r="L145" s="175">
        <v>7.5</v>
      </c>
    </row>
    <row r="146" spans="1:12" hidden="1" x14ac:dyDescent="0.2">
      <c r="A146" s="119" t="s">
        <v>481</v>
      </c>
      <c r="B146" s="173" t="s">
        <v>1206</v>
      </c>
      <c r="C146" s="174">
        <f t="shared" si="2"/>
        <v>53.6</v>
      </c>
      <c r="D146" s="175">
        <v>14.8</v>
      </c>
      <c r="E146" s="175">
        <v>22.9</v>
      </c>
      <c r="F146" s="175">
        <v>15.9</v>
      </c>
      <c r="G146" s="175">
        <v>10.199999999999999</v>
      </c>
      <c r="H146" s="175">
        <v>8</v>
      </c>
      <c r="I146" s="175">
        <v>8.8000000000000007</v>
      </c>
      <c r="J146" s="175">
        <v>7.2</v>
      </c>
      <c r="K146" s="175">
        <v>4.2</v>
      </c>
      <c r="L146" s="175">
        <v>7.7</v>
      </c>
    </row>
    <row r="147" spans="1:12" hidden="1" x14ac:dyDescent="0.2">
      <c r="A147" s="119" t="s">
        <v>481</v>
      </c>
      <c r="B147" s="173" t="s">
        <v>1208</v>
      </c>
      <c r="C147" s="174">
        <f t="shared" si="2"/>
        <v>50.5</v>
      </c>
      <c r="D147" s="175">
        <v>11.5</v>
      </c>
      <c r="E147" s="175">
        <v>23.5</v>
      </c>
      <c r="F147" s="175">
        <v>15.5</v>
      </c>
      <c r="G147" s="175">
        <v>10.6</v>
      </c>
      <c r="H147" s="175">
        <v>9.8000000000000007</v>
      </c>
      <c r="I147" s="175">
        <v>9</v>
      </c>
      <c r="J147" s="175">
        <v>6.3</v>
      </c>
      <c r="K147" s="175">
        <v>4</v>
      </c>
      <c r="L147" s="175">
        <v>9.1999999999999993</v>
      </c>
    </row>
    <row r="148" spans="1:12" hidden="1" x14ac:dyDescent="0.2">
      <c r="A148" s="119" t="s">
        <v>481</v>
      </c>
      <c r="B148" s="173" t="s">
        <v>1200</v>
      </c>
      <c r="C148" s="174">
        <f t="shared" si="2"/>
        <v>50</v>
      </c>
      <c r="D148" s="175">
        <v>8.6999999999999993</v>
      </c>
      <c r="E148" s="175">
        <v>26.2</v>
      </c>
      <c r="F148" s="175">
        <v>15.1</v>
      </c>
      <c r="G148" s="175">
        <v>9.4</v>
      </c>
      <c r="H148" s="175">
        <v>7.4</v>
      </c>
      <c r="I148" s="175">
        <v>6.9</v>
      </c>
      <c r="J148" s="175">
        <v>8.6999999999999993</v>
      </c>
      <c r="K148" s="175">
        <v>6.9</v>
      </c>
      <c r="L148" s="175">
        <v>10.3</v>
      </c>
    </row>
    <row r="149" spans="1:12" hidden="1" x14ac:dyDescent="0.2">
      <c r="A149" s="119" t="s">
        <v>481</v>
      </c>
      <c r="B149" s="173" t="s">
        <v>1203</v>
      </c>
      <c r="C149" s="174">
        <f t="shared" si="2"/>
        <v>49.300000000000004</v>
      </c>
      <c r="D149" s="175">
        <v>12.3</v>
      </c>
      <c r="E149" s="175">
        <v>21.9</v>
      </c>
      <c r="F149" s="175">
        <v>15.1</v>
      </c>
      <c r="G149" s="175">
        <v>11.9</v>
      </c>
      <c r="H149" s="175">
        <v>9.4</v>
      </c>
      <c r="I149" s="175">
        <v>8.5</v>
      </c>
      <c r="J149" s="175">
        <v>7.4</v>
      </c>
      <c r="K149" s="175">
        <v>3.6</v>
      </c>
      <c r="L149" s="175">
        <v>9.3000000000000007</v>
      </c>
    </row>
    <row r="150" spans="1:12" hidden="1" x14ac:dyDescent="0.2">
      <c r="A150" s="119" t="s">
        <v>481</v>
      </c>
      <c r="B150" s="173" t="s">
        <v>1194</v>
      </c>
      <c r="C150" s="174">
        <f t="shared" si="2"/>
        <v>48.5</v>
      </c>
      <c r="D150" s="175">
        <v>10.8</v>
      </c>
      <c r="E150" s="175">
        <v>21.1</v>
      </c>
      <c r="F150" s="175">
        <v>16.600000000000001</v>
      </c>
      <c r="G150" s="175">
        <v>10.199999999999999</v>
      </c>
      <c r="H150" s="175">
        <v>9.5</v>
      </c>
      <c r="I150" s="175">
        <v>10.5</v>
      </c>
      <c r="J150" s="175">
        <v>7.8</v>
      </c>
      <c r="K150" s="175">
        <v>4.4000000000000004</v>
      </c>
      <c r="L150" s="175">
        <v>8.8000000000000007</v>
      </c>
    </row>
    <row r="151" spans="1:12" hidden="1" x14ac:dyDescent="0.2">
      <c r="A151" s="119" t="s">
        <v>481</v>
      </c>
      <c r="B151" s="173" t="s">
        <v>1198</v>
      </c>
      <c r="C151" s="174">
        <f t="shared" si="2"/>
        <v>48.3</v>
      </c>
      <c r="D151" s="175">
        <v>10.5</v>
      </c>
      <c r="E151" s="175">
        <v>21.6</v>
      </c>
      <c r="F151" s="175">
        <v>16.2</v>
      </c>
      <c r="G151" s="175">
        <v>11.2</v>
      </c>
      <c r="H151" s="175">
        <v>6.6</v>
      </c>
      <c r="I151" s="175">
        <v>7.5</v>
      </c>
      <c r="J151" s="175">
        <v>7</v>
      </c>
      <c r="K151" s="175">
        <v>6.2</v>
      </c>
      <c r="L151" s="175">
        <v>12.3</v>
      </c>
    </row>
    <row r="152" spans="1:12" hidden="1" x14ac:dyDescent="0.2">
      <c r="A152" s="119" t="s">
        <v>481</v>
      </c>
      <c r="B152" s="173" t="s">
        <v>1212</v>
      </c>
      <c r="C152" s="174">
        <f t="shared" si="2"/>
        <v>46.3</v>
      </c>
      <c r="D152" s="175">
        <v>10.9</v>
      </c>
      <c r="E152" s="175">
        <v>19.899999999999999</v>
      </c>
      <c r="F152" s="175">
        <v>15.5</v>
      </c>
      <c r="G152" s="175">
        <v>11.7</v>
      </c>
      <c r="H152" s="175">
        <v>9.1</v>
      </c>
      <c r="I152" s="175">
        <v>9.3000000000000007</v>
      </c>
      <c r="J152" s="175">
        <v>8.1999999999999993</v>
      </c>
      <c r="K152" s="175">
        <v>3.9</v>
      </c>
      <c r="L152" s="175">
        <v>11.4</v>
      </c>
    </row>
    <row r="153" spans="1:12" hidden="1" x14ac:dyDescent="0.2">
      <c r="A153" s="119" t="s">
        <v>481</v>
      </c>
      <c r="B153" s="173" t="s">
        <v>1207</v>
      </c>
      <c r="C153" s="174">
        <f t="shared" si="2"/>
        <v>45.2</v>
      </c>
      <c r="D153" s="175">
        <v>10.9</v>
      </c>
      <c r="E153" s="175">
        <v>20.2</v>
      </c>
      <c r="F153" s="175">
        <v>14.1</v>
      </c>
      <c r="G153" s="175">
        <v>10.199999999999999</v>
      </c>
      <c r="H153" s="175">
        <v>11.7</v>
      </c>
      <c r="I153" s="175">
        <v>11.3</v>
      </c>
      <c r="J153" s="175">
        <v>7.3</v>
      </c>
      <c r="K153" s="175">
        <v>3.7</v>
      </c>
      <c r="L153" s="175">
        <v>10.4</v>
      </c>
    </row>
    <row r="154" spans="1:12" hidden="1" x14ac:dyDescent="0.2">
      <c r="A154" s="119" t="s">
        <v>481</v>
      </c>
      <c r="B154" s="173" t="s">
        <v>1199</v>
      </c>
      <c r="C154" s="174">
        <f t="shared" si="2"/>
        <v>43.4</v>
      </c>
      <c r="D154" s="175">
        <v>9.3000000000000007</v>
      </c>
      <c r="E154" s="175">
        <v>18.7</v>
      </c>
      <c r="F154" s="175">
        <v>15.4</v>
      </c>
      <c r="G154" s="175">
        <v>10.1</v>
      </c>
      <c r="H154" s="175">
        <v>9.6</v>
      </c>
      <c r="I154" s="175">
        <v>9.5</v>
      </c>
      <c r="J154" s="175">
        <v>7.7</v>
      </c>
      <c r="K154" s="175">
        <v>6.4</v>
      </c>
      <c r="L154" s="175">
        <v>12.2</v>
      </c>
    </row>
    <row r="155" spans="1:12" hidden="1" x14ac:dyDescent="0.2">
      <c r="A155" s="119" t="s">
        <v>481</v>
      </c>
      <c r="B155" s="173" t="s">
        <v>1209</v>
      </c>
      <c r="C155" s="174">
        <f t="shared" si="2"/>
        <v>42.4</v>
      </c>
      <c r="D155" s="175">
        <v>10</v>
      </c>
      <c r="E155" s="175">
        <v>17.899999999999999</v>
      </c>
      <c r="F155" s="175">
        <v>14.5</v>
      </c>
      <c r="G155" s="175">
        <v>10.5</v>
      </c>
      <c r="H155" s="175">
        <v>11.9</v>
      </c>
      <c r="I155" s="175">
        <v>11.7</v>
      </c>
      <c r="J155" s="175">
        <v>8.3000000000000007</v>
      </c>
      <c r="K155" s="175">
        <v>5.5</v>
      </c>
      <c r="L155" s="175">
        <v>9.5</v>
      </c>
    </row>
    <row r="156" spans="1:12" hidden="1" x14ac:dyDescent="0.2">
      <c r="A156" s="119" t="s">
        <v>481</v>
      </c>
      <c r="B156" s="173" t="s">
        <v>1202</v>
      </c>
      <c r="C156" s="174">
        <f t="shared" si="2"/>
        <v>40.200000000000003</v>
      </c>
      <c r="D156" s="175">
        <v>7.3</v>
      </c>
      <c r="E156" s="175">
        <v>19.100000000000001</v>
      </c>
      <c r="F156" s="175">
        <v>13.8</v>
      </c>
      <c r="G156" s="175">
        <v>9.4</v>
      </c>
      <c r="H156" s="175">
        <v>8.9</v>
      </c>
      <c r="I156" s="175">
        <v>8.3000000000000007</v>
      </c>
      <c r="J156" s="175">
        <v>9.8000000000000007</v>
      </c>
      <c r="K156" s="175">
        <v>7.5</v>
      </c>
      <c r="L156" s="175">
        <v>15.2</v>
      </c>
    </row>
    <row r="157" spans="1:12" hidden="1" x14ac:dyDescent="0.2">
      <c r="A157" s="119" t="s">
        <v>481</v>
      </c>
      <c r="B157" s="173" t="s">
        <v>1196</v>
      </c>
      <c r="C157" s="174">
        <f t="shared" si="2"/>
        <v>38.9</v>
      </c>
      <c r="D157" s="175">
        <v>10.8</v>
      </c>
      <c r="E157" s="175">
        <v>15.1</v>
      </c>
      <c r="F157" s="175">
        <v>13</v>
      </c>
      <c r="G157" s="175">
        <v>10.1</v>
      </c>
      <c r="H157" s="175">
        <v>12.5</v>
      </c>
      <c r="I157" s="175">
        <v>11.1</v>
      </c>
      <c r="J157" s="175">
        <v>8.5</v>
      </c>
      <c r="K157" s="175">
        <v>6.4</v>
      </c>
      <c r="L157" s="175">
        <v>11.9</v>
      </c>
    </row>
    <row r="158" spans="1:12" hidden="1" x14ac:dyDescent="0.2">
      <c r="A158" s="119" t="s">
        <v>481</v>
      </c>
      <c r="B158" s="173" t="s">
        <v>1197</v>
      </c>
      <c r="C158" s="174">
        <f t="shared" si="2"/>
        <v>38.700000000000003</v>
      </c>
      <c r="D158" s="175">
        <v>9.5</v>
      </c>
      <c r="E158" s="175">
        <v>12.9</v>
      </c>
      <c r="F158" s="175">
        <v>16.3</v>
      </c>
      <c r="G158" s="175">
        <v>12.9</v>
      </c>
      <c r="H158" s="175">
        <v>10.1</v>
      </c>
      <c r="I158" s="175">
        <v>10.4</v>
      </c>
      <c r="J158" s="175">
        <v>6.8</v>
      </c>
      <c r="K158" s="175">
        <v>8</v>
      </c>
      <c r="L158" s="175">
        <v>12.6</v>
      </c>
    </row>
    <row r="159" spans="1:12" hidden="1" x14ac:dyDescent="0.2">
      <c r="A159" s="119" t="s">
        <v>481</v>
      </c>
      <c r="B159" s="173" t="s">
        <v>1201</v>
      </c>
      <c r="C159" s="174">
        <f t="shared" si="2"/>
        <v>36.799999999999997</v>
      </c>
      <c r="D159" s="175">
        <v>8.4</v>
      </c>
      <c r="E159" s="175">
        <v>16.7</v>
      </c>
      <c r="F159" s="175">
        <v>11.7</v>
      </c>
      <c r="G159" s="175">
        <v>8.9</v>
      </c>
      <c r="H159" s="175">
        <v>8.9</v>
      </c>
      <c r="I159" s="175">
        <v>9.1999999999999993</v>
      </c>
      <c r="J159" s="175">
        <v>9.5</v>
      </c>
      <c r="K159" s="175">
        <v>9.1999999999999993</v>
      </c>
      <c r="L159" s="175">
        <v>17</v>
      </c>
    </row>
    <row r="160" spans="1:12" hidden="1" x14ac:dyDescent="0.2">
      <c r="A160" s="119" t="s">
        <v>489</v>
      </c>
      <c r="B160" s="173" t="s">
        <v>1217</v>
      </c>
      <c r="C160" s="174" t="e">
        <f t="shared" si="2"/>
        <v>#VALUE!</v>
      </c>
      <c r="D160" s="176" t="s">
        <v>653</v>
      </c>
      <c r="E160" s="176" t="s">
        <v>653</v>
      </c>
      <c r="F160" s="176" t="s">
        <v>653</v>
      </c>
      <c r="G160" s="176" t="s">
        <v>653</v>
      </c>
      <c r="H160" s="176" t="s">
        <v>653</v>
      </c>
      <c r="I160" s="176" t="s">
        <v>653</v>
      </c>
      <c r="J160" s="176" t="s">
        <v>653</v>
      </c>
      <c r="K160" s="176" t="s">
        <v>653</v>
      </c>
      <c r="L160" s="176" t="s">
        <v>653</v>
      </c>
    </row>
    <row r="161" spans="1:12" hidden="1" x14ac:dyDescent="0.2">
      <c r="A161" s="119" t="s">
        <v>489</v>
      </c>
      <c r="B161" s="173" t="s">
        <v>1215</v>
      </c>
      <c r="C161" s="174">
        <f t="shared" si="2"/>
        <v>53.3</v>
      </c>
      <c r="D161" s="175">
        <v>8.4</v>
      </c>
      <c r="E161" s="175">
        <v>26.9</v>
      </c>
      <c r="F161" s="175">
        <v>18</v>
      </c>
      <c r="G161" s="175">
        <v>7.7</v>
      </c>
      <c r="H161" s="175">
        <v>8.4</v>
      </c>
      <c r="I161" s="175">
        <v>7.6</v>
      </c>
      <c r="J161" s="175">
        <v>7.3</v>
      </c>
      <c r="K161" s="175">
        <v>4.4000000000000004</v>
      </c>
      <c r="L161" s="175">
        <v>10.5</v>
      </c>
    </row>
    <row r="162" spans="1:12" hidden="1" x14ac:dyDescent="0.2">
      <c r="A162" s="119" t="s">
        <v>489</v>
      </c>
      <c r="B162" s="173" t="s">
        <v>1213</v>
      </c>
      <c r="C162" s="174">
        <f t="shared" si="2"/>
        <v>52</v>
      </c>
      <c r="D162" s="175">
        <v>13.1</v>
      </c>
      <c r="E162" s="175">
        <v>24.9</v>
      </c>
      <c r="F162" s="175">
        <v>14</v>
      </c>
      <c r="G162" s="175">
        <v>8.4</v>
      </c>
      <c r="H162" s="175">
        <v>11.5</v>
      </c>
      <c r="I162" s="175">
        <v>6.7</v>
      </c>
      <c r="J162" s="175">
        <v>6.9</v>
      </c>
      <c r="K162" s="175">
        <v>4</v>
      </c>
      <c r="L162" s="175">
        <v>9.9</v>
      </c>
    </row>
    <row r="163" spans="1:12" hidden="1" x14ac:dyDescent="0.2">
      <c r="A163" s="119" t="s">
        <v>489</v>
      </c>
      <c r="B163" s="173" t="s">
        <v>1224</v>
      </c>
      <c r="C163" s="174">
        <f t="shared" si="2"/>
        <v>49.1</v>
      </c>
      <c r="D163" s="175">
        <v>14.9</v>
      </c>
      <c r="E163" s="175">
        <v>18.8</v>
      </c>
      <c r="F163" s="175">
        <v>15.4</v>
      </c>
      <c r="G163" s="175">
        <v>10.199999999999999</v>
      </c>
      <c r="H163" s="175">
        <v>10.5</v>
      </c>
      <c r="I163" s="175">
        <v>8.1</v>
      </c>
      <c r="J163" s="175">
        <v>5.5</v>
      </c>
      <c r="K163" s="175">
        <v>5.5</v>
      </c>
      <c r="L163" s="175">
        <v>10.4</v>
      </c>
    </row>
    <row r="164" spans="1:12" hidden="1" x14ac:dyDescent="0.2">
      <c r="A164" s="119" t="s">
        <v>489</v>
      </c>
      <c r="B164" s="173" t="s">
        <v>1221</v>
      </c>
      <c r="C164" s="174">
        <f t="shared" si="2"/>
        <v>45.2</v>
      </c>
      <c r="D164" s="175">
        <v>10.3</v>
      </c>
      <c r="E164" s="175">
        <v>20.7</v>
      </c>
      <c r="F164" s="175">
        <v>14.2</v>
      </c>
      <c r="G164" s="175">
        <v>11.1</v>
      </c>
      <c r="H164" s="175">
        <v>10.6</v>
      </c>
      <c r="I164" s="175">
        <v>9.5</v>
      </c>
      <c r="J164" s="175">
        <v>7.5</v>
      </c>
      <c r="K164" s="175">
        <v>5.7</v>
      </c>
      <c r="L164" s="175">
        <v>9.9</v>
      </c>
    </row>
    <row r="165" spans="1:12" hidden="1" x14ac:dyDescent="0.2">
      <c r="A165" s="119" t="s">
        <v>489</v>
      </c>
      <c r="B165" s="173" t="s">
        <v>1220</v>
      </c>
      <c r="C165" s="174">
        <f t="shared" si="2"/>
        <v>44.8</v>
      </c>
      <c r="D165" s="175">
        <v>12.1</v>
      </c>
      <c r="E165" s="175">
        <v>19.3</v>
      </c>
      <c r="F165" s="175">
        <v>13.4</v>
      </c>
      <c r="G165" s="175">
        <v>10.5</v>
      </c>
      <c r="H165" s="175">
        <v>13.7</v>
      </c>
      <c r="I165" s="175">
        <v>9.5</v>
      </c>
      <c r="J165" s="175">
        <v>8.3000000000000007</v>
      </c>
      <c r="K165" s="175">
        <v>4.5</v>
      </c>
      <c r="L165" s="175">
        <v>7.8</v>
      </c>
    </row>
    <row r="166" spans="1:12" hidden="1" x14ac:dyDescent="0.2">
      <c r="A166" s="119" t="s">
        <v>489</v>
      </c>
      <c r="B166" s="173" t="s">
        <v>1226</v>
      </c>
      <c r="C166" s="174">
        <f t="shared" si="2"/>
        <v>44.400000000000006</v>
      </c>
      <c r="D166" s="175">
        <v>10</v>
      </c>
      <c r="E166" s="175">
        <v>18.100000000000001</v>
      </c>
      <c r="F166" s="175">
        <v>16.3</v>
      </c>
      <c r="G166" s="175">
        <v>9.4</v>
      </c>
      <c r="H166" s="175">
        <v>13.1</v>
      </c>
      <c r="I166" s="175">
        <v>10.7</v>
      </c>
      <c r="J166" s="175">
        <v>6.8</v>
      </c>
      <c r="K166" s="175">
        <v>4.5</v>
      </c>
      <c r="L166" s="175">
        <v>10.9</v>
      </c>
    </row>
    <row r="167" spans="1:12" hidden="1" x14ac:dyDescent="0.2">
      <c r="A167" s="119" t="s">
        <v>489</v>
      </c>
      <c r="B167" s="173" t="s">
        <v>1218</v>
      </c>
      <c r="C167" s="174">
        <f t="shared" si="2"/>
        <v>44.1</v>
      </c>
      <c r="D167" s="175">
        <v>10.5</v>
      </c>
      <c r="E167" s="175">
        <v>18.100000000000001</v>
      </c>
      <c r="F167" s="175">
        <v>15.5</v>
      </c>
      <c r="G167" s="175">
        <v>12.1</v>
      </c>
      <c r="H167" s="175">
        <v>8.4</v>
      </c>
      <c r="I167" s="175">
        <v>7.9</v>
      </c>
      <c r="J167" s="175">
        <v>10.5</v>
      </c>
      <c r="K167" s="175">
        <v>5.3</v>
      </c>
      <c r="L167" s="175">
        <v>11</v>
      </c>
    </row>
    <row r="168" spans="1:12" hidden="1" x14ac:dyDescent="0.2">
      <c r="A168" s="119" t="s">
        <v>489</v>
      </c>
      <c r="B168" s="173" t="s">
        <v>1227</v>
      </c>
      <c r="C168" s="174">
        <f t="shared" si="2"/>
        <v>43.5</v>
      </c>
      <c r="D168" s="175">
        <v>8.9</v>
      </c>
      <c r="E168" s="175">
        <v>19.600000000000001</v>
      </c>
      <c r="F168" s="175">
        <v>15</v>
      </c>
      <c r="G168" s="175">
        <v>10.7</v>
      </c>
      <c r="H168" s="175">
        <v>13.8</v>
      </c>
      <c r="I168" s="175">
        <v>8.5</v>
      </c>
      <c r="J168" s="175">
        <v>8.6999999999999993</v>
      </c>
      <c r="K168" s="175">
        <v>3.8</v>
      </c>
      <c r="L168" s="175">
        <v>9.8000000000000007</v>
      </c>
    </row>
    <row r="169" spans="1:12" hidden="1" x14ac:dyDescent="0.2">
      <c r="A169" s="119" t="s">
        <v>489</v>
      </c>
      <c r="B169" s="173" t="s">
        <v>1214</v>
      </c>
      <c r="C169" s="174">
        <f t="shared" si="2"/>
        <v>41.8</v>
      </c>
      <c r="D169" s="175">
        <v>9.1999999999999993</v>
      </c>
      <c r="E169" s="175">
        <v>18.600000000000001</v>
      </c>
      <c r="F169" s="175">
        <v>14</v>
      </c>
      <c r="G169" s="175">
        <v>10.5</v>
      </c>
      <c r="H169" s="175">
        <v>11.6</v>
      </c>
      <c r="I169" s="175">
        <v>10</v>
      </c>
      <c r="J169" s="175">
        <v>9.1999999999999993</v>
      </c>
      <c r="K169" s="175">
        <v>4.8</v>
      </c>
      <c r="L169" s="175">
        <v>11.4</v>
      </c>
    </row>
    <row r="170" spans="1:12" hidden="1" x14ac:dyDescent="0.2">
      <c r="A170" s="119" t="s">
        <v>489</v>
      </c>
      <c r="B170" s="173" t="s">
        <v>1222</v>
      </c>
      <c r="C170" s="174">
        <f t="shared" si="2"/>
        <v>41</v>
      </c>
      <c r="D170" s="175">
        <v>9</v>
      </c>
      <c r="E170" s="175">
        <v>17.7</v>
      </c>
      <c r="F170" s="175">
        <v>14.3</v>
      </c>
      <c r="G170" s="175">
        <v>9.6</v>
      </c>
      <c r="H170" s="175">
        <v>9.6</v>
      </c>
      <c r="I170" s="175">
        <v>8.9</v>
      </c>
      <c r="J170" s="175">
        <v>10</v>
      </c>
      <c r="K170" s="175">
        <v>7.5</v>
      </c>
      <c r="L170" s="175">
        <v>12.7</v>
      </c>
    </row>
    <row r="171" spans="1:12" hidden="1" x14ac:dyDescent="0.2">
      <c r="A171" s="119" t="s">
        <v>489</v>
      </c>
      <c r="B171" s="173" t="s">
        <v>1225</v>
      </c>
      <c r="C171" s="174">
        <f t="shared" si="2"/>
        <v>39.400000000000006</v>
      </c>
      <c r="D171" s="175">
        <v>10.8</v>
      </c>
      <c r="E171" s="175">
        <v>16.8</v>
      </c>
      <c r="F171" s="175">
        <v>11.8</v>
      </c>
      <c r="G171" s="175">
        <v>11</v>
      </c>
      <c r="H171" s="175">
        <v>14</v>
      </c>
      <c r="I171" s="175">
        <v>9.1</v>
      </c>
      <c r="J171" s="175">
        <v>7.7</v>
      </c>
      <c r="K171" s="175">
        <v>5.8</v>
      </c>
      <c r="L171" s="175">
        <v>12.7</v>
      </c>
    </row>
    <row r="172" spans="1:12" hidden="1" x14ac:dyDescent="0.2">
      <c r="A172" s="119" t="s">
        <v>489</v>
      </c>
      <c r="B172" s="173" t="s">
        <v>1219</v>
      </c>
      <c r="C172" s="174">
        <f t="shared" si="2"/>
        <v>39.300000000000004</v>
      </c>
      <c r="D172" s="175">
        <v>9.4</v>
      </c>
      <c r="E172" s="175">
        <v>16.3</v>
      </c>
      <c r="F172" s="175">
        <v>13.6</v>
      </c>
      <c r="G172" s="175">
        <v>10.8</v>
      </c>
      <c r="H172" s="175">
        <v>12.1</v>
      </c>
      <c r="I172" s="175">
        <v>11.6</v>
      </c>
      <c r="J172" s="175">
        <v>8.3000000000000007</v>
      </c>
      <c r="K172" s="175">
        <v>6.3</v>
      </c>
      <c r="L172" s="175">
        <v>10.7</v>
      </c>
    </row>
    <row r="173" spans="1:12" hidden="1" x14ac:dyDescent="0.2">
      <c r="A173" s="119" t="s">
        <v>489</v>
      </c>
      <c r="B173" s="173" t="s">
        <v>1216</v>
      </c>
      <c r="C173" s="174">
        <f t="shared" si="2"/>
        <v>34.900000000000006</v>
      </c>
      <c r="D173" s="175">
        <v>9.9</v>
      </c>
      <c r="E173" s="175">
        <v>13.8</v>
      </c>
      <c r="F173" s="175">
        <v>11.2</v>
      </c>
      <c r="G173" s="175">
        <v>9.3000000000000007</v>
      </c>
      <c r="H173" s="175">
        <v>15.1</v>
      </c>
      <c r="I173" s="175">
        <v>12.1</v>
      </c>
      <c r="J173" s="175">
        <v>6.1</v>
      </c>
      <c r="K173" s="175">
        <v>9</v>
      </c>
      <c r="L173" s="175">
        <v>12.8</v>
      </c>
    </row>
    <row r="174" spans="1:12" hidden="1" x14ac:dyDescent="0.2">
      <c r="A174" s="119" t="s">
        <v>489</v>
      </c>
      <c r="B174" s="173" t="s">
        <v>1228</v>
      </c>
      <c r="C174" s="174">
        <f t="shared" si="2"/>
        <v>34.900000000000006</v>
      </c>
      <c r="D174" s="175">
        <v>9.8000000000000007</v>
      </c>
      <c r="E174" s="175">
        <v>13.4</v>
      </c>
      <c r="F174" s="175">
        <v>11.7</v>
      </c>
      <c r="G174" s="175">
        <v>10.8</v>
      </c>
      <c r="H174" s="175">
        <v>14.4</v>
      </c>
      <c r="I174" s="175">
        <v>12.2</v>
      </c>
      <c r="J174" s="175">
        <v>8.6</v>
      </c>
      <c r="K174" s="175">
        <v>7.3</v>
      </c>
      <c r="L174" s="175">
        <v>11.7</v>
      </c>
    </row>
    <row r="175" spans="1:12" hidden="1" x14ac:dyDescent="0.2">
      <c r="A175" s="119" t="s">
        <v>489</v>
      </c>
      <c r="B175" s="173" t="s">
        <v>1223</v>
      </c>
      <c r="C175" s="174">
        <f t="shared" si="2"/>
        <v>31.4</v>
      </c>
      <c r="D175" s="175">
        <v>9.4</v>
      </c>
      <c r="E175" s="175">
        <v>12.4</v>
      </c>
      <c r="F175" s="175">
        <v>9.6</v>
      </c>
      <c r="G175" s="175">
        <v>10.5</v>
      </c>
      <c r="H175" s="175">
        <v>13.6</v>
      </c>
      <c r="I175" s="175">
        <v>14</v>
      </c>
      <c r="J175" s="175">
        <v>10</v>
      </c>
      <c r="K175" s="175">
        <v>6.2</v>
      </c>
      <c r="L175" s="175">
        <v>14.4</v>
      </c>
    </row>
    <row r="176" spans="1:12" hidden="1" x14ac:dyDescent="0.2">
      <c r="A176" s="119" t="s">
        <v>368</v>
      </c>
      <c r="B176" s="173" t="s">
        <v>1242</v>
      </c>
      <c r="C176" s="174">
        <f t="shared" si="2"/>
        <v>48.5</v>
      </c>
      <c r="D176" s="175">
        <v>11</v>
      </c>
      <c r="E176" s="175">
        <v>22.4</v>
      </c>
      <c r="F176" s="175">
        <v>15.1</v>
      </c>
      <c r="G176" s="175">
        <v>11.9</v>
      </c>
      <c r="H176" s="175">
        <v>7.1</v>
      </c>
      <c r="I176" s="175">
        <v>10.199999999999999</v>
      </c>
      <c r="J176" s="175">
        <v>8.1</v>
      </c>
      <c r="K176" s="175">
        <v>4.4000000000000004</v>
      </c>
      <c r="L176" s="175">
        <v>9.5</v>
      </c>
    </row>
    <row r="177" spans="1:12" hidden="1" x14ac:dyDescent="0.2">
      <c r="A177" s="119" t="s">
        <v>368</v>
      </c>
      <c r="B177" s="173" t="s">
        <v>1249</v>
      </c>
      <c r="C177" s="174">
        <f t="shared" si="2"/>
        <v>47.3</v>
      </c>
      <c r="D177" s="175">
        <v>10.4</v>
      </c>
      <c r="E177" s="175">
        <v>24.4</v>
      </c>
      <c r="F177" s="175">
        <v>12.5</v>
      </c>
      <c r="G177" s="175">
        <v>13.7</v>
      </c>
      <c r="H177" s="175">
        <v>9.9</v>
      </c>
      <c r="I177" s="175">
        <v>6.9</v>
      </c>
      <c r="J177" s="175">
        <v>5.8</v>
      </c>
      <c r="K177" s="175">
        <v>3.6</v>
      </c>
      <c r="L177" s="175">
        <v>11.8</v>
      </c>
    </row>
    <row r="178" spans="1:12" hidden="1" x14ac:dyDescent="0.2">
      <c r="A178" s="119" t="s">
        <v>368</v>
      </c>
      <c r="B178" s="173" t="s">
        <v>1243</v>
      </c>
      <c r="C178" s="174">
        <f t="shared" si="2"/>
        <v>47.099999999999994</v>
      </c>
      <c r="D178" s="175">
        <v>8.6999999999999993</v>
      </c>
      <c r="E178" s="175">
        <v>25.7</v>
      </c>
      <c r="F178" s="175">
        <v>12.7</v>
      </c>
      <c r="G178" s="175">
        <v>9.5</v>
      </c>
      <c r="H178" s="175">
        <v>8.9</v>
      </c>
      <c r="I178" s="175">
        <v>9.5</v>
      </c>
      <c r="J178" s="175">
        <v>9.1</v>
      </c>
      <c r="K178" s="175">
        <v>4.0999999999999996</v>
      </c>
      <c r="L178" s="175">
        <v>10.6</v>
      </c>
    </row>
    <row r="179" spans="1:12" hidden="1" x14ac:dyDescent="0.2">
      <c r="A179" s="119" t="s">
        <v>368</v>
      </c>
      <c r="B179" s="173" t="s">
        <v>1229</v>
      </c>
      <c r="C179" s="174">
        <f t="shared" si="2"/>
        <v>40.4</v>
      </c>
      <c r="D179" s="175">
        <v>9.1</v>
      </c>
      <c r="E179" s="175">
        <v>19.3</v>
      </c>
      <c r="F179" s="175">
        <v>12</v>
      </c>
      <c r="G179" s="175">
        <v>8.8000000000000007</v>
      </c>
      <c r="H179" s="175">
        <v>14.9</v>
      </c>
      <c r="I179" s="175">
        <v>9.1</v>
      </c>
      <c r="J179" s="175">
        <v>7.3</v>
      </c>
      <c r="K179" s="175">
        <v>6.1</v>
      </c>
      <c r="L179" s="175">
        <v>11.8</v>
      </c>
    </row>
    <row r="180" spans="1:12" hidden="1" x14ac:dyDescent="0.2">
      <c r="A180" s="119" t="s">
        <v>368</v>
      </c>
      <c r="B180" s="173" t="s">
        <v>1230</v>
      </c>
      <c r="C180" s="174">
        <f t="shared" si="2"/>
        <v>40</v>
      </c>
      <c r="D180" s="175">
        <v>11.4</v>
      </c>
      <c r="E180" s="175">
        <v>17.2</v>
      </c>
      <c r="F180" s="175">
        <v>11.4</v>
      </c>
      <c r="G180" s="175">
        <v>9</v>
      </c>
      <c r="H180" s="175">
        <v>15.2</v>
      </c>
      <c r="I180" s="175">
        <v>11.5</v>
      </c>
      <c r="J180" s="175">
        <v>5.0999999999999996</v>
      </c>
      <c r="K180" s="175">
        <v>5.9</v>
      </c>
      <c r="L180" s="175">
        <v>12.5</v>
      </c>
    </row>
    <row r="181" spans="1:12" hidden="1" x14ac:dyDescent="0.2">
      <c r="A181" s="119" t="s">
        <v>368</v>
      </c>
      <c r="B181" s="173" t="s">
        <v>1239</v>
      </c>
      <c r="C181" s="174">
        <f t="shared" si="2"/>
        <v>39.900000000000006</v>
      </c>
      <c r="D181" s="175">
        <v>7.8</v>
      </c>
      <c r="E181" s="175">
        <v>17.8</v>
      </c>
      <c r="F181" s="175">
        <v>14.3</v>
      </c>
      <c r="G181" s="175">
        <v>12</v>
      </c>
      <c r="H181" s="175">
        <v>10.4</v>
      </c>
      <c r="I181" s="175">
        <v>9.6</v>
      </c>
      <c r="J181" s="175">
        <v>10.8</v>
      </c>
      <c r="K181" s="175">
        <v>4.3</v>
      </c>
      <c r="L181" s="175">
        <v>11.5</v>
      </c>
    </row>
    <row r="182" spans="1:12" hidden="1" x14ac:dyDescent="0.2">
      <c r="A182" s="119" t="s">
        <v>368</v>
      </c>
      <c r="B182" s="173" t="s">
        <v>1231</v>
      </c>
      <c r="C182" s="174">
        <f t="shared" si="2"/>
        <v>39.799999999999997</v>
      </c>
      <c r="D182" s="175">
        <v>10.1</v>
      </c>
      <c r="E182" s="175">
        <v>15.6</v>
      </c>
      <c r="F182" s="175">
        <v>14.1</v>
      </c>
      <c r="G182" s="175">
        <v>9.1999999999999993</v>
      </c>
      <c r="H182" s="175">
        <v>13.2</v>
      </c>
      <c r="I182" s="175">
        <v>12.9</v>
      </c>
      <c r="J182" s="175">
        <v>8.6</v>
      </c>
      <c r="K182" s="175">
        <v>5.2</v>
      </c>
      <c r="L182" s="175">
        <v>10.6</v>
      </c>
    </row>
    <row r="183" spans="1:12" hidden="1" x14ac:dyDescent="0.2">
      <c r="A183" s="119" t="s">
        <v>368</v>
      </c>
      <c r="B183" s="173" t="s">
        <v>1241</v>
      </c>
      <c r="C183" s="174">
        <f t="shared" si="2"/>
        <v>39.200000000000003</v>
      </c>
      <c r="D183" s="175">
        <v>7</v>
      </c>
      <c r="E183" s="175">
        <v>18</v>
      </c>
      <c r="F183" s="175">
        <v>14.2</v>
      </c>
      <c r="G183" s="175">
        <v>8.5</v>
      </c>
      <c r="H183" s="175">
        <v>13.6</v>
      </c>
      <c r="I183" s="175">
        <v>10.7</v>
      </c>
      <c r="J183" s="175">
        <v>7.1</v>
      </c>
      <c r="K183" s="175">
        <v>9.4</v>
      </c>
      <c r="L183" s="175">
        <v>10.7</v>
      </c>
    </row>
    <row r="184" spans="1:12" hidden="1" x14ac:dyDescent="0.2">
      <c r="A184" s="119" t="s">
        <v>368</v>
      </c>
      <c r="B184" s="173" t="s">
        <v>1232</v>
      </c>
      <c r="C184" s="174">
        <f t="shared" si="2"/>
        <v>39.200000000000003</v>
      </c>
      <c r="D184" s="175">
        <v>10.8</v>
      </c>
      <c r="E184" s="175">
        <v>17.3</v>
      </c>
      <c r="F184" s="175">
        <v>11.1</v>
      </c>
      <c r="G184" s="175">
        <v>9.5</v>
      </c>
      <c r="H184" s="175">
        <v>13.4</v>
      </c>
      <c r="I184" s="175">
        <v>12.2</v>
      </c>
      <c r="J184" s="175">
        <v>8.8000000000000007</v>
      </c>
      <c r="K184" s="175">
        <v>6.5</v>
      </c>
      <c r="L184" s="175">
        <v>10</v>
      </c>
    </row>
    <row r="185" spans="1:12" hidden="1" x14ac:dyDescent="0.2">
      <c r="A185" s="119" t="s">
        <v>368</v>
      </c>
      <c r="B185" s="173" t="s">
        <v>1250</v>
      </c>
      <c r="C185" s="174">
        <f t="shared" si="2"/>
        <v>39.1</v>
      </c>
      <c r="D185" s="175">
        <v>8.6</v>
      </c>
      <c r="E185" s="175">
        <v>20.9</v>
      </c>
      <c r="F185" s="175">
        <v>9.6</v>
      </c>
      <c r="G185" s="175">
        <v>13.2</v>
      </c>
      <c r="H185" s="175">
        <v>9.4</v>
      </c>
      <c r="I185" s="175">
        <v>9</v>
      </c>
      <c r="J185" s="175">
        <v>10.1</v>
      </c>
      <c r="K185" s="175">
        <v>5.6</v>
      </c>
      <c r="L185" s="175">
        <v>13</v>
      </c>
    </row>
    <row r="186" spans="1:12" hidden="1" x14ac:dyDescent="0.2">
      <c r="A186" s="119" t="s">
        <v>368</v>
      </c>
      <c r="B186" s="173" t="s">
        <v>1234</v>
      </c>
      <c r="C186" s="174">
        <f t="shared" si="2"/>
        <v>38.5</v>
      </c>
      <c r="D186" s="175">
        <v>8.6999999999999993</v>
      </c>
      <c r="E186" s="175">
        <v>16.3</v>
      </c>
      <c r="F186" s="175">
        <v>13.5</v>
      </c>
      <c r="G186" s="175">
        <v>11.9</v>
      </c>
      <c r="H186" s="175">
        <v>12.2</v>
      </c>
      <c r="I186" s="175">
        <v>8.6999999999999993</v>
      </c>
      <c r="J186" s="175">
        <v>7.9</v>
      </c>
      <c r="K186" s="175">
        <v>8.8000000000000007</v>
      </c>
      <c r="L186" s="175">
        <v>11.4</v>
      </c>
    </row>
    <row r="187" spans="1:12" hidden="1" x14ac:dyDescent="0.2">
      <c r="A187" s="119" t="s">
        <v>368</v>
      </c>
      <c r="B187" s="173" t="s">
        <v>1235</v>
      </c>
      <c r="C187" s="174">
        <f t="shared" si="2"/>
        <v>37.900000000000006</v>
      </c>
      <c r="D187" s="175">
        <v>11</v>
      </c>
      <c r="E187" s="175">
        <v>16.600000000000001</v>
      </c>
      <c r="F187" s="175">
        <v>10.3</v>
      </c>
      <c r="G187" s="175">
        <v>9.4</v>
      </c>
      <c r="H187" s="175">
        <v>19.600000000000001</v>
      </c>
      <c r="I187" s="175">
        <v>11.4</v>
      </c>
      <c r="J187" s="175">
        <v>4.9000000000000004</v>
      </c>
      <c r="K187" s="175">
        <v>5.9</v>
      </c>
      <c r="L187" s="175">
        <v>10.1</v>
      </c>
    </row>
    <row r="188" spans="1:12" hidden="1" x14ac:dyDescent="0.2">
      <c r="A188" s="119" t="s">
        <v>368</v>
      </c>
      <c r="B188" s="173" t="s">
        <v>1238</v>
      </c>
      <c r="C188" s="174">
        <f t="shared" si="2"/>
        <v>37.700000000000003</v>
      </c>
      <c r="D188" s="175">
        <v>9.9</v>
      </c>
      <c r="E188" s="175">
        <v>17.100000000000001</v>
      </c>
      <c r="F188" s="175">
        <v>10.7</v>
      </c>
      <c r="G188" s="175">
        <v>9.9</v>
      </c>
      <c r="H188" s="175">
        <v>15.4</v>
      </c>
      <c r="I188" s="175">
        <v>10.4</v>
      </c>
      <c r="J188" s="175">
        <v>8.4</v>
      </c>
      <c r="K188" s="175">
        <v>5.7</v>
      </c>
      <c r="L188" s="175">
        <v>11.7</v>
      </c>
    </row>
    <row r="189" spans="1:12" hidden="1" x14ac:dyDescent="0.2">
      <c r="A189" s="119" t="s">
        <v>368</v>
      </c>
      <c r="B189" s="173" t="s">
        <v>1233</v>
      </c>
      <c r="C189" s="174">
        <f t="shared" si="2"/>
        <v>37.1</v>
      </c>
      <c r="D189" s="175">
        <v>9.5</v>
      </c>
      <c r="E189" s="175">
        <v>15.6</v>
      </c>
      <c r="F189" s="175">
        <v>12</v>
      </c>
      <c r="G189" s="175">
        <v>10.9</v>
      </c>
      <c r="H189" s="175">
        <v>13.7</v>
      </c>
      <c r="I189" s="175">
        <v>8.8000000000000007</v>
      </c>
      <c r="J189" s="175">
        <v>8.5</v>
      </c>
      <c r="K189" s="175">
        <v>9.4</v>
      </c>
      <c r="L189" s="175">
        <v>11</v>
      </c>
    </row>
    <row r="190" spans="1:12" hidden="1" x14ac:dyDescent="0.2">
      <c r="A190" s="119" t="s">
        <v>368</v>
      </c>
      <c r="B190" s="173" t="s">
        <v>1237</v>
      </c>
      <c r="C190" s="174">
        <f t="shared" si="2"/>
        <v>36.599999999999994</v>
      </c>
      <c r="D190" s="175">
        <v>11</v>
      </c>
      <c r="E190" s="175">
        <v>14.4</v>
      </c>
      <c r="F190" s="175">
        <v>11.2</v>
      </c>
      <c r="G190" s="175">
        <v>8.4</v>
      </c>
      <c r="H190" s="175">
        <v>17.399999999999999</v>
      </c>
      <c r="I190" s="175">
        <v>11.6</v>
      </c>
      <c r="J190" s="175">
        <v>8.6999999999999993</v>
      </c>
      <c r="K190" s="175">
        <v>5.8</v>
      </c>
      <c r="L190" s="175">
        <v>11</v>
      </c>
    </row>
    <row r="191" spans="1:12" hidden="1" x14ac:dyDescent="0.2">
      <c r="A191" s="119" t="s">
        <v>368</v>
      </c>
      <c r="B191" s="173" t="s">
        <v>1236</v>
      </c>
      <c r="C191" s="174">
        <f t="shared" si="2"/>
        <v>36.200000000000003</v>
      </c>
      <c r="D191" s="175">
        <v>8.8000000000000007</v>
      </c>
      <c r="E191" s="175">
        <v>16.600000000000001</v>
      </c>
      <c r="F191" s="175">
        <v>10.8</v>
      </c>
      <c r="G191" s="175">
        <v>9.8000000000000007</v>
      </c>
      <c r="H191" s="175">
        <v>18</v>
      </c>
      <c r="I191" s="175">
        <v>9.8000000000000007</v>
      </c>
      <c r="J191" s="175">
        <v>8.1999999999999993</v>
      </c>
      <c r="K191" s="175">
        <v>5</v>
      </c>
      <c r="L191" s="175">
        <v>11.9</v>
      </c>
    </row>
    <row r="192" spans="1:12" hidden="1" x14ac:dyDescent="0.2">
      <c r="A192" s="119" t="s">
        <v>368</v>
      </c>
      <c r="B192" s="173" t="s">
        <v>1246</v>
      </c>
      <c r="C192" s="174">
        <f t="shared" si="2"/>
        <v>35.5</v>
      </c>
      <c r="D192" s="175">
        <v>7</v>
      </c>
      <c r="E192" s="175">
        <v>15.9</v>
      </c>
      <c r="F192" s="175">
        <v>12.6</v>
      </c>
      <c r="G192" s="175">
        <v>15.9</v>
      </c>
      <c r="H192" s="175">
        <v>12.6</v>
      </c>
      <c r="I192" s="175">
        <v>7.4</v>
      </c>
      <c r="J192" s="175">
        <v>6.7</v>
      </c>
      <c r="K192" s="175">
        <v>10</v>
      </c>
      <c r="L192" s="175">
        <v>9.6999999999999993</v>
      </c>
    </row>
    <row r="193" spans="1:12" hidden="1" x14ac:dyDescent="0.2">
      <c r="A193" s="119" t="s">
        <v>368</v>
      </c>
      <c r="B193" s="173" t="s">
        <v>1244</v>
      </c>
      <c r="C193" s="174">
        <f t="shared" si="2"/>
        <v>34.299999999999997</v>
      </c>
      <c r="D193" s="175">
        <v>8.6999999999999993</v>
      </c>
      <c r="E193" s="175">
        <v>14.5</v>
      </c>
      <c r="F193" s="175">
        <v>11.1</v>
      </c>
      <c r="G193" s="175">
        <v>9.9</v>
      </c>
      <c r="H193" s="175">
        <v>14.5</v>
      </c>
      <c r="I193" s="175">
        <v>10.4</v>
      </c>
      <c r="J193" s="175">
        <v>9.1</v>
      </c>
      <c r="K193" s="175">
        <v>9.6999999999999993</v>
      </c>
      <c r="L193" s="175">
        <v>10.7</v>
      </c>
    </row>
    <row r="194" spans="1:12" hidden="1" x14ac:dyDescent="0.2">
      <c r="A194" s="119" t="s">
        <v>368</v>
      </c>
      <c r="B194" s="173" t="s">
        <v>1240</v>
      </c>
      <c r="C194" s="174">
        <f t="shared" si="2"/>
        <v>33.700000000000003</v>
      </c>
      <c r="D194" s="175">
        <v>5.8</v>
      </c>
      <c r="E194" s="175">
        <v>14.8</v>
      </c>
      <c r="F194" s="175">
        <v>13.1</v>
      </c>
      <c r="G194" s="175">
        <v>12.7</v>
      </c>
      <c r="H194" s="175">
        <v>12.8</v>
      </c>
      <c r="I194" s="175">
        <v>10.8</v>
      </c>
      <c r="J194" s="175">
        <v>7.8</v>
      </c>
      <c r="K194" s="175">
        <v>9.8000000000000007</v>
      </c>
      <c r="L194" s="175">
        <v>11.7</v>
      </c>
    </row>
    <row r="195" spans="1:12" hidden="1" x14ac:dyDescent="0.2">
      <c r="A195" s="119" t="s">
        <v>368</v>
      </c>
      <c r="B195" s="173" t="s">
        <v>1245</v>
      </c>
      <c r="C195" s="174">
        <f t="shared" si="2"/>
        <v>31.6</v>
      </c>
      <c r="D195" s="175">
        <v>5.9</v>
      </c>
      <c r="E195" s="175">
        <v>16.7</v>
      </c>
      <c r="F195" s="175">
        <v>9</v>
      </c>
      <c r="G195" s="175">
        <v>10.7</v>
      </c>
      <c r="H195" s="175">
        <v>11.3</v>
      </c>
      <c r="I195" s="175">
        <v>11.8</v>
      </c>
      <c r="J195" s="175">
        <v>8.1</v>
      </c>
      <c r="K195" s="175">
        <v>9.1</v>
      </c>
      <c r="L195" s="175">
        <v>15.8</v>
      </c>
    </row>
    <row r="196" spans="1:12" hidden="1" x14ac:dyDescent="0.2">
      <c r="A196" s="119" t="s">
        <v>368</v>
      </c>
      <c r="B196" s="173" t="s">
        <v>1248</v>
      </c>
      <c r="C196" s="174">
        <f t="shared" si="2"/>
        <v>31.400000000000002</v>
      </c>
      <c r="D196" s="175">
        <v>6.5</v>
      </c>
      <c r="E196" s="175">
        <v>15.6</v>
      </c>
      <c r="F196" s="175">
        <v>9.3000000000000007</v>
      </c>
      <c r="G196" s="175">
        <v>11.5</v>
      </c>
      <c r="H196" s="175">
        <v>13</v>
      </c>
      <c r="I196" s="175">
        <v>12.2</v>
      </c>
      <c r="J196" s="175">
        <v>6.5</v>
      </c>
      <c r="K196" s="175">
        <v>9.6999999999999993</v>
      </c>
      <c r="L196" s="175">
        <v>13.4</v>
      </c>
    </row>
    <row r="197" spans="1:12" hidden="1" x14ac:dyDescent="0.2">
      <c r="A197" s="119" t="s">
        <v>368</v>
      </c>
      <c r="B197" s="173" t="s">
        <v>1247</v>
      </c>
      <c r="C197" s="174">
        <f t="shared" ref="C197:C226" si="3">D197+E197+F197</f>
        <v>25.8</v>
      </c>
      <c r="D197" s="175">
        <v>3.5</v>
      </c>
      <c r="E197" s="175">
        <v>11.5</v>
      </c>
      <c r="F197" s="175">
        <v>10.8</v>
      </c>
      <c r="G197" s="175">
        <v>10</v>
      </c>
      <c r="H197" s="175">
        <v>11.9</v>
      </c>
      <c r="I197" s="175">
        <v>14</v>
      </c>
      <c r="J197" s="175">
        <v>9.6999999999999993</v>
      </c>
      <c r="K197" s="175">
        <v>15</v>
      </c>
      <c r="L197" s="175">
        <v>10.7</v>
      </c>
    </row>
    <row r="198" spans="1:12" hidden="1" x14ac:dyDescent="0.2">
      <c r="A198" s="119" t="s">
        <v>467</v>
      </c>
      <c r="B198" s="173" t="s">
        <v>1140</v>
      </c>
      <c r="C198" s="174">
        <f t="shared" si="3"/>
        <v>48.8</v>
      </c>
      <c r="D198" s="175">
        <v>12.8</v>
      </c>
      <c r="E198" s="175">
        <v>23.2</v>
      </c>
      <c r="F198" s="175">
        <v>12.8</v>
      </c>
      <c r="G198" s="175">
        <v>8.4</v>
      </c>
      <c r="H198" s="175">
        <v>10.4</v>
      </c>
      <c r="I198" s="175">
        <v>7.9</v>
      </c>
      <c r="J198" s="175">
        <v>6.2</v>
      </c>
      <c r="K198" s="175">
        <v>5.7</v>
      </c>
      <c r="L198" s="175">
        <v>12.7</v>
      </c>
    </row>
    <row r="199" spans="1:12" hidden="1" x14ac:dyDescent="0.2">
      <c r="A199" s="119" t="s">
        <v>467</v>
      </c>
      <c r="B199" s="173" t="s">
        <v>1148</v>
      </c>
      <c r="C199" s="174">
        <f t="shared" si="3"/>
        <v>47.2</v>
      </c>
      <c r="D199" s="175">
        <v>12.6</v>
      </c>
      <c r="E199" s="175">
        <v>21.1</v>
      </c>
      <c r="F199" s="175">
        <v>13.5</v>
      </c>
      <c r="G199" s="175">
        <v>10.5</v>
      </c>
      <c r="H199" s="175">
        <v>11.2</v>
      </c>
      <c r="I199" s="175">
        <v>9.1999999999999993</v>
      </c>
      <c r="J199" s="175">
        <v>7.1</v>
      </c>
      <c r="K199" s="175">
        <v>4.5999999999999996</v>
      </c>
      <c r="L199" s="175">
        <v>9.1</v>
      </c>
    </row>
    <row r="200" spans="1:12" hidden="1" x14ac:dyDescent="0.2">
      <c r="A200" s="119" t="s">
        <v>467</v>
      </c>
      <c r="B200" s="173" t="s">
        <v>1145</v>
      </c>
      <c r="C200" s="174">
        <f t="shared" si="3"/>
        <v>46.8</v>
      </c>
      <c r="D200" s="175">
        <v>11.9</v>
      </c>
      <c r="E200" s="175">
        <v>21.6</v>
      </c>
      <c r="F200" s="175">
        <v>13.3</v>
      </c>
      <c r="G200" s="175">
        <v>12.7</v>
      </c>
      <c r="H200" s="175">
        <v>8.1999999999999993</v>
      </c>
      <c r="I200" s="175">
        <v>9.1999999999999993</v>
      </c>
      <c r="J200" s="175">
        <v>8.4</v>
      </c>
      <c r="K200" s="175">
        <v>4.7</v>
      </c>
      <c r="L200" s="175">
        <v>8.4</v>
      </c>
    </row>
    <row r="201" spans="1:12" hidden="1" x14ac:dyDescent="0.2">
      <c r="A201" s="119" t="s">
        <v>467</v>
      </c>
      <c r="B201" s="173" t="s">
        <v>1139</v>
      </c>
      <c r="C201" s="174">
        <f t="shared" si="3"/>
        <v>43.3</v>
      </c>
      <c r="D201" s="175">
        <v>11.3</v>
      </c>
      <c r="E201" s="175">
        <v>16.899999999999999</v>
      </c>
      <c r="F201" s="175">
        <v>15.1</v>
      </c>
      <c r="G201" s="175">
        <v>8.9</v>
      </c>
      <c r="H201" s="175">
        <v>12</v>
      </c>
      <c r="I201" s="175">
        <v>9.6</v>
      </c>
      <c r="J201" s="175">
        <v>8.6999999999999993</v>
      </c>
      <c r="K201" s="175">
        <v>6.9</v>
      </c>
      <c r="L201" s="175">
        <v>10.5</v>
      </c>
    </row>
    <row r="202" spans="1:12" hidden="1" x14ac:dyDescent="0.2">
      <c r="A202" s="119" t="s">
        <v>467</v>
      </c>
      <c r="B202" s="173" t="s">
        <v>1135</v>
      </c>
      <c r="C202" s="174">
        <f t="shared" si="3"/>
        <v>42.1</v>
      </c>
      <c r="D202" s="175">
        <v>11.9</v>
      </c>
      <c r="E202" s="175">
        <v>17.2</v>
      </c>
      <c r="F202" s="175">
        <v>13</v>
      </c>
      <c r="G202" s="175">
        <v>9</v>
      </c>
      <c r="H202" s="175">
        <v>15.2</v>
      </c>
      <c r="I202" s="175">
        <v>9.4</v>
      </c>
      <c r="J202" s="175">
        <v>8.3000000000000007</v>
      </c>
      <c r="K202" s="175">
        <v>7.1</v>
      </c>
      <c r="L202" s="175">
        <v>8.8000000000000007</v>
      </c>
    </row>
    <row r="203" spans="1:12" hidden="1" x14ac:dyDescent="0.2">
      <c r="A203" s="119" t="s">
        <v>467</v>
      </c>
      <c r="B203" s="173" t="s">
        <v>1136</v>
      </c>
      <c r="C203" s="174">
        <f t="shared" si="3"/>
        <v>41</v>
      </c>
      <c r="D203" s="175">
        <v>11.7</v>
      </c>
      <c r="E203" s="175">
        <v>17.399999999999999</v>
      </c>
      <c r="F203" s="175">
        <v>11.9</v>
      </c>
      <c r="G203" s="175">
        <v>8.8000000000000007</v>
      </c>
      <c r="H203" s="175">
        <v>13.6</v>
      </c>
      <c r="I203" s="175">
        <v>11.5</v>
      </c>
      <c r="J203" s="175">
        <v>6.9</v>
      </c>
      <c r="K203" s="175">
        <v>6.9</v>
      </c>
      <c r="L203" s="175">
        <v>11</v>
      </c>
    </row>
    <row r="204" spans="1:12" hidden="1" x14ac:dyDescent="0.2">
      <c r="A204" s="119" t="s">
        <v>467</v>
      </c>
      <c r="B204" s="173" t="s">
        <v>1142</v>
      </c>
      <c r="C204" s="174">
        <f t="shared" si="3"/>
        <v>39.1</v>
      </c>
      <c r="D204" s="175">
        <v>8.1999999999999993</v>
      </c>
      <c r="E204" s="175">
        <v>17.8</v>
      </c>
      <c r="F204" s="175">
        <v>13.1</v>
      </c>
      <c r="G204" s="175">
        <v>10.5</v>
      </c>
      <c r="H204" s="175">
        <v>12.4</v>
      </c>
      <c r="I204" s="175">
        <v>8.3000000000000007</v>
      </c>
      <c r="J204" s="175">
        <v>7.5</v>
      </c>
      <c r="K204" s="175">
        <v>6.8</v>
      </c>
      <c r="L204" s="175">
        <v>14</v>
      </c>
    </row>
    <row r="205" spans="1:12" hidden="1" x14ac:dyDescent="0.2">
      <c r="A205" s="119" t="s">
        <v>467</v>
      </c>
      <c r="B205" s="173" t="s">
        <v>1141</v>
      </c>
      <c r="C205" s="174">
        <f t="shared" si="3"/>
        <v>38.5</v>
      </c>
      <c r="D205" s="175">
        <v>8</v>
      </c>
      <c r="E205" s="175">
        <v>18.7</v>
      </c>
      <c r="F205" s="175">
        <v>11.8</v>
      </c>
      <c r="G205" s="175">
        <v>11.2</v>
      </c>
      <c r="H205" s="175">
        <v>9.6999999999999993</v>
      </c>
      <c r="I205" s="175">
        <v>8.4</v>
      </c>
      <c r="J205" s="175">
        <v>7.8</v>
      </c>
      <c r="K205" s="175">
        <v>10.3</v>
      </c>
      <c r="L205" s="175">
        <v>13.1</v>
      </c>
    </row>
    <row r="206" spans="1:12" hidden="1" x14ac:dyDescent="0.2">
      <c r="A206" s="119" t="s">
        <v>467</v>
      </c>
      <c r="B206" s="173" t="s">
        <v>1138</v>
      </c>
      <c r="C206" s="174">
        <f t="shared" si="3"/>
        <v>37.900000000000006</v>
      </c>
      <c r="D206" s="175">
        <v>10.3</v>
      </c>
      <c r="E206" s="175">
        <v>16.8</v>
      </c>
      <c r="F206" s="175">
        <v>10.8</v>
      </c>
      <c r="G206" s="175">
        <v>8.5</v>
      </c>
      <c r="H206" s="175">
        <v>10.1</v>
      </c>
      <c r="I206" s="175">
        <v>9.1</v>
      </c>
      <c r="J206" s="175">
        <v>9.8000000000000007</v>
      </c>
      <c r="K206" s="175">
        <v>9.9</v>
      </c>
      <c r="L206" s="175">
        <v>14.1</v>
      </c>
    </row>
    <row r="207" spans="1:12" hidden="1" x14ac:dyDescent="0.2">
      <c r="A207" s="119" t="s">
        <v>467</v>
      </c>
      <c r="B207" s="173" t="s">
        <v>1143</v>
      </c>
      <c r="C207" s="174">
        <f t="shared" si="3"/>
        <v>37.099999999999994</v>
      </c>
      <c r="D207" s="175">
        <v>8.1</v>
      </c>
      <c r="E207" s="175">
        <v>14.3</v>
      </c>
      <c r="F207" s="175">
        <v>14.7</v>
      </c>
      <c r="G207" s="175">
        <v>11.6</v>
      </c>
      <c r="H207" s="175">
        <v>10.9</v>
      </c>
      <c r="I207" s="175">
        <v>8.3000000000000007</v>
      </c>
      <c r="J207" s="175">
        <v>9.1999999999999993</v>
      </c>
      <c r="K207" s="175">
        <v>10.199999999999999</v>
      </c>
      <c r="L207" s="175">
        <v>11.5</v>
      </c>
    </row>
    <row r="208" spans="1:12" hidden="1" x14ac:dyDescent="0.2">
      <c r="A208" s="119" t="s">
        <v>467</v>
      </c>
      <c r="B208" s="173" t="s">
        <v>1146</v>
      </c>
      <c r="C208" s="174">
        <f t="shared" si="3"/>
        <v>34.200000000000003</v>
      </c>
      <c r="D208" s="175">
        <v>6.8</v>
      </c>
      <c r="E208" s="175">
        <v>15.5</v>
      </c>
      <c r="F208" s="175">
        <v>11.9</v>
      </c>
      <c r="G208" s="175">
        <v>12.7</v>
      </c>
      <c r="H208" s="175">
        <v>11.7</v>
      </c>
      <c r="I208" s="175">
        <v>10.5</v>
      </c>
      <c r="J208" s="175">
        <v>8.4</v>
      </c>
      <c r="K208" s="175">
        <v>9.6</v>
      </c>
      <c r="L208" s="175">
        <v>11.2</v>
      </c>
    </row>
    <row r="209" spans="1:12" hidden="1" x14ac:dyDescent="0.2">
      <c r="A209" s="119" t="s">
        <v>467</v>
      </c>
      <c r="B209" s="173" t="s">
        <v>1137</v>
      </c>
      <c r="C209" s="174">
        <f t="shared" si="3"/>
        <v>31.8</v>
      </c>
      <c r="D209" s="175">
        <v>6.2</v>
      </c>
      <c r="E209" s="175">
        <v>12.9</v>
      </c>
      <c r="F209" s="175">
        <v>12.7</v>
      </c>
      <c r="G209" s="175">
        <v>9.9</v>
      </c>
      <c r="H209" s="175">
        <v>12.6</v>
      </c>
      <c r="I209" s="175">
        <v>11.8</v>
      </c>
      <c r="J209" s="175">
        <v>7.5</v>
      </c>
      <c r="K209" s="175">
        <v>11.7</v>
      </c>
      <c r="L209" s="175">
        <v>13.6</v>
      </c>
    </row>
    <row r="210" spans="1:12" hidden="1" x14ac:dyDescent="0.2">
      <c r="A210" s="119" t="s">
        <v>467</v>
      </c>
      <c r="B210" s="173" t="s">
        <v>1147</v>
      </c>
      <c r="C210" s="174">
        <f t="shared" si="3"/>
        <v>30.199999999999996</v>
      </c>
      <c r="D210" s="175">
        <v>7.1</v>
      </c>
      <c r="E210" s="175">
        <v>13.2</v>
      </c>
      <c r="F210" s="175">
        <v>9.9</v>
      </c>
      <c r="G210" s="175">
        <v>13.1</v>
      </c>
      <c r="H210" s="175">
        <v>11.1</v>
      </c>
      <c r="I210" s="175">
        <v>8.6</v>
      </c>
      <c r="J210" s="175">
        <v>9.6</v>
      </c>
      <c r="K210" s="175">
        <v>10.9</v>
      </c>
      <c r="L210" s="175">
        <v>16.100000000000001</v>
      </c>
    </row>
    <row r="211" spans="1:12" hidden="1" x14ac:dyDescent="0.2">
      <c r="A211" s="119" t="s">
        <v>467</v>
      </c>
      <c r="B211" s="173" t="s">
        <v>1144</v>
      </c>
      <c r="C211" s="174">
        <f t="shared" si="3"/>
        <v>27.6</v>
      </c>
      <c r="D211" s="175">
        <v>5.9</v>
      </c>
      <c r="E211" s="175">
        <v>11.3</v>
      </c>
      <c r="F211" s="175">
        <v>10.4</v>
      </c>
      <c r="G211" s="175">
        <v>13</v>
      </c>
      <c r="H211" s="175">
        <v>11.2</v>
      </c>
      <c r="I211" s="175">
        <v>9.4</v>
      </c>
      <c r="J211" s="175">
        <v>10.9</v>
      </c>
      <c r="K211" s="175">
        <v>11.1</v>
      </c>
      <c r="L211" s="175">
        <v>14.5</v>
      </c>
    </row>
    <row r="212" spans="1:12" hidden="1" x14ac:dyDescent="0.2">
      <c r="A212" s="119" t="s">
        <v>458</v>
      </c>
      <c r="B212" s="173" t="s">
        <v>1116</v>
      </c>
      <c r="C212" s="174">
        <f t="shared" si="3"/>
        <v>47.199999999999996</v>
      </c>
      <c r="D212" s="175">
        <v>14</v>
      </c>
      <c r="E212" s="175">
        <v>20.8</v>
      </c>
      <c r="F212" s="175">
        <v>12.4</v>
      </c>
      <c r="G212" s="175">
        <v>10.6</v>
      </c>
      <c r="H212" s="175">
        <v>14.1</v>
      </c>
      <c r="I212" s="175">
        <v>7.1</v>
      </c>
      <c r="J212" s="175">
        <v>6.9</v>
      </c>
      <c r="K212" s="175">
        <v>5.7</v>
      </c>
      <c r="L212" s="175">
        <v>8.4</v>
      </c>
    </row>
    <row r="213" spans="1:12" hidden="1" x14ac:dyDescent="0.2">
      <c r="A213" s="119" t="s">
        <v>458</v>
      </c>
      <c r="B213" s="173" t="s">
        <v>1122</v>
      </c>
      <c r="C213" s="174">
        <f t="shared" si="3"/>
        <v>46.599999999999994</v>
      </c>
      <c r="D213" s="175">
        <v>11.5</v>
      </c>
      <c r="E213" s="175">
        <v>21.3</v>
      </c>
      <c r="F213" s="175">
        <v>13.8</v>
      </c>
      <c r="G213" s="175">
        <v>10.4</v>
      </c>
      <c r="H213" s="175">
        <v>9.5</v>
      </c>
      <c r="I213" s="175">
        <v>7.3</v>
      </c>
      <c r="J213" s="175">
        <v>6.8</v>
      </c>
      <c r="K213" s="175">
        <v>8</v>
      </c>
      <c r="L213" s="175">
        <v>11.1</v>
      </c>
    </row>
    <row r="214" spans="1:12" hidden="1" x14ac:dyDescent="0.2">
      <c r="A214" s="119" t="s">
        <v>458</v>
      </c>
      <c r="B214" s="173" t="s">
        <v>1120</v>
      </c>
      <c r="C214" s="174">
        <f t="shared" si="3"/>
        <v>46</v>
      </c>
      <c r="D214" s="175">
        <v>8.1</v>
      </c>
      <c r="E214" s="175">
        <v>23.5</v>
      </c>
      <c r="F214" s="175">
        <v>14.4</v>
      </c>
      <c r="G214" s="175">
        <v>7.8</v>
      </c>
      <c r="H214" s="175">
        <v>7.2</v>
      </c>
      <c r="I214" s="175">
        <v>9.6999999999999993</v>
      </c>
      <c r="J214" s="175">
        <v>9.5</v>
      </c>
      <c r="K214" s="175">
        <v>7.4</v>
      </c>
      <c r="L214" s="175">
        <v>12.5</v>
      </c>
    </row>
    <row r="215" spans="1:12" hidden="1" x14ac:dyDescent="0.2">
      <c r="A215" s="119" t="s">
        <v>458</v>
      </c>
      <c r="B215" s="173" t="s">
        <v>1115</v>
      </c>
      <c r="C215" s="174">
        <f t="shared" si="3"/>
        <v>44.5</v>
      </c>
      <c r="D215" s="175">
        <v>8.8000000000000007</v>
      </c>
      <c r="E215" s="175">
        <v>21.9</v>
      </c>
      <c r="F215" s="175">
        <v>13.8</v>
      </c>
      <c r="G215" s="175">
        <v>9.4</v>
      </c>
      <c r="H215" s="175">
        <v>9.1999999999999993</v>
      </c>
      <c r="I215" s="175">
        <v>8.6999999999999993</v>
      </c>
      <c r="J215" s="175">
        <v>8</v>
      </c>
      <c r="K215" s="175">
        <v>4.3</v>
      </c>
      <c r="L215" s="175">
        <v>15.6</v>
      </c>
    </row>
    <row r="216" spans="1:12" hidden="1" x14ac:dyDescent="0.2">
      <c r="A216" s="119" t="s">
        <v>458</v>
      </c>
      <c r="B216" s="173" t="s">
        <v>1124</v>
      </c>
      <c r="C216" s="174">
        <f t="shared" si="3"/>
        <v>44.1</v>
      </c>
      <c r="D216" s="175">
        <v>8.1</v>
      </c>
      <c r="E216" s="175">
        <v>21.5</v>
      </c>
      <c r="F216" s="175">
        <v>14.5</v>
      </c>
      <c r="G216" s="175">
        <v>8.8000000000000007</v>
      </c>
      <c r="H216" s="175">
        <v>9.1999999999999993</v>
      </c>
      <c r="I216" s="175">
        <v>8.6</v>
      </c>
      <c r="J216" s="175">
        <v>11.4</v>
      </c>
      <c r="K216" s="175">
        <v>5.5</v>
      </c>
      <c r="L216" s="175">
        <v>11.5</v>
      </c>
    </row>
    <row r="217" spans="1:12" hidden="1" x14ac:dyDescent="0.2">
      <c r="A217" s="119" t="s">
        <v>458</v>
      </c>
      <c r="B217" s="173" t="s">
        <v>1111</v>
      </c>
      <c r="C217" s="174">
        <f t="shared" si="3"/>
        <v>43.4</v>
      </c>
      <c r="D217" s="175">
        <v>12.3</v>
      </c>
      <c r="E217" s="175">
        <v>17.899999999999999</v>
      </c>
      <c r="F217" s="175">
        <v>13.2</v>
      </c>
      <c r="G217" s="175">
        <v>10.199999999999999</v>
      </c>
      <c r="H217" s="175">
        <v>10.7</v>
      </c>
      <c r="I217" s="175">
        <v>10.199999999999999</v>
      </c>
      <c r="J217" s="175">
        <v>8</v>
      </c>
      <c r="K217" s="175">
        <v>6</v>
      </c>
      <c r="L217" s="175">
        <v>10.8</v>
      </c>
    </row>
    <row r="218" spans="1:12" hidden="1" x14ac:dyDescent="0.2">
      <c r="A218" s="119" t="s">
        <v>458</v>
      </c>
      <c r="B218" s="173" t="s">
        <v>1123</v>
      </c>
      <c r="C218" s="174">
        <f t="shared" si="3"/>
        <v>42</v>
      </c>
      <c r="D218" s="175">
        <v>7.5</v>
      </c>
      <c r="E218" s="175">
        <v>20.2</v>
      </c>
      <c r="F218" s="175">
        <v>14.3</v>
      </c>
      <c r="G218" s="175">
        <v>9.5</v>
      </c>
      <c r="H218" s="175">
        <v>10.8</v>
      </c>
      <c r="I218" s="175">
        <v>9.1999999999999993</v>
      </c>
      <c r="J218" s="175">
        <v>7.1</v>
      </c>
      <c r="K218" s="175">
        <v>8</v>
      </c>
      <c r="L218" s="175">
        <v>12</v>
      </c>
    </row>
    <row r="219" spans="1:12" hidden="1" x14ac:dyDescent="0.2">
      <c r="A219" s="119" t="s">
        <v>458</v>
      </c>
      <c r="B219" s="173" t="s">
        <v>1121</v>
      </c>
      <c r="C219" s="174">
        <f t="shared" si="3"/>
        <v>37.400000000000006</v>
      </c>
      <c r="D219" s="175">
        <v>8.9</v>
      </c>
      <c r="E219" s="175">
        <v>16.2</v>
      </c>
      <c r="F219" s="175">
        <v>12.3</v>
      </c>
      <c r="G219" s="175">
        <v>11</v>
      </c>
      <c r="H219" s="175">
        <v>11</v>
      </c>
      <c r="I219" s="175">
        <v>11</v>
      </c>
      <c r="J219" s="175">
        <v>9.4</v>
      </c>
      <c r="K219" s="175">
        <v>7.4</v>
      </c>
      <c r="L219" s="175">
        <v>11.9</v>
      </c>
    </row>
    <row r="220" spans="1:12" hidden="1" x14ac:dyDescent="0.2">
      <c r="A220" s="119" t="s">
        <v>458</v>
      </c>
      <c r="B220" s="173" t="s">
        <v>1119</v>
      </c>
      <c r="C220" s="174">
        <f t="shared" si="3"/>
        <v>35.599999999999994</v>
      </c>
      <c r="D220" s="175">
        <v>9.8000000000000007</v>
      </c>
      <c r="E220" s="175">
        <v>13.6</v>
      </c>
      <c r="F220" s="175">
        <v>12.2</v>
      </c>
      <c r="G220" s="175">
        <v>11</v>
      </c>
      <c r="H220" s="175">
        <v>12.4</v>
      </c>
      <c r="I220" s="175">
        <v>9.6999999999999993</v>
      </c>
      <c r="J220" s="175">
        <v>9.6999999999999993</v>
      </c>
      <c r="K220" s="175">
        <v>9.9</v>
      </c>
      <c r="L220" s="175">
        <v>10.7</v>
      </c>
    </row>
    <row r="221" spans="1:12" hidden="1" x14ac:dyDescent="0.2">
      <c r="A221" s="119" t="s">
        <v>458</v>
      </c>
      <c r="B221" s="173" t="s">
        <v>1118</v>
      </c>
      <c r="C221" s="174">
        <f t="shared" si="3"/>
        <v>34.799999999999997</v>
      </c>
      <c r="D221" s="175">
        <v>6.5</v>
      </c>
      <c r="E221" s="175">
        <v>15.6</v>
      </c>
      <c r="F221" s="175">
        <v>12.7</v>
      </c>
      <c r="G221" s="175">
        <v>10.8</v>
      </c>
      <c r="H221" s="175">
        <v>12</v>
      </c>
      <c r="I221" s="175">
        <v>9.9</v>
      </c>
      <c r="J221" s="175">
        <v>9.1</v>
      </c>
      <c r="K221" s="175">
        <v>10.3</v>
      </c>
      <c r="L221" s="175">
        <v>11.7</v>
      </c>
    </row>
    <row r="222" spans="1:12" hidden="1" x14ac:dyDescent="0.2">
      <c r="A222" s="119" t="s">
        <v>458</v>
      </c>
      <c r="B222" s="173" t="s">
        <v>1125</v>
      </c>
      <c r="C222" s="174">
        <f t="shared" si="3"/>
        <v>34</v>
      </c>
      <c r="D222" s="175">
        <v>9.8000000000000007</v>
      </c>
      <c r="E222" s="175">
        <v>12.4</v>
      </c>
      <c r="F222" s="175">
        <v>11.8</v>
      </c>
      <c r="G222" s="175">
        <v>11.9</v>
      </c>
      <c r="H222" s="175">
        <v>10.7</v>
      </c>
      <c r="I222" s="175">
        <v>8.4</v>
      </c>
      <c r="J222" s="175">
        <v>8.1</v>
      </c>
      <c r="K222" s="175">
        <v>10.8</v>
      </c>
      <c r="L222" s="175">
        <v>14.9</v>
      </c>
    </row>
    <row r="223" spans="1:12" hidden="1" x14ac:dyDescent="0.2">
      <c r="A223" s="119" t="s">
        <v>458</v>
      </c>
      <c r="B223" s="173" t="s">
        <v>1114</v>
      </c>
      <c r="C223" s="174">
        <f t="shared" si="3"/>
        <v>33.400000000000006</v>
      </c>
      <c r="D223" s="175">
        <v>10.4</v>
      </c>
      <c r="E223" s="175">
        <v>13.2</v>
      </c>
      <c r="F223" s="175">
        <v>9.8000000000000007</v>
      </c>
      <c r="G223" s="175">
        <v>10.4</v>
      </c>
      <c r="H223" s="175">
        <v>12.9</v>
      </c>
      <c r="I223" s="175">
        <v>10</v>
      </c>
      <c r="J223" s="175">
        <v>6.3</v>
      </c>
      <c r="K223" s="175">
        <v>12.9</v>
      </c>
      <c r="L223" s="175">
        <v>13.7</v>
      </c>
    </row>
    <row r="224" spans="1:12" hidden="1" x14ac:dyDescent="0.2">
      <c r="A224" s="119" t="s">
        <v>458</v>
      </c>
      <c r="B224" s="173" t="s">
        <v>1117</v>
      </c>
      <c r="C224" s="174">
        <f t="shared" si="3"/>
        <v>32.1</v>
      </c>
      <c r="D224" s="175">
        <v>7.4</v>
      </c>
      <c r="E224" s="175">
        <v>12.3</v>
      </c>
      <c r="F224" s="175">
        <v>12.4</v>
      </c>
      <c r="G224" s="175">
        <v>8.6</v>
      </c>
      <c r="H224" s="175">
        <v>13</v>
      </c>
      <c r="I224" s="175">
        <v>12.1</v>
      </c>
      <c r="J224" s="175">
        <v>11</v>
      </c>
      <c r="K224" s="175">
        <v>9.6</v>
      </c>
      <c r="L224" s="175">
        <v>12.7</v>
      </c>
    </row>
    <row r="225" spans="1:12" hidden="1" x14ac:dyDescent="0.2">
      <c r="A225" s="119" t="s">
        <v>458</v>
      </c>
      <c r="B225" s="173" t="s">
        <v>1112</v>
      </c>
      <c r="C225" s="174">
        <f t="shared" si="3"/>
        <v>30.9</v>
      </c>
      <c r="D225" s="175">
        <v>6.7</v>
      </c>
      <c r="E225" s="175">
        <v>14</v>
      </c>
      <c r="F225" s="175">
        <v>10.199999999999999</v>
      </c>
      <c r="G225" s="175">
        <v>8.9</v>
      </c>
      <c r="H225" s="175">
        <v>13.1</v>
      </c>
      <c r="I225" s="175">
        <v>9.8000000000000007</v>
      </c>
      <c r="J225" s="175">
        <v>11.2</v>
      </c>
      <c r="K225" s="175">
        <v>10.9</v>
      </c>
      <c r="L225" s="175">
        <v>14.5</v>
      </c>
    </row>
    <row r="226" spans="1:12" ht="16.2" hidden="1" customHeight="1" x14ac:dyDescent="0.2">
      <c r="A226" s="119" t="s">
        <v>458</v>
      </c>
      <c r="B226" s="173" t="s">
        <v>1113</v>
      </c>
      <c r="C226" s="174">
        <f t="shared" si="3"/>
        <v>26.2</v>
      </c>
      <c r="D226" s="175">
        <v>7.7</v>
      </c>
      <c r="E226" s="175">
        <v>10.5</v>
      </c>
      <c r="F226" s="175">
        <v>8</v>
      </c>
      <c r="G226" s="175">
        <v>10.8</v>
      </c>
      <c r="H226" s="175">
        <v>13.5</v>
      </c>
      <c r="I226" s="175">
        <v>10.9</v>
      </c>
      <c r="J226" s="175">
        <v>8.9</v>
      </c>
      <c r="K226" s="175">
        <v>13.9</v>
      </c>
      <c r="L226" s="175">
        <v>14.5</v>
      </c>
    </row>
    <row r="227" spans="1:12" ht="16.2" hidden="1" customHeight="1" x14ac:dyDescent="0.2">
      <c r="B227" s="173"/>
      <c r="C227" s="174"/>
      <c r="D227" s="175"/>
      <c r="E227" s="175"/>
      <c r="F227" s="175"/>
      <c r="G227" s="175"/>
      <c r="H227" s="175"/>
      <c r="I227" s="175"/>
      <c r="J227" s="175"/>
      <c r="K227" s="175"/>
      <c r="L227" s="175"/>
    </row>
    <row r="228" spans="1:12" ht="16.2" customHeight="1" x14ac:dyDescent="0.25">
      <c r="A228" s="178" t="s">
        <v>1680</v>
      </c>
      <c r="B228" s="173"/>
      <c r="C228" s="174"/>
      <c r="D228" s="175"/>
      <c r="E228" s="175"/>
      <c r="F228" s="175"/>
      <c r="G228" s="175"/>
      <c r="H228" s="175"/>
      <c r="I228" s="175"/>
      <c r="J228" s="175"/>
      <c r="K228" s="175"/>
      <c r="L228" s="175"/>
    </row>
    <row r="229" spans="1:12" x14ac:dyDescent="0.2">
      <c r="A229" s="119" t="s">
        <v>1681</v>
      </c>
      <c r="B229" s="173" t="s">
        <v>1438</v>
      </c>
      <c r="C229" s="174">
        <f t="shared" ref="C229:C292" si="4">D229+E229+F229</f>
        <v>68.2</v>
      </c>
      <c r="D229" s="175">
        <v>8</v>
      </c>
      <c r="E229" s="175">
        <v>42.6</v>
      </c>
      <c r="F229" s="175">
        <v>17.600000000000001</v>
      </c>
      <c r="G229" s="175">
        <v>2.4</v>
      </c>
      <c r="H229" s="175">
        <v>5.2</v>
      </c>
      <c r="I229" s="175">
        <v>6.1</v>
      </c>
      <c r="J229" s="175">
        <v>4.8</v>
      </c>
      <c r="K229" s="175">
        <v>2.6</v>
      </c>
      <c r="L229" s="175">
        <v>10.7</v>
      </c>
    </row>
    <row r="230" spans="1:12" x14ac:dyDescent="0.2">
      <c r="A230" s="119" t="s">
        <v>1681</v>
      </c>
      <c r="B230" s="173" t="s">
        <v>1460</v>
      </c>
      <c r="C230" s="174">
        <f t="shared" si="4"/>
        <v>61.7</v>
      </c>
      <c r="D230" s="175">
        <v>12.1</v>
      </c>
      <c r="E230" s="175">
        <v>27.8</v>
      </c>
      <c r="F230" s="175">
        <v>21.8</v>
      </c>
      <c r="G230" s="175">
        <v>12.4</v>
      </c>
      <c r="H230" s="175">
        <v>6</v>
      </c>
      <c r="I230" s="175">
        <v>7.4</v>
      </c>
      <c r="J230" s="175">
        <v>3.3</v>
      </c>
      <c r="K230" s="175">
        <v>3.1</v>
      </c>
      <c r="L230" s="175">
        <v>5.6</v>
      </c>
    </row>
    <row r="231" spans="1:12" x14ac:dyDescent="0.2">
      <c r="A231" s="119" t="s">
        <v>1681</v>
      </c>
      <c r="B231" s="173" t="s">
        <v>1457</v>
      </c>
      <c r="C231" s="174">
        <f t="shared" si="4"/>
        <v>61.6</v>
      </c>
      <c r="D231" s="175">
        <v>12.5</v>
      </c>
      <c r="E231" s="175">
        <v>34.700000000000003</v>
      </c>
      <c r="F231" s="175">
        <v>14.4</v>
      </c>
      <c r="G231" s="175">
        <v>7.8</v>
      </c>
      <c r="H231" s="175">
        <v>10.4</v>
      </c>
      <c r="I231" s="175">
        <v>8.1999999999999993</v>
      </c>
      <c r="J231" s="175">
        <v>4.7</v>
      </c>
      <c r="K231" s="175">
        <v>2.1</v>
      </c>
      <c r="L231" s="175">
        <v>5.0999999999999996</v>
      </c>
    </row>
    <row r="232" spans="1:12" x14ac:dyDescent="0.2">
      <c r="A232" s="119" t="s">
        <v>1681</v>
      </c>
      <c r="B232" s="173" t="s">
        <v>1442</v>
      </c>
      <c r="C232" s="174">
        <f t="shared" si="4"/>
        <v>56.900000000000006</v>
      </c>
      <c r="D232" s="175">
        <v>10.3</v>
      </c>
      <c r="E232" s="175">
        <v>31.3</v>
      </c>
      <c r="F232" s="175">
        <v>15.3</v>
      </c>
      <c r="G232" s="175">
        <v>13.1</v>
      </c>
      <c r="H232" s="175">
        <v>6.4</v>
      </c>
      <c r="I232" s="175">
        <v>4.2</v>
      </c>
      <c r="J232" s="175">
        <v>6</v>
      </c>
      <c r="K232" s="175">
        <v>4.2</v>
      </c>
      <c r="L232" s="175">
        <v>9.1999999999999993</v>
      </c>
    </row>
    <row r="233" spans="1:12" x14ac:dyDescent="0.2">
      <c r="A233" s="119" t="s">
        <v>1681</v>
      </c>
      <c r="B233" s="173" t="s">
        <v>1449</v>
      </c>
      <c r="C233" s="174">
        <f t="shared" si="4"/>
        <v>56.6</v>
      </c>
      <c r="D233" s="175">
        <v>17</v>
      </c>
      <c r="E233" s="175">
        <v>24.6</v>
      </c>
      <c r="F233" s="175">
        <v>15</v>
      </c>
      <c r="G233" s="175">
        <v>11.2</v>
      </c>
      <c r="H233" s="175">
        <v>9</v>
      </c>
      <c r="I233" s="175">
        <v>8.5</v>
      </c>
      <c r="J233" s="175">
        <v>4.5999999999999996</v>
      </c>
      <c r="K233" s="175">
        <v>6.2</v>
      </c>
      <c r="L233" s="175">
        <v>4</v>
      </c>
    </row>
    <row r="234" spans="1:12" x14ac:dyDescent="0.2">
      <c r="A234" s="119" t="s">
        <v>1681</v>
      </c>
      <c r="B234" s="173" t="s">
        <v>1456</v>
      </c>
      <c r="C234" s="174">
        <f t="shared" si="4"/>
        <v>54.6</v>
      </c>
      <c r="D234" s="175">
        <v>16.7</v>
      </c>
      <c r="E234" s="175">
        <v>17.5</v>
      </c>
      <c r="F234" s="175">
        <v>20.399999999999999</v>
      </c>
      <c r="G234" s="175">
        <v>13.2</v>
      </c>
      <c r="H234" s="175">
        <v>7</v>
      </c>
      <c r="I234" s="175">
        <v>6.1</v>
      </c>
      <c r="J234" s="175">
        <v>7.9</v>
      </c>
      <c r="K234" s="175">
        <v>4.2</v>
      </c>
      <c r="L234" s="175">
        <v>6.6</v>
      </c>
    </row>
    <row r="235" spans="1:12" x14ac:dyDescent="0.2">
      <c r="A235" s="119" t="s">
        <v>1681</v>
      </c>
      <c r="B235" s="173" t="s">
        <v>1463</v>
      </c>
      <c r="C235" s="174">
        <f t="shared" si="4"/>
        <v>53.6</v>
      </c>
      <c r="D235" s="175">
        <v>14.7</v>
      </c>
      <c r="E235" s="175">
        <v>23.3</v>
      </c>
      <c r="F235" s="175">
        <v>15.6</v>
      </c>
      <c r="G235" s="175">
        <v>8.6999999999999993</v>
      </c>
      <c r="H235" s="175">
        <v>9.9</v>
      </c>
      <c r="I235" s="175">
        <v>8.1</v>
      </c>
      <c r="J235" s="175">
        <v>4.4000000000000004</v>
      </c>
      <c r="K235" s="175">
        <v>8.6999999999999993</v>
      </c>
      <c r="L235" s="175">
        <v>6.6</v>
      </c>
    </row>
    <row r="236" spans="1:12" x14ac:dyDescent="0.2">
      <c r="A236" s="119" t="s">
        <v>1681</v>
      </c>
      <c r="B236" s="173" t="s">
        <v>1464</v>
      </c>
      <c r="C236" s="174">
        <f t="shared" si="4"/>
        <v>52.9</v>
      </c>
      <c r="D236" s="175">
        <v>8.1999999999999993</v>
      </c>
      <c r="E236" s="175">
        <v>21.2</v>
      </c>
      <c r="F236" s="175">
        <v>23.5</v>
      </c>
      <c r="G236" s="175">
        <v>5.8</v>
      </c>
      <c r="H236" s="175">
        <v>14.1</v>
      </c>
      <c r="I236" s="175">
        <v>11.2</v>
      </c>
      <c r="J236" s="175">
        <v>5.2</v>
      </c>
      <c r="K236" s="175">
        <v>3.7</v>
      </c>
      <c r="L236" s="175">
        <v>6.9</v>
      </c>
    </row>
    <row r="237" spans="1:12" x14ac:dyDescent="0.2">
      <c r="A237" s="119" t="s">
        <v>1681</v>
      </c>
      <c r="B237" s="173" t="s">
        <v>1462</v>
      </c>
      <c r="C237" s="174">
        <f t="shared" si="4"/>
        <v>52.3</v>
      </c>
      <c r="D237" s="175">
        <v>13.1</v>
      </c>
      <c r="E237" s="175">
        <v>21</v>
      </c>
      <c r="F237" s="175">
        <v>18.2</v>
      </c>
      <c r="G237" s="175">
        <v>13.4</v>
      </c>
      <c r="H237" s="175">
        <v>14.1</v>
      </c>
      <c r="I237" s="175">
        <v>7.3</v>
      </c>
      <c r="J237" s="175">
        <v>5.0999999999999996</v>
      </c>
      <c r="K237" s="175">
        <v>3.1</v>
      </c>
      <c r="L237" s="175">
        <v>3.7</v>
      </c>
    </row>
    <row r="238" spans="1:12" x14ac:dyDescent="0.2">
      <c r="A238" s="119" t="s">
        <v>1681</v>
      </c>
      <c r="B238" s="173" t="s">
        <v>1445</v>
      </c>
      <c r="C238" s="174">
        <f t="shared" si="4"/>
        <v>52.1</v>
      </c>
      <c r="D238" s="175">
        <v>9.6</v>
      </c>
      <c r="E238" s="175">
        <v>26.5</v>
      </c>
      <c r="F238" s="175">
        <v>16</v>
      </c>
      <c r="G238" s="175">
        <v>16.100000000000001</v>
      </c>
      <c r="H238" s="175">
        <v>8.4</v>
      </c>
      <c r="I238" s="175">
        <v>5.8</v>
      </c>
      <c r="J238" s="175">
        <v>6.7</v>
      </c>
      <c r="K238" s="176" t="s">
        <v>1162</v>
      </c>
      <c r="L238" s="175">
        <v>5.9</v>
      </c>
    </row>
    <row r="239" spans="1:12" x14ac:dyDescent="0.2">
      <c r="A239" s="119" t="s">
        <v>1681</v>
      </c>
      <c r="B239" s="173" t="s">
        <v>1454</v>
      </c>
      <c r="C239" s="174">
        <f t="shared" si="4"/>
        <v>51.800000000000004</v>
      </c>
      <c r="D239" s="175">
        <v>18.2</v>
      </c>
      <c r="E239" s="175">
        <v>20.5</v>
      </c>
      <c r="F239" s="175">
        <v>13.1</v>
      </c>
      <c r="G239" s="175">
        <v>10.5</v>
      </c>
      <c r="H239" s="175">
        <v>12.9</v>
      </c>
      <c r="I239" s="175">
        <v>9.5</v>
      </c>
      <c r="J239" s="175">
        <v>3.2</v>
      </c>
      <c r="K239" s="175">
        <v>6.4</v>
      </c>
      <c r="L239" s="175">
        <v>5.6</v>
      </c>
    </row>
    <row r="240" spans="1:12" x14ac:dyDescent="0.2">
      <c r="A240" s="119" t="s">
        <v>1681</v>
      </c>
      <c r="B240" s="173" t="s">
        <v>1477</v>
      </c>
      <c r="C240" s="174">
        <f t="shared" si="4"/>
        <v>51.5</v>
      </c>
      <c r="D240" s="175">
        <v>19.600000000000001</v>
      </c>
      <c r="E240" s="175">
        <v>21.1</v>
      </c>
      <c r="F240" s="175">
        <v>10.8</v>
      </c>
      <c r="G240" s="175">
        <v>12.4</v>
      </c>
      <c r="H240" s="175">
        <v>8.6999999999999993</v>
      </c>
      <c r="I240" s="175">
        <v>7.2</v>
      </c>
      <c r="J240" s="175">
        <v>9.9</v>
      </c>
      <c r="K240" s="175">
        <v>5.9</v>
      </c>
      <c r="L240" s="175">
        <v>4.5999999999999996</v>
      </c>
    </row>
    <row r="241" spans="1:12" x14ac:dyDescent="0.2">
      <c r="A241" s="119" t="s">
        <v>1681</v>
      </c>
      <c r="B241" s="173" t="s">
        <v>1459</v>
      </c>
      <c r="C241" s="174">
        <f t="shared" si="4"/>
        <v>50.2</v>
      </c>
      <c r="D241" s="175">
        <v>10.8</v>
      </c>
      <c r="E241" s="175">
        <v>21.9</v>
      </c>
      <c r="F241" s="175">
        <v>17.5</v>
      </c>
      <c r="G241" s="175">
        <v>13</v>
      </c>
      <c r="H241" s="175">
        <v>9.6</v>
      </c>
      <c r="I241" s="175">
        <v>6.5</v>
      </c>
      <c r="J241" s="175">
        <v>4.9000000000000004</v>
      </c>
      <c r="K241" s="175">
        <v>5.5</v>
      </c>
      <c r="L241" s="175">
        <v>10.3</v>
      </c>
    </row>
    <row r="242" spans="1:12" x14ac:dyDescent="0.2">
      <c r="A242" s="119" t="s">
        <v>1681</v>
      </c>
      <c r="B242" s="173" t="s">
        <v>1447</v>
      </c>
      <c r="C242" s="174">
        <f t="shared" si="4"/>
        <v>49.7</v>
      </c>
      <c r="D242" s="175">
        <v>10.5</v>
      </c>
      <c r="E242" s="175">
        <v>18.2</v>
      </c>
      <c r="F242" s="175">
        <v>21</v>
      </c>
      <c r="G242" s="175">
        <v>12.5</v>
      </c>
      <c r="H242" s="175">
        <v>9.1999999999999993</v>
      </c>
      <c r="I242" s="175">
        <v>9.5</v>
      </c>
      <c r="J242" s="175">
        <v>7.6</v>
      </c>
      <c r="K242" s="175">
        <v>5</v>
      </c>
      <c r="L242" s="175">
        <v>6</v>
      </c>
    </row>
    <row r="243" spans="1:12" x14ac:dyDescent="0.2">
      <c r="A243" s="119" t="s">
        <v>1681</v>
      </c>
      <c r="B243" s="173" t="s">
        <v>1441</v>
      </c>
      <c r="C243" s="174">
        <f t="shared" si="4"/>
        <v>49.2</v>
      </c>
      <c r="D243" s="175">
        <v>8.1</v>
      </c>
      <c r="E243" s="175">
        <v>22.4</v>
      </c>
      <c r="F243" s="175">
        <v>18.7</v>
      </c>
      <c r="G243" s="175">
        <v>9.9</v>
      </c>
      <c r="H243" s="175">
        <v>9.3000000000000007</v>
      </c>
      <c r="I243" s="175">
        <v>9.8000000000000007</v>
      </c>
      <c r="J243" s="175">
        <v>6.6</v>
      </c>
      <c r="K243" s="175">
        <v>5.5</v>
      </c>
      <c r="L243" s="175">
        <v>9.8000000000000007</v>
      </c>
    </row>
    <row r="244" spans="1:12" x14ac:dyDescent="0.2">
      <c r="A244" s="119" t="s">
        <v>1681</v>
      </c>
      <c r="B244" s="173" t="s">
        <v>1433</v>
      </c>
      <c r="C244" s="174">
        <f t="shared" si="4"/>
        <v>48.4</v>
      </c>
      <c r="D244" s="175">
        <v>12.6</v>
      </c>
      <c r="E244" s="175">
        <v>19.7</v>
      </c>
      <c r="F244" s="175">
        <v>16.100000000000001</v>
      </c>
      <c r="G244" s="175">
        <v>13.9</v>
      </c>
      <c r="H244" s="175">
        <v>10.4</v>
      </c>
      <c r="I244" s="175">
        <v>7.9</v>
      </c>
      <c r="J244" s="175">
        <v>7</v>
      </c>
      <c r="K244" s="175">
        <v>6.7</v>
      </c>
      <c r="L244" s="175">
        <v>5.4</v>
      </c>
    </row>
    <row r="245" spans="1:12" x14ac:dyDescent="0.2">
      <c r="A245" s="119" t="s">
        <v>1681</v>
      </c>
      <c r="B245" s="173" t="s">
        <v>1470</v>
      </c>
      <c r="C245" s="174">
        <f t="shared" si="4"/>
        <v>48.1</v>
      </c>
      <c r="D245" s="175">
        <v>10.1</v>
      </c>
      <c r="E245" s="175">
        <v>24.4</v>
      </c>
      <c r="F245" s="175">
        <v>13.6</v>
      </c>
      <c r="G245" s="175">
        <v>7.8</v>
      </c>
      <c r="H245" s="175">
        <v>7.8</v>
      </c>
      <c r="I245" s="175">
        <v>8.8000000000000007</v>
      </c>
      <c r="J245" s="175">
        <v>8.1</v>
      </c>
      <c r="K245" s="175">
        <v>4.0999999999999996</v>
      </c>
      <c r="L245" s="175">
        <v>13.8</v>
      </c>
    </row>
    <row r="246" spans="1:12" x14ac:dyDescent="0.2">
      <c r="A246" s="119" t="s">
        <v>1681</v>
      </c>
      <c r="B246" s="173" t="s">
        <v>1475</v>
      </c>
      <c r="C246" s="174">
        <f t="shared" si="4"/>
        <v>47.1</v>
      </c>
      <c r="D246" s="175">
        <v>16.600000000000001</v>
      </c>
      <c r="E246" s="175">
        <v>15.6</v>
      </c>
      <c r="F246" s="175">
        <v>14.9</v>
      </c>
      <c r="G246" s="175">
        <v>4.9000000000000004</v>
      </c>
      <c r="H246" s="175">
        <v>13.5</v>
      </c>
      <c r="I246" s="175">
        <v>12.1</v>
      </c>
      <c r="J246" s="175">
        <v>5.9</v>
      </c>
      <c r="K246" s="175">
        <v>5.4</v>
      </c>
      <c r="L246" s="175">
        <v>10.3</v>
      </c>
    </row>
    <row r="247" spans="1:12" x14ac:dyDescent="0.2">
      <c r="A247" s="119" t="s">
        <v>1681</v>
      </c>
      <c r="B247" s="173" t="s">
        <v>1476</v>
      </c>
      <c r="C247" s="174">
        <f t="shared" si="4"/>
        <v>47.1</v>
      </c>
      <c r="D247" s="175">
        <v>11.7</v>
      </c>
      <c r="E247" s="175">
        <v>22.8</v>
      </c>
      <c r="F247" s="175">
        <v>12.6</v>
      </c>
      <c r="G247" s="175">
        <v>7.6</v>
      </c>
      <c r="H247" s="175">
        <v>10.9</v>
      </c>
      <c r="I247" s="175">
        <v>10.3</v>
      </c>
      <c r="J247" s="175">
        <v>8</v>
      </c>
      <c r="K247" s="175">
        <v>8.5</v>
      </c>
      <c r="L247" s="175">
        <v>7.5</v>
      </c>
    </row>
    <row r="248" spans="1:12" x14ac:dyDescent="0.2">
      <c r="A248" s="119" t="s">
        <v>1681</v>
      </c>
      <c r="B248" s="173" t="s">
        <v>1448</v>
      </c>
      <c r="C248" s="174">
        <f t="shared" si="4"/>
        <v>46.400000000000006</v>
      </c>
      <c r="D248" s="175">
        <v>7.4</v>
      </c>
      <c r="E248" s="175">
        <v>22.8</v>
      </c>
      <c r="F248" s="175">
        <v>16.2</v>
      </c>
      <c r="G248" s="175">
        <v>7.7</v>
      </c>
      <c r="H248" s="175">
        <v>16.8</v>
      </c>
      <c r="I248" s="175">
        <v>10</v>
      </c>
      <c r="J248" s="175">
        <v>4.2</v>
      </c>
      <c r="K248" s="175">
        <v>4.7</v>
      </c>
      <c r="L248" s="175">
        <v>9.8000000000000007</v>
      </c>
    </row>
    <row r="249" spans="1:12" x14ac:dyDescent="0.2">
      <c r="A249" s="119" t="s">
        <v>1681</v>
      </c>
      <c r="B249" s="173" t="s">
        <v>1458</v>
      </c>
      <c r="C249" s="174">
        <f t="shared" si="4"/>
        <v>46.2</v>
      </c>
      <c r="D249" s="175">
        <v>19.5</v>
      </c>
      <c r="E249" s="175">
        <v>13.7</v>
      </c>
      <c r="F249" s="175">
        <v>13</v>
      </c>
      <c r="G249" s="175">
        <v>16</v>
      </c>
      <c r="H249" s="175">
        <v>10.4</v>
      </c>
      <c r="I249" s="175">
        <v>8.1</v>
      </c>
      <c r="J249" s="175">
        <v>11</v>
      </c>
      <c r="K249" s="175">
        <v>4.5</v>
      </c>
      <c r="L249" s="175">
        <v>3.9</v>
      </c>
    </row>
    <row r="250" spans="1:12" x14ac:dyDescent="0.2">
      <c r="A250" s="119" t="s">
        <v>1681</v>
      </c>
      <c r="B250" s="173" t="s">
        <v>1466</v>
      </c>
      <c r="C250" s="174">
        <f t="shared" si="4"/>
        <v>45.9</v>
      </c>
      <c r="D250" s="175">
        <v>11.3</v>
      </c>
      <c r="E250" s="175">
        <v>18.7</v>
      </c>
      <c r="F250" s="175">
        <v>15.9</v>
      </c>
      <c r="G250" s="175">
        <v>8.6</v>
      </c>
      <c r="H250" s="175">
        <v>13.6</v>
      </c>
      <c r="I250" s="175">
        <v>11.1</v>
      </c>
      <c r="J250" s="175">
        <v>11.4</v>
      </c>
      <c r="K250" s="175">
        <v>3.6</v>
      </c>
      <c r="L250" s="175">
        <v>5.8</v>
      </c>
    </row>
    <row r="251" spans="1:12" x14ac:dyDescent="0.2">
      <c r="A251" s="119" t="s">
        <v>1681</v>
      </c>
      <c r="B251" s="173" t="s">
        <v>1432</v>
      </c>
      <c r="C251" s="174">
        <f t="shared" si="4"/>
        <v>45.8</v>
      </c>
      <c r="D251" s="175">
        <v>8</v>
      </c>
      <c r="E251" s="175">
        <v>24.5</v>
      </c>
      <c r="F251" s="175">
        <v>13.3</v>
      </c>
      <c r="G251" s="175">
        <v>9.1999999999999993</v>
      </c>
      <c r="H251" s="175">
        <v>10.1</v>
      </c>
      <c r="I251" s="175">
        <v>8.9</v>
      </c>
      <c r="J251" s="175">
        <v>6.2</v>
      </c>
      <c r="K251" s="175">
        <v>7.4</v>
      </c>
      <c r="L251" s="175">
        <v>10.9</v>
      </c>
    </row>
    <row r="252" spans="1:12" x14ac:dyDescent="0.2">
      <c r="A252" s="119" t="s">
        <v>1681</v>
      </c>
      <c r="B252" s="173" t="s">
        <v>1471</v>
      </c>
      <c r="C252" s="174">
        <f t="shared" si="4"/>
        <v>45.7</v>
      </c>
      <c r="D252" s="175">
        <v>8.1</v>
      </c>
      <c r="E252" s="175">
        <v>19.8</v>
      </c>
      <c r="F252" s="175">
        <v>17.8</v>
      </c>
      <c r="G252" s="175">
        <v>11.1</v>
      </c>
      <c r="H252" s="175">
        <v>11.6</v>
      </c>
      <c r="I252" s="175">
        <v>10.7</v>
      </c>
      <c r="J252" s="175">
        <v>7.3</v>
      </c>
      <c r="K252" s="175">
        <v>4.4000000000000004</v>
      </c>
      <c r="L252" s="175">
        <v>9.1</v>
      </c>
    </row>
    <row r="253" spans="1:12" x14ac:dyDescent="0.2">
      <c r="A253" s="119" t="s">
        <v>1681</v>
      </c>
      <c r="B253" s="173" t="s">
        <v>1436</v>
      </c>
      <c r="C253" s="174">
        <f t="shared" si="4"/>
        <v>45.599999999999994</v>
      </c>
      <c r="D253" s="175">
        <v>11.2</v>
      </c>
      <c r="E253" s="175">
        <v>20.9</v>
      </c>
      <c r="F253" s="175">
        <v>13.5</v>
      </c>
      <c r="G253" s="175">
        <v>12.6</v>
      </c>
      <c r="H253" s="175">
        <v>9.9</v>
      </c>
      <c r="I253" s="175">
        <v>10.1</v>
      </c>
      <c r="J253" s="175">
        <v>6.5</v>
      </c>
      <c r="K253" s="175">
        <v>5</v>
      </c>
      <c r="L253" s="175">
        <v>9.8000000000000007</v>
      </c>
    </row>
    <row r="254" spans="1:12" x14ac:dyDescent="0.2">
      <c r="A254" s="119" t="s">
        <v>1681</v>
      </c>
      <c r="B254" s="173" t="s">
        <v>1443</v>
      </c>
      <c r="C254" s="174">
        <f t="shared" si="4"/>
        <v>44.9</v>
      </c>
      <c r="D254" s="175">
        <v>13.7</v>
      </c>
      <c r="E254" s="175">
        <v>18.100000000000001</v>
      </c>
      <c r="F254" s="175">
        <v>13.1</v>
      </c>
      <c r="G254" s="175">
        <v>14.7</v>
      </c>
      <c r="H254" s="175">
        <v>6.9</v>
      </c>
      <c r="I254" s="175">
        <v>9</v>
      </c>
      <c r="J254" s="175">
        <v>5.9</v>
      </c>
      <c r="K254" s="175">
        <v>7</v>
      </c>
      <c r="L254" s="175">
        <v>10.6</v>
      </c>
    </row>
    <row r="255" spans="1:12" x14ac:dyDescent="0.2">
      <c r="A255" s="119" t="s">
        <v>1681</v>
      </c>
      <c r="B255" s="173" t="s">
        <v>1473</v>
      </c>
      <c r="C255" s="174">
        <f t="shared" si="4"/>
        <v>42.9</v>
      </c>
      <c r="D255" s="175">
        <v>6.9</v>
      </c>
      <c r="E255" s="175">
        <v>8.1999999999999993</v>
      </c>
      <c r="F255" s="175">
        <v>27.8</v>
      </c>
      <c r="G255" s="175">
        <v>9.6999999999999993</v>
      </c>
      <c r="H255" s="175">
        <v>7.7</v>
      </c>
      <c r="I255" s="175">
        <v>12.4</v>
      </c>
      <c r="J255" s="175">
        <v>4.3</v>
      </c>
      <c r="K255" s="175">
        <v>11</v>
      </c>
      <c r="L255" s="175">
        <v>12</v>
      </c>
    </row>
    <row r="256" spans="1:12" x14ac:dyDescent="0.2">
      <c r="A256" s="119" t="s">
        <v>1681</v>
      </c>
      <c r="B256" s="173" t="s">
        <v>1461</v>
      </c>
      <c r="C256" s="174">
        <f t="shared" si="4"/>
        <v>42.400000000000006</v>
      </c>
      <c r="D256" s="175">
        <v>12.3</v>
      </c>
      <c r="E256" s="175">
        <v>21.9</v>
      </c>
      <c r="F256" s="175">
        <v>8.1999999999999993</v>
      </c>
      <c r="G256" s="175">
        <v>10.5</v>
      </c>
      <c r="H256" s="175">
        <v>9.4</v>
      </c>
      <c r="I256" s="175">
        <v>10.5</v>
      </c>
      <c r="J256" s="175">
        <v>6.6</v>
      </c>
      <c r="K256" s="175">
        <v>7.7</v>
      </c>
      <c r="L256" s="175">
        <v>11.5</v>
      </c>
    </row>
    <row r="257" spans="1:12" x14ac:dyDescent="0.2">
      <c r="A257" s="119" t="s">
        <v>1681</v>
      </c>
      <c r="B257" s="173" t="s">
        <v>1451</v>
      </c>
      <c r="C257" s="174">
        <f t="shared" si="4"/>
        <v>40.6</v>
      </c>
      <c r="D257" s="175">
        <v>15.5</v>
      </c>
      <c r="E257" s="175">
        <v>18.2</v>
      </c>
      <c r="F257" s="175">
        <v>6.9</v>
      </c>
      <c r="G257" s="175">
        <v>7.1</v>
      </c>
      <c r="H257" s="175">
        <v>11.9</v>
      </c>
      <c r="I257" s="175">
        <v>9.9</v>
      </c>
      <c r="J257" s="175">
        <v>8.1</v>
      </c>
      <c r="K257" s="175">
        <v>4.3</v>
      </c>
      <c r="L257" s="175">
        <v>18.100000000000001</v>
      </c>
    </row>
    <row r="258" spans="1:12" x14ac:dyDescent="0.2">
      <c r="A258" s="119" t="s">
        <v>1681</v>
      </c>
      <c r="B258" s="173" t="s">
        <v>1455</v>
      </c>
      <c r="C258" s="174">
        <f t="shared" si="4"/>
        <v>40.5</v>
      </c>
      <c r="D258" s="175">
        <v>14.7</v>
      </c>
      <c r="E258" s="175">
        <v>15.7</v>
      </c>
      <c r="F258" s="175">
        <v>10.1</v>
      </c>
      <c r="G258" s="175">
        <v>18.399999999999999</v>
      </c>
      <c r="H258" s="175">
        <v>13.4</v>
      </c>
      <c r="I258" s="175">
        <v>9.8000000000000007</v>
      </c>
      <c r="J258" s="175">
        <v>4.7</v>
      </c>
      <c r="K258" s="175">
        <v>7.1</v>
      </c>
      <c r="L258" s="175">
        <v>6.2</v>
      </c>
    </row>
    <row r="259" spans="1:12" x14ac:dyDescent="0.2">
      <c r="A259" s="119" t="s">
        <v>1681</v>
      </c>
      <c r="B259" s="173" t="s">
        <v>1469</v>
      </c>
      <c r="C259" s="174">
        <f t="shared" si="4"/>
        <v>40.5</v>
      </c>
      <c r="D259" s="175">
        <v>11.7</v>
      </c>
      <c r="E259" s="175">
        <v>13.7</v>
      </c>
      <c r="F259" s="175">
        <v>15.1</v>
      </c>
      <c r="G259" s="175">
        <v>13.2</v>
      </c>
      <c r="H259" s="175">
        <v>13.2</v>
      </c>
      <c r="I259" s="175">
        <v>9.5</v>
      </c>
      <c r="J259" s="175">
        <v>7.5</v>
      </c>
      <c r="K259" s="176" t="s">
        <v>1162</v>
      </c>
      <c r="L259" s="175">
        <v>15.1</v>
      </c>
    </row>
    <row r="260" spans="1:12" x14ac:dyDescent="0.2">
      <c r="A260" s="119" t="s">
        <v>1681</v>
      </c>
      <c r="B260" s="173" t="s">
        <v>1468</v>
      </c>
      <c r="C260" s="174">
        <f t="shared" si="4"/>
        <v>38.299999999999997</v>
      </c>
      <c r="D260" s="175">
        <v>8.6999999999999993</v>
      </c>
      <c r="E260" s="175">
        <v>15.2</v>
      </c>
      <c r="F260" s="175">
        <v>14.4</v>
      </c>
      <c r="G260" s="175">
        <v>10</v>
      </c>
      <c r="H260" s="175">
        <v>15.3</v>
      </c>
      <c r="I260" s="175">
        <v>6.8</v>
      </c>
      <c r="J260" s="175">
        <v>7.3</v>
      </c>
      <c r="K260" s="175">
        <v>9</v>
      </c>
      <c r="L260" s="175">
        <v>13.3</v>
      </c>
    </row>
    <row r="261" spans="1:12" x14ac:dyDescent="0.2">
      <c r="A261" s="119" t="s">
        <v>1681</v>
      </c>
      <c r="B261" s="173" t="s">
        <v>1435</v>
      </c>
      <c r="C261" s="174">
        <f t="shared" si="4"/>
        <v>38</v>
      </c>
      <c r="D261" s="175">
        <v>7.3</v>
      </c>
      <c r="E261" s="175">
        <v>15.6</v>
      </c>
      <c r="F261" s="175">
        <v>15.1</v>
      </c>
      <c r="G261" s="175">
        <v>11.6</v>
      </c>
      <c r="H261" s="175">
        <v>9.1</v>
      </c>
      <c r="I261" s="175">
        <v>8.3000000000000007</v>
      </c>
      <c r="J261" s="175">
        <v>8.9</v>
      </c>
      <c r="K261" s="175">
        <v>6.8</v>
      </c>
      <c r="L261" s="175">
        <v>15.9</v>
      </c>
    </row>
    <row r="262" spans="1:12" x14ac:dyDescent="0.2">
      <c r="A262" s="119" t="s">
        <v>1681</v>
      </c>
      <c r="B262" s="173" t="s">
        <v>1439</v>
      </c>
      <c r="C262" s="174">
        <f t="shared" si="4"/>
        <v>37.9</v>
      </c>
      <c r="D262" s="175">
        <v>8.6999999999999993</v>
      </c>
      <c r="E262" s="175">
        <v>14</v>
      </c>
      <c r="F262" s="175">
        <v>15.2</v>
      </c>
      <c r="G262" s="175">
        <v>11</v>
      </c>
      <c r="H262" s="175">
        <v>14.8</v>
      </c>
      <c r="I262" s="175">
        <v>16.399999999999999</v>
      </c>
      <c r="J262" s="175">
        <v>7.3</v>
      </c>
      <c r="K262" s="175">
        <v>4.0999999999999996</v>
      </c>
      <c r="L262" s="175">
        <v>8.6999999999999993</v>
      </c>
    </row>
    <row r="263" spans="1:12" x14ac:dyDescent="0.2">
      <c r="A263" s="119" t="s">
        <v>1681</v>
      </c>
      <c r="B263" s="173" t="s">
        <v>1450</v>
      </c>
      <c r="C263" s="174">
        <f t="shared" si="4"/>
        <v>37.299999999999997</v>
      </c>
      <c r="D263" s="175">
        <v>10.6</v>
      </c>
      <c r="E263" s="175">
        <v>12.3</v>
      </c>
      <c r="F263" s="175">
        <v>14.4</v>
      </c>
      <c r="G263" s="175">
        <v>10.4</v>
      </c>
      <c r="H263" s="175">
        <v>18.899999999999999</v>
      </c>
      <c r="I263" s="175">
        <v>10.1</v>
      </c>
      <c r="J263" s="175">
        <v>7.2</v>
      </c>
      <c r="K263" s="175">
        <v>9.6999999999999993</v>
      </c>
      <c r="L263" s="175">
        <v>6.4</v>
      </c>
    </row>
    <row r="264" spans="1:12" x14ac:dyDescent="0.2">
      <c r="A264" s="119" t="s">
        <v>1681</v>
      </c>
      <c r="B264" s="173" t="s">
        <v>1444</v>
      </c>
      <c r="C264" s="174">
        <f t="shared" si="4"/>
        <v>36.9</v>
      </c>
      <c r="D264" s="175">
        <v>13.7</v>
      </c>
      <c r="E264" s="175">
        <v>14.3</v>
      </c>
      <c r="F264" s="175">
        <v>8.9</v>
      </c>
      <c r="G264" s="175">
        <v>10.9</v>
      </c>
      <c r="H264" s="175">
        <v>14.3</v>
      </c>
      <c r="I264" s="175">
        <v>5.3</v>
      </c>
      <c r="J264" s="175">
        <v>6.1</v>
      </c>
      <c r="K264" s="175">
        <v>8.1</v>
      </c>
      <c r="L264" s="175">
        <v>18.3</v>
      </c>
    </row>
    <row r="265" spans="1:12" x14ac:dyDescent="0.2">
      <c r="A265" s="119" t="s">
        <v>1681</v>
      </c>
      <c r="B265" s="173" t="s">
        <v>1440</v>
      </c>
      <c r="C265" s="174">
        <f t="shared" si="4"/>
        <v>36</v>
      </c>
      <c r="D265" s="175">
        <v>11.8</v>
      </c>
      <c r="E265" s="175">
        <v>12.2</v>
      </c>
      <c r="F265" s="175">
        <v>12</v>
      </c>
      <c r="G265" s="175">
        <v>11.4</v>
      </c>
      <c r="H265" s="175">
        <v>11.5</v>
      </c>
      <c r="I265" s="175">
        <v>9.6</v>
      </c>
      <c r="J265" s="175">
        <v>6.8</v>
      </c>
      <c r="K265" s="175">
        <v>9.3000000000000007</v>
      </c>
      <c r="L265" s="175">
        <v>15.5</v>
      </c>
    </row>
    <row r="266" spans="1:12" x14ac:dyDescent="0.2">
      <c r="A266" s="119" t="s">
        <v>1681</v>
      </c>
      <c r="B266" s="173" t="s">
        <v>1472</v>
      </c>
      <c r="C266" s="174">
        <f t="shared" si="4"/>
        <v>35.5</v>
      </c>
      <c r="D266" s="175">
        <v>7.8</v>
      </c>
      <c r="E266" s="175">
        <v>11.5</v>
      </c>
      <c r="F266" s="175">
        <v>16.2</v>
      </c>
      <c r="G266" s="175">
        <v>7.2</v>
      </c>
      <c r="H266" s="175">
        <v>14.5</v>
      </c>
      <c r="I266" s="175">
        <v>16.100000000000001</v>
      </c>
      <c r="J266" s="175">
        <v>6.9</v>
      </c>
      <c r="K266" s="175">
        <v>10.8</v>
      </c>
      <c r="L266" s="175">
        <v>8</v>
      </c>
    </row>
    <row r="267" spans="1:12" x14ac:dyDescent="0.2">
      <c r="A267" s="119" t="s">
        <v>1681</v>
      </c>
      <c r="B267" s="173" t="s">
        <v>1478</v>
      </c>
      <c r="C267" s="174">
        <f t="shared" si="4"/>
        <v>35.400000000000006</v>
      </c>
      <c r="D267" s="175">
        <v>8</v>
      </c>
      <c r="E267" s="175">
        <v>8.6</v>
      </c>
      <c r="F267" s="175">
        <v>18.8</v>
      </c>
      <c r="G267" s="175">
        <v>10.1</v>
      </c>
      <c r="H267" s="175">
        <v>19.600000000000001</v>
      </c>
      <c r="I267" s="175">
        <v>8.9</v>
      </c>
      <c r="J267" s="175">
        <v>6.4</v>
      </c>
      <c r="K267" s="175">
        <v>8.1999999999999993</v>
      </c>
      <c r="L267" s="175">
        <v>10.7</v>
      </c>
    </row>
    <row r="268" spans="1:12" x14ac:dyDescent="0.2">
      <c r="A268" s="119" t="s">
        <v>1681</v>
      </c>
      <c r="B268" s="173" t="s">
        <v>1446</v>
      </c>
      <c r="C268" s="174">
        <f t="shared" si="4"/>
        <v>35.200000000000003</v>
      </c>
      <c r="D268" s="175">
        <v>10.6</v>
      </c>
      <c r="E268" s="175">
        <v>13</v>
      </c>
      <c r="F268" s="175">
        <v>11.6</v>
      </c>
      <c r="G268" s="175">
        <v>16.3</v>
      </c>
      <c r="H268" s="175">
        <v>11.4</v>
      </c>
      <c r="I268" s="175">
        <v>14.7</v>
      </c>
      <c r="J268" s="175">
        <v>5.8</v>
      </c>
      <c r="K268" s="175">
        <v>9.6</v>
      </c>
      <c r="L268" s="175">
        <v>7</v>
      </c>
    </row>
    <row r="269" spans="1:12" x14ac:dyDescent="0.2">
      <c r="A269" s="119" t="s">
        <v>1681</v>
      </c>
      <c r="B269" s="173" t="s">
        <v>1452</v>
      </c>
      <c r="C269" s="174">
        <f t="shared" si="4"/>
        <v>34.5</v>
      </c>
      <c r="D269" s="175">
        <v>8.3000000000000007</v>
      </c>
      <c r="E269" s="175">
        <v>19.600000000000001</v>
      </c>
      <c r="F269" s="175">
        <v>6.6</v>
      </c>
      <c r="G269" s="175">
        <v>17.7</v>
      </c>
      <c r="H269" s="175">
        <v>17.600000000000001</v>
      </c>
      <c r="I269" s="175">
        <v>5.7</v>
      </c>
      <c r="J269" s="175">
        <v>8</v>
      </c>
      <c r="K269" s="175">
        <v>9</v>
      </c>
      <c r="L269" s="175">
        <v>7.6</v>
      </c>
    </row>
    <row r="270" spans="1:12" x14ac:dyDescent="0.2">
      <c r="A270" s="119" t="s">
        <v>1681</v>
      </c>
      <c r="B270" s="173" t="s">
        <v>1465</v>
      </c>
      <c r="C270" s="174">
        <f t="shared" si="4"/>
        <v>33.5</v>
      </c>
      <c r="D270" s="175">
        <v>11.5</v>
      </c>
      <c r="E270" s="175">
        <v>10.4</v>
      </c>
      <c r="F270" s="175">
        <v>11.6</v>
      </c>
      <c r="G270" s="175">
        <v>11</v>
      </c>
      <c r="H270" s="175">
        <v>10.6</v>
      </c>
      <c r="I270" s="175">
        <v>8.8000000000000007</v>
      </c>
      <c r="J270" s="175">
        <v>13.6</v>
      </c>
      <c r="K270" s="175">
        <v>12.6</v>
      </c>
      <c r="L270" s="175">
        <v>10.1</v>
      </c>
    </row>
    <row r="271" spans="1:12" x14ac:dyDescent="0.2">
      <c r="A271" s="119" t="s">
        <v>1681</v>
      </c>
      <c r="B271" s="173" t="s">
        <v>1474</v>
      </c>
      <c r="C271" s="174">
        <f t="shared" si="4"/>
        <v>33</v>
      </c>
      <c r="D271" s="175">
        <v>5.5</v>
      </c>
      <c r="E271" s="175">
        <v>16.899999999999999</v>
      </c>
      <c r="F271" s="175">
        <v>10.6</v>
      </c>
      <c r="G271" s="175">
        <v>11.3</v>
      </c>
      <c r="H271" s="175">
        <v>6.5</v>
      </c>
      <c r="I271" s="175">
        <v>9.5</v>
      </c>
      <c r="J271" s="175">
        <v>12.4</v>
      </c>
      <c r="K271" s="175">
        <v>8.9</v>
      </c>
      <c r="L271" s="175">
        <v>16.2</v>
      </c>
    </row>
    <row r="272" spans="1:12" x14ac:dyDescent="0.2">
      <c r="A272" s="119" t="s">
        <v>1681</v>
      </c>
      <c r="B272" s="173" t="s">
        <v>1434</v>
      </c>
      <c r="C272" s="174">
        <f t="shared" si="4"/>
        <v>32.700000000000003</v>
      </c>
      <c r="D272" s="175">
        <v>6.1</v>
      </c>
      <c r="E272" s="175">
        <v>16.8</v>
      </c>
      <c r="F272" s="175">
        <v>9.8000000000000007</v>
      </c>
      <c r="G272" s="175">
        <v>13.1</v>
      </c>
      <c r="H272" s="175">
        <v>9.5</v>
      </c>
      <c r="I272" s="175">
        <v>10.199999999999999</v>
      </c>
      <c r="J272" s="175">
        <v>7</v>
      </c>
      <c r="K272" s="175">
        <v>11</v>
      </c>
      <c r="L272" s="175">
        <v>16.2</v>
      </c>
    </row>
    <row r="273" spans="1:12" x14ac:dyDescent="0.2">
      <c r="A273" s="119" t="s">
        <v>1681</v>
      </c>
      <c r="B273" s="173" t="s">
        <v>1437</v>
      </c>
      <c r="C273" s="174">
        <f t="shared" si="4"/>
        <v>32.6</v>
      </c>
      <c r="D273" s="175">
        <v>8.6999999999999993</v>
      </c>
      <c r="E273" s="175">
        <v>13.5</v>
      </c>
      <c r="F273" s="175">
        <v>10.4</v>
      </c>
      <c r="G273" s="175">
        <v>14.3</v>
      </c>
      <c r="H273" s="175">
        <v>12.2</v>
      </c>
      <c r="I273" s="175">
        <v>9.1</v>
      </c>
      <c r="J273" s="175">
        <v>9.6999999999999993</v>
      </c>
      <c r="K273" s="175">
        <v>8.6999999999999993</v>
      </c>
      <c r="L273" s="175">
        <v>12.6</v>
      </c>
    </row>
    <row r="274" spans="1:12" x14ac:dyDescent="0.2">
      <c r="A274" s="119" t="s">
        <v>1681</v>
      </c>
      <c r="B274" s="173" t="s">
        <v>1453</v>
      </c>
      <c r="C274" s="174">
        <f t="shared" si="4"/>
        <v>31.400000000000002</v>
      </c>
      <c r="D274" s="175">
        <v>9.4</v>
      </c>
      <c r="E274" s="175">
        <v>10.7</v>
      </c>
      <c r="F274" s="175">
        <v>11.3</v>
      </c>
      <c r="G274" s="175">
        <v>10.199999999999999</v>
      </c>
      <c r="H274" s="175">
        <v>12.4</v>
      </c>
      <c r="I274" s="175">
        <v>17.100000000000001</v>
      </c>
      <c r="J274" s="175">
        <v>9.1999999999999993</v>
      </c>
      <c r="K274" s="175">
        <v>8.1</v>
      </c>
      <c r="L274" s="175">
        <v>9.3000000000000007</v>
      </c>
    </row>
    <row r="275" spans="1:12" x14ac:dyDescent="0.2">
      <c r="A275" s="119" t="s">
        <v>1681</v>
      </c>
      <c r="B275" s="173" t="s">
        <v>1467</v>
      </c>
      <c r="C275" s="174">
        <f t="shared" si="4"/>
        <v>27.6</v>
      </c>
      <c r="D275" s="175">
        <v>8.5</v>
      </c>
      <c r="E275" s="175">
        <v>7.4</v>
      </c>
      <c r="F275" s="175">
        <v>11.7</v>
      </c>
      <c r="G275" s="175">
        <v>17.5</v>
      </c>
      <c r="H275" s="175">
        <v>12.7</v>
      </c>
      <c r="I275" s="175">
        <v>9.6</v>
      </c>
      <c r="J275" s="175">
        <v>4.9000000000000004</v>
      </c>
      <c r="K275" s="175">
        <v>10.1</v>
      </c>
      <c r="L275" s="175">
        <v>16.7</v>
      </c>
    </row>
    <row r="276" spans="1:12" x14ac:dyDescent="0.2">
      <c r="A276" s="119" t="s">
        <v>461</v>
      </c>
      <c r="B276" s="173" t="s">
        <v>1401</v>
      </c>
      <c r="C276" s="174">
        <f t="shared" si="4"/>
        <v>61.400000000000006</v>
      </c>
      <c r="D276" s="175">
        <v>15.3</v>
      </c>
      <c r="E276" s="175">
        <v>32.1</v>
      </c>
      <c r="F276" s="175">
        <v>14</v>
      </c>
      <c r="G276" s="175">
        <v>11.3</v>
      </c>
      <c r="H276" s="175">
        <v>5.7</v>
      </c>
      <c r="I276" s="175">
        <v>7.5</v>
      </c>
      <c r="J276" s="175">
        <v>6.5</v>
      </c>
      <c r="K276" s="175">
        <v>3.6</v>
      </c>
      <c r="L276" s="175">
        <v>4.0999999999999996</v>
      </c>
    </row>
    <row r="277" spans="1:12" x14ac:dyDescent="0.2">
      <c r="A277" s="119" t="s">
        <v>461</v>
      </c>
      <c r="B277" s="173" t="s">
        <v>1378</v>
      </c>
      <c r="C277" s="174">
        <f t="shared" si="4"/>
        <v>61</v>
      </c>
      <c r="D277" s="175">
        <v>21.6</v>
      </c>
      <c r="E277" s="175">
        <v>20.399999999999999</v>
      </c>
      <c r="F277" s="175">
        <v>19</v>
      </c>
      <c r="G277" s="176" t="s">
        <v>1162</v>
      </c>
      <c r="H277" s="175">
        <v>9.9</v>
      </c>
      <c r="I277" s="175">
        <v>7.6</v>
      </c>
      <c r="J277" s="175">
        <v>8.6999999999999993</v>
      </c>
      <c r="K277" s="175">
        <v>5.3</v>
      </c>
      <c r="L277" s="175">
        <v>7.5</v>
      </c>
    </row>
    <row r="278" spans="1:12" x14ac:dyDescent="0.2">
      <c r="A278" s="119" t="s">
        <v>461</v>
      </c>
      <c r="B278" s="173" t="s">
        <v>1376</v>
      </c>
      <c r="C278" s="174">
        <f t="shared" si="4"/>
        <v>57.9</v>
      </c>
      <c r="D278" s="175">
        <v>15.4</v>
      </c>
      <c r="E278" s="175">
        <v>16.399999999999999</v>
      </c>
      <c r="F278" s="175">
        <v>26.1</v>
      </c>
      <c r="G278" s="175">
        <v>9.4</v>
      </c>
      <c r="H278" s="175">
        <v>5.0999999999999996</v>
      </c>
      <c r="I278" s="175">
        <v>8.8000000000000007</v>
      </c>
      <c r="J278" s="175">
        <v>5.2</v>
      </c>
      <c r="K278" s="175">
        <v>4.8</v>
      </c>
      <c r="L278" s="175">
        <v>7.8</v>
      </c>
    </row>
    <row r="279" spans="1:12" x14ac:dyDescent="0.2">
      <c r="A279" s="119" t="s">
        <v>461</v>
      </c>
      <c r="B279" s="173" t="s">
        <v>1365</v>
      </c>
      <c r="C279" s="174">
        <f t="shared" si="4"/>
        <v>52.9</v>
      </c>
      <c r="D279" s="175">
        <v>17.399999999999999</v>
      </c>
      <c r="E279" s="175">
        <v>19.600000000000001</v>
      </c>
      <c r="F279" s="175">
        <v>15.9</v>
      </c>
      <c r="G279" s="175">
        <v>6.4</v>
      </c>
      <c r="H279" s="175">
        <v>13.2</v>
      </c>
      <c r="I279" s="175">
        <v>10.5</v>
      </c>
      <c r="J279" s="175">
        <v>5.6</v>
      </c>
      <c r="K279" s="175">
        <v>3.2</v>
      </c>
      <c r="L279" s="175">
        <v>8.3000000000000007</v>
      </c>
    </row>
    <row r="280" spans="1:12" x14ac:dyDescent="0.2">
      <c r="A280" s="119" t="s">
        <v>461</v>
      </c>
      <c r="B280" s="173" t="s">
        <v>1393</v>
      </c>
      <c r="C280" s="174">
        <f t="shared" si="4"/>
        <v>49.599999999999994</v>
      </c>
      <c r="D280" s="175">
        <v>14.2</v>
      </c>
      <c r="E280" s="175">
        <v>18.600000000000001</v>
      </c>
      <c r="F280" s="175">
        <v>16.8</v>
      </c>
      <c r="G280" s="175">
        <v>16.5</v>
      </c>
      <c r="H280" s="175">
        <v>15.4</v>
      </c>
      <c r="I280" s="175">
        <v>5.2</v>
      </c>
      <c r="J280" s="175">
        <v>3.2</v>
      </c>
      <c r="K280" s="175">
        <v>3.3</v>
      </c>
      <c r="L280" s="175">
        <v>6.7</v>
      </c>
    </row>
    <row r="281" spans="1:12" x14ac:dyDescent="0.2">
      <c r="A281" s="119" t="s">
        <v>461</v>
      </c>
      <c r="B281" s="173" t="s">
        <v>1384</v>
      </c>
      <c r="C281" s="174">
        <f t="shared" si="4"/>
        <v>47.899999999999991</v>
      </c>
      <c r="D281" s="175">
        <v>16.2</v>
      </c>
      <c r="E281" s="175">
        <v>16.399999999999999</v>
      </c>
      <c r="F281" s="175">
        <v>15.3</v>
      </c>
      <c r="G281" s="175">
        <v>11.7</v>
      </c>
      <c r="H281" s="175">
        <v>12</v>
      </c>
      <c r="I281" s="175">
        <v>9.9</v>
      </c>
      <c r="J281" s="175">
        <v>7.7</v>
      </c>
      <c r="K281" s="175">
        <v>5.9</v>
      </c>
      <c r="L281" s="175">
        <v>4.9000000000000004</v>
      </c>
    </row>
    <row r="282" spans="1:12" x14ac:dyDescent="0.2">
      <c r="A282" s="119" t="s">
        <v>461</v>
      </c>
      <c r="B282" s="173" t="s">
        <v>1375</v>
      </c>
      <c r="C282" s="174">
        <f t="shared" si="4"/>
        <v>46.5</v>
      </c>
      <c r="D282" s="175">
        <v>13.3</v>
      </c>
      <c r="E282" s="175">
        <v>23.9</v>
      </c>
      <c r="F282" s="175">
        <v>9.3000000000000007</v>
      </c>
      <c r="G282" s="175">
        <v>10.199999999999999</v>
      </c>
      <c r="H282" s="175">
        <v>13.2</v>
      </c>
      <c r="I282" s="175">
        <v>7.6</v>
      </c>
      <c r="J282" s="175">
        <v>6.9</v>
      </c>
      <c r="K282" s="175">
        <v>5.9</v>
      </c>
      <c r="L282" s="175">
        <v>9.6</v>
      </c>
    </row>
    <row r="283" spans="1:12" x14ac:dyDescent="0.2">
      <c r="A283" s="119" t="s">
        <v>461</v>
      </c>
      <c r="B283" s="173" t="s">
        <v>1368</v>
      </c>
      <c r="C283" s="174">
        <f t="shared" si="4"/>
        <v>46.3</v>
      </c>
      <c r="D283" s="175">
        <v>9.5</v>
      </c>
      <c r="E283" s="175">
        <v>23.6</v>
      </c>
      <c r="F283" s="175">
        <v>13.2</v>
      </c>
      <c r="G283" s="175">
        <v>10.4</v>
      </c>
      <c r="H283" s="175">
        <v>10.5</v>
      </c>
      <c r="I283" s="175">
        <v>7.9</v>
      </c>
      <c r="J283" s="175">
        <v>6.9</v>
      </c>
      <c r="K283" s="175">
        <v>5.8</v>
      </c>
      <c r="L283" s="175">
        <v>12.3</v>
      </c>
    </row>
    <row r="284" spans="1:12" x14ac:dyDescent="0.2">
      <c r="A284" s="119" t="s">
        <v>461</v>
      </c>
      <c r="B284" s="173" t="s">
        <v>1374</v>
      </c>
      <c r="C284" s="174">
        <f t="shared" si="4"/>
        <v>45.5</v>
      </c>
      <c r="D284" s="175">
        <v>11.2</v>
      </c>
      <c r="E284" s="175">
        <v>17.5</v>
      </c>
      <c r="F284" s="175">
        <v>16.8</v>
      </c>
      <c r="G284" s="175">
        <v>14.6</v>
      </c>
      <c r="H284" s="175">
        <v>9.3000000000000007</v>
      </c>
      <c r="I284" s="175">
        <v>5.9</v>
      </c>
      <c r="J284" s="175">
        <v>11.5</v>
      </c>
      <c r="K284" s="175">
        <v>5.3</v>
      </c>
      <c r="L284" s="175">
        <v>7.9</v>
      </c>
    </row>
    <row r="285" spans="1:12" x14ac:dyDescent="0.2">
      <c r="A285" s="119" t="s">
        <v>461</v>
      </c>
      <c r="B285" s="173" t="s">
        <v>1397</v>
      </c>
      <c r="C285" s="174">
        <f t="shared" si="4"/>
        <v>45.5</v>
      </c>
      <c r="D285" s="175">
        <v>4.8</v>
      </c>
      <c r="E285" s="175">
        <v>27.2</v>
      </c>
      <c r="F285" s="175">
        <v>13.5</v>
      </c>
      <c r="G285" s="175">
        <v>9.1</v>
      </c>
      <c r="H285" s="175">
        <v>7.9</v>
      </c>
      <c r="I285" s="175">
        <v>7.3</v>
      </c>
      <c r="J285" s="175">
        <v>7.4</v>
      </c>
      <c r="K285" s="175">
        <v>9</v>
      </c>
      <c r="L285" s="175">
        <v>12.7</v>
      </c>
    </row>
    <row r="286" spans="1:12" x14ac:dyDescent="0.2">
      <c r="A286" s="119" t="s">
        <v>461</v>
      </c>
      <c r="B286" s="173" t="s">
        <v>1398</v>
      </c>
      <c r="C286" s="174">
        <f t="shared" si="4"/>
        <v>45.5</v>
      </c>
      <c r="D286" s="175">
        <v>6.5</v>
      </c>
      <c r="E286" s="175">
        <v>27</v>
      </c>
      <c r="F286" s="175">
        <v>12</v>
      </c>
      <c r="G286" s="175">
        <v>9.8000000000000007</v>
      </c>
      <c r="H286" s="175">
        <v>15.1</v>
      </c>
      <c r="I286" s="175">
        <v>11.8</v>
      </c>
      <c r="J286" s="175">
        <v>8.9</v>
      </c>
      <c r="K286" s="175">
        <v>3.9</v>
      </c>
      <c r="L286" s="175">
        <v>3.7</v>
      </c>
    </row>
    <row r="287" spans="1:12" x14ac:dyDescent="0.2">
      <c r="A287" s="119" t="s">
        <v>461</v>
      </c>
      <c r="B287" s="173" t="s">
        <v>1366</v>
      </c>
      <c r="C287" s="174">
        <f t="shared" si="4"/>
        <v>44.9</v>
      </c>
      <c r="D287" s="175">
        <v>11.8</v>
      </c>
      <c r="E287" s="175">
        <v>19.7</v>
      </c>
      <c r="F287" s="175">
        <v>13.4</v>
      </c>
      <c r="G287" s="175">
        <v>9.3000000000000007</v>
      </c>
      <c r="H287" s="175">
        <v>9.9</v>
      </c>
      <c r="I287" s="175">
        <v>10.199999999999999</v>
      </c>
      <c r="J287" s="175">
        <v>4.2</v>
      </c>
      <c r="K287" s="175">
        <v>11.1</v>
      </c>
      <c r="L287" s="175">
        <v>9.6999999999999993</v>
      </c>
    </row>
    <row r="288" spans="1:12" x14ac:dyDescent="0.2">
      <c r="A288" s="119" t="s">
        <v>461</v>
      </c>
      <c r="B288" s="173" t="s">
        <v>1372</v>
      </c>
      <c r="C288" s="174">
        <f t="shared" si="4"/>
        <v>43.800000000000004</v>
      </c>
      <c r="D288" s="175">
        <v>9.9</v>
      </c>
      <c r="E288" s="175">
        <v>22.3</v>
      </c>
      <c r="F288" s="175">
        <v>11.6</v>
      </c>
      <c r="G288" s="175">
        <v>14.9</v>
      </c>
      <c r="H288" s="175">
        <v>9</v>
      </c>
      <c r="I288" s="175">
        <v>6.3</v>
      </c>
      <c r="J288" s="175">
        <v>6.3</v>
      </c>
      <c r="K288" s="175">
        <v>8.6</v>
      </c>
      <c r="L288" s="175">
        <v>11.1</v>
      </c>
    </row>
    <row r="289" spans="1:12" x14ac:dyDescent="0.2">
      <c r="A289" s="119" t="s">
        <v>461</v>
      </c>
      <c r="B289" s="173" t="s">
        <v>1391</v>
      </c>
      <c r="C289" s="174">
        <f t="shared" si="4"/>
        <v>43.6</v>
      </c>
      <c r="D289" s="175">
        <v>9.6999999999999993</v>
      </c>
      <c r="E289" s="175">
        <v>18.3</v>
      </c>
      <c r="F289" s="175">
        <v>15.6</v>
      </c>
      <c r="G289" s="175">
        <v>14.4</v>
      </c>
      <c r="H289" s="175">
        <v>8.5</v>
      </c>
      <c r="I289" s="175">
        <v>10.3</v>
      </c>
      <c r="J289" s="175">
        <v>4.5999999999999996</v>
      </c>
      <c r="K289" s="175">
        <v>5.4</v>
      </c>
      <c r="L289" s="175">
        <v>13.2</v>
      </c>
    </row>
    <row r="290" spans="1:12" x14ac:dyDescent="0.2">
      <c r="A290" s="119" t="s">
        <v>461</v>
      </c>
      <c r="B290" s="173" t="s">
        <v>1389</v>
      </c>
      <c r="C290" s="174">
        <f t="shared" si="4"/>
        <v>43.4</v>
      </c>
      <c r="D290" s="175">
        <v>11.6</v>
      </c>
      <c r="E290" s="175">
        <v>19.3</v>
      </c>
      <c r="F290" s="175">
        <v>12.5</v>
      </c>
      <c r="G290" s="175">
        <v>10</v>
      </c>
      <c r="H290" s="175">
        <v>6.7</v>
      </c>
      <c r="I290" s="175">
        <v>5.4</v>
      </c>
      <c r="J290" s="175">
        <v>9.4</v>
      </c>
      <c r="K290" s="175">
        <v>11.6</v>
      </c>
      <c r="L290" s="175">
        <v>12.1</v>
      </c>
    </row>
    <row r="291" spans="1:12" x14ac:dyDescent="0.2">
      <c r="A291" s="119" t="s">
        <v>461</v>
      </c>
      <c r="B291" s="173" t="s">
        <v>1371</v>
      </c>
      <c r="C291" s="174">
        <f t="shared" si="4"/>
        <v>42.9</v>
      </c>
      <c r="D291" s="175">
        <v>7.3</v>
      </c>
      <c r="E291" s="175">
        <v>21.7</v>
      </c>
      <c r="F291" s="175">
        <v>13.9</v>
      </c>
      <c r="G291" s="175">
        <v>6.7</v>
      </c>
      <c r="H291" s="175">
        <v>11.1</v>
      </c>
      <c r="I291" s="175">
        <v>13.7</v>
      </c>
      <c r="J291" s="175">
        <v>6.2</v>
      </c>
      <c r="K291" s="175">
        <v>10.9</v>
      </c>
      <c r="L291" s="175">
        <v>8.4</v>
      </c>
    </row>
    <row r="292" spans="1:12" x14ac:dyDescent="0.2">
      <c r="A292" s="119" t="s">
        <v>461</v>
      </c>
      <c r="B292" s="173" t="s">
        <v>1392</v>
      </c>
      <c r="C292" s="174">
        <f t="shared" si="4"/>
        <v>42.9</v>
      </c>
      <c r="D292" s="175">
        <v>10.7</v>
      </c>
      <c r="E292" s="175">
        <v>20.8</v>
      </c>
      <c r="F292" s="175">
        <v>11.4</v>
      </c>
      <c r="G292" s="175">
        <v>9.6</v>
      </c>
      <c r="H292" s="175">
        <v>10.1</v>
      </c>
      <c r="I292" s="175">
        <v>10.1</v>
      </c>
      <c r="J292" s="175">
        <v>11.5</v>
      </c>
      <c r="K292" s="175">
        <v>4.9000000000000004</v>
      </c>
      <c r="L292" s="175">
        <v>11</v>
      </c>
    </row>
    <row r="293" spans="1:12" x14ac:dyDescent="0.2">
      <c r="A293" s="119" t="s">
        <v>461</v>
      </c>
      <c r="B293" s="173" t="s">
        <v>1390</v>
      </c>
      <c r="C293" s="174">
        <f t="shared" ref="C293:C356" si="5">D293+E293+F293</f>
        <v>42.8</v>
      </c>
      <c r="D293" s="175">
        <v>13.7</v>
      </c>
      <c r="E293" s="175">
        <v>19.100000000000001</v>
      </c>
      <c r="F293" s="175">
        <v>10</v>
      </c>
      <c r="G293" s="175">
        <v>13.2</v>
      </c>
      <c r="H293" s="175">
        <v>10.199999999999999</v>
      </c>
      <c r="I293" s="175">
        <v>8.3000000000000007</v>
      </c>
      <c r="J293" s="175">
        <v>8.9</v>
      </c>
      <c r="K293" s="175">
        <v>6.4</v>
      </c>
      <c r="L293" s="175">
        <v>10.199999999999999</v>
      </c>
    </row>
    <row r="294" spans="1:12" x14ac:dyDescent="0.2">
      <c r="A294" s="119" t="s">
        <v>461</v>
      </c>
      <c r="B294" s="173" t="s">
        <v>1387</v>
      </c>
      <c r="C294" s="174">
        <f t="shared" si="5"/>
        <v>42.6</v>
      </c>
      <c r="D294" s="175">
        <v>15.3</v>
      </c>
      <c r="E294" s="175">
        <v>19.8</v>
      </c>
      <c r="F294" s="175">
        <v>7.5</v>
      </c>
      <c r="G294" s="175">
        <v>6.2</v>
      </c>
      <c r="H294" s="175">
        <v>14.7</v>
      </c>
      <c r="I294" s="175">
        <v>6</v>
      </c>
      <c r="J294" s="175">
        <v>6.9</v>
      </c>
      <c r="K294" s="175">
        <v>9.8000000000000007</v>
      </c>
      <c r="L294" s="175">
        <v>12.8</v>
      </c>
    </row>
    <row r="295" spans="1:12" x14ac:dyDescent="0.2">
      <c r="A295" s="119" t="s">
        <v>461</v>
      </c>
      <c r="B295" s="173" t="s">
        <v>1369</v>
      </c>
      <c r="C295" s="174">
        <f t="shared" si="5"/>
        <v>42.2</v>
      </c>
      <c r="D295" s="175">
        <v>8.1</v>
      </c>
      <c r="E295" s="175">
        <v>22.6</v>
      </c>
      <c r="F295" s="175">
        <v>11.5</v>
      </c>
      <c r="G295" s="175">
        <v>7.7</v>
      </c>
      <c r="H295" s="175">
        <v>17.899999999999999</v>
      </c>
      <c r="I295" s="175">
        <v>2.9</v>
      </c>
      <c r="J295" s="175">
        <v>3.5</v>
      </c>
      <c r="K295" s="175">
        <v>9.1999999999999993</v>
      </c>
      <c r="L295" s="175">
        <v>16.7</v>
      </c>
    </row>
    <row r="296" spans="1:12" x14ac:dyDescent="0.2">
      <c r="A296" s="119" t="s">
        <v>461</v>
      </c>
      <c r="B296" s="173" t="s">
        <v>1386</v>
      </c>
      <c r="C296" s="174">
        <f t="shared" si="5"/>
        <v>41.7</v>
      </c>
      <c r="D296" s="175">
        <v>14.7</v>
      </c>
      <c r="E296" s="175">
        <v>14</v>
      </c>
      <c r="F296" s="175">
        <v>13</v>
      </c>
      <c r="G296" s="175">
        <v>10.7</v>
      </c>
      <c r="H296" s="175">
        <v>9.6</v>
      </c>
      <c r="I296" s="175">
        <v>8.6</v>
      </c>
      <c r="J296" s="175">
        <v>7.4</v>
      </c>
      <c r="K296" s="175">
        <v>9.4</v>
      </c>
      <c r="L296" s="175">
        <v>12.6</v>
      </c>
    </row>
    <row r="297" spans="1:12" x14ac:dyDescent="0.2">
      <c r="A297" s="119" t="s">
        <v>461</v>
      </c>
      <c r="B297" s="173" t="s">
        <v>1373</v>
      </c>
      <c r="C297" s="174">
        <f t="shared" si="5"/>
        <v>40.799999999999997</v>
      </c>
      <c r="D297" s="175">
        <v>12.2</v>
      </c>
      <c r="E297" s="175">
        <v>12</v>
      </c>
      <c r="F297" s="175">
        <v>16.600000000000001</v>
      </c>
      <c r="G297" s="175">
        <v>15.1</v>
      </c>
      <c r="H297" s="175">
        <v>11.7</v>
      </c>
      <c r="I297" s="175">
        <v>6.1</v>
      </c>
      <c r="J297" s="175">
        <v>6.9</v>
      </c>
      <c r="K297" s="175">
        <v>7.3</v>
      </c>
      <c r="L297" s="175">
        <v>12</v>
      </c>
    </row>
    <row r="298" spans="1:12" x14ac:dyDescent="0.2">
      <c r="A298" s="119" t="s">
        <v>461</v>
      </c>
      <c r="B298" s="173" t="s">
        <v>1380</v>
      </c>
      <c r="C298" s="174">
        <f t="shared" si="5"/>
        <v>40.700000000000003</v>
      </c>
      <c r="D298" s="175">
        <v>7.6</v>
      </c>
      <c r="E298" s="175">
        <v>22.3</v>
      </c>
      <c r="F298" s="175">
        <v>10.8</v>
      </c>
      <c r="G298" s="175">
        <v>14.8</v>
      </c>
      <c r="H298" s="175">
        <v>14.3</v>
      </c>
      <c r="I298" s="175">
        <v>4</v>
      </c>
      <c r="J298" s="175">
        <v>14.2</v>
      </c>
      <c r="K298" s="176" t="s">
        <v>1162</v>
      </c>
      <c r="L298" s="175">
        <v>12.1</v>
      </c>
    </row>
    <row r="299" spans="1:12" x14ac:dyDescent="0.2">
      <c r="A299" s="119" t="s">
        <v>461</v>
      </c>
      <c r="B299" s="173" t="s">
        <v>1379</v>
      </c>
      <c r="C299" s="174">
        <f t="shared" si="5"/>
        <v>39.5</v>
      </c>
      <c r="D299" s="175">
        <v>8.8000000000000007</v>
      </c>
      <c r="E299" s="175">
        <v>18.7</v>
      </c>
      <c r="F299" s="175">
        <v>12</v>
      </c>
      <c r="G299" s="175">
        <v>12.9</v>
      </c>
      <c r="H299" s="175">
        <v>17.2</v>
      </c>
      <c r="I299" s="175">
        <v>8.4</v>
      </c>
      <c r="J299" s="175">
        <v>5.7</v>
      </c>
      <c r="K299" s="175">
        <v>5.9</v>
      </c>
      <c r="L299" s="175">
        <v>9.4</v>
      </c>
    </row>
    <row r="300" spans="1:12" x14ac:dyDescent="0.2">
      <c r="A300" s="119" t="s">
        <v>461</v>
      </c>
      <c r="B300" s="173" t="s">
        <v>1394</v>
      </c>
      <c r="C300" s="174">
        <f t="shared" si="5"/>
        <v>39.299999999999997</v>
      </c>
      <c r="D300" s="175">
        <v>8.6999999999999993</v>
      </c>
      <c r="E300" s="175">
        <v>14.4</v>
      </c>
      <c r="F300" s="175">
        <v>16.2</v>
      </c>
      <c r="G300" s="175">
        <v>8.4</v>
      </c>
      <c r="H300" s="175">
        <v>13.7</v>
      </c>
      <c r="I300" s="175">
        <v>13</v>
      </c>
      <c r="J300" s="175">
        <v>5.6</v>
      </c>
      <c r="K300" s="175">
        <v>6.5</v>
      </c>
      <c r="L300" s="175">
        <v>13.4</v>
      </c>
    </row>
    <row r="301" spans="1:12" x14ac:dyDescent="0.2">
      <c r="A301" s="119" t="s">
        <v>461</v>
      </c>
      <c r="B301" s="173" t="s">
        <v>1362</v>
      </c>
      <c r="C301" s="174">
        <f t="shared" si="5"/>
        <v>38.4</v>
      </c>
      <c r="D301" s="175">
        <v>8.4</v>
      </c>
      <c r="E301" s="175">
        <v>15.6</v>
      </c>
      <c r="F301" s="175">
        <v>14.4</v>
      </c>
      <c r="G301" s="175">
        <v>10.9</v>
      </c>
      <c r="H301" s="175">
        <v>10.7</v>
      </c>
      <c r="I301" s="175">
        <v>9.1999999999999993</v>
      </c>
      <c r="J301" s="175">
        <v>9.1</v>
      </c>
      <c r="K301" s="175">
        <v>10.199999999999999</v>
      </c>
      <c r="L301" s="175">
        <v>11.1</v>
      </c>
    </row>
    <row r="302" spans="1:12" x14ac:dyDescent="0.2">
      <c r="A302" s="119" t="s">
        <v>461</v>
      </c>
      <c r="B302" s="173" t="s">
        <v>1383</v>
      </c>
      <c r="C302" s="174">
        <f t="shared" si="5"/>
        <v>38</v>
      </c>
      <c r="D302" s="175">
        <v>6.8</v>
      </c>
      <c r="E302" s="175">
        <v>11.6</v>
      </c>
      <c r="F302" s="175">
        <v>19.600000000000001</v>
      </c>
      <c r="G302" s="175">
        <v>5.6</v>
      </c>
      <c r="H302" s="175">
        <v>13.9</v>
      </c>
      <c r="I302" s="175">
        <v>7.9</v>
      </c>
      <c r="J302" s="175">
        <v>8.6</v>
      </c>
      <c r="K302" s="175">
        <v>7.4</v>
      </c>
      <c r="L302" s="175">
        <v>17.899999999999999</v>
      </c>
    </row>
    <row r="303" spans="1:12" x14ac:dyDescent="0.2">
      <c r="A303" s="119" t="s">
        <v>461</v>
      </c>
      <c r="B303" s="173" t="s">
        <v>1400</v>
      </c>
      <c r="C303" s="174">
        <f t="shared" si="5"/>
        <v>36.9</v>
      </c>
      <c r="D303" s="175">
        <v>7.1</v>
      </c>
      <c r="E303" s="175">
        <v>13.2</v>
      </c>
      <c r="F303" s="175">
        <v>16.600000000000001</v>
      </c>
      <c r="G303" s="175">
        <v>11.2</v>
      </c>
      <c r="H303" s="175">
        <v>15.8</v>
      </c>
      <c r="I303" s="175">
        <v>7.7</v>
      </c>
      <c r="J303" s="175">
        <v>4.5999999999999996</v>
      </c>
      <c r="K303" s="175">
        <v>9.3000000000000007</v>
      </c>
      <c r="L303" s="175">
        <v>14.5</v>
      </c>
    </row>
    <row r="304" spans="1:12" x14ac:dyDescent="0.2">
      <c r="A304" s="119" t="s">
        <v>461</v>
      </c>
      <c r="B304" s="173" t="s">
        <v>1388</v>
      </c>
      <c r="C304" s="174">
        <f t="shared" si="5"/>
        <v>35.9</v>
      </c>
      <c r="D304" s="175">
        <v>5.2</v>
      </c>
      <c r="E304" s="175">
        <v>14.2</v>
      </c>
      <c r="F304" s="175">
        <v>16.5</v>
      </c>
      <c r="G304" s="175">
        <v>4.8</v>
      </c>
      <c r="H304" s="175">
        <v>10.9</v>
      </c>
      <c r="I304" s="175">
        <v>6.6</v>
      </c>
      <c r="J304" s="175">
        <v>7.3</v>
      </c>
      <c r="K304" s="175">
        <v>12.1</v>
      </c>
      <c r="L304" s="175">
        <v>22.5</v>
      </c>
    </row>
    <row r="305" spans="1:12" x14ac:dyDescent="0.2">
      <c r="A305" s="119" t="s">
        <v>461</v>
      </c>
      <c r="B305" s="173" t="s">
        <v>1364</v>
      </c>
      <c r="C305" s="174">
        <f t="shared" si="5"/>
        <v>35.5</v>
      </c>
      <c r="D305" s="175">
        <v>5.2</v>
      </c>
      <c r="E305" s="175">
        <v>18.399999999999999</v>
      </c>
      <c r="F305" s="175">
        <v>11.9</v>
      </c>
      <c r="G305" s="175">
        <v>9.8000000000000007</v>
      </c>
      <c r="H305" s="175">
        <v>8.5</v>
      </c>
      <c r="I305" s="175">
        <v>8.6</v>
      </c>
      <c r="J305" s="175">
        <v>10.5</v>
      </c>
      <c r="K305" s="175">
        <v>8.4</v>
      </c>
      <c r="L305" s="175">
        <v>17.399999999999999</v>
      </c>
    </row>
    <row r="306" spans="1:12" x14ac:dyDescent="0.2">
      <c r="A306" s="119" t="s">
        <v>461</v>
      </c>
      <c r="B306" s="173" t="s">
        <v>1370</v>
      </c>
      <c r="C306" s="174">
        <f t="shared" si="5"/>
        <v>35.5</v>
      </c>
      <c r="D306" s="175">
        <v>3.4</v>
      </c>
      <c r="E306" s="175">
        <v>24.6</v>
      </c>
      <c r="F306" s="175">
        <v>7.5</v>
      </c>
      <c r="G306" s="175">
        <v>13.9</v>
      </c>
      <c r="H306" s="175">
        <v>15.6</v>
      </c>
      <c r="I306" s="175">
        <v>6.1</v>
      </c>
      <c r="J306" s="175">
        <v>9.6999999999999993</v>
      </c>
      <c r="K306" s="175">
        <v>5.9</v>
      </c>
      <c r="L306" s="175">
        <v>12.4</v>
      </c>
    </row>
    <row r="307" spans="1:12" x14ac:dyDescent="0.2">
      <c r="A307" s="119" t="s">
        <v>461</v>
      </c>
      <c r="B307" s="173" t="s">
        <v>1377</v>
      </c>
      <c r="C307" s="174">
        <f t="shared" si="5"/>
        <v>35.4</v>
      </c>
      <c r="D307" s="175">
        <v>7</v>
      </c>
      <c r="E307" s="175">
        <v>13.8</v>
      </c>
      <c r="F307" s="175">
        <v>14.6</v>
      </c>
      <c r="G307" s="175">
        <v>12.5</v>
      </c>
      <c r="H307" s="175">
        <v>13.2</v>
      </c>
      <c r="I307" s="175">
        <v>13</v>
      </c>
      <c r="J307" s="175">
        <v>7.5</v>
      </c>
      <c r="K307" s="175">
        <v>8</v>
      </c>
      <c r="L307" s="175">
        <v>10.4</v>
      </c>
    </row>
    <row r="308" spans="1:12" x14ac:dyDescent="0.2">
      <c r="A308" s="119" t="s">
        <v>461</v>
      </c>
      <c r="B308" s="173" t="s">
        <v>1363</v>
      </c>
      <c r="C308" s="174">
        <f t="shared" si="5"/>
        <v>34.4</v>
      </c>
      <c r="D308" s="175">
        <v>9.1</v>
      </c>
      <c r="E308" s="175">
        <v>14.8</v>
      </c>
      <c r="F308" s="175">
        <v>10.5</v>
      </c>
      <c r="G308" s="175">
        <v>6.3</v>
      </c>
      <c r="H308" s="175">
        <v>7.3</v>
      </c>
      <c r="I308" s="175">
        <v>10</v>
      </c>
      <c r="J308" s="175">
        <v>9.6999999999999993</v>
      </c>
      <c r="K308" s="175">
        <v>12.8</v>
      </c>
      <c r="L308" s="175">
        <v>18.2</v>
      </c>
    </row>
    <row r="309" spans="1:12" x14ac:dyDescent="0.2">
      <c r="A309" s="119" t="s">
        <v>461</v>
      </c>
      <c r="B309" s="173" t="s">
        <v>1367</v>
      </c>
      <c r="C309" s="174">
        <f t="shared" si="5"/>
        <v>33.700000000000003</v>
      </c>
      <c r="D309" s="175">
        <v>13.3</v>
      </c>
      <c r="E309" s="175">
        <v>12.1</v>
      </c>
      <c r="F309" s="175">
        <v>8.3000000000000007</v>
      </c>
      <c r="G309" s="175">
        <v>13.7</v>
      </c>
      <c r="H309" s="175">
        <v>7.4</v>
      </c>
      <c r="I309" s="175">
        <v>10.8</v>
      </c>
      <c r="J309" s="175">
        <v>11.9</v>
      </c>
      <c r="K309" s="175">
        <v>11.7</v>
      </c>
      <c r="L309" s="175">
        <v>10.8</v>
      </c>
    </row>
    <row r="310" spans="1:12" x14ac:dyDescent="0.2">
      <c r="A310" s="119" t="s">
        <v>461</v>
      </c>
      <c r="B310" s="173" t="s">
        <v>1396</v>
      </c>
      <c r="C310" s="174">
        <f t="shared" si="5"/>
        <v>32</v>
      </c>
      <c r="D310" s="175">
        <v>6.4</v>
      </c>
      <c r="E310" s="175">
        <v>16.5</v>
      </c>
      <c r="F310" s="175">
        <v>9.1</v>
      </c>
      <c r="G310" s="175">
        <v>11.2</v>
      </c>
      <c r="H310" s="175">
        <v>10.4</v>
      </c>
      <c r="I310" s="175">
        <v>9.9</v>
      </c>
      <c r="J310" s="175">
        <v>4.3</v>
      </c>
      <c r="K310" s="175">
        <v>19.5</v>
      </c>
      <c r="L310" s="175">
        <v>12.2</v>
      </c>
    </row>
    <row r="311" spans="1:12" x14ac:dyDescent="0.2">
      <c r="A311" s="119" t="s">
        <v>461</v>
      </c>
      <c r="B311" s="173" t="s">
        <v>1385</v>
      </c>
      <c r="C311" s="174">
        <f t="shared" si="5"/>
        <v>31.7</v>
      </c>
      <c r="D311" s="175">
        <v>9.5</v>
      </c>
      <c r="E311" s="175">
        <v>11.2</v>
      </c>
      <c r="F311" s="175">
        <v>11</v>
      </c>
      <c r="G311" s="175">
        <v>12.3</v>
      </c>
      <c r="H311" s="175">
        <v>14.3</v>
      </c>
      <c r="I311" s="175">
        <v>5.8</v>
      </c>
      <c r="J311" s="175">
        <v>6</v>
      </c>
      <c r="K311" s="175">
        <v>14.2</v>
      </c>
      <c r="L311" s="175">
        <v>15.8</v>
      </c>
    </row>
    <row r="312" spans="1:12" x14ac:dyDescent="0.2">
      <c r="A312" s="119" t="s">
        <v>461</v>
      </c>
      <c r="B312" s="173" t="s">
        <v>1382</v>
      </c>
      <c r="C312" s="174">
        <f t="shared" si="5"/>
        <v>31.4</v>
      </c>
      <c r="D312" s="175">
        <v>12.3</v>
      </c>
      <c r="E312" s="175">
        <v>11.6</v>
      </c>
      <c r="F312" s="175">
        <v>7.5</v>
      </c>
      <c r="G312" s="175">
        <v>7.4</v>
      </c>
      <c r="H312" s="175">
        <v>14.9</v>
      </c>
      <c r="I312" s="175">
        <v>10.6</v>
      </c>
      <c r="J312" s="175">
        <v>10.3</v>
      </c>
      <c r="K312" s="175">
        <v>13.4</v>
      </c>
      <c r="L312" s="175">
        <v>11.3</v>
      </c>
    </row>
    <row r="313" spans="1:12" x14ac:dyDescent="0.2">
      <c r="A313" s="119" t="s">
        <v>461</v>
      </c>
      <c r="B313" s="173" t="s">
        <v>1399</v>
      </c>
      <c r="C313" s="174">
        <f t="shared" si="5"/>
        <v>30.1</v>
      </c>
      <c r="D313" s="175">
        <v>7.5</v>
      </c>
      <c r="E313" s="175">
        <v>12.6</v>
      </c>
      <c r="F313" s="175">
        <v>10</v>
      </c>
      <c r="G313" s="175">
        <v>10.8</v>
      </c>
      <c r="H313" s="175">
        <v>9.8000000000000007</v>
      </c>
      <c r="I313" s="175">
        <v>7.1</v>
      </c>
      <c r="J313" s="175">
        <v>7.4</v>
      </c>
      <c r="K313" s="175">
        <v>14</v>
      </c>
      <c r="L313" s="175">
        <v>19.8</v>
      </c>
    </row>
    <row r="314" spans="1:12" x14ac:dyDescent="0.2">
      <c r="A314" s="119" t="s">
        <v>461</v>
      </c>
      <c r="B314" s="173" t="s">
        <v>1381</v>
      </c>
      <c r="C314" s="174">
        <f t="shared" si="5"/>
        <v>28.400000000000002</v>
      </c>
      <c r="D314" s="175">
        <v>8.6999999999999993</v>
      </c>
      <c r="E314" s="175">
        <v>15.4</v>
      </c>
      <c r="F314" s="175">
        <v>4.3</v>
      </c>
      <c r="G314" s="175">
        <v>10.7</v>
      </c>
      <c r="H314" s="175">
        <v>4.2</v>
      </c>
      <c r="I314" s="175">
        <v>9.1</v>
      </c>
      <c r="J314" s="175">
        <v>8.9</v>
      </c>
      <c r="K314" s="175">
        <v>20.5</v>
      </c>
      <c r="L314" s="175">
        <v>18.100000000000001</v>
      </c>
    </row>
    <row r="315" spans="1:12" x14ac:dyDescent="0.2">
      <c r="A315" s="119" t="s">
        <v>461</v>
      </c>
      <c r="B315" s="173" t="s">
        <v>1395</v>
      </c>
      <c r="C315" s="174">
        <f t="shared" si="5"/>
        <v>27.1</v>
      </c>
      <c r="D315" s="175">
        <v>4.0999999999999996</v>
      </c>
      <c r="E315" s="175">
        <v>11</v>
      </c>
      <c r="F315" s="175">
        <v>12</v>
      </c>
      <c r="G315" s="175">
        <v>15.6</v>
      </c>
      <c r="H315" s="175">
        <v>14</v>
      </c>
      <c r="I315" s="175">
        <v>10.3</v>
      </c>
      <c r="J315" s="175">
        <v>8.5</v>
      </c>
      <c r="K315" s="175">
        <v>10.8</v>
      </c>
      <c r="L315" s="175">
        <v>13.1</v>
      </c>
    </row>
    <row r="316" spans="1:12" x14ac:dyDescent="0.2">
      <c r="A316" s="119" t="s">
        <v>478</v>
      </c>
      <c r="B316" s="173" t="s">
        <v>1480</v>
      </c>
      <c r="C316" s="174" t="e">
        <f t="shared" si="5"/>
        <v>#VALUE!</v>
      </c>
      <c r="D316" s="176" t="s">
        <v>1162</v>
      </c>
      <c r="E316" s="176" t="s">
        <v>1162</v>
      </c>
      <c r="F316" s="176" t="s">
        <v>1162</v>
      </c>
      <c r="G316" s="176" t="s">
        <v>1162</v>
      </c>
      <c r="H316" s="176" t="s">
        <v>1162</v>
      </c>
      <c r="I316" s="176" t="s">
        <v>1162</v>
      </c>
      <c r="J316" s="176" t="s">
        <v>1162</v>
      </c>
      <c r="K316" s="176" t="s">
        <v>1162</v>
      </c>
      <c r="L316" s="176" t="s">
        <v>1162</v>
      </c>
    </row>
    <row r="317" spans="1:12" x14ac:dyDescent="0.2">
      <c r="A317" s="119" t="s">
        <v>478</v>
      </c>
      <c r="B317" s="173" t="s">
        <v>1492</v>
      </c>
      <c r="C317" s="174">
        <f t="shared" si="5"/>
        <v>72.099999999999994</v>
      </c>
      <c r="D317" s="175">
        <v>18.2</v>
      </c>
      <c r="E317" s="175">
        <v>26.2</v>
      </c>
      <c r="F317" s="175">
        <v>27.7</v>
      </c>
      <c r="G317" s="175">
        <v>6.3</v>
      </c>
      <c r="H317" s="175">
        <v>3.8</v>
      </c>
      <c r="I317" s="175">
        <v>5.3</v>
      </c>
      <c r="J317" s="175">
        <v>4.0999999999999996</v>
      </c>
      <c r="K317" s="175">
        <v>1</v>
      </c>
      <c r="L317" s="175">
        <v>6.6</v>
      </c>
    </row>
    <row r="318" spans="1:12" x14ac:dyDescent="0.2">
      <c r="A318" s="119" t="s">
        <v>478</v>
      </c>
      <c r="B318" s="173" t="s">
        <v>1484</v>
      </c>
      <c r="C318" s="174">
        <f t="shared" si="5"/>
        <v>71.5</v>
      </c>
      <c r="D318" s="175">
        <v>14.5</v>
      </c>
      <c r="E318" s="175">
        <v>37.200000000000003</v>
      </c>
      <c r="F318" s="175">
        <v>19.8</v>
      </c>
      <c r="G318" s="175">
        <v>7.8</v>
      </c>
      <c r="H318" s="175">
        <v>2.2000000000000002</v>
      </c>
      <c r="I318" s="175">
        <v>5</v>
      </c>
      <c r="J318" s="175">
        <v>4.9000000000000004</v>
      </c>
      <c r="K318" s="175">
        <v>1.9</v>
      </c>
      <c r="L318" s="175">
        <v>5.7</v>
      </c>
    </row>
    <row r="319" spans="1:12" x14ac:dyDescent="0.2">
      <c r="A319" s="119" t="s">
        <v>478</v>
      </c>
      <c r="B319" s="173" t="s">
        <v>1491</v>
      </c>
      <c r="C319" s="174">
        <f t="shared" si="5"/>
        <v>70.099999999999994</v>
      </c>
      <c r="D319" s="175">
        <v>15.5</v>
      </c>
      <c r="E319" s="175">
        <v>32.700000000000003</v>
      </c>
      <c r="F319" s="175">
        <v>21.9</v>
      </c>
      <c r="G319" s="175">
        <v>11.7</v>
      </c>
      <c r="H319" s="175">
        <v>3.8</v>
      </c>
      <c r="I319" s="175">
        <v>3.7</v>
      </c>
      <c r="J319" s="175">
        <v>4.8</v>
      </c>
      <c r="K319" s="175">
        <v>1.2</v>
      </c>
      <c r="L319" s="175">
        <v>4.2</v>
      </c>
    </row>
    <row r="320" spans="1:12" x14ac:dyDescent="0.2">
      <c r="A320" s="119" t="s">
        <v>478</v>
      </c>
      <c r="B320" s="173" t="s">
        <v>1482</v>
      </c>
      <c r="C320" s="174">
        <f t="shared" si="5"/>
        <v>69.3</v>
      </c>
      <c r="D320" s="175">
        <v>15.2</v>
      </c>
      <c r="E320" s="175">
        <v>30.1</v>
      </c>
      <c r="F320" s="175">
        <v>24</v>
      </c>
      <c r="G320" s="175">
        <v>6.6</v>
      </c>
      <c r="H320" s="175">
        <v>4.5999999999999996</v>
      </c>
      <c r="I320" s="175">
        <v>5.7</v>
      </c>
      <c r="J320" s="175">
        <v>4.9000000000000004</v>
      </c>
      <c r="K320" s="175">
        <v>1.3</v>
      </c>
      <c r="L320" s="175">
        <v>6.1</v>
      </c>
    </row>
    <row r="321" spans="1:12" x14ac:dyDescent="0.2">
      <c r="A321" s="119" t="s">
        <v>478</v>
      </c>
      <c r="B321" s="173" t="s">
        <v>1509</v>
      </c>
      <c r="C321" s="174">
        <f t="shared" si="5"/>
        <v>69.199999999999989</v>
      </c>
      <c r="D321" s="175">
        <v>17.899999999999999</v>
      </c>
      <c r="E321" s="175">
        <v>30.7</v>
      </c>
      <c r="F321" s="175">
        <v>20.6</v>
      </c>
      <c r="G321" s="175">
        <v>9.6</v>
      </c>
      <c r="H321" s="175">
        <v>7.1</v>
      </c>
      <c r="I321" s="175">
        <v>6.8</v>
      </c>
      <c r="J321" s="175">
        <v>3.6</v>
      </c>
      <c r="K321" s="175">
        <v>0.7</v>
      </c>
      <c r="L321" s="175">
        <v>3</v>
      </c>
    </row>
    <row r="322" spans="1:12" x14ac:dyDescent="0.2">
      <c r="A322" s="119" t="s">
        <v>478</v>
      </c>
      <c r="B322" s="173" t="s">
        <v>1485</v>
      </c>
      <c r="C322" s="174">
        <f t="shared" si="5"/>
        <v>68.900000000000006</v>
      </c>
      <c r="D322" s="175">
        <v>19</v>
      </c>
      <c r="E322" s="175">
        <v>23.6</v>
      </c>
      <c r="F322" s="175">
        <v>26.3</v>
      </c>
      <c r="G322" s="175">
        <v>6</v>
      </c>
      <c r="H322" s="175">
        <v>4.4000000000000004</v>
      </c>
      <c r="I322" s="175">
        <v>8.9</v>
      </c>
      <c r="J322" s="175">
        <v>2.2000000000000002</v>
      </c>
      <c r="K322" s="175">
        <v>2.2999999999999998</v>
      </c>
      <c r="L322" s="175">
        <v>6.6</v>
      </c>
    </row>
    <row r="323" spans="1:12" x14ac:dyDescent="0.2">
      <c r="A323" s="119" t="s">
        <v>478</v>
      </c>
      <c r="B323" s="173" t="s">
        <v>1479</v>
      </c>
      <c r="C323" s="174">
        <f t="shared" si="5"/>
        <v>67.900000000000006</v>
      </c>
      <c r="D323" s="175">
        <v>14.1</v>
      </c>
      <c r="E323" s="175">
        <v>33.9</v>
      </c>
      <c r="F323" s="175">
        <v>19.899999999999999</v>
      </c>
      <c r="G323" s="175">
        <v>6.9</v>
      </c>
      <c r="H323" s="175">
        <v>4.9000000000000004</v>
      </c>
      <c r="I323" s="175">
        <v>3.8</v>
      </c>
      <c r="J323" s="175">
        <v>4.8</v>
      </c>
      <c r="K323" s="175">
        <v>4.3</v>
      </c>
      <c r="L323" s="175">
        <v>7.2</v>
      </c>
    </row>
    <row r="324" spans="1:12" x14ac:dyDescent="0.2">
      <c r="A324" s="119" t="s">
        <v>478</v>
      </c>
      <c r="B324" s="173" t="s">
        <v>1486</v>
      </c>
      <c r="C324" s="174">
        <f t="shared" si="5"/>
        <v>66.3</v>
      </c>
      <c r="D324" s="175">
        <v>11.6</v>
      </c>
      <c r="E324" s="175">
        <v>31.4</v>
      </c>
      <c r="F324" s="175">
        <v>23.3</v>
      </c>
      <c r="G324" s="175">
        <v>8.1999999999999993</v>
      </c>
      <c r="H324" s="175">
        <v>3.9</v>
      </c>
      <c r="I324" s="175">
        <v>6.5</v>
      </c>
      <c r="J324" s="175">
        <v>5.9</v>
      </c>
      <c r="K324" s="175">
        <v>2.8</v>
      </c>
      <c r="L324" s="175">
        <v>5</v>
      </c>
    </row>
    <row r="325" spans="1:12" x14ac:dyDescent="0.2">
      <c r="A325" s="119" t="s">
        <v>478</v>
      </c>
      <c r="B325" s="173" t="s">
        <v>1489</v>
      </c>
      <c r="C325" s="174">
        <f t="shared" si="5"/>
        <v>61.1</v>
      </c>
      <c r="D325" s="175">
        <v>11.4</v>
      </c>
      <c r="E325" s="175">
        <v>29.6</v>
      </c>
      <c r="F325" s="175">
        <v>20.100000000000001</v>
      </c>
      <c r="G325" s="175">
        <v>8</v>
      </c>
      <c r="H325" s="175">
        <v>4.8</v>
      </c>
      <c r="I325" s="175">
        <v>8.6999999999999993</v>
      </c>
      <c r="J325" s="175">
        <v>5.8</v>
      </c>
      <c r="K325" s="175">
        <v>2.5</v>
      </c>
      <c r="L325" s="175">
        <v>7.9</v>
      </c>
    </row>
    <row r="326" spans="1:12" x14ac:dyDescent="0.2">
      <c r="A326" s="119" t="s">
        <v>478</v>
      </c>
      <c r="B326" s="173" t="s">
        <v>1481</v>
      </c>
      <c r="C326" s="174">
        <f t="shared" si="5"/>
        <v>60.400000000000006</v>
      </c>
      <c r="D326" s="175">
        <v>13.7</v>
      </c>
      <c r="E326" s="175">
        <v>28.5</v>
      </c>
      <c r="F326" s="175">
        <v>18.2</v>
      </c>
      <c r="G326" s="175">
        <v>9</v>
      </c>
      <c r="H326" s="175">
        <v>5.9</v>
      </c>
      <c r="I326" s="175">
        <v>5.7</v>
      </c>
      <c r="J326" s="175">
        <v>8.1999999999999993</v>
      </c>
      <c r="K326" s="175">
        <v>2.6</v>
      </c>
      <c r="L326" s="175">
        <v>7.2</v>
      </c>
    </row>
    <row r="327" spans="1:12" x14ac:dyDescent="0.2">
      <c r="A327" s="119" t="s">
        <v>478</v>
      </c>
      <c r="B327" s="173" t="s">
        <v>1497</v>
      </c>
      <c r="C327" s="174">
        <f t="shared" si="5"/>
        <v>57.7</v>
      </c>
      <c r="D327" s="175">
        <v>11.7</v>
      </c>
      <c r="E327" s="175">
        <v>24.5</v>
      </c>
      <c r="F327" s="175">
        <v>21.5</v>
      </c>
      <c r="G327" s="175">
        <v>12.9</v>
      </c>
      <c r="H327" s="175">
        <v>7.6</v>
      </c>
      <c r="I327" s="175">
        <v>8.6999999999999993</v>
      </c>
      <c r="J327" s="175">
        <v>5.3</v>
      </c>
      <c r="K327" s="175">
        <v>2.8</v>
      </c>
      <c r="L327" s="175">
        <v>4.8</v>
      </c>
    </row>
    <row r="328" spans="1:12" x14ac:dyDescent="0.2">
      <c r="A328" s="119" t="s">
        <v>478</v>
      </c>
      <c r="B328" s="173" t="s">
        <v>1506</v>
      </c>
      <c r="C328" s="174">
        <f t="shared" si="5"/>
        <v>57.4</v>
      </c>
      <c r="D328" s="175">
        <v>13.7</v>
      </c>
      <c r="E328" s="175">
        <v>29.1</v>
      </c>
      <c r="F328" s="175">
        <v>14.6</v>
      </c>
      <c r="G328" s="175">
        <v>11.5</v>
      </c>
      <c r="H328" s="175">
        <v>5.8</v>
      </c>
      <c r="I328" s="175">
        <v>5.8</v>
      </c>
      <c r="J328" s="175">
        <v>7.3</v>
      </c>
      <c r="K328" s="175">
        <v>4.2</v>
      </c>
      <c r="L328" s="175">
        <v>7.7</v>
      </c>
    </row>
    <row r="329" spans="1:12" x14ac:dyDescent="0.2">
      <c r="A329" s="119" t="s">
        <v>478</v>
      </c>
      <c r="B329" s="173" t="s">
        <v>1487</v>
      </c>
      <c r="C329" s="174">
        <f t="shared" si="5"/>
        <v>57</v>
      </c>
      <c r="D329" s="175">
        <v>9</v>
      </c>
      <c r="E329" s="175">
        <v>25.9</v>
      </c>
      <c r="F329" s="175">
        <v>22.1</v>
      </c>
      <c r="G329" s="175">
        <v>12.2</v>
      </c>
      <c r="H329" s="175">
        <v>3.6</v>
      </c>
      <c r="I329" s="175">
        <v>9.3000000000000007</v>
      </c>
      <c r="J329" s="175">
        <v>6.3</v>
      </c>
      <c r="K329" s="175">
        <v>3.2</v>
      </c>
      <c r="L329" s="175">
        <v>7.5</v>
      </c>
    </row>
    <row r="330" spans="1:12" x14ac:dyDescent="0.2">
      <c r="A330" s="119" t="s">
        <v>478</v>
      </c>
      <c r="B330" s="173" t="s">
        <v>1507</v>
      </c>
      <c r="C330" s="174">
        <f t="shared" si="5"/>
        <v>56.300000000000004</v>
      </c>
      <c r="D330" s="175">
        <v>10.6</v>
      </c>
      <c r="E330" s="175">
        <v>28.6</v>
      </c>
      <c r="F330" s="175">
        <v>17.100000000000001</v>
      </c>
      <c r="G330" s="175">
        <v>6.8</v>
      </c>
      <c r="H330" s="175">
        <v>12</v>
      </c>
      <c r="I330" s="175">
        <v>7.5</v>
      </c>
      <c r="J330" s="175">
        <v>6.9</v>
      </c>
      <c r="K330" s="175">
        <v>4</v>
      </c>
      <c r="L330" s="175">
        <v>5.8</v>
      </c>
    </row>
    <row r="331" spans="1:12" x14ac:dyDescent="0.2">
      <c r="A331" s="119" t="s">
        <v>478</v>
      </c>
      <c r="B331" s="173" t="s">
        <v>1483</v>
      </c>
      <c r="C331" s="174">
        <f t="shared" si="5"/>
        <v>54.800000000000004</v>
      </c>
      <c r="D331" s="175">
        <v>8.6999999999999993</v>
      </c>
      <c r="E331" s="175">
        <v>27.5</v>
      </c>
      <c r="F331" s="175">
        <v>18.600000000000001</v>
      </c>
      <c r="G331" s="175">
        <v>8.1999999999999993</v>
      </c>
      <c r="H331" s="175">
        <v>6.6</v>
      </c>
      <c r="I331" s="175">
        <v>8.6</v>
      </c>
      <c r="J331" s="175">
        <v>5.5</v>
      </c>
      <c r="K331" s="175">
        <v>3.6</v>
      </c>
      <c r="L331" s="175">
        <v>11.8</v>
      </c>
    </row>
    <row r="332" spans="1:12" x14ac:dyDescent="0.2">
      <c r="A332" s="119" t="s">
        <v>478</v>
      </c>
      <c r="B332" s="173" t="s">
        <v>1510</v>
      </c>
      <c r="C332" s="174">
        <f t="shared" si="5"/>
        <v>52.7</v>
      </c>
      <c r="D332" s="175">
        <v>7.4</v>
      </c>
      <c r="E332" s="175">
        <v>24.8</v>
      </c>
      <c r="F332" s="175">
        <v>20.5</v>
      </c>
      <c r="G332" s="175">
        <v>10.9</v>
      </c>
      <c r="H332" s="175">
        <v>9</v>
      </c>
      <c r="I332" s="175">
        <v>8.8000000000000007</v>
      </c>
      <c r="J332" s="175">
        <v>7.5</v>
      </c>
      <c r="K332" s="175">
        <v>4.3</v>
      </c>
      <c r="L332" s="175">
        <v>6.8</v>
      </c>
    </row>
    <row r="333" spans="1:12" x14ac:dyDescent="0.2">
      <c r="A333" s="119" t="s">
        <v>478</v>
      </c>
      <c r="B333" s="173" t="s">
        <v>1494</v>
      </c>
      <c r="C333" s="174">
        <f t="shared" si="5"/>
        <v>51.7</v>
      </c>
      <c r="D333" s="175">
        <v>17.600000000000001</v>
      </c>
      <c r="E333" s="175">
        <v>22.4</v>
      </c>
      <c r="F333" s="175">
        <v>11.7</v>
      </c>
      <c r="G333" s="175">
        <v>10.199999999999999</v>
      </c>
      <c r="H333" s="175">
        <v>11.4</v>
      </c>
      <c r="I333" s="175">
        <v>8.1</v>
      </c>
      <c r="J333" s="175">
        <v>6.6</v>
      </c>
      <c r="K333" s="175">
        <v>3.8</v>
      </c>
      <c r="L333" s="175">
        <v>8</v>
      </c>
    </row>
    <row r="334" spans="1:12" x14ac:dyDescent="0.2">
      <c r="A334" s="119" t="s">
        <v>478</v>
      </c>
      <c r="B334" s="173" t="s">
        <v>1508</v>
      </c>
      <c r="C334" s="174">
        <f t="shared" si="5"/>
        <v>50.4</v>
      </c>
      <c r="D334" s="175">
        <v>12.2</v>
      </c>
      <c r="E334" s="175">
        <v>22.7</v>
      </c>
      <c r="F334" s="175">
        <v>15.5</v>
      </c>
      <c r="G334" s="175">
        <v>15.5</v>
      </c>
      <c r="H334" s="175">
        <v>7.2</v>
      </c>
      <c r="I334" s="175">
        <v>6</v>
      </c>
      <c r="J334" s="175">
        <v>8.3000000000000007</v>
      </c>
      <c r="K334" s="175">
        <v>5.5</v>
      </c>
      <c r="L334" s="175">
        <v>6.5</v>
      </c>
    </row>
    <row r="335" spans="1:12" x14ac:dyDescent="0.2">
      <c r="A335" s="119" t="s">
        <v>478</v>
      </c>
      <c r="B335" s="173" t="s">
        <v>1490</v>
      </c>
      <c r="C335" s="174">
        <f t="shared" si="5"/>
        <v>50.199999999999996</v>
      </c>
      <c r="D335" s="175">
        <v>10.4</v>
      </c>
      <c r="E335" s="175">
        <v>24.9</v>
      </c>
      <c r="F335" s="175">
        <v>14.9</v>
      </c>
      <c r="G335" s="175">
        <v>11.1</v>
      </c>
      <c r="H335" s="175">
        <v>4.8</v>
      </c>
      <c r="I335" s="175">
        <v>6.2</v>
      </c>
      <c r="J335" s="175">
        <v>8.3000000000000007</v>
      </c>
      <c r="K335" s="175">
        <v>6.3</v>
      </c>
      <c r="L335" s="175">
        <v>11.4</v>
      </c>
    </row>
    <row r="336" spans="1:12" x14ac:dyDescent="0.2">
      <c r="A336" s="119" t="s">
        <v>478</v>
      </c>
      <c r="B336" s="173" t="s">
        <v>1502</v>
      </c>
      <c r="C336" s="174">
        <f t="shared" si="5"/>
        <v>48.8</v>
      </c>
      <c r="D336" s="175">
        <v>7.7</v>
      </c>
      <c r="E336" s="175">
        <v>24.9</v>
      </c>
      <c r="F336" s="175">
        <v>16.2</v>
      </c>
      <c r="G336" s="175">
        <v>12.5</v>
      </c>
      <c r="H336" s="175">
        <v>9.6</v>
      </c>
      <c r="I336" s="175">
        <v>9.9</v>
      </c>
      <c r="J336" s="175">
        <v>4.9000000000000004</v>
      </c>
      <c r="K336" s="175">
        <v>5.5</v>
      </c>
      <c r="L336" s="175">
        <v>8.6</v>
      </c>
    </row>
    <row r="337" spans="1:12" x14ac:dyDescent="0.2">
      <c r="A337" s="119" t="s">
        <v>478</v>
      </c>
      <c r="B337" s="173" t="s">
        <v>1500</v>
      </c>
      <c r="C337" s="174">
        <f t="shared" si="5"/>
        <v>47.2</v>
      </c>
      <c r="D337" s="175">
        <v>8.9</v>
      </c>
      <c r="E337" s="175">
        <v>22.7</v>
      </c>
      <c r="F337" s="175">
        <v>15.6</v>
      </c>
      <c r="G337" s="175">
        <v>9.4</v>
      </c>
      <c r="H337" s="175">
        <v>9.1</v>
      </c>
      <c r="I337" s="175">
        <v>8.9</v>
      </c>
      <c r="J337" s="175">
        <v>5.8</v>
      </c>
      <c r="K337" s="175">
        <v>4.9000000000000004</v>
      </c>
      <c r="L337" s="175">
        <v>12.6</v>
      </c>
    </row>
    <row r="338" spans="1:12" x14ac:dyDescent="0.2">
      <c r="A338" s="119" t="s">
        <v>478</v>
      </c>
      <c r="B338" s="173" t="s">
        <v>1501</v>
      </c>
      <c r="C338" s="174">
        <f t="shared" si="5"/>
        <v>47.2</v>
      </c>
      <c r="D338" s="175">
        <v>12.2</v>
      </c>
      <c r="E338" s="175">
        <v>24.2</v>
      </c>
      <c r="F338" s="175">
        <v>10.8</v>
      </c>
      <c r="G338" s="175">
        <v>11.8</v>
      </c>
      <c r="H338" s="175">
        <v>6.1</v>
      </c>
      <c r="I338" s="175">
        <v>8.8000000000000007</v>
      </c>
      <c r="J338" s="175">
        <v>8.3000000000000007</v>
      </c>
      <c r="K338" s="175">
        <v>4.5</v>
      </c>
      <c r="L338" s="175">
        <v>12.4</v>
      </c>
    </row>
    <row r="339" spans="1:12" x14ac:dyDescent="0.2">
      <c r="A339" s="119" t="s">
        <v>478</v>
      </c>
      <c r="B339" s="173" t="s">
        <v>1511</v>
      </c>
      <c r="C339" s="174">
        <f t="shared" si="5"/>
        <v>47.1</v>
      </c>
      <c r="D339" s="175">
        <v>10.6</v>
      </c>
      <c r="E339" s="175">
        <v>24.4</v>
      </c>
      <c r="F339" s="175">
        <v>12.1</v>
      </c>
      <c r="G339" s="175">
        <v>9.9</v>
      </c>
      <c r="H339" s="175">
        <v>9.1</v>
      </c>
      <c r="I339" s="175">
        <v>6.2</v>
      </c>
      <c r="J339" s="175">
        <v>9.9</v>
      </c>
      <c r="K339" s="175">
        <v>5.9</v>
      </c>
      <c r="L339" s="175">
        <v>11.8</v>
      </c>
    </row>
    <row r="340" spans="1:12" x14ac:dyDescent="0.2">
      <c r="A340" s="119" t="s">
        <v>478</v>
      </c>
      <c r="B340" s="173" t="s">
        <v>1499</v>
      </c>
      <c r="C340" s="174">
        <f t="shared" si="5"/>
        <v>46.9</v>
      </c>
      <c r="D340" s="175">
        <v>9.8000000000000007</v>
      </c>
      <c r="E340" s="175">
        <v>20.7</v>
      </c>
      <c r="F340" s="175">
        <v>16.399999999999999</v>
      </c>
      <c r="G340" s="175">
        <v>12</v>
      </c>
      <c r="H340" s="175">
        <v>11.1</v>
      </c>
      <c r="I340" s="175">
        <v>6.4</v>
      </c>
      <c r="J340" s="175">
        <v>8.6999999999999993</v>
      </c>
      <c r="K340" s="175">
        <v>3.8</v>
      </c>
      <c r="L340" s="175">
        <v>10.8</v>
      </c>
    </row>
    <row r="341" spans="1:12" x14ac:dyDescent="0.2">
      <c r="A341" s="119" t="s">
        <v>478</v>
      </c>
      <c r="B341" s="173" t="s">
        <v>1498</v>
      </c>
      <c r="C341" s="174">
        <f t="shared" si="5"/>
        <v>46.1</v>
      </c>
      <c r="D341" s="175">
        <v>10.9</v>
      </c>
      <c r="E341" s="175">
        <v>17.8</v>
      </c>
      <c r="F341" s="175">
        <v>17.399999999999999</v>
      </c>
      <c r="G341" s="175">
        <v>12.3</v>
      </c>
      <c r="H341" s="175">
        <v>7.9</v>
      </c>
      <c r="I341" s="175">
        <v>11.9</v>
      </c>
      <c r="J341" s="175">
        <v>8</v>
      </c>
      <c r="K341" s="175">
        <v>2.6</v>
      </c>
      <c r="L341" s="175">
        <v>10.7</v>
      </c>
    </row>
    <row r="342" spans="1:12" x14ac:dyDescent="0.2">
      <c r="A342" s="119" t="s">
        <v>478</v>
      </c>
      <c r="B342" s="173" t="s">
        <v>1504</v>
      </c>
      <c r="C342" s="174">
        <f t="shared" si="5"/>
        <v>45.300000000000004</v>
      </c>
      <c r="D342" s="175">
        <v>9.1</v>
      </c>
      <c r="E342" s="175">
        <v>20.100000000000001</v>
      </c>
      <c r="F342" s="175">
        <v>16.100000000000001</v>
      </c>
      <c r="G342" s="175">
        <v>15</v>
      </c>
      <c r="H342" s="175">
        <v>7.5</v>
      </c>
      <c r="I342" s="175">
        <v>11.5</v>
      </c>
      <c r="J342" s="175">
        <v>4.4000000000000004</v>
      </c>
      <c r="K342" s="175">
        <v>5.5</v>
      </c>
      <c r="L342" s="175">
        <v>10.199999999999999</v>
      </c>
    </row>
    <row r="343" spans="1:12" x14ac:dyDescent="0.2">
      <c r="A343" s="119" t="s">
        <v>478</v>
      </c>
      <c r="B343" s="173" t="s">
        <v>1505</v>
      </c>
      <c r="C343" s="174">
        <f t="shared" si="5"/>
        <v>43.9</v>
      </c>
      <c r="D343" s="175">
        <v>9.1999999999999993</v>
      </c>
      <c r="E343" s="175">
        <v>20.6</v>
      </c>
      <c r="F343" s="175">
        <v>14.1</v>
      </c>
      <c r="G343" s="175">
        <v>7.8</v>
      </c>
      <c r="H343" s="175">
        <v>12.1</v>
      </c>
      <c r="I343" s="175">
        <v>7.8</v>
      </c>
      <c r="J343" s="175">
        <v>10.7</v>
      </c>
      <c r="K343" s="175">
        <v>7.4</v>
      </c>
      <c r="L343" s="175">
        <v>9.8000000000000007</v>
      </c>
    </row>
    <row r="344" spans="1:12" x14ac:dyDescent="0.2">
      <c r="A344" s="119" t="s">
        <v>478</v>
      </c>
      <c r="B344" s="173" t="s">
        <v>1503</v>
      </c>
      <c r="C344" s="174">
        <f t="shared" si="5"/>
        <v>42.5</v>
      </c>
      <c r="D344" s="175">
        <v>11.4</v>
      </c>
      <c r="E344" s="175">
        <v>18</v>
      </c>
      <c r="F344" s="175">
        <v>13.1</v>
      </c>
      <c r="G344" s="175">
        <v>18.100000000000001</v>
      </c>
      <c r="H344" s="175">
        <v>12.4</v>
      </c>
      <c r="I344" s="175">
        <v>7.4</v>
      </c>
      <c r="J344" s="175">
        <v>5.6</v>
      </c>
      <c r="K344" s="175">
        <v>5.2</v>
      </c>
      <c r="L344" s="175">
        <v>8.5</v>
      </c>
    </row>
    <row r="345" spans="1:12" x14ac:dyDescent="0.2">
      <c r="A345" s="119" t="s">
        <v>478</v>
      </c>
      <c r="B345" s="173" t="s">
        <v>1496</v>
      </c>
      <c r="C345" s="174">
        <f t="shared" si="5"/>
        <v>41.2</v>
      </c>
      <c r="D345" s="175">
        <v>9.1</v>
      </c>
      <c r="E345" s="175">
        <v>19.3</v>
      </c>
      <c r="F345" s="175">
        <v>12.8</v>
      </c>
      <c r="G345" s="175">
        <v>9.6999999999999993</v>
      </c>
      <c r="H345" s="175">
        <v>11.7</v>
      </c>
      <c r="I345" s="175">
        <v>6.8</v>
      </c>
      <c r="J345" s="175">
        <v>9.1999999999999993</v>
      </c>
      <c r="K345" s="175">
        <v>6</v>
      </c>
      <c r="L345" s="175">
        <v>15.1</v>
      </c>
    </row>
    <row r="346" spans="1:12" x14ac:dyDescent="0.2">
      <c r="A346" s="119" t="s">
        <v>478</v>
      </c>
      <c r="B346" s="173" t="s">
        <v>1495</v>
      </c>
      <c r="C346" s="174">
        <f t="shared" si="5"/>
        <v>40.1</v>
      </c>
      <c r="D346" s="175">
        <v>7.8</v>
      </c>
      <c r="E346" s="175">
        <v>17.2</v>
      </c>
      <c r="F346" s="175">
        <v>15.1</v>
      </c>
      <c r="G346" s="175">
        <v>16.5</v>
      </c>
      <c r="H346" s="175">
        <v>14.5</v>
      </c>
      <c r="I346" s="175">
        <v>7.3</v>
      </c>
      <c r="J346" s="175">
        <v>5.0999999999999996</v>
      </c>
      <c r="K346" s="175">
        <v>7.4</v>
      </c>
      <c r="L346" s="175">
        <v>8.1999999999999993</v>
      </c>
    </row>
    <row r="347" spans="1:12" x14ac:dyDescent="0.2">
      <c r="A347" s="119" t="s">
        <v>478</v>
      </c>
      <c r="B347" s="173" t="s">
        <v>1493</v>
      </c>
      <c r="C347" s="174">
        <f t="shared" si="5"/>
        <v>30</v>
      </c>
      <c r="D347" s="175">
        <v>8.1999999999999993</v>
      </c>
      <c r="E347" s="175">
        <v>12.8</v>
      </c>
      <c r="F347" s="175">
        <v>9</v>
      </c>
      <c r="G347" s="175">
        <v>9.6</v>
      </c>
      <c r="H347" s="175">
        <v>13.1</v>
      </c>
      <c r="I347" s="175">
        <v>11.9</v>
      </c>
      <c r="J347" s="175">
        <v>10.199999999999999</v>
      </c>
      <c r="K347" s="175">
        <v>7.5</v>
      </c>
      <c r="L347" s="175">
        <v>16.2</v>
      </c>
    </row>
    <row r="348" spans="1:12" x14ac:dyDescent="0.2">
      <c r="A348" s="119" t="s">
        <v>478</v>
      </c>
      <c r="B348" s="173" t="s">
        <v>1488</v>
      </c>
      <c r="C348" s="174">
        <f t="shared" si="5"/>
        <v>29.6</v>
      </c>
      <c r="D348" s="175">
        <v>4.9000000000000004</v>
      </c>
      <c r="E348" s="175">
        <v>15.2</v>
      </c>
      <c r="F348" s="175">
        <v>9.5</v>
      </c>
      <c r="G348" s="175">
        <v>7.8</v>
      </c>
      <c r="H348" s="175">
        <v>14.2</v>
      </c>
      <c r="I348" s="175">
        <v>8.5</v>
      </c>
      <c r="J348" s="175">
        <v>12.9</v>
      </c>
      <c r="K348" s="175">
        <v>7.9</v>
      </c>
      <c r="L348" s="175">
        <v>17.600000000000001</v>
      </c>
    </row>
    <row r="349" spans="1:12" x14ac:dyDescent="0.2">
      <c r="A349" s="119" t="s">
        <v>454</v>
      </c>
      <c r="B349" s="173" t="s">
        <v>1299</v>
      </c>
      <c r="C349" s="174">
        <f t="shared" si="5"/>
        <v>43.599999999999994</v>
      </c>
      <c r="D349" s="175">
        <v>7.5</v>
      </c>
      <c r="E349" s="175">
        <v>20.399999999999999</v>
      </c>
      <c r="F349" s="175">
        <v>15.7</v>
      </c>
      <c r="G349" s="175">
        <v>12.6</v>
      </c>
      <c r="H349" s="175">
        <v>11.1</v>
      </c>
      <c r="I349" s="175">
        <v>7.2</v>
      </c>
      <c r="J349" s="175">
        <v>9.8000000000000007</v>
      </c>
      <c r="K349" s="175">
        <v>5.9</v>
      </c>
      <c r="L349" s="175">
        <v>9.4</v>
      </c>
    </row>
    <row r="350" spans="1:12" x14ac:dyDescent="0.2">
      <c r="A350" s="119" t="s">
        <v>454</v>
      </c>
      <c r="B350" s="173" t="s">
        <v>1296</v>
      </c>
      <c r="C350" s="174">
        <f t="shared" si="5"/>
        <v>42.1</v>
      </c>
      <c r="D350" s="175">
        <v>9.4</v>
      </c>
      <c r="E350" s="175">
        <v>20.7</v>
      </c>
      <c r="F350" s="175">
        <v>12</v>
      </c>
      <c r="G350" s="175">
        <v>11.7</v>
      </c>
      <c r="H350" s="175">
        <v>11.6</v>
      </c>
      <c r="I350" s="175">
        <v>8.4</v>
      </c>
      <c r="J350" s="175">
        <v>8.1</v>
      </c>
      <c r="K350" s="175">
        <v>4.5999999999999996</v>
      </c>
      <c r="L350" s="175">
        <v>12.5</v>
      </c>
    </row>
    <row r="351" spans="1:12" x14ac:dyDescent="0.2">
      <c r="A351" s="119" t="s">
        <v>454</v>
      </c>
      <c r="B351" s="173" t="s">
        <v>1298</v>
      </c>
      <c r="C351" s="174">
        <f t="shared" si="5"/>
        <v>41.400000000000006</v>
      </c>
      <c r="D351" s="175">
        <v>6.3</v>
      </c>
      <c r="E351" s="175">
        <v>23.6</v>
      </c>
      <c r="F351" s="175">
        <v>11.5</v>
      </c>
      <c r="G351" s="175">
        <v>11.3</v>
      </c>
      <c r="H351" s="175">
        <v>8.8000000000000007</v>
      </c>
      <c r="I351" s="175">
        <v>8.3000000000000007</v>
      </c>
      <c r="J351" s="175">
        <v>9.9</v>
      </c>
      <c r="K351" s="175">
        <v>5.2</v>
      </c>
      <c r="L351" s="175">
        <v>13.6</v>
      </c>
    </row>
    <row r="352" spans="1:12" x14ac:dyDescent="0.2">
      <c r="A352" s="119" t="s">
        <v>454</v>
      </c>
      <c r="B352" s="173" t="s">
        <v>1290</v>
      </c>
      <c r="C352" s="174">
        <f t="shared" si="5"/>
        <v>39.1</v>
      </c>
      <c r="D352" s="175">
        <v>9</v>
      </c>
      <c r="E352" s="175">
        <v>17.8</v>
      </c>
      <c r="F352" s="175">
        <v>12.3</v>
      </c>
      <c r="G352" s="175">
        <v>13.3</v>
      </c>
      <c r="H352" s="175">
        <v>10.1</v>
      </c>
      <c r="I352" s="175">
        <v>9</v>
      </c>
      <c r="J352" s="175">
        <v>12.1</v>
      </c>
      <c r="K352" s="175">
        <v>5.5</v>
      </c>
      <c r="L352" s="175">
        <v>10.1</v>
      </c>
    </row>
    <row r="353" spans="1:12" x14ac:dyDescent="0.2">
      <c r="A353" s="119" t="s">
        <v>454</v>
      </c>
      <c r="B353" s="173" t="s">
        <v>1294</v>
      </c>
      <c r="C353" s="174">
        <f t="shared" si="5"/>
        <v>38.4</v>
      </c>
      <c r="D353" s="175">
        <v>11.2</v>
      </c>
      <c r="E353" s="175">
        <v>14.6</v>
      </c>
      <c r="F353" s="175">
        <v>12.6</v>
      </c>
      <c r="G353" s="175">
        <v>12.2</v>
      </c>
      <c r="H353" s="175">
        <v>13.9</v>
      </c>
      <c r="I353" s="175">
        <v>10.7</v>
      </c>
      <c r="J353" s="175">
        <v>6.9</v>
      </c>
      <c r="K353" s="175">
        <v>5.9</v>
      </c>
      <c r="L353" s="175">
        <v>11.1</v>
      </c>
    </row>
    <row r="354" spans="1:12" x14ac:dyDescent="0.2">
      <c r="A354" s="119" t="s">
        <v>454</v>
      </c>
      <c r="B354" s="173" t="s">
        <v>1293</v>
      </c>
      <c r="C354" s="174">
        <f t="shared" si="5"/>
        <v>36.5</v>
      </c>
      <c r="D354" s="175">
        <v>9.9</v>
      </c>
      <c r="E354" s="175">
        <v>15.4</v>
      </c>
      <c r="F354" s="175">
        <v>11.2</v>
      </c>
      <c r="G354" s="175">
        <v>7.8</v>
      </c>
      <c r="H354" s="175">
        <v>12</v>
      </c>
      <c r="I354" s="175">
        <v>11.4</v>
      </c>
      <c r="J354" s="175">
        <v>7.6</v>
      </c>
      <c r="K354" s="175">
        <v>9.8000000000000007</v>
      </c>
      <c r="L354" s="175">
        <v>14.4</v>
      </c>
    </row>
    <row r="355" spans="1:12" x14ac:dyDescent="0.2">
      <c r="A355" s="119" t="s">
        <v>454</v>
      </c>
      <c r="B355" s="173" t="s">
        <v>1297</v>
      </c>
      <c r="C355" s="174">
        <f t="shared" si="5"/>
        <v>34.799999999999997</v>
      </c>
      <c r="D355" s="175">
        <v>5.4</v>
      </c>
      <c r="E355" s="175">
        <v>16.600000000000001</v>
      </c>
      <c r="F355" s="175">
        <v>12.8</v>
      </c>
      <c r="G355" s="175">
        <v>10.7</v>
      </c>
      <c r="H355" s="175">
        <v>12.2</v>
      </c>
      <c r="I355" s="175">
        <v>11</v>
      </c>
      <c r="J355" s="175">
        <v>11.6</v>
      </c>
      <c r="K355" s="175">
        <v>6.1</v>
      </c>
      <c r="L355" s="175">
        <v>13.1</v>
      </c>
    </row>
    <row r="356" spans="1:12" x14ac:dyDescent="0.2">
      <c r="A356" s="119" t="s">
        <v>454</v>
      </c>
      <c r="B356" s="173" t="s">
        <v>1300</v>
      </c>
      <c r="C356" s="174">
        <f t="shared" si="5"/>
        <v>33.5</v>
      </c>
      <c r="D356" s="175">
        <v>6.1</v>
      </c>
      <c r="E356" s="175">
        <v>14</v>
      </c>
      <c r="F356" s="175">
        <v>13.4</v>
      </c>
      <c r="G356" s="175">
        <v>12.2</v>
      </c>
      <c r="H356" s="175">
        <v>12.7</v>
      </c>
      <c r="I356" s="175">
        <v>10.3</v>
      </c>
      <c r="J356" s="175">
        <v>10.199999999999999</v>
      </c>
      <c r="K356" s="175">
        <v>7.7</v>
      </c>
      <c r="L356" s="175">
        <v>12.2</v>
      </c>
    </row>
    <row r="357" spans="1:12" x14ac:dyDescent="0.2">
      <c r="A357" s="119" t="s">
        <v>454</v>
      </c>
      <c r="B357" s="173" t="s">
        <v>1291</v>
      </c>
      <c r="C357" s="174">
        <f t="shared" ref="C357:C420" si="6">D357+E357+F357</f>
        <v>33.400000000000006</v>
      </c>
      <c r="D357" s="175">
        <v>9.9</v>
      </c>
      <c r="E357" s="175">
        <v>12.7</v>
      </c>
      <c r="F357" s="175">
        <v>10.8</v>
      </c>
      <c r="G357" s="175">
        <v>12.5</v>
      </c>
      <c r="H357" s="175">
        <v>14.4</v>
      </c>
      <c r="I357" s="175">
        <v>10.4</v>
      </c>
      <c r="J357" s="175">
        <v>8.6999999999999993</v>
      </c>
      <c r="K357" s="175">
        <v>8.9</v>
      </c>
      <c r="L357" s="175">
        <v>10.6</v>
      </c>
    </row>
    <row r="358" spans="1:12" x14ac:dyDescent="0.2">
      <c r="A358" s="119" t="s">
        <v>454</v>
      </c>
      <c r="B358" s="173" t="s">
        <v>1301</v>
      </c>
      <c r="C358" s="174">
        <f t="shared" si="6"/>
        <v>31.700000000000003</v>
      </c>
      <c r="D358" s="175">
        <v>6.6</v>
      </c>
      <c r="E358" s="175">
        <v>14</v>
      </c>
      <c r="F358" s="175">
        <v>11.1</v>
      </c>
      <c r="G358" s="175">
        <v>14.1</v>
      </c>
      <c r="H358" s="175">
        <v>9.9</v>
      </c>
      <c r="I358" s="175">
        <v>8.4</v>
      </c>
      <c r="J358" s="175">
        <v>13.7</v>
      </c>
      <c r="K358" s="175">
        <v>9.1</v>
      </c>
      <c r="L358" s="175">
        <v>11.8</v>
      </c>
    </row>
    <row r="359" spans="1:12" x14ac:dyDescent="0.2">
      <c r="A359" s="119" t="s">
        <v>454</v>
      </c>
      <c r="B359" s="173" t="s">
        <v>1295</v>
      </c>
      <c r="C359" s="174">
        <f t="shared" si="6"/>
        <v>30.9</v>
      </c>
      <c r="D359" s="175">
        <v>6.2</v>
      </c>
      <c r="E359" s="175">
        <v>16.5</v>
      </c>
      <c r="F359" s="175">
        <v>8.1999999999999993</v>
      </c>
      <c r="G359" s="175">
        <v>12.3</v>
      </c>
      <c r="H359" s="175">
        <v>12.7</v>
      </c>
      <c r="I359" s="175">
        <v>14.9</v>
      </c>
      <c r="J359" s="175">
        <v>7.1</v>
      </c>
      <c r="K359" s="175">
        <v>8.9</v>
      </c>
      <c r="L359" s="175">
        <v>12.7</v>
      </c>
    </row>
    <row r="360" spans="1:12" x14ac:dyDescent="0.2">
      <c r="A360" s="119" t="s">
        <v>454</v>
      </c>
      <c r="B360" s="173" t="s">
        <v>1292</v>
      </c>
      <c r="C360" s="174">
        <f t="shared" si="6"/>
        <v>30.6</v>
      </c>
      <c r="D360" s="175">
        <v>6.5</v>
      </c>
      <c r="E360" s="175">
        <v>13.3</v>
      </c>
      <c r="F360" s="175">
        <v>10.8</v>
      </c>
      <c r="G360" s="175">
        <v>11.7</v>
      </c>
      <c r="H360" s="175">
        <v>12.5</v>
      </c>
      <c r="I360" s="175">
        <v>11.2</v>
      </c>
      <c r="J360" s="175">
        <v>6.9</v>
      </c>
      <c r="K360" s="175">
        <v>11.4</v>
      </c>
      <c r="L360" s="175">
        <v>13.5</v>
      </c>
    </row>
    <row r="361" spans="1:12" x14ac:dyDescent="0.2">
      <c r="A361" s="119" t="s">
        <v>455</v>
      </c>
      <c r="B361" s="173" t="s">
        <v>1332</v>
      </c>
      <c r="C361" s="174" t="e">
        <f t="shared" si="6"/>
        <v>#VALUE!</v>
      </c>
      <c r="D361" s="176" t="s">
        <v>1162</v>
      </c>
      <c r="E361" s="175">
        <v>18.7</v>
      </c>
      <c r="F361" s="175">
        <v>15.5</v>
      </c>
      <c r="G361" s="175">
        <v>6.9</v>
      </c>
      <c r="H361" s="175">
        <v>16.2</v>
      </c>
      <c r="I361" s="175">
        <v>9.3000000000000007</v>
      </c>
      <c r="J361" s="175">
        <v>11.8</v>
      </c>
      <c r="K361" s="175">
        <v>6.1</v>
      </c>
      <c r="L361" s="175">
        <v>11.9</v>
      </c>
    </row>
    <row r="362" spans="1:12" x14ac:dyDescent="0.2">
      <c r="A362" s="119" t="s">
        <v>455</v>
      </c>
      <c r="B362" s="173" t="s">
        <v>1331</v>
      </c>
      <c r="C362" s="174">
        <f t="shared" si="6"/>
        <v>61.2</v>
      </c>
      <c r="D362" s="175">
        <v>22</v>
      </c>
      <c r="E362" s="175">
        <v>21.5</v>
      </c>
      <c r="F362" s="175">
        <v>17.7</v>
      </c>
      <c r="G362" s="175">
        <v>10.4</v>
      </c>
      <c r="H362" s="175">
        <v>7.6</v>
      </c>
      <c r="I362" s="175">
        <v>4.9000000000000004</v>
      </c>
      <c r="J362" s="176" t="s">
        <v>1162</v>
      </c>
      <c r="K362" s="176" t="s">
        <v>1162</v>
      </c>
      <c r="L362" s="175">
        <v>9.1</v>
      </c>
    </row>
    <row r="363" spans="1:12" x14ac:dyDescent="0.2">
      <c r="A363" s="119" t="s">
        <v>455</v>
      </c>
      <c r="B363" s="173" t="s">
        <v>1326</v>
      </c>
      <c r="C363" s="174">
        <f t="shared" si="6"/>
        <v>58.9</v>
      </c>
      <c r="D363" s="175">
        <v>17.2</v>
      </c>
      <c r="E363" s="175">
        <v>27.8</v>
      </c>
      <c r="F363" s="175">
        <v>13.9</v>
      </c>
      <c r="G363" s="175">
        <v>10.8</v>
      </c>
      <c r="H363" s="175">
        <v>9.6999999999999993</v>
      </c>
      <c r="I363" s="176" t="s">
        <v>1162</v>
      </c>
      <c r="J363" s="175">
        <v>4.8</v>
      </c>
      <c r="K363" s="175">
        <v>3.6</v>
      </c>
      <c r="L363" s="175">
        <v>9.6</v>
      </c>
    </row>
    <row r="364" spans="1:12" x14ac:dyDescent="0.2">
      <c r="A364" s="119" t="s">
        <v>455</v>
      </c>
      <c r="B364" s="173" t="s">
        <v>1322</v>
      </c>
      <c r="C364" s="174">
        <f t="shared" si="6"/>
        <v>51.8</v>
      </c>
      <c r="D364" s="175">
        <v>10.4</v>
      </c>
      <c r="E364" s="175">
        <v>26.2</v>
      </c>
      <c r="F364" s="175">
        <v>15.2</v>
      </c>
      <c r="G364" s="175">
        <v>9.6</v>
      </c>
      <c r="H364" s="175">
        <v>6.2</v>
      </c>
      <c r="I364" s="175">
        <v>9</v>
      </c>
      <c r="J364" s="175">
        <v>10.1</v>
      </c>
      <c r="K364" s="175">
        <v>5.2</v>
      </c>
      <c r="L364" s="175">
        <v>7.6</v>
      </c>
    </row>
    <row r="365" spans="1:12" x14ac:dyDescent="0.2">
      <c r="A365" s="119" t="s">
        <v>455</v>
      </c>
      <c r="B365" s="173" t="s">
        <v>1304</v>
      </c>
      <c r="C365" s="174">
        <f t="shared" si="6"/>
        <v>50.7</v>
      </c>
      <c r="D365" s="175">
        <v>15.5</v>
      </c>
      <c r="E365" s="175">
        <v>21.2</v>
      </c>
      <c r="F365" s="175">
        <v>14</v>
      </c>
      <c r="G365" s="175">
        <v>10.4</v>
      </c>
      <c r="H365" s="175">
        <v>8.5</v>
      </c>
      <c r="I365" s="175">
        <v>9.6999999999999993</v>
      </c>
      <c r="J365" s="175">
        <v>7.1</v>
      </c>
      <c r="K365" s="175">
        <v>6.4</v>
      </c>
      <c r="L365" s="175">
        <v>6.6</v>
      </c>
    </row>
    <row r="366" spans="1:12" x14ac:dyDescent="0.2">
      <c r="A366" s="119" t="s">
        <v>455</v>
      </c>
      <c r="B366" s="173" t="s">
        <v>1313</v>
      </c>
      <c r="C366" s="174">
        <f t="shared" si="6"/>
        <v>50.100000000000009</v>
      </c>
      <c r="D366" s="175">
        <v>19.3</v>
      </c>
      <c r="E366" s="175">
        <v>19.100000000000001</v>
      </c>
      <c r="F366" s="175">
        <v>11.7</v>
      </c>
      <c r="G366" s="175">
        <v>9.4</v>
      </c>
      <c r="H366" s="175">
        <v>16.100000000000001</v>
      </c>
      <c r="I366" s="175">
        <v>6.5</v>
      </c>
      <c r="J366" s="175">
        <v>6.9</v>
      </c>
      <c r="K366" s="176" t="s">
        <v>1162</v>
      </c>
      <c r="L366" s="175">
        <v>9.6</v>
      </c>
    </row>
    <row r="367" spans="1:12" x14ac:dyDescent="0.2">
      <c r="A367" s="119" t="s">
        <v>455</v>
      </c>
      <c r="B367" s="173" t="s">
        <v>1320</v>
      </c>
      <c r="C367" s="174">
        <f t="shared" si="6"/>
        <v>49.8</v>
      </c>
      <c r="D367" s="175">
        <v>10.199999999999999</v>
      </c>
      <c r="E367" s="175">
        <v>24.2</v>
      </c>
      <c r="F367" s="175">
        <v>15.4</v>
      </c>
      <c r="G367" s="175">
        <v>11.5</v>
      </c>
      <c r="H367" s="175">
        <v>8.6</v>
      </c>
      <c r="I367" s="175">
        <v>8.6</v>
      </c>
      <c r="J367" s="175">
        <v>9.4</v>
      </c>
      <c r="K367" s="175">
        <v>2.9</v>
      </c>
      <c r="L367" s="175">
        <v>8.8000000000000007</v>
      </c>
    </row>
    <row r="368" spans="1:12" x14ac:dyDescent="0.2">
      <c r="A368" s="119" t="s">
        <v>455</v>
      </c>
      <c r="B368" s="173" t="s">
        <v>1307</v>
      </c>
      <c r="C368" s="174">
        <f t="shared" si="6"/>
        <v>47.500000000000007</v>
      </c>
      <c r="D368" s="175">
        <v>10.8</v>
      </c>
      <c r="E368" s="175">
        <v>24.1</v>
      </c>
      <c r="F368" s="175">
        <v>12.6</v>
      </c>
      <c r="G368" s="175">
        <v>9.9</v>
      </c>
      <c r="H368" s="175">
        <v>7.7</v>
      </c>
      <c r="I368" s="175">
        <v>6.6</v>
      </c>
      <c r="J368" s="175">
        <v>7.4</v>
      </c>
      <c r="K368" s="175">
        <v>7.3</v>
      </c>
      <c r="L368" s="175">
        <v>12.8</v>
      </c>
    </row>
    <row r="369" spans="1:12" x14ac:dyDescent="0.2">
      <c r="A369" s="119" t="s">
        <v>455</v>
      </c>
      <c r="B369" s="173" t="s">
        <v>1315</v>
      </c>
      <c r="C369" s="174">
        <f t="shared" si="6"/>
        <v>46.599999999999994</v>
      </c>
      <c r="D369" s="175">
        <v>10.6</v>
      </c>
      <c r="E369" s="175">
        <v>21.8</v>
      </c>
      <c r="F369" s="175">
        <v>14.2</v>
      </c>
      <c r="G369" s="175">
        <v>13.5</v>
      </c>
      <c r="H369" s="175">
        <v>9.4</v>
      </c>
      <c r="I369" s="175">
        <v>9.1</v>
      </c>
      <c r="J369" s="175">
        <v>7</v>
      </c>
      <c r="K369" s="175">
        <v>4.7</v>
      </c>
      <c r="L369" s="175">
        <v>8.8000000000000007</v>
      </c>
    </row>
    <row r="370" spans="1:12" x14ac:dyDescent="0.2">
      <c r="A370" s="119" t="s">
        <v>455</v>
      </c>
      <c r="B370" s="173" t="s">
        <v>1305</v>
      </c>
      <c r="C370" s="174">
        <f t="shared" si="6"/>
        <v>45.7</v>
      </c>
      <c r="D370" s="175">
        <v>11.2</v>
      </c>
      <c r="E370" s="175">
        <v>23</v>
      </c>
      <c r="F370" s="175">
        <v>11.5</v>
      </c>
      <c r="G370" s="175">
        <v>11.1</v>
      </c>
      <c r="H370" s="175">
        <v>10.6</v>
      </c>
      <c r="I370" s="175">
        <v>7.4</v>
      </c>
      <c r="J370" s="175">
        <v>8.3000000000000007</v>
      </c>
      <c r="K370" s="175">
        <v>4.4000000000000004</v>
      </c>
      <c r="L370" s="175">
        <v>11.8</v>
      </c>
    </row>
    <row r="371" spans="1:12" x14ac:dyDescent="0.2">
      <c r="A371" s="119" t="s">
        <v>455</v>
      </c>
      <c r="B371" s="173" t="s">
        <v>1316</v>
      </c>
      <c r="C371" s="174">
        <f t="shared" si="6"/>
        <v>44.9</v>
      </c>
      <c r="D371" s="175">
        <v>8</v>
      </c>
      <c r="E371" s="175">
        <v>23.5</v>
      </c>
      <c r="F371" s="175">
        <v>13.4</v>
      </c>
      <c r="G371" s="175">
        <v>9.5</v>
      </c>
      <c r="H371" s="175">
        <v>7.8</v>
      </c>
      <c r="I371" s="175">
        <v>9.6</v>
      </c>
      <c r="J371" s="175">
        <v>9.5</v>
      </c>
      <c r="K371" s="175">
        <v>4.5</v>
      </c>
      <c r="L371" s="175">
        <v>12.7</v>
      </c>
    </row>
    <row r="372" spans="1:12" x14ac:dyDescent="0.2">
      <c r="A372" s="119" t="s">
        <v>455</v>
      </c>
      <c r="B372" s="173" t="s">
        <v>1325</v>
      </c>
      <c r="C372" s="174">
        <f t="shared" si="6"/>
        <v>44</v>
      </c>
      <c r="D372" s="175">
        <v>10.199999999999999</v>
      </c>
      <c r="E372" s="175">
        <v>20.399999999999999</v>
      </c>
      <c r="F372" s="175">
        <v>13.4</v>
      </c>
      <c r="G372" s="175">
        <v>13.4</v>
      </c>
      <c r="H372" s="175">
        <v>11</v>
      </c>
      <c r="I372" s="175">
        <v>8.8000000000000007</v>
      </c>
      <c r="J372" s="175">
        <v>6.8</v>
      </c>
      <c r="K372" s="175">
        <v>5.7</v>
      </c>
      <c r="L372" s="175">
        <v>9.9</v>
      </c>
    </row>
    <row r="373" spans="1:12" x14ac:dyDescent="0.2">
      <c r="A373" s="119" t="s">
        <v>455</v>
      </c>
      <c r="B373" s="173" t="s">
        <v>1338</v>
      </c>
      <c r="C373" s="174">
        <f t="shared" si="6"/>
        <v>41.2</v>
      </c>
      <c r="D373" s="175">
        <v>7.8</v>
      </c>
      <c r="E373" s="175">
        <v>18.899999999999999</v>
      </c>
      <c r="F373" s="175">
        <v>14.5</v>
      </c>
      <c r="G373" s="175">
        <v>13</v>
      </c>
      <c r="H373" s="175">
        <v>9.6</v>
      </c>
      <c r="I373" s="175">
        <v>9.1999999999999993</v>
      </c>
      <c r="J373" s="175">
        <v>10.199999999999999</v>
      </c>
      <c r="K373" s="175">
        <v>5.2</v>
      </c>
      <c r="L373" s="175">
        <v>11</v>
      </c>
    </row>
    <row r="374" spans="1:12" x14ac:dyDescent="0.2">
      <c r="A374" s="119" t="s">
        <v>455</v>
      </c>
      <c r="B374" s="173" t="s">
        <v>1312</v>
      </c>
      <c r="C374" s="174">
        <f t="shared" si="6"/>
        <v>41</v>
      </c>
      <c r="D374" s="175">
        <v>13.8</v>
      </c>
      <c r="E374" s="175">
        <v>21</v>
      </c>
      <c r="F374" s="175">
        <v>6.2</v>
      </c>
      <c r="G374" s="175">
        <v>7.3</v>
      </c>
      <c r="H374" s="175">
        <v>18.2</v>
      </c>
      <c r="I374" s="175">
        <v>5.0999999999999996</v>
      </c>
      <c r="J374" s="175">
        <v>3.2</v>
      </c>
      <c r="K374" s="175">
        <v>4.7</v>
      </c>
      <c r="L374" s="175">
        <v>20.5</v>
      </c>
    </row>
    <row r="375" spans="1:12" x14ac:dyDescent="0.2">
      <c r="A375" s="119" t="s">
        <v>455</v>
      </c>
      <c r="B375" s="173" t="s">
        <v>1337</v>
      </c>
      <c r="C375" s="174">
        <f t="shared" si="6"/>
        <v>40.4</v>
      </c>
      <c r="D375" s="175">
        <v>8</v>
      </c>
      <c r="E375" s="175">
        <v>20.8</v>
      </c>
      <c r="F375" s="175">
        <v>11.6</v>
      </c>
      <c r="G375" s="175">
        <v>12</v>
      </c>
      <c r="H375" s="175">
        <v>7.8</v>
      </c>
      <c r="I375" s="175">
        <v>11.1</v>
      </c>
      <c r="J375" s="175">
        <v>9.1</v>
      </c>
      <c r="K375" s="175">
        <v>7.2</v>
      </c>
      <c r="L375" s="175">
        <v>10.5</v>
      </c>
    </row>
    <row r="376" spans="1:12" x14ac:dyDescent="0.2">
      <c r="A376" s="119" t="s">
        <v>455</v>
      </c>
      <c r="B376" s="173" t="s">
        <v>1334</v>
      </c>
      <c r="C376" s="174">
        <f t="shared" si="6"/>
        <v>40.200000000000003</v>
      </c>
      <c r="D376" s="175">
        <v>6</v>
      </c>
      <c r="E376" s="175">
        <v>23</v>
      </c>
      <c r="F376" s="175">
        <v>11.2</v>
      </c>
      <c r="G376" s="175">
        <v>12</v>
      </c>
      <c r="H376" s="175">
        <v>11.5</v>
      </c>
      <c r="I376" s="175">
        <v>12.3</v>
      </c>
      <c r="J376" s="175">
        <v>5.2</v>
      </c>
      <c r="K376" s="175">
        <v>3.8</v>
      </c>
      <c r="L376" s="175">
        <v>13.6</v>
      </c>
    </row>
    <row r="377" spans="1:12" x14ac:dyDescent="0.2">
      <c r="A377" s="119" t="s">
        <v>455</v>
      </c>
      <c r="B377" s="173" t="s">
        <v>1335</v>
      </c>
      <c r="C377" s="174">
        <f t="shared" si="6"/>
        <v>40.200000000000003</v>
      </c>
      <c r="D377" s="175">
        <v>12.6</v>
      </c>
      <c r="E377" s="175">
        <v>16.3</v>
      </c>
      <c r="F377" s="175">
        <v>11.3</v>
      </c>
      <c r="G377" s="175">
        <v>16.899999999999999</v>
      </c>
      <c r="H377" s="175">
        <v>13</v>
      </c>
      <c r="I377" s="175">
        <v>13.3</v>
      </c>
      <c r="J377" s="175">
        <v>3.8</v>
      </c>
      <c r="K377" s="175">
        <v>4.2</v>
      </c>
      <c r="L377" s="175">
        <v>7.7</v>
      </c>
    </row>
    <row r="378" spans="1:12" x14ac:dyDescent="0.2">
      <c r="A378" s="119" t="s">
        <v>455</v>
      </c>
      <c r="B378" s="173" t="s">
        <v>1314</v>
      </c>
      <c r="C378" s="174">
        <f t="shared" si="6"/>
        <v>39.799999999999997</v>
      </c>
      <c r="D378" s="175">
        <v>10.3</v>
      </c>
      <c r="E378" s="175">
        <v>16.8</v>
      </c>
      <c r="F378" s="175">
        <v>12.7</v>
      </c>
      <c r="G378" s="175">
        <v>11.3</v>
      </c>
      <c r="H378" s="175">
        <v>10.199999999999999</v>
      </c>
      <c r="I378" s="175">
        <v>9.9</v>
      </c>
      <c r="J378" s="175">
        <v>9</v>
      </c>
      <c r="K378" s="175">
        <v>6.8</v>
      </c>
      <c r="L378" s="175">
        <v>11.9</v>
      </c>
    </row>
    <row r="379" spans="1:12" x14ac:dyDescent="0.2">
      <c r="A379" s="119" t="s">
        <v>455</v>
      </c>
      <c r="B379" s="173" t="s">
        <v>1323</v>
      </c>
      <c r="C379" s="174">
        <f t="shared" si="6"/>
        <v>38.5</v>
      </c>
      <c r="D379" s="175">
        <v>10.3</v>
      </c>
      <c r="E379" s="175">
        <v>16.100000000000001</v>
      </c>
      <c r="F379" s="175">
        <v>12.1</v>
      </c>
      <c r="G379" s="175">
        <v>11.2</v>
      </c>
      <c r="H379" s="175">
        <v>10.9</v>
      </c>
      <c r="I379" s="175">
        <v>8.9</v>
      </c>
      <c r="J379" s="175">
        <v>9.1999999999999993</v>
      </c>
      <c r="K379" s="175">
        <v>8.1</v>
      </c>
      <c r="L379" s="175">
        <v>12.5</v>
      </c>
    </row>
    <row r="380" spans="1:12" x14ac:dyDescent="0.2">
      <c r="A380" s="119" t="s">
        <v>455</v>
      </c>
      <c r="B380" s="173" t="s">
        <v>1319</v>
      </c>
      <c r="C380" s="174">
        <f t="shared" si="6"/>
        <v>38.1</v>
      </c>
      <c r="D380" s="175">
        <v>10</v>
      </c>
      <c r="E380" s="175">
        <v>15.2</v>
      </c>
      <c r="F380" s="175">
        <v>12.9</v>
      </c>
      <c r="G380" s="175">
        <v>11.4</v>
      </c>
      <c r="H380" s="175">
        <v>10</v>
      </c>
      <c r="I380" s="175">
        <v>10</v>
      </c>
      <c r="J380" s="175">
        <v>8.8000000000000007</v>
      </c>
      <c r="K380" s="175">
        <v>7.1</v>
      </c>
      <c r="L380" s="175">
        <v>13.4</v>
      </c>
    </row>
    <row r="381" spans="1:12" x14ac:dyDescent="0.2">
      <c r="A381" s="119" t="s">
        <v>455</v>
      </c>
      <c r="B381" s="173" t="s">
        <v>1324</v>
      </c>
      <c r="C381" s="174">
        <f t="shared" si="6"/>
        <v>37.599999999999994</v>
      </c>
      <c r="D381" s="175">
        <v>8.1</v>
      </c>
      <c r="E381" s="175">
        <v>16.7</v>
      </c>
      <c r="F381" s="175">
        <v>12.8</v>
      </c>
      <c r="G381" s="175">
        <v>8.1</v>
      </c>
      <c r="H381" s="175">
        <v>10.4</v>
      </c>
      <c r="I381" s="175">
        <v>10.7</v>
      </c>
      <c r="J381" s="175">
        <v>15.1</v>
      </c>
      <c r="K381" s="176" t="s">
        <v>1162</v>
      </c>
      <c r="L381" s="175">
        <v>13.2</v>
      </c>
    </row>
    <row r="382" spans="1:12" x14ac:dyDescent="0.2">
      <c r="A382" s="119" t="s">
        <v>455</v>
      </c>
      <c r="B382" s="173" t="s">
        <v>1328</v>
      </c>
      <c r="C382" s="174">
        <f t="shared" si="6"/>
        <v>37</v>
      </c>
      <c r="D382" s="175">
        <v>8.8000000000000007</v>
      </c>
      <c r="E382" s="175">
        <v>19</v>
      </c>
      <c r="F382" s="175">
        <v>9.1999999999999993</v>
      </c>
      <c r="G382" s="175">
        <v>7.1</v>
      </c>
      <c r="H382" s="175">
        <v>12.8</v>
      </c>
      <c r="I382" s="175">
        <v>11.4</v>
      </c>
      <c r="J382" s="175">
        <v>5.9</v>
      </c>
      <c r="K382" s="175">
        <v>8.5</v>
      </c>
      <c r="L382" s="175">
        <v>17.3</v>
      </c>
    </row>
    <row r="383" spans="1:12" x14ac:dyDescent="0.2">
      <c r="A383" s="119" t="s">
        <v>455</v>
      </c>
      <c r="B383" s="173" t="s">
        <v>1306</v>
      </c>
      <c r="C383" s="174">
        <f t="shared" si="6"/>
        <v>36.799999999999997</v>
      </c>
      <c r="D383" s="175">
        <v>7.9</v>
      </c>
      <c r="E383" s="175">
        <v>16.899999999999999</v>
      </c>
      <c r="F383" s="175">
        <v>12</v>
      </c>
      <c r="G383" s="175">
        <v>11.8</v>
      </c>
      <c r="H383" s="175">
        <v>9.1999999999999993</v>
      </c>
      <c r="I383" s="175">
        <v>9.6</v>
      </c>
      <c r="J383" s="175">
        <v>9.9</v>
      </c>
      <c r="K383" s="175">
        <v>8.8000000000000007</v>
      </c>
      <c r="L383" s="175">
        <v>13.3</v>
      </c>
    </row>
    <row r="384" spans="1:12" x14ac:dyDescent="0.2">
      <c r="A384" s="119" t="s">
        <v>455</v>
      </c>
      <c r="B384" s="173" t="s">
        <v>1308</v>
      </c>
      <c r="C384" s="174">
        <f t="shared" si="6"/>
        <v>36.799999999999997</v>
      </c>
      <c r="D384" s="175">
        <v>8.9</v>
      </c>
      <c r="E384" s="175">
        <v>19.5</v>
      </c>
      <c r="F384" s="175">
        <v>8.4</v>
      </c>
      <c r="G384" s="175">
        <v>10.8</v>
      </c>
      <c r="H384" s="175">
        <v>16.7</v>
      </c>
      <c r="I384" s="175">
        <v>12.1</v>
      </c>
      <c r="J384" s="175">
        <v>6.5</v>
      </c>
      <c r="K384" s="175">
        <v>6.8</v>
      </c>
      <c r="L384" s="175">
        <v>9.6999999999999993</v>
      </c>
    </row>
    <row r="385" spans="1:12" x14ac:dyDescent="0.2">
      <c r="A385" s="119" t="s">
        <v>455</v>
      </c>
      <c r="B385" s="173" t="s">
        <v>1340</v>
      </c>
      <c r="C385" s="174">
        <f t="shared" si="6"/>
        <v>36.700000000000003</v>
      </c>
      <c r="D385" s="175">
        <v>7.5</v>
      </c>
      <c r="E385" s="175">
        <v>16.7</v>
      </c>
      <c r="F385" s="175">
        <v>12.5</v>
      </c>
      <c r="G385" s="175">
        <v>13.6</v>
      </c>
      <c r="H385" s="175">
        <v>10.9</v>
      </c>
      <c r="I385" s="175">
        <v>11.4</v>
      </c>
      <c r="J385" s="175">
        <v>10.1</v>
      </c>
      <c r="K385" s="175">
        <v>5.5</v>
      </c>
      <c r="L385" s="175">
        <v>10.7</v>
      </c>
    </row>
    <row r="386" spans="1:12" x14ac:dyDescent="0.2">
      <c r="A386" s="119" t="s">
        <v>455</v>
      </c>
      <c r="B386" s="173" t="s">
        <v>1333</v>
      </c>
      <c r="C386" s="174">
        <f t="shared" si="6"/>
        <v>36.5</v>
      </c>
      <c r="D386" s="175">
        <v>9.5</v>
      </c>
      <c r="E386" s="175">
        <v>13.3</v>
      </c>
      <c r="F386" s="175">
        <v>13.7</v>
      </c>
      <c r="G386" s="175">
        <v>11.8</v>
      </c>
      <c r="H386" s="175">
        <v>14.7</v>
      </c>
      <c r="I386" s="175">
        <v>8.6999999999999993</v>
      </c>
      <c r="J386" s="175">
        <v>7.7</v>
      </c>
      <c r="K386" s="175">
        <v>10.1</v>
      </c>
      <c r="L386" s="175">
        <v>6.2</v>
      </c>
    </row>
    <row r="387" spans="1:12" x14ac:dyDescent="0.2">
      <c r="A387" s="119" t="s">
        <v>455</v>
      </c>
      <c r="B387" s="173" t="s">
        <v>1302</v>
      </c>
      <c r="C387" s="174">
        <f t="shared" si="6"/>
        <v>35.700000000000003</v>
      </c>
      <c r="D387" s="175">
        <v>8.4</v>
      </c>
      <c r="E387" s="175">
        <v>17.100000000000001</v>
      </c>
      <c r="F387" s="175">
        <v>10.199999999999999</v>
      </c>
      <c r="G387" s="175">
        <v>9.5</v>
      </c>
      <c r="H387" s="175">
        <v>10.9</v>
      </c>
      <c r="I387" s="175">
        <v>10.3</v>
      </c>
      <c r="J387" s="175">
        <v>9.6999999999999993</v>
      </c>
      <c r="K387" s="175">
        <v>10.5</v>
      </c>
      <c r="L387" s="175">
        <v>12.1</v>
      </c>
    </row>
    <row r="388" spans="1:12" x14ac:dyDescent="0.2">
      <c r="A388" s="119" t="s">
        <v>455</v>
      </c>
      <c r="B388" s="173" t="s">
        <v>1321</v>
      </c>
      <c r="C388" s="174">
        <f t="shared" si="6"/>
        <v>35</v>
      </c>
      <c r="D388" s="175">
        <v>6.7</v>
      </c>
      <c r="E388" s="175">
        <v>14.4</v>
      </c>
      <c r="F388" s="175">
        <v>13.9</v>
      </c>
      <c r="G388" s="175">
        <v>13.2</v>
      </c>
      <c r="H388" s="175">
        <v>12.4</v>
      </c>
      <c r="I388" s="175">
        <v>9.9</v>
      </c>
      <c r="J388" s="175">
        <v>10</v>
      </c>
      <c r="K388" s="175">
        <v>6.2</v>
      </c>
      <c r="L388" s="175">
        <v>12.5</v>
      </c>
    </row>
    <row r="389" spans="1:12" x14ac:dyDescent="0.2">
      <c r="A389" s="119" t="s">
        <v>455</v>
      </c>
      <c r="B389" s="173" t="s">
        <v>1339</v>
      </c>
      <c r="C389" s="174">
        <f t="shared" si="6"/>
        <v>34.9</v>
      </c>
      <c r="D389" s="175">
        <v>7.6</v>
      </c>
      <c r="E389" s="175">
        <v>15.1</v>
      </c>
      <c r="F389" s="175">
        <v>12.2</v>
      </c>
      <c r="G389" s="175">
        <v>11.7</v>
      </c>
      <c r="H389" s="175">
        <v>11.6</v>
      </c>
      <c r="I389" s="175">
        <v>10.3</v>
      </c>
      <c r="J389" s="175">
        <v>10</v>
      </c>
      <c r="K389" s="175">
        <v>10</v>
      </c>
      <c r="L389" s="175">
        <v>10.6</v>
      </c>
    </row>
    <row r="390" spans="1:12" x14ac:dyDescent="0.2">
      <c r="A390" s="119" t="s">
        <v>455</v>
      </c>
      <c r="B390" s="173" t="s">
        <v>1311</v>
      </c>
      <c r="C390" s="174">
        <f t="shared" si="6"/>
        <v>33.799999999999997</v>
      </c>
      <c r="D390" s="175">
        <v>2.9</v>
      </c>
      <c r="E390" s="175">
        <v>13.5</v>
      </c>
      <c r="F390" s="175">
        <v>17.399999999999999</v>
      </c>
      <c r="G390" s="175">
        <v>5.6</v>
      </c>
      <c r="H390" s="175">
        <v>19.399999999999999</v>
      </c>
      <c r="I390" s="175">
        <v>10.4</v>
      </c>
      <c r="J390" s="175">
        <v>9.6999999999999993</v>
      </c>
      <c r="K390" s="175">
        <v>9.1</v>
      </c>
      <c r="L390" s="175">
        <v>12.1</v>
      </c>
    </row>
    <row r="391" spans="1:12" x14ac:dyDescent="0.2">
      <c r="A391" s="119" t="s">
        <v>455</v>
      </c>
      <c r="B391" s="173" t="s">
        <v>1318</v>
      </c>
      <c r="C391" s="174">
        <f t="shared" si="6"/>
        <v>32.900000000000006</v>
      </c>
      <c r="D391" s="175">
        <v>8.6</v>
      </c>
      <c r="E391" s="175">
        <v>14</v>
      </c>
      <c r="F391" s="175">
        <v>10.3</v>
      </c>
      <c r="G391" s="175">
        <v>11.6</v>
      </c>
      <c r="H391" s="175">
        <v>11.4</v>
      </c>
      <c r="I391" s="175">
        <v>11.5</v>
      </c>
      <c r="J391" s="175">
        <v>8.6999999999999993</v>
      </c>
      <c r="K391" s="175">
        <v>9.4</v>
      </c>
      <c r="L391" s="175">
        <v>13.9</v>
      </c>
    </row>
    <row r="392" spans="1:12" x14ac:dyDescent="0.2">
      <c r="A392" s="119" t="s">
        <v>455</v>
      </c>
      <c r="B392" s="173" t="s">
        <v>1303</v>
      </c>
      <c r="C392" s="174">
        <f t="shared" si="6"/>
        <v>32.700000000000003</v>
      </c>
      <c r="D392" s="175">
        <v>9.8000000000000007</v>
      </c>
      <c r="E392" s="175">
        <v>12.5</v>
      </c>
      <c r="F392" s="175">
        <v>10.4</v>
      </c>
      <c r="G392" s="175">
        <v>12</v>
      </c>
      <c r="H392" s="175">
        <v>10.4</v>
      </c>
      <c r="I392" s="175">
        <v>10.3</v>
      </c>
      <c r="J392" s="175">
        <v>10.3</v>
      </c>
      <c r="K392" s="175">
        <v>6.8</v>
      </c>
      <c r="L392" s="175">
        <v>17.100000000000001</v>
      </c>
    </row>
    <row r="393" spans="1:12" x14ac:dyDescent="0.2">
      <c r="A393" s="119" t="s">
        <v>455</v>
      </c>
      <c r="B393" s="173" t="s">
        <v>1329</v>
      </c>
      <c r="C393" s="174">
        <f t="shared" si="6"/>
        <v>32.6</v>
      </c>
      <c r="D393" s="175">
        <v>8.5</v>
      </c>
      <c r="E393" s="175">
        <v>11.2</v>
      </c>
      <c r="F393" s="175">
        <v>12.9</v>
      </c>
      <c r="G393" s="175">
        <v>10.8</v>
      </c>
      <c r="H393" s="175">
        <v>12.7</v>
      </c>
      <c r="I393" s="175">
        <v>7.1</v>
      </c>
      <c r="J393" s="175">
        <v>13.3</v>
      </c>
      <c r="K393" s="175">
        <v>12.7</v>
      </c>
      <c r="L393" s="175">
        <v>10.8</v>
      </c>
    </row>
    <row r="394" spans="1:12" x14ac:dyDescent="0.2">
      <c r="A394" s="119" t="s">
        <v>455</v>
      </c>
      <c r="B394" s="173" t="s">
        <v>1330</v>
      </c>
      <c r="C394" s="174">
        <f t="shared" si="6"/>
        <v>31.5</v>
      </c>
      <c r="D394" s="175">
        <v>7.8</v>
      </c>
      <c r="E394" s="175">
        <v>13.7</v>
      </c>
      <c r="F394" s="175">
        <v>10</v>
      </c>
      <c r="G394" s="175">
        <v>16.600000000000001</v>
      </c>
      <c r="H394" s="175">
        <v>7.4</v>
      </c>
      <c r="I394" s="175">
        <v>6.3</v>
      </c>
      <c r="J394" s="175">
        <v>14.1</v>
      </c>
      <c r="K394" s="175">
        <v>7.6</v>
      </c>
      <c r="L394" s="175">
        <v>15.3</v>
      </c>
    </row>
    <row r="395" spans="1:12" x14ac:dyDescent="0.2">
      <c r="A395" s="119" t="s">
        <v>455</v>
      </c>
      <c r="B395" s="173" t="s">
        <v>1317</v>
      </c>
      <c r="C395" s="174">
        <f t="shared" si="6"/>
        <v>30.3</v>
      </c>
      <c r="D395" s="175">
        <v>7.2</v>
      </c>
      <c r="E395" s="175">
        <v>10.4</v>
      </c>
      <c r="F395" s="175">
        <v>12.7</v>
      </c>
      <c r="G395" s="175">
        <v>12</v>
      </c>
      <c r="H395" s="175">
        <v>12.8</v>
      </c>
      <c r="I395" s="175">
        <v>10.9</v>
      </c>
      <c r="J395" s="175">
        <v>9.5</v>
      </c>
      <c r="K395" s="175">
        <v>9.1</v>
      </c>
      <c r="L395" s="175">
        <v>14.2</v>
      </c>
    </row>
    <row r="396" spans="1:12" x14ac:dyDescent="0.2">
      <c r="A396" s="119" t="s">
        <v>455</v>
      </c>
      <c r="B396" s="173" t="s">
        <v>1309</v>
      </c>
      <c r="C396" s="174">
        <f t="shared" si="6"/>
        <v>30.299999999999997</v>
      </c>
      <c r="D396" s="175">
        <v>7.6</v>
      </c>
      <c r="E396" s="175">
        <v>11.2</v>
      </c>
      <c r="F396" s="175">
        <v>11.5</v>
      </c>
      <c r="G396" s="175">
        <v>16.5</v>
      </c>
      <c r="H396" s="175">
        <v>15.9</v>
      </c>
      <c r="I396" s="175">
        <v>12</v>
      </c>
      <c r="J396" s="175">
        <v>6.5</v>
      </c>
      <c r="K396" s="175">
        <v>7.5</v>
      </c>
      <c r="L396" s="175">
        <v>10.4</v>
      </c>
    </row>
    <row r="397" spans="1:12" x14ac:dyDescent="0.2">
      <c r="A397" s="119" t="s">
        <v>455</v>
      </c>
      <c r="B397" s="173" t="s">
        <v>1310</v>
      </c>
      <c r="C397" s="174">
        <f t="shared" si="6"/>
        <v>30.1</v>
      </c>
      <c r="D397" s="175">
        <v>9.9</v>
      </c>
      <c r="E397" s="175">
        <v>11.7</v>
      </c>
      <c r="F397" s="175">
        <v>8.5</v>
      </c>
      <c r="G397" s="175">
        <v>10.3</v>
      </c>
      <c r="H397" s="175">
        <v>14</v>
      </c>
      <c r="I397" s="175">
        <v>9.9</v>
      </c>
      <c r="J397" s="175">
        <v>11.1</v>
      </c>
      <c r="K397" s="175">
        <v>10</v>
      </c>
      <c r="L397" s="175">
        <v>14.5</v>
      </c>
    </row>
    <row r="398" spans="1:12" x14ac:dyDescent="0.2">
      <c r="A398" s="119" t="s">
        <v>455</v>
      </c>
      <c r="B398" s="173" t="s">
        <v>1336</v>
      </c>
      <c r="C398" s="174">
        <f t="shared" si="6"/>
        <v>29.700000000000003</v>
      </c>
      <c r="D398" s="175">
        <v>5.8</v>
      </c>
      <c r="E398" s="175">
        <v>12.5</v>
      </c>
      <c r="F398" s="175">
        <v>11.4</v>
      </c>
      <c r="G398" s="175">
        <v>14.8</v>
      </c>
      <c r="H398" s="175">
        <v>12.3</v>
      </c>
      <c r="I398" s="175">
        <v>11.1</v>
      </c>
      <c r="J398" s="175">
        <v>11.6</v>
      </c>
      <c r="K398" s="175">
        <v>9.6</v>
      </c>
      <c r="L398" s="175">
        <v>10.5</v>
      </c>
    </row>
    <row r="399" spans="1:12" x14ac:dyDescent="0.2">
      <c r="A399" s="119" t="s">
        <v>455</v>
      </c>
      <c r="B399" s="173" t="s">
        <v>1327</v>
      </c>
      <c r="C399" s="174">
        <f t="shared" si="6"/>
        <v>27.8</v>
      </c>
      <c r="D399" s="175">
        <v>8</v>
      </c>
      <c r="E399" s="175">
        <v>10.6</v>
      </c>
      <c r="F399" s="175">
        <v>9.1999999999999993</v>
      </c>
      <c r="G399" s="175">
        <v>12.2</v>
      </c>
      <c r="H399" s="175">
        <v>16.600000000000001</v>
      </c>
      <c r="I399" s="175">
        <v>16.600000000000001</v>
      </c>
      <c r="J399" s="175">
        <v>13.5</v>
      </c>
      <c r="K399" s="175">
        <v>8.8000000000000007</v>
      </c>
      <c r="L399" s="176" t="s">
        <v>1162</v>
      </c>
    </row>
    <row r="400" spans="1:12" x14ac:dyDescent="0.2">
      <c r="A400" s="119" t="s">
        <v>391</v>
      </c>
      <c r="B400" s="173" t="s">
        <v>1646</v>
      </c>
      <c r="C400" s="174">
        <f t="shared" si="6"/>
        <v>57.8</v>
      </c>
      <c r="D400" s="175">
        <v>11.2</v>
      </c>
      <c r="E400" s="175">
        <v>28.9</v>
      </c>
      <c r="F400" s="175">
        <v>17.7</v>
      </c>
      <c r="G400" s="175">
        <v>12.8</v>
      </c>
      <c r="H400" s="175">
        <v>7.3</v>
      </c>
      <c r="I400" s="175">
        <v>8.6</v>
      </c>
      <c r="J400" s="175">
        <v>6.8</v>
      </c>
      <c r="K400" s="175">
        <v>3</v>
      </c>
      <c r="L400" s="175">
        <v>3.8</v>
      </c>
    </row>
    <row r="401" spans="1:12" x14ac:dyDescent="0.2">
      <c r="A401" s="119" t="s">
        <v>391</v>
      </c>
      <c r="B401" s="173" t="s">
        <v>1649</v>
      </c>
      <c r="C401" s="174">
        <f t="shared" si="6"/>
        <v>54</v>
      </c>
      <c r="D401" s="175">
        <v>8.6</v>
      </c>
      <c r="E401" s="175">
        <v>31.5</v>
      </c>
      <c r="F401" s="175">
        <v>13.9</v>
      </c>
      <c r="G401" s="175">
        <v>12.6</v>
      </c>
      <c r="H401" s="175">
        <v>7.6</v>
      </c>
      <c r="I401" s="175">
        <v>6.5</v>
      </c>
      <c r="J401" s="175">
        <v>6.8</v>
      </c>
      <c r="K401" s="175">
        <v>3.3</v>
      </c>
      <c r="L401" s="175">
        <v>9.1</v>
      </c>
    </row>
    <row r="402" spans="1:12" x14ac:dyDescent="0.2">
      <c r="A402" s="119" t="s">
        <v>391</v>
      </c>
      <c r="B402" s="173" t="s">
        <v>1648</v>
      </c>
      <c r="C402" s="174">
        <f t="shared" si="6"/>
        <v>52.2</v>
      </c>
      <c r="D402" s="175">
        <v>10.199999999999999</v>
      </c>
      <c r="E402" s="175">
        <v>28.3</v>
      </c>
      <c r="F402" s="175">
        <v>13.7</v>
      </c>
      <c r="G402" s="175">
        <v>13.8</v>
      </c>
      <c r="H402" s="175">
        <v>6.7</v>
      </c>
      <c r="I402" s="175">
        <v>8.1</v>
      </c>
      <c r="J402" s="175">
        <v>8.4</v>
      </c>
      <c r="K402" s="175">
        <v>4</v>
      </c>
      <c r="L402" s="175">
        <v>6.1</v>
      </c>
    </row>
    <row r="403" spans="1:12" x14ac:dyDescent="0.2">
      <c r="A403" s="119" t="s">
        <v>391</v>
      </c>
      <c r="B403" s="173" t="s">
        <v>1667</v>
      </c>
      <c r="C403" s="174">
        <f t="shared" si="6"/>
        <v>48.2</v>
      </c>
      <c r="D403" s="175">
        <v>11.4</v>
      </c>
      <c r="E403" s="175">
        <v>23.2</v>
      </c>
      <c r="F403" s="175">
        <v>13.6</v>
      </c>
      <c r="G403" s="175">
        <v>9.1</v>
      </c>
      <c r="H403" s="175">
        <v>9.6999999999999993</v>
      </c>
      <c r="I403" s="175">
        <v>9.5</v>
      </c>
      <c r="J403" s="175">
        <v>7.1</v>
      </c>
      <c r="K403" s="175">
        <v>4.7</v>
      </c>
      <c r="L403" s="175">
        <v>10.9</v>
      </c>
    </row>
    <row r="404" spans="1:12" x14ac:dyDescent="0.2">
      <c r="A404" s="119" t="s">
        <v>391</v>
      </c>
      <c r="B404" s="173" t="s">
        <v>1638</v>
      </c>
      <c r="C404" s="174">
        <f t="shared" si="6"/>
        <v>46.1</v>
      </c>
      <c r="D404" s="175">
        <v>6.9</v>
      </c>
      <c r="E404" s="175">
        <v>22.8</v>
      </c>
      <c r="F404" s="175">
        <v>16.399999999999999</v>
      </c>
      <c r="G404" s="175">
        <v>8.5</v>
      </c>
      <c r="H404" s="175">
        <v>11</v>
      </c>
      <c r="I404" s="175">
        <v>8.4</v>
      </c>
      <c r="J404" s="175">
        <v>7.1</v>
      </c>
      <c r="K404" s="175">
        <v>6.2</v>
      </c>
      <c r="L404" s="175">
        <v>12.4</v>
      </c>
    </row>
    <row r="405" spans="1:12" x14ac:dyDescent="0.2">
      <c r="A405" s="119" t="s">
        <v>391</v>
      </c>
      <c r="B405" s="173" t="s">
        <v>1653</v>
      </c>
      <c r="C405" s="174">
        <f t="shared" si="6"/>
        <v>45.8</v>
      </c>
      <c r="D405" s="175">
        <v>7.4</v>
      </c>
      <c r="E405" s="175">
        <v>25.4</v>
      </c>
      <c r="F405" s="175">
        <v>13</v>
      </c>
      <c r="G405" s="175">
        <v>9</v>
      </c>
      <c r="H405" s="175">
        <v>7.9</v>
      </c>
      <c r="I405" s="175">
        <v>9</v>
      </c>
      <c r="J405" s="175">
        <v>8.9</v>
      </c>
      <c r="K405" s="175">
        <v>5.8</v>
      </c>
      <c r="L405" s="175">
        <v>12.3</v>
      </c>
    </row>
    <row r="406" spans="1:12" x14ac:dyDescent="0.2">
      <c r="A406" s="119" t="s">
        <v>391</v>
      </c>
      <c r="B406" s="173" t="s">
        <v>1661</v>
      </c>
      <c r="C406" s="174">
        <f t="shared" si="6"/>
        <v>43.4</v>
      </c>
      <c r="D406" s="175">
        <v>10</v>
      </c>
      <c r="E406" s="175">
        <v>21.8</v>
      </c>
      <c r="F406" s="175">
        <v>11.6</v>
      </c>
      <c r="G406" s="175">
        <v>9.1999999999999993</v>
      </c>
      <c r="H406" s="175">
        <v>13.4</v>
      </c>
      <c r="I406" s="175">
        <v>9.1999999999999993</v>
      </c>
      <c r="J406" s="175">
        <v>7.8</v>
      </c>
      <c r="K406" s="175">
        <v>6.1</v>
      </c>
      <c r="L406" s="175">
        <v>9.9</v>
      </c>
    </row>
    <row r="407" spans="1:12" x14ac:dyDescent="0.2">
      <c r="A407" s="119" t="s">
        <v>391</v>
      </c>
      <c r="B407" s="173" t="s">
        <v>1642</v>
      </c>
      <c r="C407" s="174">
        <f t="shared" si="6"/>
        <v>42.7</v>
      </c>
      <c r="D407" s="175">
        <v>12.8</v>
      </c>
      <c r="E407" s="175">
        <v>18</v>
      </c>
      <c r="F407" s="175">
        <v>11.9</v>
      </c>
      <c r="G407" s="175">
        <v>7.1</v>
      </c>
      <c r="H407" s="175">
        <v>9.9</v>
      </c>
      <c r="I407" s="175">
        <v>9.1</v>
      </c>
      <c r="J407" s="175">
        <v>12.3</v>
      </c>
      <c r="K407" s="175">
        <v>6.9</v>
      </c>
      <c r="L407" s="175">
        <v>12.1</v>
      </c>
    </row>
    <row r="408" spans="1:12" x14ac:dyDescent="0.2">
      <c r="A408" s="119" t="s">
        <v>391</v>
      </c>
      <c r="B408" s="173" t="s">
        <v>1647</v>
      </c>
      <c r="C408" s="174">
        <f t="shared" si="6"/>
        <v>42.4</v>
      </c>
      <c r="D408" s="175">
        <v>8.9</v>
      </c>
      <c r="E408" s="175">
        <v>21.1</v>
      </c>
      <c r="F408" s="175">
        <v>12.4</v>
      </c>
      <c r="G408" s="175">
        <v>13.3</v>
      </c>
      <c r="H408" s="175">
        <v>12.2</v>
      </c>
      <c r="I408" s="175">
        <v>11.1</v>
      </c>
      <c r="J408" s="175">
        <v>6.2</v>
      </c>
      <c r="K408" s="175">
        <v>4.9000000000000004</v>
      </c>
      <c r="L408" s="175">
        <v>9.5</v>
      </c>
    </row>
    <row r="409" spans="1:12" x14ac:dyDescent="0.2">
      <c r="A409" s="119" t="s">
        <v>391</v>
      </c>
      <c r="B409" s="173" t="s">
        <v>1641</v>
      </c>
      <c r="C409" s="174">
        <f t="shared" si="6"/>
        <v>42.300000000000004</v>
      </c>
      <c r="D409" s="175">
        <v>12.1</v>
      </c>
      <c r="E409" s="175">
        <v>18.100000000000001</v>
      </c>
      <c r="F409" s="175">
        <v>12.1</v>
      </c>
      <c r="G409" s="175">
        <v>11.8</v>
      </c>
      <c r="H409" s="175">
        <v>14.1</v>
      </c>
      <c r="I409" s="175">
        <v>8.6999999999999993</v>
      </c>
      <c r="J409" s="175">
        <v>6.7</v>
      </c>
      <c r="K409" s="175">
        <v>6.9</v>
      </c>
      <c r="L409" s="175">
        <v>9</v>
      </c>
    </row>
    <row r="410" spans="1:12" x14ac:dyDescent="0.2">
      <c r="A410" s="119" t="s">
        <v>391</v>
      </c>
      <c r="B410" s="173" t="s">
        <v>1663</v>
      </c>
      <c r="C410" s="174">
        <f t="shared" si="6"/>
        <v>42.2</v>
      </c>
      <c r="D410" s="175">
        <v>11.5</v>
      </c>
      <c r="E410" s="175">
        <v>19.3</v>
      </c>
      <c r="F410" s="175">
        <v>11.4</v>
      </c>
      <c r="G410" s="175">
        <v>8.4</v>
      </c>
      <c r="H410" s="175">
        <v>12.5</v>
      </c>
      <c r="I410" s="175">
        <v>10.5</v>
      </c>
      <c r="J410" s="175">
        <v>5.8</v>
      </c>
      <c r="K410" s="175">
        <v>6.3</v>
      </c>
      <c r="L410" s="175">
        <v>14.3</v>
      </c>
    </row>
    <row r="411" spans="1:12" x14ac:dyDescent="0.2">
      <c r="A411" s="119" t="s">
        <v>391</v>
      </c>
      <c r="B411" s="173" t="s">
        <v>1639</v>
      </c>
      <c r="C411" s="174">
        <f t="shared" si="6"/>
        <v>41.9</v>
      </c>
      <c r="D411" s="175">
        <v>9.6999999999999993</v>
      </c>
      <c r="E411" s="175">
        <v>19.8</v>
      </c>
      <c r="F411" s="175">
        <v>12.4</v>
      </c>
      <c r="G411" s="175">
        <v>10.199999999999999</v>
      </c>
      <c r="H411" s="175">
        <v>15.1</v>
      </c>
      <c r="I411" s="175">
        <v>6.7</v>
      </c>
      <c r="J411" s="175">
        <v>4.9000000000000004</v>
      </c>
      <c r="K411" s="175">
        <v>9.3000000000000007</v>
      </c>
      <c r="L411" s="175">
        <v>11.6</v>
      </c>
    </row>
    <row r="412" spans="1:12" x14ac:dyDescent="0.2">
      <c r="A412" s="119" t="s">
        <v>391</v>
      </c>
      <c r="B412" s="173" t="s">
        <v>1655</v>
      </c>
      <c r="C412" s="174">
        <f t="shared" si="6"/>
        <v>41.8</v>
      </c>
      <c r="D412" s="175">
        <v>5.9</v>
      </c>
      <c r="E412" s="175">
        <v>20.399999999999999</v>
      </c>
      <c r="F412" s="175">
        <v>15.5</v>
      </c>
      <c r="G412" s="175">
        <v>9.1999999999999993</v>
      </c>
      <c r="H412" s="175">
        <v>8.9</v>
      </c>
      <c r="I412" s="175">
        <v>9.8000000000000007</v>
      </c>
      <c r="J412" s="175">
        <v>12.3</v>
      </c>
      <c r="K412" s="175">
        <v>4.7</v>
      </c>
      <c r="L412" s="175">
        <v>11.3</v>
      </c>
    </row>
    <row r="413" spans="1:12" x14ac:dyDescent="0.2">
      <c r="A413" s="119" t="s">
        <v>391</v>
      </c>
      <c r="B413" s="173" t="s">
        <v>1662</v>
      </c>
      <c r="C413" s="174">
        <f t="shared" si="6"/>
        <v>41.599999999999994</v>
      </c>
      <c r="D413" s="175">
        <v>9.1</v>
      </c>
      <c r="E413" s="175">
        <v>18.3</v>
      </c>
      <c r="F413" s="175">
        <v>14.2</v>
      </c>
      <c r="G413" s="175">
        <v>11.2</v>
      </c>
      <c r="H413" s="175">
        <v>8.5</v>
      </c>
      <c r="I413" s="175">
        <v>9.8000000000000007</v>
      </c>
      <c r="J413" s="175">
        <v>12</v>
      </c>
      <c r="K413" s="175">
        <v>7.2</v>
      </c>
      <c r="L413" s="175">
        <v>8.8000000000000007</v>
      </c>
    </row>
    <row r="414" spans="1:12" x14ac:dyDescent="0.2">
      <c r="A414" s="119" t="s">
        <v>391</v>
      </c>
      <c r="B414" s="173" t="s">
        <v>1669</v>
      </c>
      <c r="C414" s="174">
        <f t="shared" si="6"/>
        <v>41.199999999999996</v>
      </c>
      <c r="D414" s="175">
        <v>9.1</v>
      </c>
      <c r="E414" s="175">
        <v>19.7</v>
      </c>
      <c r="F414" s="175">
        <v>12.4</v>
      </c>
      <c r="G414" s="175">
        <v>13.6</v>
      </c>
      <c r="H414" s="175">
        <v>8.6999999999999993</v>
      </c>
      <c r="I414" s="175">
        <v>7.6</v>
      </c>
      <c r="J414" s="175">
        <v>10</v>
      </c>
      <c r="K414" s="175">
        <v>6.9</v>
      </c>
      <c r="L414" s="175">
        <v>11.6</v>
      </c>
    </row>
    <row r="415" spans="1:12" x14ac:dyDescent="0.2">
      <c r="A415" s="119" t="s">
        <v>391</v>
      </c>
      <c r="B415" s="173" t="s">
        <v>1652</v>
      </c>
      <c r="C415" s="174">
        <f t="shared" si="6"/>
        <v>39.400000000000006</v>
      </c>
      <c r="D415" s="175">
        <v>7.8</v>
      </c>
      <c r="E415" s="175">
        <v>19.3</v>
      </c>
      <c r="F415" s="175">
        <v>12.3</v>
      </c>
      <c r="G415" s="175">
        <v>9.6</v>
      </c>
      <c r="H415" s="175">
        <v>11.7</v>
      </c>
      <c r="I415" s="175">
        <v>10.9</v>
      </c>
      <c r="J415" s="175">
        <v>8.5</v>
      </c>
      <c r="K415" s="175">
        <v>6.8</v>
      </c>
      <c r="L415" s="175">
        <v>12.9</v>
      </c>
    </row>
    <row r="416" spans="1:12" x14ac:dyDescent="0.2">
      <c r="A416" s="119" t="s">
        <v>391</v>
      </c>
      <c r="B416" s="173" t="s">
        <v>1656</v>
      </c>
      <c r="C416" s="174">
        <f t="shared" si="6"/>
        <v>38.700000000000003</v>
      </c>
      <c r="D416" s="175">
        <v>7</v>
      </c>
      <c r="E416" s="175">
        <v>17.8</v>
      </c>
      <c r="F416" s="175">
        <v>13.9</v>
      </c>
      <c r="G416" s="175">
        <v>9.6</v>
      </c>
      <c r="H416" s="175">
        <v>13.3</v>
      </c>
      <c r="I416" s="175">
        <v>11.1</v>
      </c>
      <c r="J416" s="175">
        <v>7.6</v>
      </c>
      <c r="K416" s="175">
        <v>4.7</v>
      </c>
      <c r="L416" s="175">
        <v>13.6</v>
      </c>
    </row>
    <row r="417" spans="1:12" x14ac:dyDescent="0.2">
      <c r="A417" s="119" t="s">
        <v>391</v>
      </c>
      <c r="B417" s="173" t="s">
        <v>1640</v>
      </c>
      <c r="C417" s="174">
        <f t="shared" si="6"/>
        <v>38.599999999999994</v>
      </c>
      <c r="D417" s="175">
        <v>9.1</v>
      </c>
      <c r="E417" s="175">
        <v>16.8</v>
      </c>
      <c r="F417" s="175">
        <v>12.7</v>
      </c>
      <c r="G417" s="175">
        <v>11.1</v>
      </c>
      <c r="H417" s="175">
        <v>11.4</v>
      </c>
      <c r="I417" s="175">
        <v>8.3000000000000007</v>
      </c>
      <c r="J417" s="175">
        <v>6.5</v>
      </c>
      <c r="K417" s="175">
        <v>9</v>
      </c>
      <c r="L417" s="175">
        <v>14.4</v>
      </c>
    </row>
    <row r="418" spans="1:12" x14ac:dyDescent="0.2">
      <c r="A418" s="119" t="s">
        <v>391</v>
      </c>
      <c r="B418" s="173" t="s">
        <v>1665</v>
      </c>
      <c r="C418" s="174">
        <f t="shared" si="6"/>
        <v>38.5</v>
      </c>
      <c r="D418" s="175">
        <v>8.1999999999999993</v>
      </c>
      <c r="E418" s="175">
        <v>17.8</v>
      </c>
      <c r="F418" s="175">
        <v>12.5</v>
      </c>
      <c r="G418" s="175">
        <v>10.8</v>
      </c>
      <c r="H418" s="175">
        <v>11.5</v>
      </c>
      <c r="I418" s="175">
        <v>12.7</v>
      </c>
      <c r="J418" s="175">
        <v>7.8</v>
      </c>
      <c r="K418" s="175">
        <v>4.5</v>
      </c>
      <c r="L418" s="175">
        <v>12.8</v>
      </c>
    </row>
    <row r="419" spans="1:12" x14ac:dyDescent="0.2">
      <c r="A419" s="119" t="s">
        <v>391</v>
      </c>
      <c r="B419" s="173" t="s">
        <v>1654</v>
      </c>
      <c r="C419" s="174">
        <f t="shared" si="6"/>
        <v>37.6</v>
      </c>
      <c r="D419" s="175">
        <v>9.9</v>
      </c>
      <c r="E419" s="175">
        <v>16.600000000000001</v>
      </c>
      <c r="F419" s="175">
        <v>11.1</v>
      </c>
      <c r="G419" s="175">
        <v>12.2</v>
      </c>
      <c r="H419" s="175">
        <v>17.8</v>
      </c>
      <c r="I419" s="175">
        <v>9.8000000000000007</v>
      </c>
      <c r="J419" s="175">
        <v>6.3</v>
      </c>
      <c r="K419" s="175">
        <v>6.7</v>
      </c>
      <c r="L419" s="175">
        <v>9.4</v>
      </c>
    </row>
    <row r="420" spans="1:12" x14ac:dyDescent="0.2">
      <c r="A420" s="119" t="s">
        <v>391</v>
      </c>
      <c r="B420" s="173" t="s">
        <v>1650</v>
      </c>
      <c r="C420" s="174">
        <f t="shared" si="6"/>
        <v>36.900000000000006</v>
      </c>
      <c r="D420" s="175">
        <v>9.4</v>
      </c>
      <c r="E420" s="175">
        <v>14.3</v>
      </c>
      <c r="F420" s="175">
        <v>13.2</v>
      </c>
      <c r="G420" s="175">
        <v>7.8</v>
      </c>
      <c r="H420" s="175">
        <v>19.2</v>
      </c>
      <c r="I420" s="175">
        <v>11.6</v>
      </c>
      <c r="J420" s="175">
        <v>4.5</v>
      </c>
      <c r="K420" s="175">
        <v>5.2</v>
      </c>
      <c r="L420" s="175">
        <v>13.4</v>
      </c>
    </row>
    <row r="421" spans="1:12" x14ac:dyDescent="0.2">
      <c r="A421" s="119" t="s">
        <v>391</v>
      </c>
      <c r="B421" s="173" t="s">
        <v>1664</v>
      </c>
      <c r="C421" s="174">
        <f t="shared" ref="C421:C484" si="7">D421+E421+F421</f>
        <v>36.799999999999997</v>
      </c>
      <c r="D421" s="175">
        <v>5.7</v>
      </c>
      <c r="E421" s="175">
        <v>19.3</v>
      </c>
      <c r="F421" s="175">
        <v>11.8</v>
      </c>
      <c r="G421" s="175">
        <v>9.9</v>
      </c>
      <c r="H421" s="175">
        <v>20.100000000000001</v>
      </c>
      <c r="I421" s="175">
        <v>11.1</v>
      </c>
      <c r="J421" s="175">
        <v>6.9</v>
      </c>
      <c r="K421" s="175">
        <v>6.1</v>
      </c>
      <c r="L421" s="175">
        <v>9.1</v>
      </c>
    </row>
    <row r="422" spans="1:12" x14ac:dyDescent="0.2">
      <c r="A422" s="119" t="s">
        <v>391</v>
      </c>
      <c r="B422" s="173" t="s">
        <v>1645</v>
      </c>
      <c r="C422" s="174">
        <f t="shared" si="7"/>
        <v>36.299999999999997</v>
      </c>
      <c r="D422" s="175">
        <v>8.1999999999999993</v>
      </c>
      <c r="E422" s="175">
        <v>16.399999999999999</v>
      </c>
      <c r="F422" s="175">
        <v>11.7</v>
      </c>
      <c r="G422" s="175">
        <v>9.9</v>
      </c>
      <c r="H422" s="175">
        <v>11.9</v>
      </c>
      <c r="I422" s="175">
        <v>10.9</v>
      </c>
      <c r="J422" s="175">
        <v>10.1</v>
      </c>
      <c r="K422" s="175">
        <v>8</v>
      </c>
      <c r="L422" s="175">
        <v>11.6</v>
      </c>
    </row>
    <row r="423" spans="1:12" x14ac:dyDescent="0.2">
      <c r="A423" s="119" t="s">
        <v>391</v>
      </c>
      <c r="B423" s="173" t="s">
        <v>1651</v>
      </c>
      <c r="C423" s="174">
        <f t="shared" si="7"/>
        <v>36.299999999999997</v>
      </c>
      <c r="D423" s="175">
        <v>9</v>
      </c>
      <c r="E423" s="175">
        <v>14.5</v>
      </c>
      <c r="F423" s="175">
        <v>12.8</v>
      </c>
      <c r="G423" s="175">
        <v>10.5</v>
      </c>
      <c r="H423" s="175">
        <v>12.7</v>
      </c>
      <c r="I423" s="175">
        <v>9.6999999999999993</v>
      </c>
      <c r="J423" s="175">
        <v>10.7</v>
      </c>
      <c r="K423" s="175">
        <v>8.5</v>
      </c>
      <c r="L423" s="175">
        <v>11.1</v>
      </c>
    </row>
    <row r="424" spans="1:12" x14ac:dyDescent="0.2">
      <c r="A424" s="119" t="s">
        <v>391</v>
      </c>
      <c r="B424" s="173" t="s">
        <v>1666</v>
      </c>
      <c r="C424" s="174">
        <f t="shared" si="7"/>
        <v>35.700000000000003</v>
      </c>
      <c r="D424" s="175">
        <v>7.8</v>
      </c>
      <c r="E424" s="175">
        <v>15.3</v>
      </c>
      <c r="F424" s="175">
        <v>12.6</v>
      </c>
      <c r="G424" s="175">
        <v>15.3</v>
      </c>
      <c r="H424" s="175">
        <v>12.1</v>
      </c>
      <c r="I424" s="175">
        <v>7.5</v>
      </c>
      <c r="J424" s="175">
        <v>12.1</v>
      </c>
      <c r="K424" s="175">
        <v>7.7</v>
      </c>
      <c r="L424" s="175">
        <v>9.3000000000000007</v>
      </c>
    </row>
    <row r="425" spans="1:12" x14ac:dyDescent="0.2">
      <c r="A425" s="119" t="s">
        <v>391</v>
      </c>
      <c r="B425" s="173" t="s">
        <v>1668</v>
      </c>
      <c r="C425" s="174">
        <f t="shared" si="7"/>
        <v>35.6</v>
      </c>
      <c r="D425" s="175">
        <v>7.1</v>
      </c>
      <c r="E425" s="175">
        <v>13.6</v>
      </c>
      <c r="F425" s="175">
        <v>14.9</v>
      </c>
      <c r="G425" s="175">
        <v>12.7</v>
      </c>
      <c r="H425" s="175">
        <v>9.6999999999999993</v>
      </c>
      <c r="I425" s="175">
        <v>13.1</v>
      </c>
      <c r="J425" s="175">
        <v>10</v>
      </c>
      <c r="K425" s="175">
        <v>6.1</v>
      </c>
      <c r="L425" s="175">
        <v>12</v>
      </c>
    </row>
    <row r="426" spans="1:12" x14ac:dyDescent="0.2">
      <c r="A426" s="119" t="s">
        <v>391</v>
      </c>
      <c r="B426" s="173" t="s">
        <v>1657</v>
      </c>
      <c r="C426" s="174">
        <f t="shared" si="7"/>
        <v>35</v>
      </c>
      <c r="D426" s="175">
        <v>9</v>
      </c>
      <c r="E426" s="175">
        <v>14.4</v>
      </c>
      <c r="F426" s="175">
        <v>11.6</v>
      </c>
      <c r="G426" s="175">
        <v>7.4</v>
      </c>
      <c r="H426" s="175">
        <v>15.5</v>
      </c>
      <c r="I426" s="175">
        <v>9.9</v>
      </c>
      <c r="J426" s="175">
        <v>8.1</v>
      </c>
      <c r="K426" s="175">
        <v>11.7</v>
      </c>
      <c r="L426" s="175">
        <v>11.7</v>
      </c>
    </row>
    <row r="427" spans="1:12" x14ac:dyDescent="0.2">
      <c r="A427" s="119" t="s">
        <v>391</v>
      </c>
      <c r="B427" s="173" t="s">
        <v>1659</v>
      </c>
      <c r="C427" s="174">
        <f t="shared" si="7"/>
        <v>32.599999999999994</v>
      </c>
      <c r="D427" s="175">
        <v>7.4</v>
      </c>
      <c r="E427" s="175">
        <v>13</v>
      </c>
      <c r="F427" s="175">
        <v>12.2</v>
      </c>
      <c r="G427" s="175">
        <v>11.2</v>
      </c>
      <c r="H427" s="175">
        <v>10.1</v>
      </c>
      <c r="I427" s="175">
        <v>11.8</v>
      </c>
      <c r="J427" s="175">
        <v>11.2</v>
      </c>
      <c r="K427" s="175">
        <v>7.5</v>
      </c>
      <c r="L427" s="175">
        <v>14.2</v>
      </c>
    </row>
    <row r="428" spans="1:12" x14ac:dyDescent="0.2">
      <c r="A428" s="119" t="s">
        <v>391</v>
      </c>
      <c r="B428" s="173" t="s">
        <v>1658</v>
      </c>
      <c r="C428" s="174">
        <f t="shared" si="7"/>
        <v>32.1</v>
      </c>
      <c r="D428" s="175">
        <v>6.4</v>
      </c>
      <c r="E428" s="175">
        <v>12.7</v>
      </c>
      <c r="F428" s="175">
        <v>13</v>
      </c>
      <c r="G428" s="175">
        <v>10.8</v>
      </c>
      <c r="H428" s="175">
        <v>13.3</v>
      </c>
      <c r="I428" s="175">
        <v>9.3000000000000007</v>
      </c>
      <c r="J428" s="175">
        <v>9.3000000000000007</v>
      </c>
      <c r="K428" s="175">
        <v>7.9</v>
      </c>
      <c r="L428" s="175">
        <v>15</v>
      </c>
    </row>
    <row r="429" spans="1:12" x14ac:dyDescent="0.2">
      <c r="A429" s="119" t="s">
        <v>391</v>
      </c>
      <c r="B429" s="173" t="s">
        <v>1643</v>
      </c>
      <c r="C429" s="174">
        <f t="shared" si="7"/>
        <v>30.9</v>
      </c>
      <c r="D429" s="175">
        <v>8.1</v>
      </c>
      <c r="E429" s="175">
        <v>12.9</v>
      </c>
      <c r="F429" s="175">
        <v>9.9</v>
      </c>
      <c r="G429" s="175">
        <v>10</v>
      </c>
      <c r="H429" s="175">
        <v>14.6</v>
      </c>
      <c r="I429" s="175">
        <v>11.2</v>
      </c>
      <c r="J429" s="175">
        <v>8.8000000000000007</v>
      </c>
      <c r="K429" s="175">
        <v>8.4</v>
      </c>
      <c r="L429" s="175">
        <v>15.5</v>
      </c>
    </row>
    <row r="430" spans="1:12" x14ac:dyDescent="0.2">
      <c r="A430" s="119" t="s">
        <v>391</v>
      </c>
      <c r="B430" s="173" t="s">
        <v>1644</v>
      </c>
      <c r="C430" s="174">
        <f t="shared" si="7"/>
        <v>30</v>
      </c>
      <c r="D430" s="175">
        <v>2.6</v>
      </c>
      <c r="E430" s="175">
        <v>16.899999999999999</v>
      </c>
      <c r="F430" s="175">
        <v>10.5</v>
      </c>
      <c r="G430" s="175">
        <v>12</v>
      </c>
      <c r="H430" s="175">
        <v>8.6999999999999993</v>
      </c>
      <c r="I430" s="175">
        <v>11</v>
      </c>
      <c r="J430" s="175">
        <v>16.600000000000001</v>
      </c>
      <c r="K430" s="175">
        <v>7.4</v>
      </c>
      <c r="L430" s="175">
        <v>13.5</v>
      </c>
    </row>
    <row r="431" spans="1:12" x14ac:dyDescent="0.2">
      <c r="A431" s="119" t="s">
        <v>391</v>
      </c>
      <c r="B431" s="173" t="s">
        <v>1660</v>
      </c>
      <c r="C431" s="174">
        <f t="shared" si="7"/>
        <v>29.3</v>
      </c>
      <c r="D431" s="175">
        <v>12.6</v>
      </c>
      <c r="E431" s="175">
        <v>12.4</v>
      </c>
      <c r="F431" s="175">
        <v>4.3</v>
      </c>
      <c r="G431" s="175">
        <v>8.6999999999999993</v>
      </c>
      <c r="H431" s="175">
        <v>15.5</v>
      </c>
      <c r="I431" s="175">
        <v>12.1</v>
      </c>
      <c r="J431" s="175">
        <v>13</v>
      </c>
      <c r="K431" s="175">
        <v>8.1</v>
      </c>
      <c r="L431" s="175">
        <v>13.3</v>
      </c>
    </row>
    <row r="432" spans="1:12" x14ac:dyDescent="0.2">
      <c r="A432" s="119" t="s">
        <v>481</v>
      </c>
      <c r="B432" s="173" t="s">
        <v>1558</v>
      </c>
      <c r="C432" s="174">
        <f t="shared" si="7"/>
        <v>67.599999999999994</v>
      </c>
      <c r="D432" s="175">
        <v>14.3</v>
      </c>
      <c r="E432" s="175">
        <v>30.3</v>
      </c>
      <c r="F432" s="175">
        <v>23</v>
      </c>
      <c r="G432" s="175">
        <v>10.1</v>
      </c>
      <c r="H432" s="175">
        <v>7.9</v>
      </c>
      <c r="I432" s="175">
        <v>5.5</v>
      </c>
      <c r="J432" s="175">
        <v>3.5</v>
      </c>
      <c r="K432" s="175">
        <v>2.2999999999999998</v>
      </c>
      <c r="L432" s="175">
        <v>3.1</v>
      </c>
    </row>
    <row r="433" spans="1:12" x14ac:dyDescent="0.2">
      <c r="A433" s="119" t="s">
        <v>481</v>
      </c>
      <c r="B433" s="173" t="s">
        <v>1538</v>
      </c>
      <c r="C433" s="174">
        <f t="shared" si="7"/>
        <v>66.3</v>
      </c>
      <c r="D433" s="175">
        <v>10.6</v>
      </c>
      <c r="E433" s="175">
        <v>31.5</v>
      </c>
      <c r="F433" s="175">
        <v>24.2</v>
      </c>
      <c r="G433" s="175">
        <v>8.1999999999999993</v>
      </c>
      <c r="H433" s="175">
        <v>6</v>
      </c>
      <c r="I433" s="175">
        <v>4.9000000000000004</v>
      </c>
      <c r="J433" s="175">
        <v>5.0999999999999996</v>
      </c>
      <c r="K433" s="175">
        <v>5.2</v>
      </c>
      <c r="L433" s="175">
        <v>4.4000000000000004</v>
      </c>
    </row>
    <row r="434" spans="1:12" x14ac:dyDescent="0.2">
      <c r="A434" s="119" t="s">
        <v>481</v>
      </c>
      <c r="B434" s="173" t="s">
        <v>1525</v>
      </c>
      <c r="C434" s="174">
        <f t="shared" si="7"/>
        <v>64.5</v>
      </c>
      <c r="D434" s="175">
        <v>23.8</v>
      </c>
      <c r="E434" s="175">
        <v>25.1</v>
      </c>
      <c r="F434" s="175">
        <v>15.6</v>
      </c>
      <c r="G434" s="175">
        <v>10</v>
      </c>
      <c r="H434" s="175">
        <v>3.5</v>
      </c>
      <c r="I434" s="175">
        <v>9.6</v>
      </c>
      <c r="J434" s="175">
        <v>6.8</v>
      </c>
      <c r="K434" s="176" t="s">
        <v>1162</v>
      </c>
      <c r="L434" s="175">
        <v>4.5999999999999996</v>
      </c>
    </row>
    <row r="435" spans="1:12" x14ac:dyDescent="0.2">
      <c r="A435" s="119" t="s">
        <v>481</v>
      </c>
      <c r="B435" s="173" t="s">
        <v>1571</v>
      </c>
      <c r="C435" s="174">
        <f t="shared" si="7"/>
        <v>62.1</v>
      </c>
      <c r="D435" s="175">
        <v>15.5</v>
      </c>
      <c r="E435" s="175">
        <v>30.6</v>
      </c>
      <c r="F435" s="175">
        <v>16</v>
      </c>
      <c r="G435" s="175">
        <v>7.8</v>
      </c>
      <c r="H435" s="175">
        <v>8.3000000000000007</v>
      </c>
      <c r="I435" s="175">
        <v>6.8</v>
      </c>
      <c r="J435" s="175">
        <v>5.0999999999999996</v>
      </c>
      <c r="K435" s="176" t="s">
        <v>1162</v>
      </c>
      <c r="L435" s="175">
        <v>8.4</v>
      </c>
    </row>
    <row r="436" spans="1:12" x14ac:dyDescent="0.2">
      <c r="A436" s="119" t="s">
        <v>481</v>
      </c>
      <c r="B436" s="173" t="s">
        <v>1543</v>
      </c>
      <c r="C436" s="174">
        <f t="shared" si="7"/>
        <v>61.5</v>
      </c>
      <c r="D436" s="175">
        <v>12.4</v>
      </c>
      <c r="E436" s="175">
        <v>31.7</v>
      </c>
      <c r="F436" s="175">
        <v>17.399999999999999</v>
      </c>
      <c r="G436" s="175">
        <v>8.6999999999999993</v>
      </c>
      <c r="H436" s="175">
        <v>7</v>
      </c>
      <c r="I436" s="175">
        <v>4.4000000000000004</v>
      </c>
      <c r="J436" s="175">
        <v>7.4</v>
      </c>
      <c r="K436" s="175">
        <v>1.8</v>
      </c>
      <c r="L436" s="175">
        <v>9.1999999999999993</v>
      </c>
    </row>
    <row r="437" spans="1:12" x14ac:dyDescent="0.2">
      <c r="A437" s="119" t="s">
        <v>481</v>
      </c>
      <c r="B437" s="173" t="s">
        <v>1563</v>
      </c>
      <c r="C437" s="174">
        <f t="shared" si="7"/>
        <v>60</v>
      </c>
      <c r="D437" s="175">
        <v>13.9</v>
      </c>
      <c r="E437" s="175">
        <v>25.9</v>
      </c>
      <c r="F437" s="175">
        <v>20.2</v>
      </c>
      <c r="G437" s="175">
        <v>7.8</v>
      </c>
      <c r="H437" s="175">
        <v>5.3</v>
      </c>
      <c r="I437" s="175">
        <v>10.199999999999999</v>
      </c>
      <c r="J437" s="175">
        <v>6</v>
      </c>
      <c r="K437" s="175">
        <v>2.9</v>
      </c>
      <c r="L437" s="175">
        <v>7.8</v>
      </c>
    </row>
    <row r="438" spans="1:12" x14ac:dyDescent="0.2">
      <c r="A438" s="119" t="s">
        <v>481</v>
      </c>
      <c r="B438" s="173" t="s">
        <v>1559</v>
      </c>
      <c r="C438" s="174">
        <f t="shared" si="7"/>
        <v>59.499999999999993</v>
      </c>
      <c r="D438" s="175">
        <v>16.899999999999999</v>
      </c>
      <c r="E438" s="175">
        <v>25.2</v>
      </c>
      <c r="F438" s="175">
        <v>17.399999999999999</v>
      </c>
      <c r="G438" s="175">
        <v>11</v>
      </c>
      <c r="H438" s="175">
        <v>7.6</v>
      </c>
      <c r="I438" s="175">
        <v>6</v>
      </c>
      <c r="J438" s="175">
        <v>4.5999999999999996</v>
      </c>
      <c r="K438" s="175">
        <v>2.9</v>
      </c>
      <c r="L438" s="175">
        <v>8.4</v>
      </c>
    </row>
    <row r="439" spans="1:12" x14ac:dyDescent="0.2">
      <c r="A439" s="119" t="s">
        <v>481</v>
      </c>
      <c r="B439" s="173" t="s">
        <v>1522</v>
      </c>
      <c r="C439" s="174">
        <f t="shared" si="7"/>
        <v>59.3</v>
      </c>
      <c r="D439" s="175">
        <v>15.4</v>
      </c>
      <c r="E439" s="175">
        <v>25.7</v>
      </c>
      <c r="F439" s="175">
        <v>18.2</v>
      </c>
      <c r="G439" s="175">
        <v>9.9</v>
      </c>
      <c r="H439" s="175">
        <v>7.7</v>
      </c>
      <c r="I439" s="175">
        <v>7.4</v>
      </c>
      <c r="J439" s="175">
        <v>5.7</v>
      </c>
      <c r="K439" s="175">
        <v>3.6</v>
      </c>
      <c r="L439" s="175">
        <v>5.8</v>
      </c>
    </row>
    <row r="440" spans="1:12" x14ac:dyDescent="0.2">
      <c r="A440" s="119" t="s">
        <v>481</v>
      </c>
      <c r="B440" s="173" t="s">
        <v>1561</v>
      </c>
      <c r="C440" s="174">
        <f t="shared" si="7"/>
        <v>58.3</v>
      </c>
      <c r="D440" s="175">
        <v>19.100000000000001</v>
      </c>
      <c r="E440" s="175">
        <v>22.9</v>
      </c>
      <c r="F440" s="175">
        <v>16.3</v>
      </c>
      <c r="G440" s="175">
        <v>11.6</v>
      </c>
      <c r="H440" s="175">
        <v>5.9</v>
      </c>
      <c r="I440" s="175">
        <v>7.6</v>
      </c>
      <c r="J440" s="175">
        <v>9.9</v>
      </c>
      <c r="K440" s="175">
        <v>2.6</v>
      </c>
      <c r="L440" s="175">
        <v>4</v>
      </c>
    </row>
    <row r="441" spans="1:12" x14ac:dyDescent="0.2">
      <c r="A441" s="119" t="s">
        <v>481</v>
      </c>
      <c r="B441" s="173" t="s">
        <v>1557</v>
      </c>
      <c r="C441" s="174">
        <f t="shared" si="7"/>
        <v>58.1</v>
      </c>
      <c r="D441" s="175">
        <v>10.4</v>
      </c>
      <c r="E441" s="175">
        <v>35.1</v>
      </c>
      <c r="F441" s="175">
        <v>12.6</v>
      </c>
      <c r="G441" s="175">
        <v>5.4</v>
      </c>
      <c r="H441" s="175">
        <v>8.4</v>
      </c>
      <c r="I441" s="175">
        <v>7.6</v>
      </c>
      <c r="J441" s="175">
        <v>2.6</v>
      </c>
      <c r="K441" s="175">
        <v>4.7</v>
      </c>
      <c r="L441" s="175">
        <v>13.1</v>
      </c>
    </row>
    <row r="442" spans="1:12" x14ac:dyDescent="0.2">
      <c r="A442" s="119" t="s">
        <v>481</v>
      </c>
      <c r="B442" s="173" t="s">
        <v>1523</v>
      </c>
      <c r="C442" s="174">
        <f t="shared" si="7"/>
        <v>57.900000000000006</v>
      </c>
      <c r="D442" s="175">
        <v>12.8</v>
      </c>
      <c r="E442" s="175">
        <v>26.9</v>
      </c>
      <c r="F442" s="175">
        <v>18.2</v>
      </c>
      <c r="G442" s="175">
        <v>10.9</v>
      </c>
      <c r="H442" s="175">
        <v>8.1999999999999993</v>
      </c>
      <c r="I442" s="175">
        <v>7.7</v>
      </c>
      <c r="J442" s="175">
        <v>7.2</v>
      </c>
      <c r="K442" s="175">
        <v>2.8</v>
      </c>
      <c r="L442" s="175">
        <v>5.3</v>
      </c>
    </row>
    <row r="443" spans="1:12" x14ac:dyDescent="0.2">
      <c r="A443" s="119" t="s">
        <v>481</v>
      </c>
      <c r="B443" s="173" t="s">
        <v>1576</v>
      </c>
      <c r="C443" s="174">
        <f t="shared" si="7"/>
        <v>57.800000000000004</v>
      </c>
      <c r="D443" s="175">
        <v>17.8</v>
      </c>
      <c r="E443" s="175">
        <v>23.6</v>
      </c>
      <c r="F443" s="175">
        <v>16.399999999999999</v>
      </c>
      <c r="G443" s="175">
        <v>10.199999999999999</v>
      </c>
      <c r="H443" s="175">
        <v>11.6</v>
      </c>
      <c r="I443" s="175">
        <v>8.6</v>
      </c>
      <c r="J443" s="175">
        <v>4.5</v>
      </c>
      <c r="K443" s="175">
        <v>2.4</v>
      </c>
      <c r="L443" s="175">
        <v>4.9000000000000004</v>
      </c>
    </row>
    <row r="444" spans="1:12" x14ac:dyDescent="0.2">
      <c r="A444" s="119" t="s">
        <v>481</v>
      </c>
      <c r="B444" s="173" t="s">
        <v>1535</v>
      </c>
      <c r="C444" s="174">
        <f t="shared" si="7"/>
        <v>57.3</v>
      </c>
      <c r="D444" s="175">
        <v>15.8</v>
      </c>
      <c r="E444" s="175">
        <v>25.2</v>
      </c>
      <c r="F444" s="175">
        <v>16.3</v>
      </c>
      <c r="G444" s="175">
        <v>10.199999999999999</v>
      </c>
      <c r="H444" s="175">
        <v>9.6</v>
      </c>
      <c r="I444" s="175">
        <v>7.9</v>
      </c>
      <c r="J444" s="175">
        <v>3.3</v>
      </c>
      <c r="K444" s="175">
        <v>2.2999999999999998</v>
      </c>
      <c r="L444" s="175">
        <v>7.5</v>
      </c>
    </row>
    <row r="445" spans="1:12" x14ac:dyDescent="0.2">
      <c r="A445" s="119" t="s">
        <v>481</v>
      </c>
      <c r="B445" s="173" t="s">
        <v>1513</v>
      </c>
      <c r="C445" s="174">
        <f t="shared" si="7"/>
        <v>55.7</v>
      </c>
      <c r="D445" s="175">
        <v>10.6</v>
      </c>
      <c r="E445" s="175">
        <v>24.8</v>
      </c>
      <c r="F445" s="175">
        <v>20.3</v>
      </c>
      <c r="G445" s="175">
        <v>11</v>
      </c>
      <c r="H445" s="175">
        <v>6.5</v>
      </c>
      <c r="I445" s="175">
        <v>7.2</v>
      </c>
      <c r="J445" s="175">
        <v>6.7</v>
      </c>
      <c r="K445" s="175">
        <v>3.7</v>
      </c>
      <c r="L445" s="175">
        <v>8.9</v>
      </c>
    </row>
    <row r="446" spans="1:12" x14ac:dyDescent="0.2">
      <c r="A446" s="119" t="s">
        <v>481</v>
      </c>
      <c r="B446" s="173" t="s">
        <v>1569</v>
      </c>
      <c r="C446" s="174">
        <f t="shared" si="7"/>
        <v>55</v>
      </c>
      <c r="D446" s="175">
        <v>17</v>
      </c>
      <c r="E446" s="175">
        <v>21</v>
      </c>
      <c r="F446" s="175">
        <v>17</v>
      </c>
      <c r="G446" s="175">
        <v>8.8000000000000007</v>
      </c>
      <c r="H446" s="175">
        <v>13</v>
      </c>
      <c r="I446" s="175">
        <v>6.1</v>
      </c>
      <c r="J446" s="175">
        <v>3.7</v>
      </c>
      <c r="K446" s="175">
        <v>5.2</v>
      </c>
      <c r="L446" s="175">
        <v>8.3000000000000007</v>
      </c>
    </row>
    <row r="447" spans="1:12" x14ac:dyDescent="0.2">
      <c r="A447" s="119" t="s">
        <v>481</v>
      </c>
      <c r="B447" s="173" t="s">
        <v>1542</v>
      </c>
      <c r="C447" s="174">
        <f t="shared" si="7"/>
        <v>54.2</v>
      </c>
      <c r="D447" s="175">
        <v>13.4</v>
      </c>
      <c r="E447" s="175">
        <v>27.8</v>
      </c>
      <c r="F447" s="175">
        <v>13</v>
      </c>
      <c r="G447" s="175">
        <v>11.9</v>
      </c>
      <c r="H447" s="175">
        <v>11.2</v>
      </c>
      <c r="I447" s="175">
        <v>6.3</v>
      </c>
      <c r="J447" s="175">
        <v>6.7</v>
      </c>
      <c r="K447" s="175">
        <v>3.3</v>
      </c>
      <c r="L447" s="175">
        <v>6.4</v>
      </c>
    </row>
    <row r="448" spans="1:12" x14ac:dyDescent="0.2">
      <c r="A448" s="119" t="s">
        <v>481</v>
      </c>
      <c r="B448" s="173" t="s">
        <v>1564</v>
      </c>
      <c r="C448" s="174">
        <f t="shared" si="7"/>
        <v>53.8</v>
      </c>
      <c r="D448" s="175">
        <v>23</v>
      </c>
      <c r="E448" s="175">
        <v>14.9</v>
      </c>
      <c r="F448" s="175">
        <v>15.9</v>
      </c>
      <c r="G448" s="175">
        <v>18</v>
      </c>
      <c r="H448" s="175">
        <v>4</v>
      </c>
      <c r="I448" s="175">
        <v>9.1</v>
      </c>
      <c r="J448" s="175">
        <v>11.3</v>
      </c>
      <c r="K448" s="176" t="s">
        <v>1162</v>
      </c>
      <c r="L448" s="176" t="s">
        <v>1162</v>
      </c>
    </row>
    <row r="449" spans="1:12" x14ac:dyDescent="0.2">
      <c r="A449" s="119" t="s">
        <v>481</v>
      </c>
      <c r="B449" s="173" t="s">
        <v>1524</v>
      </c>
      <c r="C449" s="174">
        <f t="shared" si="7"/>
        <v>53.3</v>
      </c>
      <c r="D449" s="175">
        <v>11.2</v>
      </c>
      <c r="E449" s="175">
        <v>23.2</v>
      </c>
      <c r="F449" s="175">
        <v>18.899999999999999</v>
      </c>
      <c r="G449" s="175">
        <v>9.4</v>
      </c>
      <c r="H449" s="175">
        <v>9.1</v>
      </c>
      <c r="I449" s="175">
        <v>8.1</v>
      </c>
      <c r="J449" s="175">
        <v>6.8</v>
      </c>
      <c r="K449" s="175">
        <v>4.3</v>
      </c>
      <c r="L449" s="175">
        <v>8.4</v>
      </c>
    </row>
    <row r="450" spans="1:12" x14ac:dyDescent="0.2">
      <c r="A450" s="119" t="s">
        <v>481</v>
      </c>
      <c r="B450" s="173" t="s">
        <v>1568</v>
      </c>
      <c r="C450" s="174">
        <f t="shared" si="7"/>
        <v>52.9</v>
      </c>
      <c r="D450" s="175">
        <v>9.1999999999999993</v>
      </c>
      <c r="E450" s="175">
        <v>30.6</v>
      </c>
      <c r="F450" s="175">
        <v>13.1</v>
      </c>
      <c r="G450" s="175">
        <v>12</v>
      </c>
      <c r="H450" s="175">
        <v>12.5</v>
      </c>
      <c r="I450" s="175">
        <v>8.1999999999999993</v>
      </c>
      <c r="J450" s="175">
        <v>5.8</v>
      </c>
      <c r="K450" s="176" t="s">
        <v>1162</v>
      </c>
      <c r="L450" s="175">
        <v>8.6</v>
      </c>
    </row>
    <row r="451" spans="1:12" x14ac:dyDescent="0.2">
      <c r="A451" s="119" t="s">
        <v>481</v>
      </c>
      <c r="B451" s="173" t="s">
        <v>1562</v>
      </c>
      <c r="C451" s="174">
        <f t="shared" si="7"/>
        <v>52.699999999999996</v>
      </c>
      <c r="D451" s="175">
        <v>13.8</v>
      </c>
      <c r="E451" s="175">
        <v>25.5</v>
      </c>
      <c r="F451" s="175">
        <v>13.4</v>
      </c>
      <c r="G451" s="175">
        <v>14.8</v>
      </c>
      <c r="H451" s="175">
        <v>7.9</v>
      </c>
      <c r="I451" s="175">
        <v>8.6</v>
      </c>
      <c r="J451" s="175">
        <v>3.1</v>
      </c>
      <c r="K451" s="175">
        <v>7.3</v>
      </c>
      <c r="L451" s="175">
        <v>5.8</v>
      </c>
    </row>
    <row r="452" spans="1:12" x14ac:dyDescent="0.2">
      <c r="A452" s="119" t="s">
        <v>481</v>
      </c>
      <c r="B452" s="173" t="s">
        <v>1554</v>
      </c>
      <c r="C452" s="174">
        <f t="shared" si="7"/>
        <v>52.4</v>
      </c>
      <c r="D452" s="175">
        <v>12.7</v>
      </c>
      <c r="E452" s="175">
        <v>26.3</v>
      </c>
      <c r="F452" s="175">
        <v>13.4</v>
      </c>
      <c r="G452" s="175">
        <v>14.8</v>
      </c>
      <c r="H452" s="175">
        <v>13.3</v>
      </c>
      <c r="I452" s="175">
        <v>9</v>
      </c>
      <c r="J452" s="175">
        <v>2.6</v>
      </c>
      <c r="K452" s="175">
        <v>4.2</v>
      </c>
      <c r="L452" s="175">
        <v>3.7</v>
      </c>
    </row>
    <row r="453" spans="1:12" x14ac:dyDescent="0.2">
      <c r="A453" s="119" t="s">
        <v>481</v>
      </c>
      <c r="B453" s="173" t="s">
        <v>1550</v>
      </c>
      <c r="C453" s="174">
        <f t="shared" si="7"/>
        <v>51.8</v>
      </c>
      <c r="D453" s="175">
        <v>14.6</v>
      </c>
      <c r="E453" s="175">
        <v>21</v>
      </c>
      <c r="F453" s="175">
        <v>16.2</v>
      </c>
      <c r="G453" s="175">
        <v>11.4</v>
      </c>
      <c r="H453" s="175">
        <v>8.1999999999999993</v>
      </c>
      <c r="I453" s="175">
        <v>8.8000000000000007</v>
      </c>
      <c r="J453" s="175">
        <v>11.1</v>
      </c>
      <c r="K453" s="175">
        <v>4.3</v>
      </c>
      <c r="L453" s="175">
        <v>3.4</v>
      </c>
    </row>
    <row r="454" spans="1:12" x14ac:dyDescent="0.2">
      <c r="A454" s="119" t="s">
        <v>481</v>
      </c>
      <c r="B454" s="173" t="s">
        <v>1555</v>
      </c>
      <c r="C454" s="174">
        <f t="shared" si="7"/>
        <v>51.6</v>
      </c>
      <c r="D454" s="175">
        <v>13.1</v>
      </c>
      <c r="E454" s="175">
        <v>24.5</v>
      </c>
      <c r="F454" s="175">
        <v>14</v>
      </c>
      <c r="G454" s="175">
        <v>7.3</v>
      </c>
      <c r="H454" s="175">
        <v>9</v>
      </c>
      <c r="I454" s="175">
        <v>8.9</v>
      </c>
      <c r="J454" s="175">
        <v>8.3000000000000007</v>
      </c>
      <c r="K454" s="175">
        <v>4.8</v>
      </c>
      <c r="L454" s="175">
        <v>9.1</v>
      </c>
    </row>
    <row r="455" spans="1:12" x14ac:dyDescent="0.2">
      <c r="A455" s="119" t="s">
        <v>481</v>
      </c>
      <c r="B455" s="173" t="s">
        <v>1565</v>
      </c>
      <c r="C455" s="174">
        <f t="shared" si="7"/>
        <v>51.3</v>
      </c>
      <c r="D455" s="175">
        <v>11.3</v>
      </c>
      <c r="E455" s="175">
        <v>22</v>
      </c>
      <c r="F455" s="175">
        <v>18</v>
      </c>
      <c r="G455" s="175">
        <v>12.4</v>
      </c>
      <c r="H455" s="175">
        <v>10.5</v>
      </c>
      <c r="I455" s="175">
        <v>11.3</v>
      </c>
      <c r="J455" s="175">
        <v>5.3</v>
      </c>
      <c r="K455" s="175">
        <v>3.3</v>
      </c>
      <c r="L455" s="175">
        <v>5.3</v>
      </c>
    </row>
    <row r="456" spans="1:12" x14ac:dyDescent="0.2">
      <c r="A456" s="119" t="s">
        <v>481</v>
      </c>
      <c r="B456" s="173" t="s">
        <v>1578</v>
      </c>
      <c r="C456" s="174">
        <f t="shared" si="7"/>
        <v>51</v>
      </c>
      <c r="D456" s="175">
        <v>8.1</v>
      </c>
      <c r="E456" s="175">
        <v>16</v>
      </c>
      <c r="F456" s="175">
        <v>26.9</v>
      </c>
      <c r="G456" s="175">
        <v>11.8</v>
      </c>
      <c r="H456" s="175">
        <v>5.8</v>
      </c>
      <c r="I456" s="175">
        <v>6.9</v>
      </c>
      <c r="J456" s="175">
        <v>8.4</v>
      </c>
      <c r="K456" s="175">
        <v>4.2</v>
      </c>
      <c r="L456" s="175">
        <v>11</v>
      </c>
    </row>
    <row r="457" spans="1:12" x14ac:dyDescent="0.2">
      <c r="A457" s="119" t="s">
        <v>481</v>
      </c>
      <c r="B457" s="173" t="s">
        <v>1530</v>
      </c>
      <c r="C457" s="174">
        <f t="shared" si="7"/>
        <v>50.7</v>
      </c>
      <c r="D457" s="175">
        <v>12.4</v>
      </c>
      <c r="E457" s="175">
        <v>24.8</v>
      </c>
      <c r="F457" s="175">
        <v>13.5</v>
      </c>
      <c r="G457" s="175">
        <v>8.1</v>
      </c>
      <c r="H457" s="175">
        <v>10.7</v>
      </c>
      <c r="I457" s="175">
        <v>9.5</v>
      </c>
      <c r="J457" s="175">
        <v>7.3</v>
      </c>
      <c r="K457" s="175">
        <v>2.5</v>
      </c>
      <c r="L457" s="175">
        <v>10.3</v>
      </c>
    </row>
    <row r="458" spans="1:12" x14ac:dyDescent="0.2">
      <c r="A458" s="119" t="s">
        <v>481</v>
      </c>
      <c r="B458" s="173" t="s">
        <v>1577</v>
      </c>
      <c r="C458" s="174">
        <f t="shared" si="7"/>
        <v>50.7</v>
      </c>
      <c r="D458" s="175">
        <v>6.2</v>
      </c>
      <c r="E458" s="175">
        <v>26.6</v>
      </c>
      <c r="F458" s="175">
        <v>17.899999999999999</v>
      </c>
      <c r="G458" s="175">
        <v>15</v>
      </c>
      <c r="H458" s="175">
        <v>10</v>
      </c>
      <c r="I458" s="175">
        <v>9.3000000000000007</v>
      </c>
      <c r="J458" s="175">
        <v>5.5</v>
      </c>
      <c r="K458" s="175">
        <v>2.2000000000000002</v>
      </c>
      <c r="L458" s="175">
        <v>7.3</v>
      </c>
    </row>
    <row r="459" spans="1:12" x14ac:dyDescent="0.2">
      <c r="A459" s="119" t="s">
        <v>481</v>
      </c>
      <c r="B459" s="173" t="s">
        <v>1533</v>
      </c>
      <c r="C459" s="174">
        <f t="shared" si="7"/>
        <v>50.3</v>
      </c>
      <c r="D459" s="175">
        <v>11.5</v>
      </c>
      <c r="E459" s="175">
        <v>22.3</v>
      </c>
      <c r="F459" s="175">
        <v>16.5</v>
      </c>
      <c r="G459" s="175">
        <v>13.8</v>
      </c>
      <c r="H459" s="175">
        <v>12.1</v>
      </c>
      <c r="I459" s="175">
        <v>8</v>
      </c>
      <c r="J459" s="175">
        <v>5.8</v>
      </c>
      <c r="K459" s="175">
        <v>2.8</v>
      </c>
      <c r="L459" s="175">
        <v>6.9</v>
      </c>
    </row>
    <row r="460" spans="1:12" x14ac:dyDescent="0.2">
      <c r="A460" s="119" t="s">
        <v>481</v>
      </c>
      <c r="B460" s="173" t="s">
        <v>1574</v>
      </c>
      <c r="C460" s="174">
        <f t="shared" si="7"/>
        <v>50.3</v>
      </c>
      <c r="D460" s="175">
        <v>12.9</v>
      </c>
      <c r="E460" s="175">
        <v>24.4</v>
      </c>
      <c r="F460" s="175">
        <v>13</v>
      </c>
      <c r="G460" s="175">
        <v>10.5</v>
      </c>
      <c r="H460" s="175">
        <v>7.6</v>
      </c>
      <c r="I460" s="175">
        <v>5.5</v>
      </c>
      <c r="J460" s="175">
        <v>7.9</v>
      </c>
      <c r="K460" s="176" t="s">
        <v>1162</v>
      </c>
      <c r="L460" s="175">
        <v>16.600000000000001</v>
      </c>
    </row>
    <row r="461" spans="1:12" x14ac:dyDescent="0.2">
      <c r="A461" s="119" t="s">
        <v>481</v>
      </c>
      <c r="B461" s="173" t="s">
        <v>1518</v>
      </c>
      <c r="C461" s="174">
        <f t="shared" si="7"/>
        <v>50</v>
      </c>
      <c r="D461" s="175">
        <v>8.6999999999999993</v>
      </c>
      <c r="E461" s="175">
        <v>26.2</v>
      </c>
      <c r="F461" s="175">
        <v>15.1</v>
      </c>
      <c r="G461" s="175">
        <v>9.4</v>
      </c>
      <c r="H461" s="175">
        <v>7.4</v>
      </c>
      <c r="I461" s="175">
        <v>6.9</v>
      </c>
      <c r="J461" s="175">
        <v>8.6999999999999993</v>
      </c>
      <c r="K461" s="175">
        <v>6.9</v>
      </c>
      <c r="L461" s="175">
        <v>10.3</v>
      </c>
    </row>
    <row r="462" spans="1:12" x14ac:dyDescent="0.2">
      <c r="A462" s="119" t="s">
        <v>481</v>
      </c>
      <c r="B462" s="173" t="s">
        <v>1526</v>
      </c>
      <c r="C462" s="174">
        <f t="shared" si="7"/>
        <v>50</v>
      </c>
      <c r="D462" s="175">
        <v>17.600000000000001</v>
      </c>
      <c r="E462" s="175">
        <v>23.6</v>
      </c>
      <c r="F462" s="175">
        <v>8.8000000000000007</v>
      </c>
      <c r="G462" s="175">
        <v>15.4</v>
      </c>
      <c r="H462" s="175">
        <v>9</v>
      </c>
      <c r="I462" s="175">
        <v>9.8000000000000007</v>
      </c>
      <c r="J462" s="175">
        <v>3.2</v>
      </c>
      <c r="K462" s="175">
        <v>6</v>
      </c>
      <c r="L462" s="175">
        <v>6.7</v>
      </c>
    </row>
    <row r="463" spans="1:12" x14ac:dyDescent="0.2">
      <c r="A463" s="119" t="s">
        <v>481</v>
      </c>
      <c r="B463" s="173" t="s">
        <v>1566</v>
      </c>
      <c r="C463" s="174">
        <f t="shared" si="7"/>
        <v>49.5</v>
      </c>
      <c r="D463" s="175">
        <v>17.100000000000001</v>
      </c>
      <c r="E463" s="175">
        <v>14.5</v>
      </c>
      <c r="F463" s="175">
        <v>17.899999999999999</v>
      </c>
      <c r="G463" s="175">
        <v>11.4</v>
      </c>
      <c r="H463" s="175">
        <v>6.8</v>
      </c>
      <c r="I463" s="175">
        <v>5.8</v>
      </c>
      <c r="J463" s="175">
        <v>9.8000000000000007</v>
      </c>
      <c r="K463" s="175">
        <v>2.9</v>
      </c>
      <c r="L463" s="175">
        <v>11.2</v>
      </c>
    </row>
    <row r="464" spans="1:12" x14ac:dyDescent="0.2">
      <c r="A464" s="119" t="s">
        <v>481</v>
      </c>
      <c r="B464" s="173" t="s">
        <v>1521</v>
      </c>
      <c r="C464" s="174">
        <f t="shared" si="7"/>
        <v>49.300000000000004</v>
      </c>
      <c r="D464" s="175">
        <v>12.3</v>
      </c>
      <c r="E464" s="175">
        <v>21.9</v>
      </c>
      <c r="F464" s="175">
        <v>15.1</v>
      </c>
      <c r="G464" s="175">
        <v>11.9</v>
      </c>
      <c r="H464" s="175">
        <v>9.4</v>
      </c>
      <c r="I464" s="175">
        <v>8.5</v>
      </c>
      <c r="J464" s="175">
        <v>7.4</v>
      </c>
      <c r="K464" s="175">
        <v>3.6</v>
      </c>
      <c r="L464" s="175">
        <v>9.3000000000000007</v>
      </c>
    </row>
    <row r="465" spans="1:12" x14ac:dyDescent="0.2">
      <c r="A465" s="119" t="s">
        <v>481</v>
      </c>
      <c r="B465" s="173" t="s">
        <v>1527</v>
      </c>
      <c r="C465" s="174">
        <f t="shared" si="7"/>
        <v>49.2</v>
      </c>
      <c r="D465" s="175">
        <v>12.5</v>
      </c>
      <c r="E465" s="175">
        <v>21.1</v>
      </c>
      <c r="F465" s="175">
        <v>15.6</v>
      </c>
      <c r="G465" s="175">
        <v>9</v>
      </c>
      <c r="H465" s="175">
        <v>8.9</v>
      </c>
      <c r="I465" s="175">
        <v>8.6</v>
      </c>
      <c r="J465" s="175">
        <v>9.5</v>
      </c>
      <c r="K465" s="175">
        <v>5.3</v>
      </c>
      <c r="L465" s="175">
        <v>9</v>
      </c>
    </row>
    <row r="466" spans="1:12" x14ac:dyDescent="0.2">
      <c r="A466" s="119" t="s">
        <v>481</v>
      </c>
      <c r="B466" s="173" t="s">
        <v>1532</v>
      </c>
      <c r="C466" s="174">
        <f t="shared" si="7"/>
        <v>49.2</v>
      </c>
      <c r="D466" s="175">
        <v>14.4</v>
      </c>
      <c r="E466" s="175">
        <v>17.2</v>
      </c>
      <c r="F466" s="175">
        <v>17.600000000000001</v>
      </c>
      <c r="G466" s="175">
        <v>13</v>
      </c>
      <c r="H466" s="175">
        <v>11.4</v>
      </c>
      <c r="I466" s="175">
        <v>6.9</v>
      </c>
      <c r="J466" s="175">
        <v>8</v>
      </c>
      <c r="K466" s="175">
        <v>4.8</v>
      </c>
      <c r="L466" s="175">
        <v>6.7</v>
      </c>
    </row>
    <row r="467" spans="1:12" x14ac:dyDescent="0.2">
      <c r="A467" s="119" t="s">
        <v>481</v>
      </c>
      <c r="B467" s="173" t="s">
        <v>1512</v>
      </c>
      <c r="C467" s="174">
        <f t="shared" si="7"/>
        <v>48.5</v>
      </c>
      <c r="D467" s="175">
        <v>10.8</v>
      </c>
      <c r="E467" s="175">
        <v>21.1</v>
      </c>
      <c r="F467" s="175">
        <v>16.600000000000001</v>
      </c>
      <c r="G467" s="175">
        <v>10.199999999999999</v>
      </c>
      <c r="H467" s="175">
        <v>9.5</v>
      </c>
      <c r="I467" s="175">
        <v>10.5</v>
      </c>
      <c r="J467" s="175">
        <v>7.8</v>
      </c>
      <c r="K467" s="175">
        <v>4.4000000000000004</v>
      </c>
      <c r="L467" s="175">
        <v>8.8000000000000007</v>
      </c>
    </row>
    <row r="468" spans="1:12" x14ac:dyDescent="0.2">
      <c r="A468" s="119" t="s">
        <v>481</v>
      </c>
      <c r="B468" s="173" t="s">
        <v>1536</v>
      </c>
      <c r="C468" s="174">
        <f t="shared" si="7"/>
        <v>48.5</v>
      </c>
      <c r="D468" s="175">
        <v>6.9</v>
      </c>
      <c r="E468" s="175">
        <v>24.9</v>
      </c>
      <c r="F468" s="175">
        <v>16.7</v>
      </c>
      <c r="G468" s="175">
        <v>10.4</v>
      </c>
      <c r="H468" s="175">
        <v>6.1</v>
      </c>
      <c r="I468" s="175">
        <v>14.1</v>
      </c>
      <c r="J468" s="175">
        <v>8.6999999999999993</v>
      </c>
      <c r="K468" s="175">
        <v>3.2</v>
      </c>
      <c r="L468" s="175">
        <v>8</v>
      </c>
    </row>
    <row r="469" spans="1:12" x14ac:dyDescent="0.2">
      <c r="A469" s="119" t="s">
        <v>481</v>
      </c>
      <c r="B469" s="173" t="s">
        <v>1516</v>
      </c>
      <c r="C469" s="174">
        <f t="shared" si="7"/>
        <v>48.3</v>
      </c>
      <c r="D469" s="175">
        <v>10.5</v>
      </c>
      <c r="E469" s="175">
        <v>21.6</v>
      </c>
      <c r="F469" s="175">
        <v>16.2</v>
      </c>
      <c r="G469" s="175">
        <v>11.2</v>
      </c>
      <c r="H469" s="175">
        <v>6.6</v>
      </c>
      <c r="I469" s="175">
        <v>7.5</v>
      </c>
      <c r="J469" s="175">
        <v>7</v>
      </c>
      <c r="K469" s="175">
        <v>6.2</v>
      </c>
      <c r="L469" s="175">
        <v>12.3</v>
      </c>
    </row>
    <row r="470" spans="1:12" x14ac:dyDescent="0.2">
      <c r="A470" s="119" t="s">
        <v>481</v>
      </c>
      <c r="B470" s="173" t="s">
        <v>1570</v>
      </c>
      <c r="C470" s="174">
        <f t="shared" si="7"/>
        <v>48.3</v>
      </c>
      <c r="D470" s="175">
        <v>10.5</v>
      </c>
      <c r="E470" s="175">
        <v>21.2</v>
      </c>
      <c r="F470" s="175">
        <v>16.600000000000001</v>
      </c>
      <c r="G470" s="175">
        <v>7</v>
      </c>
      <c r="H470" s="175">
        <v>12.7</v>
      </c>
      <c r="I470" s="175">
        <v>9.3000000000000007</v>
      </c>
      <c r="J470" s="175">
        <v>6.6</v>
      </c>
      <c r="K470" s="175">
        <v>3.4</v>
      </c>
      <c r="L470" s="175">
        <v>11.7</v>
      </c>
    </row>
    <row r="471" spans="1:12" x14ac:dyDescent="0.2">
      <c r="A471" s="119" t="s">
        <v>481</v>
      </c>
      <c r="B471" s="173" t="s">
        <v>1539</v>
      </c>
      <c r="C471" s="174">
        <f t="shared" si="7"/>
        <v>47.4</v>
      </c>
      <c r="D471" s="175">
        <v>15.1</v>
      </c>
      <c r="E471" s="175">
        <v>19.3</v>
      </c>
      <c r="F471" s="175">
        <v>13</v>
      </c>
      <c r="G471" s="175">
        <v>8.9</v>
      </c>
      <c r="H471" s="175">
        <v>8.6</v>
      </c>
      <c r="I471" s="175">
        <v>6.9</v>
      </c>
      <c r="J471" s="175">
        <v>6</v>
      </c>
      <c r="K471" s="175">
        <v>7.1</v>
      </c>
      <c r="L471" s="175">
        <v>14.4</v>
      </c>
    </row>
    <row r="472" spans="1:12" x14ac:dyDescent="0.2">
      <c r="A472" s="119" t="s">
        <v>481</v>
      </c>
      <c r="B472" s="173" t="s">
        <v>1560</v>
      </c>
      <c r="C472" s="174">
        <f t="shared" si="7"/>
        <v>47</v>
      </c>
      <c r="D472" s="175">
        <v>11.3</v>
      </c>
      <c r="E472" s="175">
        <v>17.5</v>
      </c>
      <c r="F472" s="175">
        <v>18.2</v>
      </c>
      <c r="G472" s="175">
        <v>6.2</v>
      </c>
      <c r="H472" s="175">
        <v>13.8</v>
      </c>
      <c r="I472" s="175">
        <v>11.9</v>
      </c>
      <c r="J472" s="175">
        <v>4.7</v>
      </c>
      <c r="K472" s="175">
        <v>6.2</v>
      </c>
      <c r="L472" s="175">
        <v>8.6</v>
      </c>
    </row>
    <row r="473" spans="1:12" x14ac:dyDescent="0.2">
      <c r="A473" s="119" t="s">
        <v>481</v>
      </c>
      <c r="B473" s="173" t="s">
        <v>1545</v>
      </c>
      <c r="C473" s="174">
        <f t="shared" si="7"/>
        <v>46.7</v>
      </c>
      <c r="D473" s="175">
        <v>10.7</v>
      </c>
      <c r="E473" s="175">
        <v>19.600000000000001</v>
      </c>
      <c r="F473" s="175">
        <v>16.399999999999999</v>
      </c>
      <c r="G473" s="175">
        <v>8.6999999999999993</v>
      </c>
      <c r="H473" s="175">
        <v>12</v>
      </c>
      <c r="I473" s="175">
        <v>10.7</v>
      </c>
      <c r="J473" s="175">
        <v>11.3</v>
      </c>
      <c r="K473" s="175">
        <v>3.4</v>
      </c>
      <c r="L473" s="175">
        <v>7.1</v>
      </c>
    </row>
    <row r="474" spans="1:12" x14ac:dyDescent="0.2">
      <c r="A474" s="119" t="s">
        <v>481</v>
      </c>
      <c r="B474" s="173" t="s">
        <v>1548</v>
      </c>
      <c r="C474" s="174">
        <f t="shared" si="7"/>
        <v>46.5</v>
      </c>
      <c r="D474" s="175">
        <v>7.9</v>
      </c>
      <c r="E474" s="175">
        <v>18</v>
      </c>
      <c r="F474" s="175">
        <v>20.6</v>
      </c>
      <c r="G474" s="175">
        <v>7.6</v>
      </c>
      <c r="H474" s="175">
        <v>4.5</v>
      </c>
      <c r="I474" s="175">
        <v>14.7</v>
      </c>
      <c r="J474" s="175">
        <v>9.9</v>
      </c>
      <c r="K474" s="175">
        <v>7.8</v>
      </c>
      <c r="L474" s="175">
        <v>9</v>
      </c>
    </row>
    <row r="475" spans="1:12" x14ac:dyDescent="0.2">
      <c r="A475" s="119" t="s">
        <v>481</v>
      </c>
      <c r="B475" s="173" t="s">
        <v>1567</v>
      </c>
      <c r="C475" s="174">
        <f t="shared" si="7"/>
        <v>46.2</v>
      </c>
      <c r="D475" s="175">
        <v>11.4</v>
      </c>
      <c r="E475" s="175">
        <v>19.2</v>
      </c>
      <c r="F475" s="175">
        <v>15.6</v>
      </c>
      <c r="G475" s="175">
        <v>12.1</v>
      </c>
      <c r="H475" s="175">
        <v>10</v>
      </c>
      <c r="I475" s="175">
        <v>8.9</v>
      </c>
      <c r="J475" s="175">
        <v>8.1</v>
      </c>
      <c r="K475" s="175">
        <v>3</v>
      </c>
      <c r="L475" s="175">
        <v>10.8</v>
      </c>
    </row>
    <row r="476" spans="1:12" x14ac:dyDescent="0.2">
      <c r="A476" s="119" t="s">
        <v>481</v>
      </c>
      <c r="B476" s="173" t="s">
        <v>1534</v>
      </c>
      <c r="C476" s="174">
        <f t="shared" si="7"/>
        <v>46</v>
      </c>
      <c r="D476" s="175">
        <v>10.199999999999999</v>
      </c>
      <c r="E476" s="175">
        <v>20.100000000000001</v>
      </c>
      <c r="F476" s="175">
        <v>15.7</v>
      </c>
      <c r="G476" s="175">
        <v>12.5</v>
      </c>
      <c r="H476" s="175">
        <v>9.5</v>
      </c>
      <c r="I476" s="175">
        <v>9.3000000000000007</v>
      </c>
      <c r="J476" s="175">
        <v>6.5</v>
      </c>
      <c r="K476" s="175">
        <v>6.9</v>
      </c>
      <c r="L476" s="175">
        <v>8.3000000000000007</v>
      </c>
    </row>
    <row r="477" spans="1:12" x14ac:dyDescent="0.2">
      <c r="A477" s="119" t="s">
        <v>481</v>
      </c>
      <c r="B477" s="173" t="s">
        <v>1546</v>
      </c>
      <c r="C477" s="174">
        <f t="shared" si="7"/>
        <v>44.7</v>
      </c>
      <c r="D477" s="175">
        <v>8.3000000000000007</v>
      </c>
      <c r="E477" s="175">
        <v>19</v>
      </c>
      <c r="F477" s="175">
        <v>17.399999999999999</v>
      </c>
      <c r="G477" s="175">
        <v>10.8</v>
      </c>
      <c r="H477" s="175">
        <v>8.6</v>
      </c>
      <c r="I477" s="175">
        <v>9</v>
      </c>
      <c r="J477" s="175">
        <v>13.3</v>
      </c>
      <c r="K477" s="175">
        <v>7.2</v>
      </c>
      <c r="L477" s="175">
        <v>6.3</v>
      </c>
    </row>
    <row r="478" spans="1:12" x14ac:dyDescent="0.2">
      <c r="A478" s="119" t="s">
        <v>481</v>
      </c>
      <c r="B478" s="173" t="s">
        <v>1540</v>
      </c>
      <c r="C478" s="174">
        <f t="shared" si="7"/>
        <v>43.5</v>
      </c>
      <c r="D478" s="175">
        <v>12.6</v>
      </c>
      <c r="E478" s="175">
        <v>19.7</v>
      </c>
      <c r="F478" s="175">
        <v>11.2</v>
      </c>
      <c r="G478" s="175">
        <v>11.6</v>
      </c>
      <c r="H478" s="175">
        <v>14.8</v>
      </c>
      <c r="I478" s="175">
        <v>8.6999999999999993</v>
      </c>
      <c r="J478" s="175">
        <v>7.3</v>
      </c>
      <c r="K478" s="175">
        <v>4.5999999999999996</v>
      </c>
      <c r="L478" s="175">
        <v>9.5</v>
      </c>
    </row>
    <row r="479" spans="1:12" x14ac:dyDescent="0.2">
      <c r="A479" s="119" t="s">
        <v>481</v>
      </c>
      <c r="B479" s="173" t="s">
        <v>1517</v>
      </c>
      <c r="C479" s="174">
        <f t="shared" si="7"/>
        <v>43.4</v>
      </c>
      <c r="D479" s="175">
        <v>9.3000000000000007</v>
      </c>
      <c r="E479" s="175">
        <v>18.7</v>
      </c>
      <c r="F479" s="175">
        <v>15.4</v>
      </c>
      <c r="G479" s="175">
        <v>10.1</v>
      </c>
      <c r="H479" s="175">
        <v>9.6</v>
      </c>
      <c r="I479" s="175">
        <v>9.5</v>
      </c>
      <c r="J479" s="175">
        <v>7.7</v>
      </c>
      <c r="K479" s="175">
        <v>6.4</v>
      </c>
      <c r="L479" s="175">
        <v>12.2</v>
      </c>
    </row>
    <row r="480" spans="1:12" x14ac:dyDescent="0.2">
      <c r="A480" s="119" t="s">
        <v>481</v>
      </c>
      <c r="B480" s="173" t="s">
        <v>1556</v>
      </c>
      <c r="C480" s="174">
        <f t="shared" si="7"/>
        <v>43.4</v>
      </c>
      <c r="D480" s="175">
        <v>9.6</v>
      </c>
      <c r="E480" s="175">
        <v>22.7</v>
      </c>
      <c r="F480" s="175">
        <v>11.1</v>
      </c>
      <c r="G480" s="175">
        <v>13.9</v>
      </c>
      <c r="H480" s="175">
        <v>11</v>
      </c>
      <c r="I480" s="175">
        <v>6.6</v>
      </c>
      <c r="J480" s="175">
        <v>8.3000000000000007</v>
      </c>
      <c r="K480" s="175">
        <v>8.1</v>
      </c>
      <c r="L480" s="175">
        <v>8.6999999999999993</v>
      </c>
    </row>
    <row r="481" spans="1:12" x14ac:dyDescent="0.2">
      <c r="A481" s="119" t="s">
        <v>481</v>
      </c>
      <c r="B481" s="173" t="s">
        <v>1528</v>
      </c>
      <c r="C481" s="174">
        <f t="shared" si="7"/>
        <v>43.2</v>
      </c>
      <c r="D481" s="175">
        <v>6.7</v>
      </c>
      <c r="E481" s="175">
        <v>18.399999999999999</v>
      </c>
      <c r="F481" s="175">
        <v>18.100000000000001</v>
      </c>
      <c r="G481" s="175">
        <v>9.1</v>
      </c>
      <c r="H481" s="175">
        <v>9.9</v>
      </c>
      <c r="I481" s="175">
        <v>16.600000000000001</v>
      </c>
      <c r="J481" s="175">
        <v>7.9</v>
      </c>
      <c r="K481" s="175">
        <v>3.3</v>
      </c>
      <c r="L481" s="175">
        <v>10</v>
      </c>
    </row>
    <row r="482" spans="1:12" x14ac:dyDescent="0.2">
      <c r="A482" s="119" t="s">
        <v>481</v>
      </c>
      <c r="B482" s="173" t="s">
        <v>1552</v>
      </c>
      <c r="C482" s="174">
        <f t="shared" si="7"/>
        <v>41.6</v>
      </c>
      <c r="D482" s="175">
        <v>6.6</v>
      </c>
      <c r="E482" s="175">
        <v>20.6</v>
      </c>
      <c r="F482" s="175">
        <v>14.4</v>
      </c>
      <c r="G482" s="175">
        <v>12.5</v>
      </c>
      <c r="H482" s="175">
        <v>13.2</v>
      </c>
      <c r="I482" s="175">
        <v>12.3</v>
      </c>
      <c r="J482" s="175">
        <v>7.4</v>
      </c>
      <c r="K482" s="175">
        <v>7.2</v>
      </c>
      <c r="L482" s="175">
        <v>5.8</v>
      </c>
    </row>
    <row r="483" spans="1:12" x14ac:dyDescent="0.2">
      <c r="A483" s="119" t="s">
        <v>481</v>
      </c>
      <c r="B483" s="173" t="s">
        <v>1549</v>
      </c>
      <c r="C483" s="174">
        <f t="shared" si="7"/>
        <v>41.4</v>
      </c>
      <c r="D483" s="175">
        <v>13.1</v>
      </c>
      <c r="E483" s="175">
        <v>16.3</v>
      </c>
      <c r="F483" s="175">
        <v>12</v>
      </c>
      <c r="G483" s="175">
        <v>9</v>
      </c>
      <c r="H483" s="175">
        <v>13.4</v>
      </c>
      <c r="I483" s="175">
        <v>10.199999999999999</v>
      </c>
      <c r="J483" s="175">
        <v>6.1</v>
      </c>
      <c r="K483" s="175">
        <v>5.0999999999999996</v>
      </c>
      <c r="L483" s="175">
        <v>14.9</v>
      </c>
    </row>
    <row r="484" spans="1:12" x14ac:dyDescent="0.2">
      <c r="A484" s="119" t="s">
        <v>481</v>
      </c>
      <c r="B484" s="173" t="s">
        <v>1537</v>
      </c>
      <c r="C484" s="174">
        <f t="shared" si="7"/>
        <v>40.4</v>
      </c>
      <c r="D484" s="175">
        <v>5.8</v>
      </c>
      <c r="E484" s="175">
        <v>17.2</v>
      </c>
      <c r="F484" s="175">
        <v>17.399999999999999</v>
      </c>
      <c r="G484" s="175">
        <v>5.4</v>
      </c>
      <c r="H484" s="175">
        <v>8.1999999999999993</v>
      </c>
      <c r="I484" s="175">
        <v>16.899999999999999</v>
      </c>
      <c r="J484" s="175">
        <v>4.0999999999999996</v>
      </c>
      <c r="K484" s="175">
        <v>3.9</v>
      </c>
      <c r="L484" s="175">
        <v>21</v>
      </c>
    </row>
    <row r="485" spans="1:12" x14ac:dyDescent="0.2">
      <c r="A485" s="119" t="s">
        <v>481</v>
      </c>
      <c r="B485" s="173" t="s">
        <v>1531</v>
      </c>
      <c r="C485" s="174">
        <f t="shared" ref="C485:C548" si="8">D485+E485+F485</f>
        <v>40.299999999999997</v>
      </c>
      <c r="D485" s="175">
        <v>11.4</v>
      </c>
      <c r="E485" s="175">
        <v>18.100000000000001</v>
      </c>
      <c r="F485" s="175">
        <v>10.8</v>
      </c>
      <c r="G485" s="175">
        <v>3.8</v>
      </c>
      <c r="H485" s="175">
        <v>11.7</v>
      </c>
      <c r="I485" s="175">
        <v>17.399999999999999</v>
      </c>
      <c r="J485" s="175">
        <v>3.9</v>
      </c>
      <c r="K485" s="175">
        <v>5</v>
      </c>
      <c r="L485" s="175">
        <v>17.899999999999999</v>
      </c>
    </row>
    <row r="486" spans="1:12" x14ac:dyDescent="0.2">
      <c r="A486" s="119" t="s">
        <v>481</v>
      </c>
      <c r="B486" s="173" t="s">
        <v>1520</v>
      </c>
      <c r="C486" s="174">
        <f t="shared" si="8"/>
        <v>40.200000000000003</v>
      </c>
      <c r="D486" s="175">
        <v>7.3</v>
      </c>
      <c r="E486" s="175">
        <v>19.100000000000001</v>
      </c>
      <c r="F486" s="175">
        <v>13.8</v>
      </c>
      <c r="G486" s="175">
        <v>9.4</v>
      </c>
      <c r="H486" s="175">
        <v>8.9</v>
      </c>
      <c r="I486" s="175">
        <v>8.3000000000000007</v>
      </c>
      <c r="J486" s="175">
        <v>9.8000000000000007</v>
      </c>
      <c r="K486" s="175">
        <v>7.5</v>
      </c>
      <c r="L486" s="175">
        <v>15.2</v>
      </c>
    </row>
    <row r="487" spans="1:12" x14ac:dyDescent="0.2">
      <c r="A487" s="119" t="s">
        <v>481</v>
      </c>
      <c r="B487" s="173" t="s">
        <v>1541</v>
      </c>
      <c r="C487" s="174">
        <f t="shared" si="8"/>
        <v>39.900000000000006</v>
      </c>
      <c r="D487" s="175">
        <v>8.6</v>
      </c>
      <c r="E487" s="175">
        <v>18.5</v>
      </c>
      <c r="F487" s="175">
        <v>12.8</v>
      </c>
      <c r="G487" s="175">
        <v>10.7</v>
      </c>
      <c r="H487" s="175">
        <v>9.6</v>
      </c>
      <c r="I487" s="175">
        <v>15.3</v>
      </c>
      <c r="J487" s="175">
        <v>7.7</v>
      </c>
      <c r="K487" s="175">
        <v>4.7</v>
      </c>
      <c r="L487" s="175">
        <v>11.9</v>
      </c>
    </row>
    <row r="488" spans="1:12" x14ac:dyDescent="0.2">
      <c r="A488" s="119" t="s">
        <v>481</v>
      </c>
      <c r="B488" s="173" t="s">
        <v>1514</v>
      </c>
      <c r="C488" s="174">
        <f t="shared" si="8"/>
        <v>38.9</v>
      </c>
      <c r="D488" s="175">
        <v>10.8</v>
      </c>
      <c r="E488" s="175">
        <v>15.1</v>
      </c>
      <c r="F488" s="175">
        <v>13</v>
      </c>
      <c r="G488" s="175">
        <v>10.1</v>
      </c>
      <c r="H488" s="175">
        <v>12.5</v>
      </c>
      <c r="I488" s="175">
        <v>11.1</v>
      </c>
      <c r="J488" s="175">
        <v>8.5</v>
      </c>
      <c r="K488" s="175">
        <v>6.4</v>
      </c>
      <c r="L488" s="175">
        <v>11.9</v>
      </c>
    </row>
    <row r="489" spans="1:12" x14ac:dyDescent="0.2">
      <c r="A489" s="119" t="s">
        <v>481</v>
      </c>
      <c r="B489" s="173" t="s">
        <v>1515</v>
      </c>
      <c r="C489" s="174">
        <f t="shared" si="8"/>
        <v>38.700000000000003</v>
      </c>
      <c r="D489" s="175">
        <v>9.5</v>
      </c>
      <c r="E489" s="175">
        <v>12.9</v>
      </c>
      <c r="F489" s="175">
        <v>16.3</v>
      </c>
      <c r="G489" s="175">
        <v>12.9</v>
      </c>
      <c r="H489" s="175">
        <v>10.1</v>
      </c>
      <c r="I489" s="175">
        <v>10.4</v>
      </c>
      <c r="J489" s="175">
        <v>6.8</v>
      </c>
      <c r="K489" s="175">
        <v>8</v>
      </c>
      <c r="L489" s="175">
        <v>12.6</v>
      </c>
    </row>
    <row r="490" spans="1:12" x14ac:dyDescent="0.2">
      <c r="A490" s="119" t="s">
        <v>481</v>
      </c>
      <c r="B490" s="173" t="s">
        <v>1529</v>
      </c>
      <c r="C490" s="174">
        <f t="shared" si="8"/>
        <v>38.1</v>
      </c>
      <c r="D490" s="175">
        <v>6.8</v>
      </c>
      <c r="E490" s="175">
        <v>24.3</v>
      </c>
      <c r="F490" s="175">
        <v>7</v>
      </c>
      <c r="G490" s="175">
        <v>15.3</v>
      </c>
      <c r="H490" s="175">
        <v>15.6</v>
      </c>
      <c r="I490" s="175">
        <v>9.5</v>
      </c>
      <c r="J490" s="175">
        <v>8.6</v>
      </c>
      <c r="K490" s="175">
        <v>2.1</v>
      </c>
      <c r="L490" s="175">
        <v>10.1</v>
      </c>
    </row>
    <row r="491" spans="1:12" x14ac:dyDescent="0.2">
      <c r="A491" s="119" t="s">
        <v>481</v>
      </c>
      <c r="B491" s="173" t="s">
        <v>1575</v>
      </c>
      <c r="C491" s="174">
        <f t="shared" si="8"/>
        <v>37.700000000000003</v>
      </c>
      <c r="D491" s="175">
        <v>8.1999999999999993</v>
      </c>
      <c r="E491" s="175">
        <v>16.5</v>
      </c>
      <c r="F491" s="175">
        <v>13</v>
      </c>
      <c r="G491" s="175">
        <v>13.7</v>
      </c>
      <c r="H491" s="175">
        <v>7.3</v>
      </c>
      <c r="I491" s="175">
        <v>8.9</v>
      </c>
      <c r="J491" s="175">
        <v>10.7</v>
      </c>
      <c r="K491" s="175">
        <v>8.1999999999999993</v>
      </c>
      <c r="L491" s="175">
        <v>13.5</v>
      </c>
    </row>
    <row r="492" spans="1:12" x14ac:dyDescent="0.2">
      <c r="A492" s="119" t="s">
        <v>481</v>
      </c>
      <c r="B492" s="173" t="s">
        <v>1551</v>
      </c>
      <c r="C492" s="174">
        <f t="shared" si="8"/>
        <v>37.200000000000003</v>
      </c>
      <c r="D492" s="175">
        <v>11.3</v>
      </c>
      <c r="E492" s="175">
        <v>11.4</v>
      </c>
      <c r="F492" s="175">
        <v>14.5</v>
      </c>
      <c r="G492" s="175">
        <v>10.4</v>
      </c>
      <c r="H492" s="175">
        <v>16.3</v>
      </c>
      <c r="I492" s="175">
        <v>12.2</v>
      </c>
      <c r="J492" s="175">
        <v>6.1</v>
      </c>
      <c r="K492" s="175">
        <v>5</v>
      </c>
      <c r="L492" s="175">
        <v>12.8</v>
      </c>
    </row>
    <row r="493" spans="1:12" x14ac:dyDescent="0.2">
      <c r="A493" s="119" t="s">
        <v>481</v>
      </c>
      <c r="B493" s="173" t="s">
        <v>1519</v>
      </c>
      <c r="C493" s="174">
        <f t="shared" si="8"/>
        <v>36.799999999999997</v>
      </c>
      <c r="D493" s="175">
        <v>8.4</v>
      </c>
      <c r="E493" s="175">
        <v>16.7</v>
      </c>
      <c r="F493" s="175">
        <v>11.7</v>
      </c>
      <c r="G493" s="175">
        <v>8.9</v>
      </c>
      <c r="H493" s="175">
        <v>8.9</v>
      </c>
      <c r="I493" s="175">
        <v>9.1999999999999993</v>
      </c>
      <c r="J493" s="175">
        <v>9.5</v>
      </c>
      <c r="K493" s="175">
        <v>9.1999999999999993</v>
      </c>
      <c r="L493" s="175">
        <v>17</v>
      </c>
    </row>
    <row r="494" spans="1:12" x14ac:dyDescent="0.2">
      <c r="A494" s="119" t="s">
        <v>481</v>
      </c>
      <c r="B494" s="173" t="s">
        <v>1547</v>
      </c>
      <c r="C494" s="174">
        <f t="shared" si="8"/>
        <v>36.4</v>
      </c>
      <c r="D494" s="175">
        <v>4</v>
      </c>
      <c r="E494" s="175">
        <v>14.9</v>
      </c>
      <c r="F494" s="175">
        <v>17.5</v>
      </c>
      <c r="G494" s="175">
        <v>15.6</v>
      </c>
      <c r="H494" s="175">
        <v>12.1</v>
      </c>
      <c r="I494" s="175">
        <v>13.2</v>
      </c>
      <c r="J494" s="175">
        <v>4.4000000000000004</v>
      </c>
      <c r="K494" s="175">
        <v>3.7</v>
      </c>
      <c r="L494" s="175">
        <v>14.6</v>
      </c>
    </row>
    <row r="495" spans="1:12" x14ac:dyDescent="0.2">
      <c r="A495" s="119" t="s">
        <v>481</v>
      </c>
      <c r="B495" s="173" t="s">
        <v>1573</v>
      </c>
      <c r="C495" s="174">
        <f t="shared" si="8"/>
        <v>36.200000000000003</v>
      </c>
      <c r="D495" s="175">
        <v>10.1</v>
      </c>
      <c r="E495" s="175">
        <v>13.3</v>
      </c>
      <c r="F495" s="175">
        <v>12.8</v>
      </c>
      <c r="G495" s="175">
        <v>11.7</v>
      </c>
      <c r="H495" s="175">
        <v>9.3000000000000007</v>
      </c>
      <c r="I495" s="175">
        <v>10.5</v>
      </c>
      <c r="J495" s="175">
        <v>9.6</v>
      </c>
      <c r="K495" s="175">
        <v>5</v>
      </c>
      <c r="L495" s="175">
        <v>17.100000000000001</v>
      </c>
    </row>
    <row r="496" spans="1:12" x14ac:dyDescent="0.2">
      <c r="A496" s="119" t="s">
        <v>481</v>
      </c>
      <c r="B496" s="173" t="s">
        <v>1544</v>
      </c>
      <c r="C496" s="174">
        <f t="shared" si="8"/>
        <v>35.200000000000003</v>
      </c>
      <c r="D496" s="175">
        <v>10</v>
      </c>
      <c r="E496" s="175">
        <v>12.7</v>
      </c>
      <c r="F496" s="175">
        <v>12.5</v>
      </c>
      <c r="G496" s="175">
        <v>9</v>
      </c>
      <c r="H496" s="175">
        <v>12.1</v>
      </c>
      <c r="I496" s="175">
        <v>13.3</v>
      </c>
      <c r="J496" s="175">
        <v>8.8000000000000007</v>
      </c>
      <c r="K496" s="175">
        <v>8.1999999999999993</v>
      </c>
      <c r="L496" s="175">
        <v>12.6</v>
      </c>
    </row>
    <row r="497" spans="1:12" x14ac:dyDescent="0.2">
      <c r="A497" s="119" t="s">
        <v>481</v>
      </c>
      <c r="B497" s="173" t="s">
        <v>1572</v>
      </c>
      <c r="C497" s="174">
        <f t="shared" si="8"/>
        <v>35.1</v>
      </c>
      <c r="D497" s="175">
        <v>12.8</v>
      </c>
      <c r="E497" s="175">
        <v>15.6</v>
      </c>
      <c r="F497" s="175">
        <v>6.7</v>
      </c>
      <c r="G497" s="175">
        <v>6</v>
      </c>
      <c r="H497" s="175">
        <v>12.4</v>
      </c>
      <c r="I497" s="175">
        <v>19.5</v>
      </c>
      <c r="J497" s="175">
        <v>15</v>
      </c>
      <c r="K497" s="175">
        <v>4.5999999999999996</v>
      </c>
      <c r="L497" s="175">
        <v>7.3</v>
      </c>
    </row>
    <row r="498" spans="1:12" x14ac:dyDescent="0.2">
      <c r="A498" s="119" t="s">
        <v>481</v>
      </c>
      <c r="B498" s="173" t="s">
        <v>1553</v>
      </c>
      <c r="C498" s="174">
        <f t="shared" si="8"/>
        <v>22.1</v>
      </c>
      <c r="D498" s="175">
        <v>5.5</v>
      </c>
      <c r="E498" s="175">
        <v>8.9</v>
      </c>
      <c r="F498" s="175">
        <v>7.7</v>
      </c>
      <c r="G498" s="175">
        <v>9.6</v>
      </c>
      <c r="H498" s="175">
        <v>18</v>
      </c>
      <c r="I498" s="175">
        <v>19.600000000000001</v>
      </c>
      <c r="J498" s="175">
        <v>11.2</v>
      </c>
      <c r="K498" s="175">
        <v>5.7</v>
      </c>
      <c r="L498" s="175">
        <v>13.8</v>
      </c>
    </row>
    <row r="499" spans="1:12" x14ac:dyDescent="0.2">
      <c r="A499" s="119" t="s">
        <v>489</v>
      </c>
      <c r="B499" s="173" t="s">
        <v>1583</v>
      </c>
      <c r="C499" s="174" t="e">
        <f t="shared" si="8"/>
        <v>#VALUE!</v>
      </c>
      <c r="D499" s="176" t="s">
        <v>653</v>
      </c>
      <c r="E499" s="176" t="s">
        <v>653</v>
      </c>
      <c r="F499" s="176" t="s">
        <v>653</v>
      </c>
      <c r="G499" s="176" t="s">
        <v>653</v>
      </c>
      <c r="H499" s="176" t="s">
        <v>653</v>
      </c>
      <c r="I499" s="176" t="s">
        <v>653</v>
      </c>
      <c r="J499" s="176" t="s">
        <v>653</v>
      </c>
      <c r="K499" s="176" t="s">
        <v>653</v>
      </c>
      <c r="L499" s="176" t="s">
        <v>653</v>
      </c>
    </row>
    <row r="500" spans="1:12" x14ac:dyDescent="0.2">
      <c r="A500" s="119" t="s">
        <v>489</v>
      </c>
      <c r="B500" s="173" t="s">
        <v>1615</v>
      </c>
      <c r="C500" s="174" t="e">
        <f t="shared" si="8"/>
        <v>#VALUE!</v>
      </c>
      <c r="D500" s="175">
        <v>17.5</v>
      </c>
      <c r="E500" s="176" t="s">
        <v>1162</v>
      </c>
      <c r="F500" s="176" t="s">
        <v>1162</v>
      </c>
      <c r="G500" s="175">
        <v>19.8</v>
      </c>
      <c r="H500" s="175">
        <v>19.8</v>
      </c>
      <c r="I500" s="175">
        <v>30.1</v>
      </c>
      <c r="J500" s="176" t="s">
        <v>1162</v>
      </c>
      <c r="K500" s="176" t="s">
        <v>1162</v>
      </c>
      <c r="L500" s="176" t="s">
        <v>1162</v>
      </c>
    </row>
    <row r="501" spans="1:12" x14ac:dyDescent="0.2">
      <c r="A501" s="119" t="s">
        <v>489</v>
      </c>
      <c r="B501" s="173" t="s">
        <v>1609</v>
      </c>
      <c r="C501" s="174">
        <f t="shared" si="8"/>
        <v>55.4</v>
      </c>
      <c r="D501" s="175">
        <v>11.5</v>
      </c>
      <c r="E501" s="175">
        <v>25.4</v>
      </c>
      <c r="F501" s="175">
        <v>18.5</v>
      </c>
      <c r="G501" s="175">
        <v>9.1999999999999993</v>
      </c>
      <c r="H501" s="175">
        <v>10.5</v>
      </c>
      <c r="I501" s="175">
        <v>5.4</v>
      </c>
      <c r="J501" s="175">
        <v>9</v>
      </c>
      <c r="K501" s="175">
        <v>2.8</v>
      </c>
      <c r="L501" s="175">
        <v>6.4</v>
      </c>
    </row>
    <row r="502" spans="1:12" x14ac:dyDescent="0.2">
      <c r="A502" s="119" t="s">
        <v>489</v>
      </c>
      <c r="B502" s="173" t="s">
        <v>1581</v>
      </c>
      <c r="C502" s="174">
        <f t="shared" si="8"/>
        <v>53.3</v>
      </c>
      <c r="D502" s="175">
        <v>8.4</v>
      </c>
      <c r="E502" s="175">
        <v>26.9</v>
      </c>
      <c r="F502" s="175">
        <v>18</v>
      </c>
      <c r="G502" s="175">
        <v>7.7</v>
      </c>
      <c r="H502" s="175">
        <v>8.4</v>
      </c>
      <c r="I502" s="175">
        <v>7.6</v>
      </c>
      <c r="J502" s="175">
        <v>7.3</v>
      </c>
      <c r="K502" s="175">
        <v>4.4000000000000004</v>
      </c>
      <c r="L502" s="175">
        <v>10.5</v>
      </c>
    </row>
    <row r="503" spans="1:12" x14ac:dyDescent="0.2">
      <c r="A503" s="119" t="s">
        <v>489</v>
      </c>
      <c r="B503" s="173" t="s">
        <v>1599</v>
      </c>
      <c r="C503" s="174">
        <f t="shared" si="8"/>
        <v>53.3</v>
      </c>
      <c r="D503" s="175">
        <v>11.2</v>
      </c>
      <c r="E503" s="175">
        <v>24.1</v>
      </c>
      <c r="F503" s="175">
        <v>18</v>
      </c>
      <c r="G503" s="175">
        <v>5</v>
      </c>
      <c r="H503" s="175">
        <v>10.5</v>
      </c>
      <c r="I503" s="175">
        <v>10.5</v>
      </c>
      <c r="J503" s="175">
        <v>11.5</v>
      </c>
      <c r="K503" s="176" t="s">
        <v>1162</v>
      </c>
      <c r="L503" s="175">
        <v>6.5</v>
      </c>
    </row>
    <row r="504" spans="1:12" x14ac:dyDescent="0.2">
      <c r="A504" s="119" t="s">
        <v>489</v>
      </c>
      <c r="B504" s="173" t="s">
        <v>1579</v>
      </c>
      <c r="C504" s="174">
        <f t="shared" si="8"/>
        <v>52</v>
      </c>
      <c r="D504" s="175">
        <v>13.1</v>
      </c>
      <c r="E504" s="175">
        <v>24.9</v>
      </c>
      <c r="F504" s="175">
        <v>14</v>
      </c>
      <c r="G504" s="175">
        <v>8.4</v>
      </c>
      <c r="H504" s="175">
        <v>11.5</v>
      </c>
      <c r="I504" s="175">
        <v>6.7</v>
      </c>
      <c r="J504" s="175">
        <v>6.9</v>
      </c>
      <c r="K504" s="175">
        <v>4</v>
      </c>
      <c r="L504" s="175">
        <v>9.9</v>
      </c>
    </row>
    <row r="505" spans="1:12" x14ac:dyDescent="0.2">
      <c r="A505" s="119" t="s">
        <v>489</v>
      </c>
      <c r="B505" s="173" t="s">
        <v>1598</v>
      </c>
      <c r="C505" s="174">
        <f t="shared" si="8"/>
        <v>51.1</v>
      </c>
      <c r="D505" s="175">
        <v>16.2</v>
      </c>
      <c r="E505" s="175">
        <v>16.8</v>
      </c>
      <c r="F505" s="175">
        <v>18.100000000000001</v>
      </c>
      <c r="G505" s="175">
        <v>12.7</v>
      </c>
      <c r="H505" s="175">
        <v>11.4</v>
      </c>
      <c r="I505" s="176" t="s">
        <v>1162</v>
      </c>
      <c r="J505" s="175">
        <v>6.2</v>
      </c>
      <c r="K505" s="176" t="s">
        <v>1162</v>
      </c>
      <c r="L505" s="175">
        <v>10.9</v>
      </c>
    </row>
    <row r="506" spans="1:12" x14ac:dyDescent="0.2">
      <c r="A506" s="119" t="s">
        <v>489</v>
      </c>
      <c r="B506" s="173" t="s">
        <v>1590</v>
      </c>
      <c r="C506" s="174">
        <f t="shared" si="8"/>
        <v>49.1</v>
      </c>
      <c r="D506" s="175">
        <v>14.9</v>
      </c>
      <c r="E506" s="175">
        <v>18.8</v>
      </c>
      <c r="F506" s="175">
        <v>15.4</v>
      </c>
      <c r="G506" s="175">
        <v>10.199999999999999</v>
      </c>
      <c r="H506" s="175">
        <v>10.5</v>
      </c>
      <c r="I506" s="175">
        <v>8.1</v>
      </c>
      <c r="J506" s="175">
        <v>5.5</v>
      </c>
      <c r="K506" s="175">
        <v>5.5</v>
      </c>
      <c r="L506" s="175">
        <v>10.4</v>
      </c>
    </row>
    <row r="507" spans="1:12" x14ac:dyDescent="0.2">
      <c r="A507" s="119" t="s">
        <v>489</v>
      </c>
      <c r="B507" s="173" t="s">
        <v>1602</v>
      </c>
      <c r="C507" s="174">
        <f t="shared" si="8"/>
        <v>48.3</v>
      </c>
      <c r="D507" s="175">
        <v>5.5</v>
      </c>
      <c r="E507" s="175">
        <v>23.3</v>
      </c>
      <c r="F507" s="175">
        <v>19.5</v>
      </c>
      <c r="G507" s="175">
        <v>6</v>
      </c>
      <c r="H507" s="175">
        <v>9.4</v>
      </c>
      <c r="I507" s="175">
        <v>15.4</v>
      </c>
      <c r="J507" s="175">
        <v>4.2</v>
      </c>
      <c r="K507" s="175">
        <v>3.8</v>
      </c>
      <c r="L507" s="175">
        <v>12.9</v>
      </c>
    </row>
    <row r="508" spans="1:12" x14ac:dyDescent="0.2">
      <c r="A508" s="119" t="s">
        <v>489</v>
      </c>
      <c r="B508" s="173" t="s">
        <v>1607</v>
      </c>
      <c r="C508" s="174">
        <f t="shared" si="8"/>
        <v>46.9</v>
      </c>
      <c r="D508" s="175">
        <v>8.6999999999999993</v>
      </c>
      <c r="E508" s="175">
        <v>18.399999999999999</v>
      </c>
      <c r="F508" s="175">
        <v>19.8</v>
      </c>
      <c r="G508" s="175">
        <v>10.4</v>
      </c>
      <c r="H508" s="175">
        <v>17</v>
      </c>
      <c r="I508" s="175">
        <v>10.3</v>
      </c>
      <c r="J508" s="175">
        <v>3.4</v>
      </c>
      <c r="K508" s="175">
        <v>3.2</v>
      </c>
      <c r="L508" s="175">
        <v>8.6999999999999993</v>
      </c>
    </row>
    <row r="509" spans="1:12" x14ac:dyDescent="0.2">
      <c r="A509" s="119" t="s">
        <v>489</v>
      </c>
      <c r="B509" s="173" t="s">
        <v>1600</v>
      </c>
      <c r="C509" s="174">
        <f t="shared" si="8"/>
        <v>46.2</v>
      </c>
      <c r="D509" s="175">
        <v>9.5</v>
      </c>
      <c r="E509" s="175">
        <v>19.399999999999999</v>
      </c>
      <c r="F509" s="175">
        <v>17.3</v>
      </c>
      <c r="G509" s="175">
        <v>11.6</v>
      </c>
      <c r="H509" s="175">
        <v>13.9</v>
      </c>
      <c r="I509" s="175">
        <v>9.1999999999999993</v>
      </c>
      <c r="J509" s="175">
        <v>5.9</v>
      </c>
      <c r="K509" s="175">
        <v>6.7</v>
      </c>
      <c r="L509" s="175">
        <v>6.6</v>
      </c>
    </row>
    <row r="510" spans="1:12" x14ac:dyDescent="0.2">
      <c r="A510" s="119" t="s">
        <v>489</v>
      </c>
      <c r="B510" s="173" t="s">
        <v>1591</v>
      </c>
      <c r="C510" s="174">
        <f t="shared" si="8"/>
        <v>45.300000000000004</v>
      </c>
      <c r="D510" s="175">
        <v>15.1</v>
      </c>
      <c r="E510" s="175">
        <v>19.100000000000001</v>
      </c>
      <c r="F510" s="175">
        <v>11.1</v>
      </c>
      <c r="G510" s="175">
        <v>10.6</v>
      </c>
      <c r="H510" s="175">
        <v>8.6</v>
      </c>
      <c r="I510" s="175">
        <v>9.1999999999999993</v>
      </c>
      <c r="J510" s="175">
        <v>11.4</v>
      </c>
      <c r="K510" s="175">
        <v>8</v>
      </c>
      <c r="L510" s="175">
        <v>6.8</v>
      </c>
    </row>
    <row r="511" spans="1:12" x14ac:dyDescent="0.2">
      <c r="A511" s="119" t="s">
        <v>489</v>
      </c>
      <c r="B511" s="173" t="s">
        <v>1587</v>
      </c>
      <c r="C511" s="174">
        <f t="shared" si="8"/>
        <v>45.2</v>
      </c>
      <c r="D511" s="175">
        <v>10.3</v>
      </c>
      <c r="E511" s="175">
        <v>20.7</v>
      </c>
      <c r="F511" s="175">
        <v>14.2</v>
      </c>
      <c r="G511" s="175">
        <v>11.1</v>
      </c>
      <c r="H511" s="175">
        <v>10.6</v>
      </c>
      <c r="I511" s="175">
        <v>9.5</v>
      </c>
      <c r="J511" s="175">
        <v>7.5</v>
      </c>
      <c r="K511" s="175">
        <v>5.7</v>
      </c>
      <c r="L511" s="175">
        <v>9.9</v>
      </c>
    </row>
    <row r="512" spans="1:12" x14ac:dyDescent="0.2">
      <c r="A512" s="119" t="s">
        <v>489</v>
      </c>
      <c r="B512" s="173" t="s">
        <v>1593</v>
      </c>
      <c r="C512" s="174">
        <f t="shared" si="8"/>
        <v>45</v>
      </c>
      <c r="D512" s="175">
        <v>10.199999999999999</v>
      </c>
      <c r="E512" s="175">
        <v>16.8</v>
      </c>
      <c r="F512" s="175">
        <v>18</v>
      </c>
      <c r="G512" s="175">
        <v>15.4</v>
      </c>
      <c r="H512" s="175">
        <v>17.100000000000001</v>
      </c>
      <c r="I512" s="175">
        <v>6.4</v>
      </c>
      <c r="J512" s="175">
        <v>3.7</v>
      </c>
      <c r="K512" s="175">
        <v>5.2</v>
      </c>
      <c r="L512" s="175">
        <v>7.2</v>
      </c>
    </row>
    <row r="513" spans="1:12" x14ac:dyDescent="0.2">
      <c r="A513" s="119" t="s">
        <v>489</v>
      </c>
      <c r="B513" s="173" t="s">
        <v>1586</v>
      </c>
      <c r="C513" s="174">
        <f t="shared" si="8"/>
        <v>44.8</v>
      </c>
      <c r="D513" s="175">
        <v>12.1</v>
      </c>
      <c r="E513" s="175">
        <v>19.3</v>
      </c>
      <c r="F513" s="175">
        <v>13.4</v>
      </c>
      <c r="G513" s="175">
        <v>10.5</v>
      </c>
      <c r="H513" s="175">
        <v>13.7</v>
      </c>
      <c r="I513" s="175">
        <v>9.5</v>
      </c>
      <c r="J513" s="175">
        <v>8.3000000000000007</v>
      </c>
      <c r="K513" s="175">
        <v>4.5</v>
      </c>
      <c r="L513" s="175">
        <v>7.8</v>
      </c>
    </row>
    <row r="514" spans="1:12" x14ac:dyDescent="0.2">
      <c r="A514" s="119" t="s">
        <v>489</v>
      </c>
      <c r="B514" s="173" t="s">
        <v>1584</v>
      </c>
      <c r="C514" s="174">
        <f t="shared" si="8"/>
        <v>44.1</v>
      </c>
      <c r="D514" s="175">
        <v>10.5</v>
      </c>
      <c r="E514" s="175">
        <v>18.100000000000001</v>
      </c>
      <c r="F514" s="175">
        <v>15.5</v>
      </c>
      <c r="G514" s="175">
        <v>12.1</v>
      </c>
      <c r="H514" s="175">
        <v>8.4</v>
      </c>
      <c r="I514" s="175">
        <v>7.9</v>
      </c>
      <c r="J514" s="175">
        <v>10.5</v>
      </c>
      <c r="K514" s="175">
        <v>5.3</v>
      </c>
      <c r="L514" s="175">
        <v>11</v>
      </c>
    </row>
    <row r="515" spans="1:12" x14ac:dyDescent="0.2">
      <c r="A515" s="119" t="s">
        <v>489</v>
      </c>
      <c r="B515" s="173" t="s">
        <v>1603</v>
      </c>
      <c r="C515" s="174">
        <f t="shared" si="8"/>
        <v>43.7</v>
      </c>
      <c r="D515" s="175">
        <v>14</v>
      </c>
      <c r="E515" s="175">
        <v>16.399999999999999</v>
      </c>
      <c r="F515" s="175">
        <v>13.3</v>
      </c>
      <c r="G515" s="175">
        <v>9.4</v>
      </c>
      <c r="H515" s="175">
        <v>14.8</v>
      </c>
      <c r="I515" s="175">
        <v>9.6999999999999993</v>
      </c>
      <c r="J515" s="175">
        <v>6</v>
      </c>
      <c r="K515" s="175">
        <v>3.7</v>
      </c>
      <c r="L515" s="175">
        <v>12.7</v>
      </c>
    </row>
    <row r="516" spans="1:12" x14ac:dyDescent="0.2">
      <c r="A516" s="119" t="s">
        <v>489</v>
      </c>
      <c r="B516" s="173" t="s">
        <v>1606</v>
      </c>
      <c r="C516" s="174">
        <f t="shared" si="8"/>
        <v>42.6</v>
      </c>
      <c r="D516" s="175">
        <v>12.4</v>
      </c>
      <c r="E516" s="175">
        <v>18.100000000000001</v>
      </c>
      <c r="F516" s="175">
        <v>12.1</v>
      </c>
      <c r="G516" s="175">
        <v>8.1</v>
      </c>
      <c r="H516" s="175">
        <v>18.5</v>
      </c>
      <c r="I516" s="175">
        <v>9.5</v>
      </c>
      <c r="J516" s="175">
        <v>4.2</v>
      </c>
      <c r="K516" s="175">
        <v>5.5</v>
      </c>
      <c r="L516" s="175">
        <v>10.5</v>
      </c>
    </row>
    <row r="517" spans="1:12" x14ac:dyDescent="0.2">
      <c r="A517" s="119" t="s">
        <v>489</v>
      </c>
      <c r="B517" s="173" t="s">
        <v>1595</v>
      </c>
      <c r="C517" s="174">
        <f t="shared" si="8"/>
        <v>42.3</v>
      </c>
      <c r="D517" s="175">
        <v>8.6999999999999993</v>
      </c>
      <c r="E517" s="175">
        <v>19.600000000000001</v>
      </c>
      <c r="F517" s="175">
        <v>14</v>
      </c>
      <c r="G517" s="175">
        <v>8.5</v>
      </c>
      <c r="H517" s="175">
        <v>18.899999999999999</v>
      </c>
      <c r="I517" s="175">
        <v>13.3</v>
      </c>
      <c r="J517" s="175">
        <v>2.2000000000000002</v>
      </c>
      <c r="K517" s="175">
        <v>2.6</v>
      </c>
      <c r="L517" s="175">
        <v>12.1</v>
      </c>
    </row>
    <row r="518" spans="1:12" x14ac:dyDescent="0.2">
      <c r="A518" s="119" t="s">
        <v>489</v>
      </c>
      <c r="B518" s="173" t="s">
        <v>1580</v>
      </c>
      <c r="C518" s="174">
        <f t="shared" si="8"/>
        <v>41.8</v>
      </c>
      <c r="D518" s="175">
        <v>9.1999999999999993</v>
      </c>
      <c r="E518" s="175">
        <v>18.600000000000001</v>
      </c>
      <c r="F518" s="175">
        <v>14</v>
      </c>
      <c r="G518" s="175">
        <v>10.5</v>
      </c>
      <c r="H518" s="175">
        <v>11.6</v>
      </c>
      <c r="I518" s="175">
        <v>10</v>
      </c>
      <c r="J518" s="175">
        <v>9.1999999999999993</v>
      </c>
      <c r="K518" s="175">
        <v>4.8</v>
      </c>
      <c r="L518" s="175">
        <v>11.4</v>
      </c>
    </row>
    <row r="519" spans="1:12" x14ac:dyDescent="0.2">
      <c r="A519" s="119" t="s">
        <v>489</v>
      </c>
      <c r="B519" s="173" t="s">
        <v>1605</v>
      </c>
      <c r="C519" s="174">
        <f t="shared" si="8"/>
        <v>41.5</v>
      </c>
      <c r="D519" s="175">
        <v>7.5</v>
      </c>
      <c r="E519" s="175">
        <v>25.6</v>
      </c>
      <c r="F519" s="175">
        <v>8.4</v>
      </c>
      <c r="G519" s="175">
        <v>12.5</v>
      </c>
      <c r="H519" s="175">
        <v>12.1</v>
      </c>
      <c r="I519" s="175">
        <v>9.1999999999999993</v>
      </c>
      <c r="J519" s="175">
        <v>8.6999999999999993</v>
      </c>
      <c r="K519" s="175">
        <v>1.8</v>
      </c>
      <c r="L519" s="175">
        <v>14</v>
      </c>
    </row>
    <row r="520" spans="1:12" x14ac:dyDescent="0.2">
      <c r="A520" s="119" t="s">
        <v>489</v>
      </c>
      <c r="B520" s="173" t="s">
        <v>1588</v>
      </c>
      <c r="C520" s="174">
        <f t="shared" si="8"/>
        <v>41</v>
      </c>
      <c r="D520" s="175">
        <v>9</v>
      </c>
      <c r="E520" s="175">
        <v>17.7</v>
      </c>
      <c r="F520" s="175">
        <v>14.3</v>
      </c>
      <c r="G520" s="175">
        <v>9.6</v>
      </c>
      <c r="H520" s="175">
        <v>9.6</v>
      </c>
      <c r="I520" s="175">
        <v>8.9</v>
      </c>
      <c r="J520" s="175">
        <v>10</v>
      </c>
      <c r="K520" s="175">
        <v>7.5</v>
      </c>
      <c r="L520" s="175">
        <v>12.7</v>
      </c>
    </row>
    <row r="521" spans="1:12" x14ac:dyDescent="0.2">
      <c r="A521" s="119" t="s">
        <v>489</v>
      </c>
      <c r="B521" s="173" t="s">
        <v>1611</v>
      </c>
      <c r="C521" s="174">
        <f t="shared" si="8"/>
        <v>41</v>
      </c>
      <c r="D521" s="175">
        <v>9.9</v>
      </c>
      <c r="E521" s="175">
        <v>17.899999999999999</v>
      </c>
      <c r="F521" s="175">
        <v>13.2</v>
      </c>
      <c r="G521" s="175">
        <v>8</v>
      </c>
      <c r="H521" s="175">
        <v>11</v>
      </c>
      <c r="I521" s="175">
        <v>10.199999999999999</v>
      </c>
      <c r="J521" s="175">
        <v>8.4</v>
      </c>
      <c r="K521" s="175">
        <v>9.5</v>
      </c>
      <c r="L521" s="175">
        <v>11.8</v>
      </c>
    </row>
    <row r="522" spans="1:12" x14ac:dyDescent="0.2">
      <c r="A522" s="119" t="s">
        <v>489</v>
      </c>
      <c r="B522" s="173" t="s">
        <v>1585</v>
      </c>
      <c r="C522" s="174">
        <f t="shared" si="8"/>
        <v>39.300000000000004</v>
      </c>
      <c r="D522" s="175">
        <v>9.4</v>
      </c>
      <c r="E522" s="175">
        <v>16.3</v>
      </c>
      <c r="F522" s="175">
        <v>13.6</v>
      </c>
      <c r="G522" s="175">
        <v>10.8</v>
      </c>
      <c r="H522" s="175">
        <v>12.1</v>
      </c>
      <c r="I522" s="175">
        <v>11.6</v>
      </c>
      <c r="J522" s="175">
        <v>8.3000000000000007</v>
      </c>
      <c r="K522" s="175">
        <v>6.3</v>
      </c>
      <c r="L522" s="175">
        <v>10.7</v>
      </c>
    </row>
    <row r="523" spans="1:12" x14ac:dyDescent="0.2">
      <c r="A523" s="119" t="s">
        <v>489</v>
      </c>
      <c r="B523" s="173" t="s">
        <v>1604</v>
      </c>
      <c r="C523" s="174">
        <f t="shared" si="8"/>
        <v>39.200000000000003</v>
      </c>
      <c r="D523" s="175">
        <v>4.9000000000000004</v>
      </c>
      <c r="E523" s="175">
        <v>18.100000000000001</v>
      </c>
      <c r="F523" s="175">
        <v>16.2</v>
      </c>
      <c r="G523" s="175">
        <v>15</v>
      </c>
      <c r="H523" s="175">
        <v>13.2</v>
      </c>
      <c r="I523" s="175">
        <v>8.6</v>
      </c>
      <c r="J523" s="175">
        <v>10.4</v>
      </c>
      <c r="K523" s="175">
        <v>6</v>
      </c>
      <c r="L523" s="175">
        <v>7.5</v>
      </c>
    </row>
    <row r="524" spans="1:12" x14ac:dyDescent="0.2">
      <c r="A524" s="119" t="s">
        <v>489</v>
      </c>
      <c r="B524" s="173" t="s">
        <v>1601</v>
      </c>
      <c r="C524" s="174">
        <f t="shared" si="8"/>
        <v>39</v>
      </c>
      <c r="D524" s="175">
        <v>11.3</v>
      </c>
      <c r="E524" s="175">
        <v>11.7</v>
      </c>
      <c r="F524" s="175">
        <v>16</v>
      </c>
      <c r="G524" s="175">
        <v>6.7</v>
      </c>
      <c r="H524" s="175">
        <v>13.3</v>
      </c>
      <c r="I524" s="175">
        <v>12.7</v>
      </c>
      <c r="J524" s="175">
        <v>5.0999999999999996</v>
      </c>
      <c r="K524" s="175">
        <v>3.2</v>
      </c>
      <c r="L524" s="175">
        <v>18.600000000000001</v>
      </c>
    </row>
    <row r="525" spans="1:12" x14ac:dyDescent="0.2">
      <c r="A525" s="119" t="s">
        <v>489</v>
      </c>
      <c r="B525" s="173" t="s">
        <v>1594</v>
      </c>
      <c r="C525" s="174">
        <f t="shared" si="8"/>
        <v>37.6</v>
      </c>
      <c r="D525" s="175">
        <v>15.5</v>
      </c>
      <c r="E525" s="175">
        <v>11.3</v>
      </c>
      <c r="F525" s="175">
        <v>10.8</v>
      </c>
      <c r="G525" s="175">
        <v>9</v>
      </c>
      <c r="H525" s="175">
        <v>12.5</v>
      </c>
      <c r="I525" s="175">
        <v>6.8</v>
      </c>
      <c r="J525" s="175">
        <v>7.6</v>
      </c>
      <c r="K525" s="175">
        <v>8.3000000000000007</v>
      </c>
      <c r="L525" s="175">
        <v>17</v>
      </c>
    </row>
    <row r="526" spans="1:12" x14ac:dyDescent="0.2">
      <c r="A526" s="119" t="s">
        <v>489</v>
      </c>
      <c r="B526" s="173" t="s">
        <v>1610</v>
      </c>
      <c r="C526" s="174">
        <f t="shared" si="8"/>
        <v>37.5</v>
      </c>
      <c r="D526" s="175">
        <v>8.8000000000000007</v>
      </c>
      <c r="E526" s="175">
        <v>18.899999999999999</v>
      </c>
      <c r="F526" s="175">
        <v>9.8000000000000007</v>
      </c>
      <c r="G526" s="175">
        <v>17.899999999999999</v>
      </c>
      <c r="H526" s="175">
        <v>14.5</v>
      </c>
      <c r="I526" s="175">
        <v>8.1999999999999993</v>
      </c>
      <c r="J526" s="175">
        <v>7.7</v>
      </c>
      <c r="K526" s="175">
        <v>3.2</v>
      </c>
      <c r="L526" s="175">
        <v>7.9</v>
      </c>
    </row>
    <row r="527" spans="1:12" x14ac:dyDescent="0.2">
      <c r="A527" s="119" t="s">
        <v>489</v>
      </c>
      <c r="B527" s="173" t="s">
        <v>1608</v>
      </c>
      <c r="C527" s="174">
        <f t="shared" si="8"/>
        <v>36.9</v>
      </c>
      <c r="D527" s="175">
        <v>5.6</v>
      </c>
      <c r="E527" s="175">
        <v>10.9</v>
      </c>
      <c r="F527" s="175">
        <v>20.399999999999999</v>
      </c>
      <c r="G527" s="175">
        <v>7.4</v>
      </c>
      <c r="H527" s="175">
        <v>12.7</v>
      </c>
      <c r="I527" s="175">
        <v>8.9</v>
      </c>
      <c r="J527" s="175">
        <v>15.9</v>
      </c>
      <c r="K527" s="175">
        <v>6.4</v>
      </c>
      <c r="L527" s="175">
        <v>10.4</v>
      </c>
    </row>
    <row r="528" spans="1:12" x14ac:dyDescent="0.2">
      <c r="A528" s="119" t="s">
        <v>489</v>
      </c>
      <c r="B528" s="173" t="s">
        <v>1614</v>
      </c>
      <c r="C528" s="174">
        <f t="shared" si="8"/>
        <v>36.700000000000003</v>
      </c>
      <c r="D528" s="175">
        <v>5.5</v>
      </c>
      <c r="E528" s="175">
        <v>14.5</v>
      </c>
      <c r="F528" s="175">
        <v>16.7</v>
      </c>
      <c r="G528" s="175">
        <v>11.1</v>
      </c>
      <c r="H528" s="175">
        <v>12.6</v>
      </c>
      <c r="I528" s="175">
        <v>14</v>
      </c>
      <c r="J528" s="175">
        <v>8.6</v>
      </c>
      <c r="K528" s="175">
        <v>6</v>
      </c>
      <c r="L528" s="175">
        <v>11.1</v>
      </c>
    </row>
    <row r="529" spans="1:12" x14ac:dyDescent="0.2">
      <c r="A529" s="119" t="s">
        <v>489</v>
      </c>
      <c r="B529" s="173" t="s">
        <v>1592</v>
      </c>
      <c r="C529" s="174">
        <f t="shared" si="8"/>
        <v>35.6</v>
      </c>
      <c r="D529" s="175">
        <v>7.2</v>
      </c>
      <c r="E529" s="175">
        <v>21.1</v>
      </c>
      <c r="F529" s="175">
        <v>7.3</v>
      </c>
      <c r="G529" s="175">
        <v>12.2</v>
      </c>
      <c r="H529" s="175">
        <v>10.3</v>
      </c>
      <c r="I529" s="175">
        <v>8.1</v>
      </c>
      <c r="J529" s="175">
        <v>14</v>
      </c>
      <c r="K529" s="175">
        <v>2.2000000000000002</v>
      </c>
      <c r="L529" s="175">
        <v>17.5</v>
      </c>
    </row>
    <row r="530" spans="1:12" x14ac:dyDescent="0.2">
      <c r="A530" s="119" t="s">
        <v>489</v>
      </c>
      <c r="B530" s="173" t="s">
        <v>1582</v>
      </c>
      <c r="C530" s="174">
        <f t="shared" si="8"/>
        <v>34.900000000000006</v>
      </c>
      <c r="D530" s="175">
        <v>9.9</v>
      </c>
      <c r="E530" s="175">
        <v>13.8</v>
      </c>
      <c r="F530" s="175">
        <v>11.2</v>
      </c>
      <c r="G530" s="175">
        <v>9.3000000000000007</v>
      </c>
      <c r="H530" s="175">
        <v>15.1</v>
      </c>
      <c r="I530" s="175">
        <v>12.1</v>
      </c>
      <c r="J530" s="175">
        <v>6.1</v>
      </c>
      <c r="K530" s="175">
        <v>9</v>
      </c>
      <c r="L530" s="175">
        <v>12.8</v>
      </c>
    </row>
    <row r="531" spans="1:12" x14ac:dyDescent="0.2">
      <c r="A531" s="119" t="s">
        <v>489</v>
      </c>
      <c r="B531" s="173" t="s">
        <v>1596</v>
      </c>
      <c r="C531" s="174">
        <f t="shared" si="8"/>
        <v>33.700000000000003</v>
      </c>
      <c r="D531" s="175">
        <v>7.8</v>
      </c>
      <c r="E531" s="175">
        <v>17.100000000000001</v>
      </c>
      <c r="F531" s="175">
        <v>8.8000000000000007</v>
      </c>
      <c r="G531" s="175">
        <v>10.199999999999999</v>
      </c>
      <c r="H531" s="175">
        <v>14</v>
      </c>
      <c r="I531" s="175">
        <v>14.5</v>
      </c>
      <c r="J531" s="175">
        <v>5.9</v>
      </c>
      <c r="K531" s="175">
        <v>6.8</v>
      </c>
      <c r="L531" s="175">
        <v>14.8</v>
      </c>
    </row>
    <row r="532" spans="1:12" x14ac:dyDescent="0.2">
      <c r="A532" s="119" t="s">
        <v>489</v>
      </c>
      <c r="B532" s="173" t="s">
        <v>1613</v>
      </c>
      <c r="C532" s="174">
        <f t="shared" si="8"/>
        <v>33.6</v>
      </c>
      <c r="D532" s="175">
        <v>10.9</v>
      </c>
      <c r="E532" s="175">
        <v>10.8</v>
      </c>
      <c r="F532" s="175">
        <v>11.9</v>
      </c>
      <c r="G532" s="175">
        <v>6.5</v>
      </c>
      <c r="H532" s="175">
        <v>15.9</v>
      </c>
      <c r="I532" s="175">
        <v>11.9</v>
      </c>
      <c r="J532" s="175">
        <v>10.3</v>
      </c>
      <c r="K532" s="175">
        <v>6.4</v>
      </c>
      <c r="L532" s="175">
        <v>14.8</v>
      </c>
    </row>
    <row r="533" spans="1:12" x14ac:dyDescent="0.2">
      <c r="A533" s="119" t="s">
        <v>489</v>
      </c>
      <c r="B533" s="173" t="s">
        <v>1612</v>
      </c>
      <c r="C533" s="174">
        <f t="shared" si="8"/>
        <v>32.799999999999997</v>
      </c>
      <c r="D533" s="175">
        <v>10.6</v>
      </c>
      <c r="E533" s="175">
        <v>14.3</v>
      </c>
      <c r="F533" s="175">
        <v>7.9</v>
      </c>
      <c r="G533" s="175">
        <v>17</v>
      </c>
      <c r="H533" s="175">
        <v>15.6</v>
      </c>
      <c r="I533" s="175">
        <v>8.9</v>
      </c>
      <c r="J533" s="175">
        <v>7</v>
      </c>
      <c r="K533" s="175">
        <v>8.5</v>
      </c>
      <c r="L533" s="175">
        <v>10.199999999999999</v>
      </c>
    </row>
    <row r="534" spans="1:12" x14ac:dyDescent="0.2">
      <c r="A534" s="119" t="s">
        <v>489</v>
      </c>
      <c r="B534" s="173" t="s">
        <v>1589</v>
      </c>
      <c r="C534" s="174">
        <f t="shared" si="8"/>
        <v>31.4</v>
      </c>
      <c r="D534" s="175">
        <v>9.4</v>
      </c>
      <c r="E534" s="175">
        <v>12.4</v>
      </c>
      <c r="F534" s="175">
        <v>9.6</v>
      </c>
      <c r="G534" s="175">
        <v>10.5</v>
      </c>
      <c r="H534" s="175">
        <v>13.6</v>
      </c>
      <c r="I534" s="175">
        <v>14</v>
      </c>
      <c r="J534" s="175">
        <v>10</v>
      </c>
      <c r="K534" s="175">
        <v>6.2</v>
      </c>
      <c r="L534" s="175">
        <v>14.4</v>
      </c>
    </row>
    <row r="535" spans="1:12" x14ac:dyDescent="0.2">
      <c r="A535" s="119" t="s">
        <v>489</v>
      </c>
      <c r="B535" s="173" t="s">
        <v>1597</v>
      </c>
      <c r="C535" s="174">
        <f t="shared" si="8"/>
        <v>26.6</v>
      </c>
      <c r="D535" s="175">
        <v>7.2</v>
      </c>
      <c r="E535" s="175">
        <v>7.2</v>
      </c>
      <c r="F535" s="175">
        <v>12.2</v>
      </c>
      <c r="G535" s="175">
        <v>10.8</v>
      </c>
      <c r="H535" s="175">
        <v>24.5</v>
      </c>
      <c r="I535" s="175">
        <v>4.8</v>
      </c>
      <c r="J535" s="175">
        <v>6.2</v>
      </c>
      <c r="K535" s="175">
        <v>10.5</v>
      </c>
      <c r="L535" s="175">
        <v>13.9</v>
      </c>
    </row>
    <row r="536" spans="1:12" x14ac:dyDescent="0.2">
      <c r="A536" s="119" t="s">
        <v>368</v>
      </c>
      <c r="B536" s="173" t="s">
        <v>1629</v>
      </c>
      <c r="C536" s="174">
        <f t="shared" si="8"/>
        <v>48.5</v>
      </c>
      <c r="D536" s="175">
        <v>11</v>
      </c>
      <c r="E536" s="175">
        <v>22.4</v>
      </c>
      <c r="F536" s="175">
        <v>15.1</v>
      </c>
      <c r="G536" s="175">
        <v>11.9</v>
      </c>
      <c r="H536" s="175">
        <v>7.1</v>
      </c>
      <c r="I536" s="175">
        <v>10.199999999999999</v>
      </c>
      <c r="J536" s="175">
        <v>8.1</v>
      </c>
      <c r="K536" s="175">
        <v>4.4000000000000004</v>
      </c>
      <c r="L536" s="175">
        <v>9.5</v>
      </c>
    </row>
    <row r="537" spans="1:12" x14ac:dyDescent="0.2">
      <c r="A537" s="119" t="s">
        <v>368</v>
      </c>
      <c r="B537" s="173" t="s">
        <v>1636</v>
      </c>
      <c r="C537" s="174">
        <f t="shared" si="8"/>
        <v>47.3</v>
      </c>
      <c r="D537" s="175">
        <v>10.4</v>
      </c>
      <c r="E537" s="175">
        <v>24.4</v>
      </c>
      <c r="F537" s="175">
        <v>12.5</v>
      </c>
      <c r="G537" s="175">
        <v>13.7</v>
      </c>
      <c r="H537" s="175">
        <v>9.9</v>
      </c>
      <c r="I537" s="175">
        <v>6.9</v>
      </c>
      <c r="J537" s="175">
        <v>5.8</v>
      </c>
      <c r="K537" s="175">
        <v>3.6</v>
      </c>
      <c r="L537" s="175">
        <v>11.8</v>
      </c>
    </row>
    <row r="538" spans="1:12" x14ac:dyDescent="0.2">
      <c r="A538" s="119" t="s">
        <v>368</v>
      </c>
      <c r="B538" s="173" t="s">
        <v>1630</v>
      </c>
      <c r="C538" s="174">
        <f t="shared" si="8"/>
        <v>47.099999999999994</v>
      </c>
      <c r="D538" s="175">
        <v>8.6999999999999993</v>
      </c>
      <c r="E538" s="175">
        <v>25.7</v>
      </c>
      <c r="F538" s="175">
        <v>12.7</v>
      </c>
      <c r="G538" s="175">
        <v>9.5</v>
      </c>
      <c r="H538" s="175">
        <v>8.9</v>
      </c>
      <c r="I538" s="175">
        <v>9.5</v>
      </c>
      <c r="J538" s="175">
        <v>9.1</v>
      </c>
      <c r="K538" s="175">
        <v>4.0999999999999996</v>
      </c>
      <c r="L538" s="175">
        <v>10.6</v>
      </c>
    </row>
    <row r="539" spans="1:12" x14ac:dyDescent="0.2">
      <c r="A539" s="119" t="s">
        <v>368</v>
      </c>
      <c r="B539" s="173" t="s">
        <v>1616</v>
      </c>
      <c r="C539" s="174">
        <f t="shared" si="8"/>
        <v>40.4</v>
      </c>
      <c r="D539" s="175">
        <v>9.1</v>
      </c>
      <c r="E539" s="175">
        <v>19.3</v>
      </c>
      <c r="F539" s="175">
        <v>12</v>
      </c>
      <c r="G539" s="175">
        <v>8.8000000000000007</v>
      </c>
      <c r="H539" s="175">
        <v>14.9</v>
      </c>
      <c r="I539" s="175">
        <v>9.1</v>
      </c>
      <c r="J539" s="175">
        <v>7.3</v>
      </c>
      <c r="K539" s="175">
        <v>6.1</v>
      </c>
      <c r="L539" s="175">
        <v>11.8</v>
      </c>
    </row>
    <row r="540" spans="1:12" x14ac:dyDescent="0.2">
      <c r="A540" s="119" t="s">
        <v>368</v>
      </c>
      <c r="B540" s="173" t="s">
        <v>1617</v>
      </c>
      <c r="C540" s="174">
        <f t="shared" si="8"/>
        <v>40</v>
      </c>
      <c r="D540" s="175">
        <v>11.4</v>
      </c>
      <c r="E540" s="175">
        <v>17.2</v>
      </c>
      <c r="F540" s="175">
        <v>11.4</v>
      </c>
      <c r="G540" s="175">
        <v>9</v>
      </c>
      <c r="H540" s="175">
        <v>15.2</v>
      </c>
      <c r="I540" s="175">
        <v>11.5</v>
      </c>
      <c r="J540" s="175">
        <v>5.0999999999999996</v>
      </c>
      <c r="K540" s="175">
        <v>5.9</v>
      </c>
      <c r="L540" s="175">
        <v>12.5</v>
      </c>
    </row>
    <row r="541" spans="1:12" x14ac:dyDescent="0.2">
      <c r="A541" s="119" t="s">
        <v>368</v>
      </c>
      <c r="B541" s="173" t="s">
        <v>1626</v>
      </c>
      <c r="C541" s="174">
        <f t="shared" si="8"/>
        <v>39.900000000000006</v>
      </c>
      <c r="D541" s="175">
        <v>7.8</v>
      </c>
      <c r="E541" s="175">
        <v>17.8</v>
      </c>
      <c r="F541" s="175">
        <v>14.3</v>
      </c>
      <c r="G541" s="175">
        <v>12</v>
      </c>
      <c r="H541" s="175">
        <v>10.4</v>
      </c>
      <c r="I541" s="175">
        <v>9.6</v>
      </c>
      <c r="J541" s="175">
        <v>10.8</v>
      </c>
      <c r="K541" s="175">
        <v>4.3</v>
      </c>
      <c r="L541" s="175">
        <v>11.5</v>
      </c>
    </row>
    <row r="542" spans="1:12" x14ac:dyDescent="0.2">
      <c r="A542" s="119" t="s">
        <v>368</v>
      </c>
      <c r="B542" s="173" t="s">
        <v>1618</v>
      </c>
      <c r="C542" s="174">
        <f t="shared" si="8"/>
        <v>39.799999999999997</v>
      </c>
      <c r="D542" s="175">
        <v>10.1</v>
      </c>
      <c r="E542" s="175">
        <v>15.6</v>
      </c>
      <c r="F542" s="175">
        <v>14.1</v>
      </c>
      <c r="G542" s="175">
        <v>9.1999999999999993</v>
      </c>
      <c r="H542" s="175">
        <v>13.2</v>
      </c>
      <c r="I542" s="175">
        <v>12.9</v>
      </c>
      <c r="J542" s="175">
        <v>8.6</v>
      </c>
      <c r="K542" s="175">
        <v>5.2</v>
      </c>
      <c r="L542" s="175">
        <v>10.6</v>
      </c>
    </row>
    <row r="543" spans="1:12" x14ac:dyDescent="0.2">
      <c r="A543" s="119" t="s">
        <v>368</v>
      </c>
      <c r="B543" s="173" t="s">
        <v>1619</v>
      </c>
      <c r="C543" s="174">
        <f t="shared" si="8"/>
        <v>39.200000000000003</v>
      </c>
      <c r="D543" s="175">
        <v>10.8</v>
      </c>
      <c r="E543" s="175">
        <v>17.3</v>
      </c>
      <c r="F543" s="175">
        <v>11.1</v>
      </c>
      <c r="G543" s="175">
        <v>9.5</v>
      </c>
      <c r="H543" s="175">
        <v>13.4</v>
      </c>
      <c r="I543" s="175">
        <v>12.2</v>
      </c>
      <c r="J543" s="175">
        <v>8.8000000000000007</v>
      </c>
      <c r="K543" s="175">
        <v>6.5</v>
      </c>
      <c r="L543" s="175">
        <v>10</v>
      </c>
    </row>
    <row r="544" spans="1:12" x14ac:dyDescent="0.2">
      <c r="A544" s="119" t="s">
        <v>368</v>
      </c>
      <c r="B544" s="173" t="s">
        <v>1628</v>
      </c>
      <c r="C544" s="174">
        <f t="shared" si="8"/>
        <v>39.200000000000003</v>
      </c>
      <c r="D544" s="175">
        <v>7</v>
      </c>
      <c r="E544" s="175">
        <v>18</v>
      </c>
      <c r="F544" s="175">
        <v>14.2</v>
      </c>
      <c r="G544" s="175">
        <v>8.5</v>
      </c>
      <c r="H544" s="175">
        <v>13.6</v>
      </c>
      <c r="I544" s="175">
        <v>10.7</v>
      </c>
      <c r="J544" s="175">
        <v>7.1</v>
      </c>
      <c r="K544" s="175">
        <v>9.4</v>
      </c>
      <c r="L544" s="175">
        <v>10.7</v>
      </c>
    </row>
    <row r="545" spans="1:12" x14ac:dyDescent="0.2">
      <c r="A545" s="119" t="s">
        <v>368</v>
      </c>
      <c r="B545" s="173" t="s">
        <v>1637</v>
      </c>
      <c r="C545" s="174">
        <f t="shared" si="8"/>
        <v>39.1</v>
      </c>
      <c r="D545" s="175">
        <v>8.6</v>
      </c>
      <c r="E545" s="175">
        <v>20.9</v>
      </c>
      <c r="F545" s="175">
        <v>9.6</v>
      </c>
      <c r="G545" s="175">
        <v>13.2</v>
      </c>
      <c r="H545" s="175">
        <v>9.4</v>
      </c>
      <c r="I545" s="175">
        <v>9</v>
      </c>
      <c r="J545" s="175">
        <v>10.1</v>
      </c>
      <c r="K545" s="175">
        <v>5.6</v>
      </c>
      <c r="L545" s="175">
        <v>13</v>
      </c>
    </row>
    <row r="546" spans="1:12" x14ac:dyDescent="0.2">
      <c r="A546" s="119" t="s">
        <v>368</v>
      </c>
      <c r="B546" s="173" t="s">
        <v>1621</v>
      </c>
      <c r="C546" s="174">
        <f t="shared" si="8"/>
        <v>38.5</v>
      </c>
      <c r="D546" s="175">
        <v>8.6999999999999993</v>
      </c>
      <c r="E546" s="175">
        <v>16.3</v>
      </c>
      <c r="F546" s="175">
        <v>13.5</v>
      </c>
      <c r="G546" s="175">
        <v>11.9</v>
      </c>
      <c r="H546" s="175">
        <v>12.2</v>
      </c>
      <c r="I546" s="175">
        <v>8.6999999999999993</v>
      </c>
      <c r="J546" s="175">
        <v>7.9</v>
      </c>
      <c r="K546" s="175">
        <v>8.8000000000000007</v>
      </c>
      <c r="L546" s="175">
        <v>11.4</v>
      </c>
    </row>
    <row r="547" spans="1:12" x14ac:dyDescent="0.2">
      <c r="A547" s="119" t="s">
        <v>368</v>
      </c>
      <c r="B547" s="173" t="s">
        <v>1622</v>
      </c>
      <c r="C547" s="174">
        <f t="shared" si="8"/>
        <v>37.900000000000006</v>
      </c>
      <c r="D547" s="175">
        <v>11</v>
      </c>
      <c r="E547" s="175">
        <v>16.600000000000001</v>
      </c>
      <c r="F547" s="175">
        <v>10.3</v>
      </c>
      <c r="G547" s="175">
        <v>9.4</v>
      </c>
      <c r="H547" s="175">
        <v>19.600000000000001</v>
      </c>
      <c r="I547" s="175">
        <v>11.4</v>
      </c>
      <c r="J547" s="175">
        <v>4.9000000000000004</v>
      </c>
      <c r="K547" s="175">
        <v>5.9</v>
      </c>
      <c r="L547" s="175">
        <v>10.1</v>
      </c>
    </row>
    <row r="548" spans="1:12" x14ac:dyDescent="0.2">
      <c r="A548" s="119" t="s">
        <v>368</v>
      </c>
      <c r="B548" s="173" t="s">
        <v>1625</v>
      </c>
      <c r="C548" s="174">
        <f t="shared" si="8"/>
        <v>37.700000000000003</v>
      </c>
      <c r="D548" s="175">
        <v>9.9</v>
      </c>
      <c r="E548" s="175">
        <v>17.100000000000001</v>
      </c>
      <c r="F548" s="175">
        <v>10.7</v>
      </c>
      <c r="G548" s="175">
        <v>9.9</v>
      </c>
      <c r="H548" s="175">
        <v>15.4</v>
      </c>
      <c r="I548" s="175">
        <v>10.4</v>
      </c>
      <c r="J548" s="175">
        <v>8.4</v>
      </c>
      <c r="K548" s="175">
        <v>5.7</v>
      </c>
      <c r="L548" s="175">
        <v>11.7</v>
      </c>
    </row>
    <row r="549" spans="1:12" x14ac:dyDescent="0.2">
      <c r="A549" s="119" t="s">
        <v>368</v>
      </c>
      <c r="B549" s="173" t="s">
        <v>1620</v>
      </c>
      <c r="C549" s="174">
        <f t="shared" ref="C549:C608" si="9">D549+E549+F549</f>
        <v>37.1</v>
      </c>
      <c r="D549" s="175">
        <v>9.5</v>
      </c>
      <c r="E549" s="175">
        <v>15.6</v>
      </c>
      <c r="F549" s="175">
        <v>12</v>
      </c>
      <c r="G549" s="175">
        <v>10.9</v>
      </c>
      <c r="H549" s="175">
        <v>13.7</v>
      </c>
      <c r="I549" s="175">
        <v>8.8000000000000007</v>
      </c>
      <c r="J549" s="175">
        <v>8.5</v>
      </c>
      <c r="K549" s="175">
        <v>9.4</v>
      </c>
      <c r="L549" s="175">
        <v>11</v>
      </c>
    </row>
    <row r="550" spans="1:12" x14ac:dyDescent="0.2">
      <c r="A550" s="119" t="s">
        <v>368</v>
      </c>
      <c r="B550" s="173" t="s">
        <v>1624</v>
      </c>
      <c r="C550" s="174">
        <f t="shared" si="9"/>
        <v>36.599999999999994</v>
      </c>
      <c r="D550" s="175">
        <v>11</v>
      </c>
      <c r="E550" s="175">
        <v>14.4</v>
      </c>
      <c r="F550" s="175">
        <v>11.2</v>
      </c>
      <c r="G550" s="175">
        <v>8.4</v>
      </c>
      <c r="H550" s="175">
        <v>17.399999999999999</v>
      </c>
      <c r="I550" s="175">
        <v>11.6</v>
      </c>
      <c r="J550" s="175">
        <v>8.6999999999999993</v>
      </c>
      <c r="K550" s="175">
        <v>5.8</v>
      </c>
      <c r="L550" s="175">
        <v>11</v>
      </c>
    </row>
    <row r="551" spans="1:12" x14ac:dyDescent="0.2">
      <c r="A551" s="119" t="s">
        <v>368</v>
      </c>
      <c r="B551" s="173" t="s">
        <v>1623</v>
      </c>
      <c r="C551" s="174">
        <f t="shared" si="9"/>
        <v>36.200000000000003</v>
      </c>
      <c r="D551" s="175">
        <v>8.8000000000000007</v>
      </c>
      <c r="E551" s="175">
        <v>16.600000000000001</v>
      </c>
      <c r="F551" s="175">
        <v>10.8</v>
      </c>
      <c r="G551" s="175">
        <v>9.8000000000000007</v>
      </c>
      <c r="H551" s="175">
        <v>18</v>
      </c>
      <c r="I551" s="175">
        <v>9.8000000000000007</v>
      </c>
      <c r="J551" s="175">
        <v>8.1999999999999993</v>
      </c>
      <c r="K551" s="175">
        <v>5</v>
      </c>
      <c r="L551" s="175">
        <v>11.9</v>
      </c>
    </row>
    <row r="552" spans="1:12" x14ac:dyDescent="0.2">
      <c r="A552" s="119" t="s">
        <v>368</v>
      </c>
      <c r="B552" s="173" t="s">
        <v>1633</v>
      </c>
      <c r="C552" s="174">
        <f t="shared" si="9"/>
        <v>35.5</v>
      </c>
      <c r="D552" s="175">
        <v>7</v>
      </c>
      <c r="E552" s="175">
        <v>15.9</v>
      </c>
      <c r="F552" s="175">
        <v>12.6</v>
      </c>
      <c r="G552" s="175">
        <v>15.9</v>
      </c>
      <c r="H552" s="175">
        <v>12.6</v>
      </c>
      <c r="I552" s="175">
        <v>7.4</v>
      </c>
      <c r="J552" s="175">
        <v>6.7</v>
      </c>
      <c r="K552" s="175">
        <v>10</v>
      </c>
      <c r="L552" s="175">
        <v>9.6999999999999993</v>
      </c>
    </row>
    <row r="553" spans="1:12" x14ac:dyDescent="0.2">
      <c r="A553" s="119" t="s">
        <v>368</v>
      </c>
      <c r="B553" s="173" t="s">
        <v>1631</v>
      </c>
      <c r="C553" s="174">
        <f t="shared" si="9"/>
        <v>34.299999999999997</v>
      </c>
      <c r="D553" s="175">
        <v>8.6999999999999993</v>
      </c>
      <c r="E553" s="175">
        <v>14.5</v>
      </c>
      <c r="F553" s="175">
        <v>11.1</v>
      </c>
      <c r="G553" s="175">
        <v>9.9</v>
      </c>
      <c r="H553" s="175">
        <v>14.5</v>
      </c>
      <c r="I553" s="175">
        <v>10.4</v>
      </c>
      <c r="J553" s="175">
        <v>9.1</v>
      </c>
      <c r="K553" s="175">
        <v>9.6999999999999993</v>
      </c>
      <c r="L553" s="175">
        <v>10.7</v>
      </c>
    </row>
    <row r="554" spans="1:12" x14ac:dyDescent="0.2">
      <c r="A554" s="119" t="s">
        <v>368</v>
      </c>
      <c r="B554" s="173" t="s">
        <v>1627</v>
      </c>
      <c r="C554" s="174">
        <f t="shared" si="9"/>
        <v>33.700000000000003</v>
      </c>
      <c r="D554" s="175">
        <v>5.8</v>
      </c>
      <c r="E554" s="175">
        <v>14.8</v>
      </c>
      <c r="F554" s="175">
        <v>13.1</v>
      </c>
      <c r="G554" s="175">
        <v>12.7</v>
      </c>
      <c r="H554" s="175">
        <v>12.8</v>
      </c>
      <c r="I554" s="175">
        <v>10.8</v>
      </c>
      <c r="J554" s="175">
        <v>7.8</v>
      </c>
      <c r="K554" s="175">
        <v>9.8000000000000007</v>
      </c>
      <c r="L554" s="175">
        <v>11.7</v>
      </c>
    </row>
    <row r="555" spans="1:12" x14ac:dyDescent="0.2">
      <c r="A555" s="119" t="s">
        <v>368</v>
      </c>
      <c r="B555" s="173" t="s">
        <v>1632</v>
      </c>
      <c r="C555" s="174">
        <f t="shared" si="9"/>
        <v>31.6</v>
      </c>
      <c r="D555" s="175">
        <v>5.9</v>
      </c>
      <c r="E555" s="175">
        <v>16.7</v>
      </c>
      <c r="F555" s="175">
        <v>9</v>
      </c>
      <c r="G555" s="175">
        <v>10.7</v>
      </c>
      <c r="H555" s="175">
        <v>11.3</v>
      </c>
      <c r="I555" s="175">
        <v>11.8</v>
      </c>
      <c r="J555" s="175">
        <v>8.1</v>
      </c>
      <c r="K555" s="175">
        <v>9.1</v>
      </c>
      <c r="L555" s="175">
        <v>15.8</v>
      </c>
    </row>
    <row r="556" spans="1:12" x14ac:dyDescent="0.2">
      <c r="A556" s="119" t="s">
        <v>368</v>
      </c>
      <c r="B556" s="173" t="s">
        <v>1635</v>
      </c>
      <c r="C556" s="174">
        <f t="shared" si="9"/>
        <v>31.400000000000002</v>
      </c>
      <c r="D556" s="175">
        <v>6.5</v>
      </c>
      <c r="E556" s="175">
        <v>15.6</v>
      </c>
      <c r="F556" s="175">
        <v>9.3000000000000007</v>
      </c>
      <c r="G556" s="175">
        <v>11.5</v>
      </c>
      <c r="H556" s="175">
        <v>13</v>
      </c>
      <c r="I556" s="175">
        <v>12.2</v>
      </c>
      <c r="J556" s="175">
        <v>6.5</v>
      </c>
      <c r="K556" s="175">
        <v>9.6999999999999993</v>
      </c>
      <c r="L556" s="175">
        <v>13.4</v>
      </c>
    </row>
    <row r="557" spans="1:12" x14ac:dyDescent="0.2">
      <c r="A557" s="119" t="s">
        <v>368</v>
      </c>
      <c r="B557" s="173" t="s">
        <v>1634</v>
      </c>
      <c r="C557" s="174">
        <f t="shared" si="9"/>
        <v>25.8</v>
      </c>
      <c r="D557" s="175">
        <v>3.5</v>
      </c>
      <c r="E557" s="175">
        <v>11.5</v>
      </c>
      <c r="F557" s="175">
        <v>10.8</v>
      </c>
      <c r="G557" s="175">
        <v>10</v>
      </c>
      <c r="H557" s="175">
        <v>11.9</v>
      </c>
      <c r="I557" s="175">
        <v>14</v>
      </c>
      <c r="J557" s="175">
        <v>9.6999999999999993</v>
      </c>
      <c r="K557" s="175">
        <v>15</v>
      </c>
      <c r="L557" s="175">
        <v>10.7</v>
      </c>
    </row>
    <row r="558" spans="1:12" x14ac:dyDescent="0.2">
      <c r="A558" s="119" t="s">
        <v>467</v>
      </c>
      <c r="B558" s="173" t="s">
        <v>1413</v>
      </c>
      <c r="C558" s="174" t="e">
        <f t="shared" si="9"/>
        <v>#VALUE!</v>
      </c>
      <c r="D558" s="176" t="s">
        <v>1162</v>
      </c>
      <c r="E558" s="175">
        <v>13.9</v>
      </c>
      <c r="F558" s="175">
        <v>7.9</v>
      </c>
      <c r="G558" s="175">
        <v>9.5</v>
      </c>
      <c r="H558" s="175">
        <v>24.6</v>
      </c>
      <c r="I558" s="175">
        <v>16.3</v>
      </c>
      <c r="J558" s="175">
        <v>5.8</v>
      </c>
      <c r="K558" s="175">
        <v>10.1</v>
      </c>
      <c r="L558" s="175">
        <v>8.6</v>
      </c>
    </row>
    <row r="559" spans="1:12" x14ac:dyDescent="0.2">
      <c r="A559" s="119" t="s">
        <v>467</v>
      </c>
      <c r="B559" s="173" t="s">
        <v>1426</v>
      </c>
      <c r="C559" s="174">
        <f t="shared" si="9"/>
        <v>56.599999999999994</v>
      </c>
      <c r="D559" s="175">
        <v>14.5</v>
      </c>
      <c r="E559" s="175">
        <v>32.9</v>
      </c>
      <c r="F559" s="175">
        <v>9.1999999999999993</v>
      </c>
      <c r="G559" s="175">
        <v>10.7</v>
      </c>
      <c r="H559" s="175">
        <v>11.4</v>
      </c>
      <c r="I559" s="175">
        <v>6.8</v>
      </c>
      <c r="J559" s="175">
        <v>5.4</v>
      </c>
      <c r="K559" s="175">
        <v>2.6</v>
      </c>
      <c r="L559" s="175">
        <v>5.0999999999999996</v>
      </c>
    </row>
    <row r="560" spans="1:12" x14ac:dyDescent="0.2">
      <c r="A560" s="119" t="s">
        <v>467</v>
      </c>
      <c r="B560" s="173" t="s">
        <v>1417</v>
      </c>
      <c r="C560" s="174">
        <f t="shared" si="9"/>
        <v>55.500000000000007</v>
      </c>
      <c r="D560" s="175">
        <v>17.600000000000001</v>
      </c>
      <c r="E560" s="175">
        <v>22.3</v>
      </c>
      <c r="F560" s="175">
        <v>15.6</v>
      </c>
      <c r="G560" s="175">
        <v>9.1999999999999993</v>
      </c>
      <c r="H560" s="175">
        <v>10.199999999999999</v>
      </c>
      <c r="I560" s="175">
        <v>5.3</v>
      </c>
      <c r="J560" s="175">
        <v>7.7</v>
      </c>
      <c r="K560" s="175">
        <v>4.2</v>
      </c>
      <c r="L560" s="175">
        <v>7.9</v>
      </c>
    </row>
    <row r="561" spans="1:12" x14ac:dyDescent="0.2">
      <c r="A561" s="119" t="s">
        <v>467</v>
      </c>
      <c r="B561" s="173" t="s">
        <v>1418</v>
      </c>
      <c r="C561" s="174">
        <f t="shared" si="9"/>
        <v>55.2</v>
      </c>
      <c r="D561" s="175">
        <v>10</v>
      </c>
      <c r="E561" s="175">
        <v>35</v>
      </c>
      <c r="F561" s="175">
        <v>10.199999999999999</v>
      </c>
      <c r="G561" s="175">
        <v>8.1999999999999993</v>
      </c>
      <c r="H561" s="175">
        <v>12.1</v>
      </c>
      <c r="I561" s="175">
        <v>7.1</v>
      </c>
      <c r="J561" s="175">
        <v>6.7</v>
      </c>
      <c r="K561" s="176" t="s">
        <v>1162</v>
      </c>
      <c r="L561" s="175">
        <v>9.6999999999999993</v>
      </c>
    </row>
    <row r="562" spans="1:12" x14ac:dyDescent="0.2">
      <c r="A562" s="119" t="s">
        <v>467</v>
      </c>
      <c r="B562" s="173" t="s">
        <v>1414</v>
      </c>
      <c r="C562" s="174">
        <f t="shared" si="9"/>
        <v>53.8</v>
      </c>
      <c r="D562" s="175">
        <v>17.600000000000001</v>
      </c>
      <c r="E562" s="175">
        <v>18.2</v>
      </c>
      <c r="F562" s="175">
        <v>18</v>
      </c>
      <c r="G562" s="175">
        <v>10.199999999999999</v>
      </c>
      <c r="H562" s="175">
        <v>9.1999999999999993</v>
      </c>
      <c r="I562" s="175">
        <v>7.4</v>
      </c>
      <c r="J562" s="176" t="s">
        <v>1162</v>
      </c>
      <c r="K562" s="175">
        <v>5</v>
      </c>
      <c r="L562" s="175">
        <v>11.6</v>
      </c>
    </row>
    <row r="563" spans="1:12" x14ac:dyDescent="0.2">
      <c r="A563" s="119" t="s">
        <v>467</v>
      </c>
      <c r="B563" s="173" t="s">
        <v>1427</v>
      </c>
      <c r="C563" s="174">
        <f t="shared" si="9"/>
        <v>52.800000000000004</v>
      </c>
      <c r="D563" s="175">
        <v>16.899999999999999</v>
      </c>
      <c r="E563" s="175">
        <v>23.8</v>
      </c>
      <c r="F563" s="175">
        <v>12.1</v>
      </c>
      <c r="G563" s="175">
        <v>12.3</v>
      </c>
      <c r="H563" s="175">
        <v>9.5</v>
      </c>
      <c r="I563" s="175">
        <v>8.6</v>
      </c>
      <c r="J563" s="175">
        <v>3.6</v>
      </c>
      <c r="K563" s="175">
        <v>6</v>
      </c>
      <c r="L563" s="175">
        <v>6.6</v>
      </c>
    </row>
    <row r="564" spans="1:12" x14ac:dyDescent="0.2">
      <c r="A564" s="119" t="s">
        <v>467</v>
      </c>
      <c r="B564" s="173" t="s">
        <v>1408</v>
      </c>
      <c r="C564" s="174">
        <f t="shared" si="9"/>
        <v>52.400000000000006</v>
      </c>
      <c r="D564" s="175">
        <v>15.7</v>
      </c>
      <c r="E564" s="175">
        <v>17.5</v>
      </c>
      <c r="F564" s="175">
        <v>19.2</v>
      </c>
      <c r="G564" s="175">
        <v>9.1</v>
      </c>
      <c r="H564" s="175">
        <v>11.4</v>
      </c>
      <c r="I564" s="175">
        <v>9</v>
      </c>
      <c r="J564" s="175">
        <v>6.4</v>
      </c>
      <c r="K564" s="175">
        <v>6.3</v>
      </c>
      <c r="L564" s="175">
        <v>5.4</v>
      </c>
    </row>
    <row r="565" spans="1:12" x14ac:dyDescent="0.2">
      <c r="A565" s="119" t="s">
        <v>467</v>
      </c>
      <c r="B565" s="173" t="s">
        <v>1412</v>
      </c>
      <c r="C565" s="174">
        <f t="shared" si="9"/>
        <v>51.3</v>
      </c>
      <c r="D565" s="175">
        <v>12</v>
      </c>
      <c r="E565" s="175">
        <v>21.5</v>
      </c>
      <c r="F565" s="175">
        <v>17.8</v>
      </c>
      <c r="G565" s="175">
        <v>7.8</v>
      </c>
      <c r="H565" s="175">
        <v>9.3000000000000007</v>
      </c>
      <c r="I565" s="175">
        <v>7.4</v>
      </c>
      <c r="J565" s="175">
        <v>8</v>
      </c>
      <c r="K565" s="175">
        <v>9.9</v>
      </c>
      <c r="L565" s="175">
        <v>6.3</v>
      </c>
    </row>
    <row r="566" spans="1:12" x14ac:dyDescent="0.2">
      <c r="A566" s="119" t="s">
        <v>467</v>
      </c>
      <c r="B566" s="173" t="s">
        <v>1430</v>
      </c>
      <c r="C566" s="174">
        <f t="shared" si="9"/>
        <v>49.699999999999996</v>
      </c>
      <c r="D566" s="175">
        <v>14.9</v>
      </c>
      <c r="E566" s="175">
        <v>19.399999999999999</v>
      </c>
      <c r="F566" s="175">
        <v>15.4</v>
      </c>
      <c r="G566" s="175">
        <v>12.7</v>
      </c>
      <c r="H566" s="175">
        <v>9.4</v>
      </c>
      <c r="I566" s="175">
        <v>8.6999999999999993</v>
      </c>
      <c r="J566" s="175">
        <v>6.8</v>
      </c>
      <c r="K566" s="175">
        <v>2.5</v>
      </c>
      <c r="L566" s="175">
        <v>10.199999999999999</v>
      </c>
    </row>
    <row r="567" spans="1:12" x14ac:dyDescent="0.2">
      <c r="A567" s="119" t="s">
        <v>467</v>
      </c>
      <c r="B567" s="173" t="s">
        <v>1411</v>
      </c>
      <c r="C567" s="174">
        <f t="shared" si="9"/>
        <v>48.1</v>
      </c>
      <c r="D567" s="175">
        <v>12.8</v>
      </c>
      <c r="E567" s="175">
        <v>18.8</v>
      </c>
      <c r="F567" s="175">
        <v>16.5</v>
      </c>
      <c r="G567" s="175">
        <v>9.4</v>
      </c>
      <c r="H567" s="175">
        <v>10.7</v>
      </c>
      <c r="I567" s="175">
        <v>6.7</v>
      </c>
      <c r="J567" s="175">
        <v>9.9</v>
      </c>
      <c r="K567" s="175">
        <v>5.5</v>
      </c>
      <c r="L567" s="175">
        <v>9.6999999999999993</v>
      </c>
    </row>
    <row r="568" spans="1:12" x14ac:dyDescent="0.2">
      <c r="A568" s="119" t="s">
        <v>467</v>
      </c>
      <c r="B568" s="173" t="s">
        <v>1431</v>
      </c>
      <c r="C568" s="174">
        <f t="shared" si="9"/>
        <v>47.1</v>
      </c>
      <c r="D568" s="175">
        <v>17</v>
      </c>
      <c r="E568" s="175">
        <v>14.5</v>
      </c>
      <c r="F568" s="175">
        <v>15.6</v>
      </c>
      <c r="G568" s="175">
        <v>7.4</v>
      </c>
      <c r="H568" s="175">
        <v>15.5</v>
      </c>
      <c r="I568" s="175">
        <v>8.1</v>
      </c>
      <c r="J568" s="175">
        <v>11.3</v>
      </c>
      <c r="K568" s="175">
        <v>4.2</v>
      </c>
      <c r="L568" s="175">
        <v>6.5</v>
      </c>
    </row>
    <row r="569" spans="1:12" x14ac:dyDescent="0.2">
      <c r="A569" s="119" t="s">
        <v>467</v>
      </c>
      <c r="B569" s="173" t="s">
        <v>1423</v>
      </c>
      <c r="C569" s="174">
        <f t="shared" si="9"/>
        <v>46.8</v>
      </c>
      <c r="D569" s="175">
        <v>11.9</v>
      </c>
      <c r="E569" s="175">
        <v>21.6</v>
      </c>
      <c r="F569" s="175">
        <v>13.3</v>
      </c>
      <c r="G569" s="175">
        <v>12.7</v>
      </c>
      <c r="H569" s="175">
        <v>8.1999999999999993</v>
      </c>
      <c r="I569" s="175">
        <v>9.1999999999999993</v>
      </c>
      <c r="J569" s="175">
        <v>8.4</v>
      </c>
      <c r="K569" s="175">
        <v>4.7</v>
      </c>
      <c r="L569" s="175">
        <v>8.4</v>
      </c>
    </row>
    <row r="570" spans="1:12" x14ac:dyDescent="0.2">
      <c r="A570" s="119" t="s">
        <v>467</v>
      </c>
      <c r="B570" s="173" t="s">
        <v>1410</v>
      </c>
      <c r="C570" s="174">
        <f t="shared" si="9"/>
        <v>44.1</v>
      </c>
      <c r="D570" s="175">
        <v>19.3</v>
      </c>
      <c r="E570" s="175">
        <v>10.5</v>
      </c>
      <c r="F570" s="175">
        <v>14.3</v>
      </c>
      <c r="G570" s="175">
        <v>9.6</v>
      </c>
      <c r="H570" s="175">
        <v>10.9</v>
      </c>
      <c r="I570" s="175">
        <v>10.7</v>
      </c>
      <c r="J570" s="175">
        <v>10.199999999999999</v>
      </c>
      <c r="K570" s="175">
        <v>4.4000000000000004</v>
      </c>
      <c r="L570" s="175">
        <v>9.9</v>
      </c>
    </row>
    <row r="571" spans="1:12" x14ac:dyDescent="0.2">
      <c r="A571" s="119" t="s">
        <v>467</v>
      </c>
      <c r="B571" s="173" t="s">
        <v>1429</v>
      </c>
      <c r="C571" s="174">
        <f t="shared" si="9"/>
        <v>43.400000000000006</v>
      </c>
      <c r="D571" s="175">
        <v>6.3</v>
      </c>
      <c r="E571" s="175">
        <v>22.1</v>
      </c>
      <c r="F571" s="175">
        <v>15</v>
      </c>
      <c r="G571" s="175">
        <v>9.4</v>
      </c>
      <c r="H571" s="175">
        <v>12.2</v>
      </c>
      <c r="I571" s="175">
        <v>10.9</v>
      </c>
      <c r="J571" s="175">
        <v>4.8</v>
      </c>
      <c r="K571" s="175">
        <v>4.8</v>
      </c>
      <c r="L571" s="175">
        <v>13.7</v>
      </c>
    </row>
    <row r="572" spans="1:12" x14ac:dyDescent="0.2">
      <c r="A572" s="119" t="s">
        <v>467</v>
      </c>
      <c r="B572" s="173" t="s">
        <v>1409</v>
      </c>
      <c r="C572" s="174">
        <f t="shared" si="9"/>
        <v>42.5</v>
      </c>
      <c r="D572" s="175">
        <v>11.6</v>
      </c>
      <c r="E572" s="175">
        <v>20.399999999999999</v>
      </c>
      <c r="F572" s="175">
        <v>10.5</v>
      </c>
      <c r="G572" s="175">
        <v>9.1</v>
      </c>
      <c r="H572" s="175">
        <v>11.3</v>
      </c>
      <c r="I572" s="175">
        <v>13.9</v>
      </c>
      <c r="J572" s="175">
        <v>7</v>
      </c>
      <c r="K572" s="175">
        <v>4.5</v>
      </c>
      <c r="L572" s="175">
        <v>11.7</v>
      </c>
    </row>
    <row r="573" spans="1:12" x14ac:dyDescent="0.2">
      <c r="A573" s="119" t="s">
        <v>467</v>
      </c>
      <c r="B573" s="173" t="s">
        <v>1402</v>
      </c>
      <c r="C573" s="174">
        <f t="shared" si="9"/>
        <v>42.1</v>
      </c>
      <c r="D573" s="175">
        <v>11.9</v>
      </c>
      <c r="E573" s="175">
        <v>17.2</v>
      </c>
      <c r="F573" s="175">
        <v>13</v>
      </c>
      <c r="G573" s="175">
        <v>9</v>
      </c>
      <c r="H573" s="175">
        <v>15.2</v>
      </c>
      <c r="I573" s="175">
        <v>9.4</v>
      </c>
      <c r="J573" s="175">
        <v>8.3000000000000007</v>
      </c>
      <c r="K573" s="175">
        <v>7.1</v>
      </c>
      <c r="L573" s="175">
        <v>8.8000000000000007</v>
      </c>
    </row>
    <row r="574" spans="1:12" x14ac:dyDescent="0.2">
      <c r="A574" s="119" t="s">
        <v>467</v>
      </c>
      <c r="B574" s="173" t="s">
        <v>1416</v>
      </c>
      <c r="C574" s="174">
        <f t="shared" si="9"/>
        <v>41.7</v>
      </c>
      <c r="D574" s="175">
        <v>10.199999999999999</v>
      </c>
      <c r="E574" s="175">
        <v>19.5</v>
      </c>
      <c r="F574" s="175">
        <v>12</v>
      </c>
      <c r="G574" s="175">
        <v>8.5</v>
      </c>
      <c r="H574" s="175">
        <v>8.6999999999999993</v>
      </c>
      <c r="I574" s="175">
        <v>6.5</v>
      </c>
      <c r="J574" s="175">
        <v>3.7</v>
      </c>
      <c r="K574" s="175">
        <v>9.8000000000000007</v>
      </c>
      <c r="L574" s="175">
        <v>21.1</v>
      </c>
    </row>
    <row r="575" spans="1:12" x14ac:dyDescent="0.2">
      <c r="A575" s="119" t="s">
        <v>467</v>
      </c>
      <c r="B575" s="173" t="s">
        <v>1403</v>
      </c>
      <c r="C575" s="174">
        <f t="shared" si="9"/>
        <v>41</v>
      </c>
      <c r="D575" s="175">
        <v>11.7</v>
      </c>
      <c r="E575" s="175">
        <v>17.399999999999999</v>
      </c>
      <c r="F575" s="175">
        <v>11.9</v>
      </c>
      <c r="G575" s="175">
        <v>8.8000000000000007</v>
      </c>
      <c r="H575" s="175">
        <v>13.6</v>
      </c>
      <c r="I575" s="175">
        <v>11.5</v>
      </c>
      <c r="J575" s="175">
        <v>6.9</v>
      </c>
      <c r="K575" s="175">
        <v>6.9</v>
      </c>
      <c r="L575" s="175">
        <v>11</v>
      </c>
    </row>
    <row r="576" spans="1:12" x14ac:dyDescent="0.2">
      <c r="A576" s="119" t="s">
        <v>467</v>
      </c>
      <c r="B576" s="173" t="s">
        <v>1406</v>
      </c>
      <c r="C576" s="174">
        <f t="shared" si="9"/>
        <v>39.200000000000003</v>
      </c>
      <c r="D576" s="175">
        <v>3.7</v>
      </c>
      <c r="E576" s="175">
        <v>19.7</v>
      </c>
      <c r="F576" s="175">
        <v>15.8</v>
      </c>
      <c r="G576" s="175">
        <v>6.5</v>
      </c>
      <c r="H576" s="175">
        <v>13</v>
      </c>
      <c r="I576" s="175">
        <v>7.4</v>
      </c>
      <c r="J576" s="175">
        <v>13</v>
      </c>
      <c r="K576" s="175">
        <v>8.4</v>
      </c>
      <c r="L576" s="175">
        <v>12.6</v>
      </c>
    </row>
    <row r="577" spans="1:12" x14ac:dyDescent="0.2">
      <c r="A577" s="119" t="s">
        <v>467</v>
      </c>
      <c r="B577" s="173" t="s">
        <v>1420</v>
      </c>
      <c r="C577" s="174">
        <f t="shared" si="9"/>
        <v>39.1</v>
      </c>
      <c r="D577" s="175">
        <v>8.1999999999999993</v>
      </c>
      <c r="E577" s="175">
        <v>17.8</v>
      </c>
      <c r="F577" s="175">
        <v>13.1</v>
      </c>
      <c r="G577" s="175">
        <v>10.5</v>
      </c>
      <c r="H577" s="175">
        <v>12.4</v>
      </c>
      <c r="I577" s="175">
        <v>8.3000000000000007</v>
      </c>
      <c r="J577" s="175">
        <v>7.5</v>
      </c>
      <c r="K577" s="175">
        <v>6.8</v>
      </c>
      <c r="L577" s="175">
        <v>14</v>
      </c>
    </row>
    <row r="578" spans="1:12" x14ac:dyDescent="0.2">
      <c r="A578" s="119" t="s">
        <v>467</v>
      </c>
      <c r="B578" s="173" t="s">
        <v>1407</v>
      </c>
      <c r="C578" s="174">
        <f t="shared" si="9"/>
        <v>38.700000000000003</v>
      </c>
      <c r="D578" s="175">
        <v>8.6999999999999993</v>
      </c>
      <c r="E578" s="175">
        <v>12.8</v>
      </c>
      <c r="F578" s="175">
        <v>17.2</v>
      </c>
      <c r="G578" s="175">
        <v>9.4</v>
      </c>
      <c r="H578" s="175">
        <v>9.5</v>
      </c>
      <c r="I578" s="175">
        <v>7.2</v>
      </c>
      <c r="J578" s="175">
        <v>8.9</v>
      </c>
      <c r="K578" s="175">
        <v>8.4</v>
      </c>
      <c r="L578" s="175">
        <v>17.8</v>
      </c>
    </row>
    <row r="579" spans="1:12" x14ac:dyDescent="0.2">
      <c r="A579" s="119" t="s">
        <v>467</v>
      </c>
      <c r="B579" s="173" t="s">
        <v>1419</v>
      </c>
      <c r="C579" s="174">
        <f t="shared" si="9"/>
        <v>38.5</v>
      </c>
      <c r="D579" s="175">
        <v>8</v>
      </c>
      <c r="E579" s="175">
        <v>18.7</v>
      </c>
      <c r="F579" s="175">
        <v>11.8</v>
      </c>
      <c r="G579" s="175">
        <v>11.2</v>
      </c>
      <c r="H579" s="175">
        <v>9.6999999999999993</v>
      </c>
      <c r="I579" s="175">
        <v>8.4</v>
      </c>
      <c r="J579" s="175">
        <v>7.8</v>
      </c>
      <c r="K579" s="175">
        <v>10.3</v>
      </c>
      <c r="L579" s="175">
        <v>13.1</v>
      </c>
    </row>
    <row r="580" spans="1:12" x14ac:dyDescent="0.2">
      <c r="A580" s="119" t="s">
        <v>467</v>
      </c>
      <c r="B580" s="173" t="s">
        <v>1405</v>
      </c>
      <c r="C580" s="174">
        <f t="shared" si="9"/>
        <v>37.900000000000006</v>
      </c>
      <c r="D580" s="175">
        <v>10.3</v>
      </c>
      <c r="E580" s="175">
        <v>16.8</v>
      </c>
      <c r="F580" s="175">
        <v>10.8</v>
      </c>
      <c r="G580" s="175">
        <v>8.5</v>
      </c>
      <c r="H580" s="175">
        <v>10.1</v>
      </c>
      <c r="I580" s="175">
        <v>9.1</v>
      </c>
      <c r="J580" s="175">
        <v>9.8000000000000007</v>
      </c>
      <c r="K580" s="175">
        <v>9.9</v>
      </c>
      <c r="L580" s="175">
        <v>14.1</v>
      </c>
    </row>
    <row r="581" spans="1:12" x14ac:dyDescent="0.2">
      <c r="A581" s="119" t="s">
        <v>467</v>
      </c>
      <c r="B581" s="173" t="s">
        <v>1415</v>
      </c>
      <c r="C581" s="174">
        <f t="shared" si="9"/>
        <v>37.700000000000003</v>
      </c>
      <c r="D581" s="175">
        <v>11</v>
      </c>
      <c r="E581" s="175">
        <v>15.8</v>
      </c>
      <c r="F581" s="175">
        <v>10.9</v>
      </c>
      <c r="G581" s="175">
        <v>7</v>
      </c>
      <c r="H581" s="175">
        <v>10.5</v>
      </c>
      <c r="I581" s="175">
        <v>12.4</v>
      </c>
      <c r="J581" s="175">
        <v>7.7</v>
      </c>
      <c r="K581" s="175">
        <v>9.6999999999999993</v>
      </c>
      <c r="L581" s="175">
        <v>15</v>
      </c>
    </row>
    <row r="582" spans="1:12" x14ac:dyDescent="0.2">
      <c r="A582" s="119" t="s">
        <v>467</v>
      </c>
      <c r="B582" s="173" t="s">
        <v>1421</v>
      </c>
      <c r="C582" s="174">
        <f t="shared" si="9"/>
        <v>37.099999999999994</v>
      </c>
      <c r="D582" s="175">
        <v>8.1</v>
      </c>
      <c r="E582" s="175">
        <v>14.3</v>
      </c>
      <c r="F582" s="175">
        <v>14.7</v>
      </c>
      <c r="G582" s="175">
        <v>11.6</v>
      </c>
      <c r="H582" s="175">
        <v>10.9</v>
      </c>
      <c r="I582" s="175">
        <v>8.3000000000000007</v>
      </c>
      <c r="J582" s="175">
        <v>9.1999999999999993</v>
      </c>
      <c r="K582" s="175">
        <v>10.199999999999999</v>
      </c>
      <c r="L582" s="175">
        <v>11.5</v>
      </c>
    </row>
    <row r="583" spans="1:12" x14ac:dyDescent="0.2">
      <c r="A583" s="119" t="s">
        <v>467</v>
      </c>
      <c r="B583" s="173" t="s">
        <v>1424</v>
      </c>
      <c r="C583" s="174">
        <f t="shared" si="9"/>
        <v>34.200000000000003</v>
      </c>
      <c r="D583" s="175">
        <v>6.8</v>
      </c>
      <c r="E583" s="175">
        <v>15.5</v>
      </c>
      <c r="F583" s="175">
        <v>11.9</v>
      </c>
      <c r="G583" s="175">
        <v>12.7</v>
      </c>
      <c r="H583" s="175">
        <v>11.7</v>
      </c>
      <c r="I583" s="175">
        <v>10.5</v>
      </c>
      <c r="J583" s="175">
        <v>8.4</v>
      </c>
      <c r="K583" s="175">
        <v>9.6</v>
      </c>
      <c r="L583" s="175">
        <v>11.2</v>
      </c>
    </row>
    <row r="584" spans="1:12" x14ac:dyDescent="0.2">
      <c r="A584" s="119" t="s">
        <v>467</v>
      </c>
      <c r="B584" s="173" t="s">
        <v>1428</v>
      </c>
      <c r="C584" s="174">
        <f t="shared" si="9"/>
        <v>32.4</v>
      </c>
      <c r="D584" s="175">
        <v>5.8</v>
      </c>
      <c r="E584" s="175">
        <v>13.6</v>
      </c>
      <c r="F584" s="175">
        <v>13</v>
      </c>
      <c r="G584" s="175">
        <v>10.4</v>
      </c>
      <c r="H584" s="175">
        <v>8.5</v>
      </c>
      <c r="I584" s="175">
        <v>13</v>
      </c>
      <c r="J584" s="175">
        <v>11</v>
      </c>
      <c r="K584" s="175">
        <v>9</v>
      </c>
      <c r="L584" s="175">
        <v>12.2</v>
      </c>
    </row>
    <row r="585" spans="1:12" x14ac:dyDescent="0.2">
      <c r="A585" s="119" t="s">
        <v>467</v>
      </c>
      <c r="B585" s="173" t="s">
        <v>1404</v>
      </c>
      <c r="C585" s="174">
        <f t="shared" si="9"/>
        <v>31.8</v>
      </c>
      <c r="D585" s="175">
        <v>6.2</v>
      </c>
      <c r="E585" s="175">
        <v>12.9</v>
      </c>
      <c r="F585" s="175">
        <v>12.7</v>
      </c>
      <c r="G585" s="175">
        <v>9.9</v>
      </c>
      <c r="H585" s="175">
        <v>12.6</v>
      </c>
      <c r="I585" s="175">
        <v>11.8</v>
      </c>
      <c r="J585" s="175">
        <v>7.5</v>
      </c>
      <c r="K585" s="175">
        <v>11.7</v>
      </c>
      <c r="L585" s="175">
        <v>13.6</v>
      </c>
    </row>
    <row r="586" spans="1:12" x14ac:dyDescent="0.2">
      <c r="A586" s="119" t="s">
        <v>467</v>
      </c>
      <c r="B586" s="173" t="s">
        <v>1425</v>
      </c>
      <c r="C586" s="174">
        <f t="shared" si="9"/>
        <v>30.199999999999996</v>
      </c>
      <c r="D586" s="175">
        <v>7.1</v>
      </c>
      <c r="E586" s="175">
        <v>13.2</v>
      </c>
      <c r="F586" s="175">
        <v>9.9</v>
      </c>
      <c r="G586" s="175">
        <v>13.1</v>
      </c>
      <c r="H586" s="175">
        <v>11.1</v>
      </c>
      <c r="I586" s="175">
        <v>8.6</v>
      </c>
      <c r="J586" s="175">
        <v>9.6</v>
      </c>
      <c r="K586" s="175">
        <v>10.9</v>
      </c>
      <c r="L586" s="175">
        <v>16.100000000000001</v>
      </c>
    </row>
    <row r="587" spans="1:12" x14ac:dyDescent="0.2">
      <c r="A587" s="119" t="s">
        <v>467</v>
      </c>
      <c r="B587" s="173" t="s">
        <v>1422</v>
      </c>
      <c r="C587" s="174">
        <f t="shared" si="9"/>
        <v>27.6</v>
      </c>
      <c r="D587" s="175">
        <v>5.9</v>
      </c>
      <c r="E587" s="175">
        <v>11.3</v>
      </c>
      <c r="F587" s="175">
        <v>10.4</v>
      </c>
      <c r="G587" s="175">
        <v>13</v>
      </c>
      <c r="H587" s="175">
        <v>11.2</v>
      </c>
      <c r="I587" s="175">
        <v>9.4</v>
      </c>
      <c r="J587" s="175">
        <v>10.9</v>
      </c>
      <c r="K587" s="175">
        <v>11.1</v>
      </c>
      <c r="L587" s="175">
        <v>14.5</v>
      </c>
    </row>
    <row r="588" spans="1:12" x14ac:dyDescent="0.2">
      <c r="A588" s="119" t="s">
        <v>458</v>
      </c>
      <c r="B588" s="173" t="s">
        <v>1350</v>
      </c>
      <c r="C588" s="174">
        <f t="shared" si="9"/>
        <v>51.5</v>
      </c>
      <c r="D588" s="175">
        <v>18.399999999999999</v>
      </c>
      <c r="E588" s="175">
        <v>18.8</v>
      </c>
      <c r="F588" s="175">
        <v>14.3</v>
      </c>
      <c r="G588" s="175">
        <v>9.5</v>
      </c>
      <c r="H588" s="175">
        <v>12.9</v>
      </c>
      <c r="I588" s="175">
        <v>8.9</v>
      </c>
      <c r="J588" s="176" t="s">
        <v>1162</v>
      </c>
      <c r="K588" s="175">
        <v>5.3</v>
      </c>
      <c r="L588" s="175">
        <v>8.4</v>
      </c>
    </row>
    <row r="589" spans="1:12" x14ac:dyDescent="0.2">
      <c r="A589" s="119" t="s">
        <v>458</v>
      </c>
      <c r="B589" s="173" t="s">
        <v>1352</v>
      </c>
      <c r="C589" s="174">
        <f t="shared" si="9"/>
        <v>50.599999999999994</v>
      </c>
      <c r="D589" s="175">
        <v>14.8</v>
      </c>
      <c r="E589" s="175">
        <v>23</v>
      </c>
      <c r="F589" s="175">
        <v>12.8</v>
      </c>
      <c r="G589" s="175">
        <v>9.3000000000000007</v>
      </c>
      <c r="H589" s="175">
        <v>12.9</v>
      </c>
      <c r="I589" s="175">
        <v>8.6</v>
      </c>
      <c r="J589" s="175">
        <v>7.2</v>
      </c>
      <c r="K589" s="175">
        <v>5.4</v>
      </c>
      <c r="L589" s="175">
        <v>6</v>
      </c>
    </row>
    <row r="590" spans="1:12" x14ac:dyDescent="0.2">
      <c r="A590" s="119" t="s">
        <v>458</v>
      </c>
      <c r="B590" s="173" t="s">
        <v>1348</v>
      </c>
      <c r="C590" s="174">
        <f t="shared" si="9"/>
        <v>50.4</v>
      </c>
      <c r="D590" s="175">
        <v>17.100000000000001</v>
      </c>
      <c r="E590" s="175">
        <v>23.9</v>
      </c>
      <c r="F590" s="175">
        <v>9.4</v>
      </c>
      <c r="G590" s="175">
        <v>13.7</v>
      </c>
      <c r="H590" s="175">
        <v>10.1</v>
      </c>
      <c r="I590" s="175">
        <v>6.3</v>
      </c>
      <c r="J590" s="175">
        <v>9.4</v>
      </c>
      <c r="K590" s="175">
        <v>4.0999999999999996</v>
      </c>
      <c r="L590" s="175">
        <v>5.9</v>
      </c>
    </row>
    <row r="591" spans="1:12" x14ac:dyDescent="0.2">
      <c r="A591" s="119" t="s">
        <v>458</v>
      </c>
      <c r="B591" s="173" t="s">
        <v>1349</v>
      </c>
      <c r="C591" s="174">
        <f t="shared" si="9"/>
        <v>50</v>
      </c>
      <c r="D591" s="175">
        <v>19.2</v>
      </c>
      <c r="E591" s="175">
        <v>13.8</v>
      </c>
      <c r="F591" s="175">
        <v>17</v>
      </c>
      <c r="G591" s="175">
        <v>6.2</v>
      </c>
      <c r="H591" s="175">
        <v>16.7</v>
      </c>
      <c r="I591" s="176" t="s">
        <v>1162</v>
      </c>
      <c r="J591" s="175">
        <v>7.5</v>
      </c>
      <c r="K591" s="175">
        <v>8.6999999999999993</v>
      </c>
      <c r="L591" s="175">
        <v>10.8</v>
      </c>
    </row>
    <row r="592" spans="1:12" x14ac:dyDescent="0.2">
      <c r="A592" s="119" t="s">
        <v>458</v>
      </c>
      <c r="B592" s="173" t="s">
        <v>1347</v>
      </c>
      <c r="C592" s="174">
        <f t="shared" si="9"/>
        <v>48.2</v>
      </c>
      <c r="D592" s="175">
        <v>12.3</v>
      </c>
      <c r="E592" s="175">
        <v>21.9</v>
      </c>
      <c r="F592" s="175">
        <v>14</v>
      </c>
      <c r="G592" s="175">
        <v>12.9</v>
      </c>
      <c r="H592" s="175">
        <v>19.100000000000001</v>
      </c>
      <c r="I592" s="175">
        <v>7.3</v>
      </c>
      <c r="J592" s="176" t="s">
        <v>1162</v>
      </c>
      <c r="K592" s="175">
        <v>3.2</v>
      </c>
      <c r="L592" s="175">
        <v>9.4</v>
      </c>
    </row>
    <row r="593" spans="1:12" x14ac:dyDescent="0.2">
      <c r="A593" s="119" t="s">
        <v>458</v>
      </c>
      <c r="B593" s="173" t="s">
        <v>1358</v>
      </c>
      <c r="C593" s="174">
        <f t="shared" si="9"/>
        <v>46.599999999999994</v>
      </c>
      <c r="D593" s="175">
        <v>11.5</v>
      </c>
      <c r="E593" s="175">
        <v>21.3</v>
      </c>
      <c r="F593" s="175">
        <v>13.8</v>
      </c>
      <c r="G593" s="175">
        <v>10.4</v>
      </c>
      <c r="H593" s="175">
        <v>9.5</v>
      </c>
      <c r="I593" s="175">
        <v>7.3</v>
      </c>
      <c r="J593" s="175">
        <v>6.8</v>
      </c>
      <c r="K593" s="175">
        <v>8</v>
      </c>
      <c r="L593" s="175">
        <v>11.1</v>
      </c>
    </row>
    <row r="594" spans="1:12" x14ac:dyDescent="0.2">
      <c r="A594" s="119" t="s">
        <v>458</v>
      </c>
      <c r="B594" s="173" t="s">
        <v>1356</v>
      </c>
      <c r="C594" s="174">
        <f t="shared" si="9"/>
        <v>46</v>
      </c>
      <c r="D594" s="175">
        <v>8.1</v>
      </c>
      <c r="E594" s="175">
        <v>23.5</v>
      </c>
      <c r="F594" s="175">
        <v>14.4</v>
      </c>
      <c r="G594" s="175">
        <v>7.8</v>
      </c>
      <c r="H594" s="175">
        <v>7.2</v>
      </c>
      <c r="I594" s="175">
        <v>9.6999999999999993</v>
      </c>
      <c r="J594" s="175">
        <v>9.5</v>
      </c>
      <c r="K594" s="175">
        <v>7.4</v>
      </c>
      <c r="L594" s="175">
        <v>12.5</v>
      </c>
    </row>
    <row r="595" spans="1:12" x14ac:dyDescent="0.2">
      <c r="A595" s="119" t="s">
        <v>458</v>
      </c>
      <c r="B595" s="173" t="s">
        <v>1345</v>
      </c>
      <c r="C595" s="174">
        <f t="shared" si="9"/>
        <v>44.5</v>
      </c>
      <c r="D595" s="175">
        <v>8.8000000000000007</v>
      </c>
      <c r="E595" s="175">
        <v>21.9</v>
      </c>
      <c r="F595" s="175">
        <v>13.8</v>
      </c>
      <c r="G595" s="175">
        <v>9.4</v>
      </c>
      <c r="H595" s="175">
        <v>9.1999999999999993</v>
      </c>
      <c r="I595" s="175">
        <v>8.6999999999999993</v>
      </c>
      <c r="J595" s="175">
        <v>8</v>
      </c>
      <c r="K595" s="175">
        <v>4.3</v>
      </c>
      <c r="L595" s="175">
        <v>15.6</v>
      </c>
    </row>
    <row r="596" spans="1:12" x14ac:dyDescent="0.2">
      <c r="A596" s="119" t="s">
        <v>458</v>
      </c>
      <c r="B596" s="173" t="s">
        <v>1360</v>
      </c>
      <c r="C596" s="174">
        <f t="shared" si="9"/>
        <v>44.1</v>
      </c>
      <c r="D596" s="175">
        <v>8.1</v>
      </c>
      <c r="E596" s="175">
        <v>21.5</v>
      </c>
      <c r="F596" s="175">
        <v>14.5</v>
      </c>
      <c r="G596" s="175">
        <v>8.8000000000000007</v>
      </c>
      <c r="H596" s="175">
        <v>9.1999999999999993</v>
      </c>
      <c r="I596" s="175">
        <v>8.6</v>
      </c>
      <c r="J596" s="175">
        <v>11.4</v>
      </c>
      <c r="K596" s="175">
        <v>5.5</v>
      </c>
      <c r="L596" s="175">
        <v>11.5</v>
      </c>
    </row>
    <row r="597" spans="1:12" x14ac:dyDescent="0.2">
      <c r="A597" s="119" t="s">
        <v>458</v>
      </c>
      <c r="B597" s="173" t="s">
        <v>1341</v>
      </c>
      <c r="C597" s="174">
        <f t="shared" si="9"/>
        <v>43.4</v>
      </c>
      <c r="D597" s="175">
        <v>12.3</v>
      </c>
      <c r="E597" s="175">
        <v>17.899999999999999</v>
      </c>
      <c r="F597" s="175">
        <v>13.2</v>
      </c>
      <c r="G597" s="175">
        <v>10.199999999999999</v>
      </c>
      <c r="H597" s="175">
        <v>10.7</v>
      </c>
      <c r="I597" s="175">
        <v>10.199999999999999</v>
      </c>
      <c r="J597" s="175">
        <v>8</v>
      </c>
      <c r="K597" s="175">
        <v>6</v>
      </c>
      <c r="L597" s="175">
        <v>10.8</v>
      </c>
    </row>
    <row r="598" spans="1:12" x14ac:dyDescent="0.2">
      <c r="A598" s="119" t="s">
        <v>458</v>
      </c>
      <c r="B598" s="173" t="s">
        <v>1346</v>
      </c>
      <c r="C598" s="174">
        <f t="shared" si="9"/>
        <v>43</v>
      </c>
      <c r="D598" s="175">
        <v>9.6</v>
      </c>
      <c r="E598" s="175">
        <v>21.7</v>
      </c>
      <c r="F598" s="175">
        <v>11.7</v>
      </c>
      <c r="G598" s="175">
        <v>6.9</v>
      </c>
      <c r="H598" s="175">
        <v>20.2</v>
      </c>
      <c r="I598" s="175">
        <v>5.2</v>
      </c>
      <c r="J598" s="176" t="s">
        <v>1162</v>
      </c>
      <c r="K598" s="175">
        <v>10</v>
      </c>
      <c r="L598" s="175">
        <v>12.5</v>
      </c>
    </row>
    <row r="599" spans="1:12" x14ac:dyDescent="0.2">
      <c r="A599" s="119" t="s">
        <v>458</v>
      </c>
      <c r="B599" s="173" t="s">
        <v>1359</v>
      </c>
      <c r="C599" s="174">
        <f t="shared" si="9"/>
        <v>42</v>
      </c>
      <c r="D599" s="175">
        <v>7.5</v>
      </c>
      <c r="E599" s="175">
        <v>20.2</v>
      </c>
      <c r="F599" s="175">
        <v>14.3</v>
      </c>
      <c r="G599" s="175">
        <v>9.5</v>
      </c>
      <c r="H599" s="175">
        <v>10.8</v>
      </c>
      <c r="I599" s="175">
        <v>9.1999999999999993</v>
      </c>
      <c r="J599" s="175">
        <v>7.1</v>
      </c>
      <c r="K599" s="175">
        <v>8</v>
      </c>
      <c r="L599" s="175">
        <v>12</v>
      </c>
    </row>
    <row r="600" spans="1:12" x14ac:dyDescent="0.2">
      <c r="A600" s="119" t="s">
        <v>458</v>
      </c>
      <c r="B600" s="173" t="s">
        <v>1357</v>
      </c>
      <c r="C600" s="174">
        <f t="shared" si="9"/>
        <v>37.400000000000006</v>
      </c>
      <c r="D600" s="175">
        <v>8.9</v>
      </c>
      <c r="E600" s="175">
        <v>16.2</v>
      </c>
      <c r="F600" s="175">
        <v>12.3</v>
      </c>
      <c r="G600" s="175">
        <v>11</v>
      </c>
      <c r="H600" s="175">
        <v>11</v>
      </c>
      <c r="I600" s="175">
        <v>11</v>
      </c>
      <c r="J600" s="175">
        <v>9.4</v>
      </c>
      <c r="K600" s="175">
        <v>7.4</v>
      </c>
      <c r="L600" s="175">
        <v>11.9</v>
      </c>
    </row>
    <row r="601" spans="1:12" x14ac:dyDescent="0.2">
      <c r="A601" s="119" t="s">
        <v>458</v>
      </c>
      <c r="B601" s="173" t="s">
        <v>1351</v>
      </c>
      <c r="C601" s="174">
        <f t="shared" si="9"/>
        <v>36</v>
      </c>
      <c r="D601" s="175">
        <v>6.5</v>
      </c>
      <c r="E601" s="175">
        <v>16.8</v>
      </c>
      <c r="F601" s="175">
        <v>12.7</v>
      </c>
      <c r="G601" s="175">
        <v>9.6999999999999993</v>
      </c>
      <c r="H601" s="175">
        <v>13.7</v>
      </c>
      <c r="I601" s="175">
        <v>10.7</v>
      </c>
      <c r="J601" s="175">
        <v>12.6</v>
      </c>
      <c r="K601" s="175">
        <v>7.2</v>
      </c>
      <c r="L601" s="175">
        <v>10.199999999999999</v>
      </c>
    </row>
    <row r="602" spans="1:12" x14ac:dyDescent="0.2">
      <c r="A602" s="119" t="s">
        <v>458</v>
      </c>
      <c r="B602" s="173" t="s">
        <v>1355</v>
      </c>
      <c r="C602" s="174">
        <f t="shared" si="9"/>
        <v>35.599999999999994</v>
      </c>
      <c r="D602" s="175">
        <v>9.8000000000000007</v>
      </c>
      <c r="E602" s="175">
        <v>13.6</v>
      </c>
      <c r="F602" s="175">
        <v>12.2</v>
      </c>
      <c r="G602" s="175">
        <v>11</v>
      </c>
      <c r="H602" s="175">
        <v>12.4</v>
      </c>
      <c r="I602" s="175">
        <v>9.6999999999999993</v>
      </c>
      <c r="J602" s="175">
        <v>9.6999999999999993</v>
      </c>
      <c r="K602" s="175">
        <v>9.9</v>
      </c>
      <c r="L602" s="175">
        <v>10.7</v>
      </c>
    </row>
    <row r="603" spans="1:12" x14ac:dyDescent="0.2">
      <c r="A603" s="119" t="s">
        <v>458</v>
      </c>
      <c r="B603" s="173" t="s">
        <v>1354</v>
      </c>
      <c r="C603" s="174">
        <f t="shared" si="9"/>
        <v>34.799999999999997</v>
      </c>
      <c r="D603" s="175">
        <v>6.5</v>
      </c>
      <c r="E603" s="175">
        <v>15.6</v>
      </c>
      <c r="F603" s="175">
        <v>12.7</v>
      </c>
      <c r="G603" s="175">
        <v>10.8</v>
      </c>
      <c r="H603" s="175">
        <v>12</v>
      </c>
      <c r="I603" s="175">
        <v>9.9</v>
      </c>
      <c r="J603" s="175">
        <v>9.1</v>
      </c>
      <c r="K603" s="175">
        <v>10.3</v>
      </c>
      <c r="L603" s="175">
        <v>11.7</v>
      </c>
    </row>
    <row r="604" spans="1:12" x14ac:dyDescent="0.2">
      <c r="A604" s="119" t="s">
        <v>458</v>
      </c>
      <c r="B604" s="173" t="s">
        <v>1361</v>
      </c>
      <c r="C604" s="174">
        <f t="shared" si="9"/>
        <v>34</v>
      </c>
      <c r="D604" s="175">
        <v>9.8000000000000007</v>
      </c>
      <c r="E604" s="175">
        <v>12.4</v>
      </c>
      <c r="F604" s="175">
        <v>11.8</v>
      </c>
      <c r="G604" s="175">
        <v>11.9</v>
      </c>
      <c r="H604" s="175">
        <v>10.7</v>
      </c>
      <c r="I604" s="175">
        <v>8.4</v>
      </c>
      <c r="J604" s="175">
        <v>8.1</v>
      </c>
      <c r="K604" s="175">
        <v>10.8</v>
      </c>
      <c r="L604" s="175">
        <v>14.9</v>
      </c>
    </row>
    <row r="605" spans="1:12" x14ac:dyDescent="0.2">
      <c r="A605" s="119" t="s">
        <v>458</v>
      </c>
      <c r="B605" s="173" t="s">
        <v>1344</v>
      </c>
      <c r="C605" s="174">
        <f t="shared" si="9"/>
        <v>33.400000000000006</v>
      </c>
      <c r="D605" s="175">
        <v>10.4</v>
      </c>
      <c r="E605" s="175">
        <v>13.2</v>
      </c>
      <c r="F605" s="175">
        <v>9.8000000000000007</v>
      </c>
      <c r="G605" s="175">
        <v>10.4</v>
      </c>
      <c r="H605" s="175">
        <v>12.9</v>
      </c>
      <c r="I605" s="175">
        <v>10</v>
      </c>
      <c r="J605" s="175">
        <v>6.3</v>
      </c>
      <c r="K605" s="175">
        <v>12.9</v>
      </c>
      <c r="L605" s="175">
        <v>13.7</v>
      </c>
    </row>
    <row r="606" spans="1:12" x14ac:dyDescent="0.2">
      <c r="A606" s="119" t="s">
        <v>458</v>
      </c>
      <c r="B606" s="173" t="s">
        <v>1353</v>
      </c>
      <c r="C606" s="174">
        <f t="shared" si="9"/>
        <v>32.1</v>
      </c>
      <c r="D606" s="175">
        <v>7.4</v>
      </c>
      <c r="E606" s="175">
        <v>12.3</v>
      </c>
      <c r="F606" s="175">
        <v>12.4</v>
      </c>
      <c r="G606" s="175">
        <v>8.6</v>
      </c>
      <c r="H606" s="175">
        <v>13</v>
      </c>
      <c r="I606" s="175">
        <v>12.1</v>
      </c>
      <c r="J606" s="175">
        <v>11</v>
      </c>
      <c r="K606" s="175">
        <v>9.6</v>
      </c>
      <c r="L606" s="175">
        <v>12.7</v>
      </c>
    </row>
    <row r="607" spans="1:12" x14ac:dyDescent="0.2">
      <c r="A607" s="119" t="s">
        <v>458</v>
      </c>
      <c r="B607" s="173" t="s">
        <v>1342</v>
      </c>
      <c r="C607" s="174">
        <f t="shared" si="9"/>
        <v>30.9</v>
      </c>
      <c r="D607" s="175">
        <v>6.7</v>
      </c>
      <c r="E607" s="175">
        <v>14</v>
      </c>
      <c r="F607" s="175">
        <v>10.199999999999999</v>
      </c>
      <c r="G607" s="175">
        <v>8.9</v>
      </c>
      <c r="H607" s="175">
        <v>13.1</v>
      </c>
      <c r="I607" s="175">
        <v>9.8000000000000007</v>
      </c>
      <c r="J607" s="175">
        <v>11.2</v>
      </c>
      <c r="K607" s="175">
        <v>10.9</v>
      </c>
      <c r="L607" s="175">
        <v>14.5</v>
      </c>
    </row>
    <row r="608" spans="1:12" x14ac:dyDescent="0.2">
      <c r="A608" s="119" t="s">
        <v>458</v>
      </c>
      <c r="B608" s="173" t="s">
        <v>1343</v>
      </c>
      <c r="C608" s="174">
        <f t="shared" si="9"/>
        <v>26.2</v>
      </c>
      <c r="D608" s="175">
        <v>7.7</v>
      </c>
      <c r="E608" s="175">
        <v>10.5</v>
      </c>
      <c r="F608" s="175">
        <v>8</v>
      </c>
      <c r="G608" s="175">
        <v>10.8</v>
      </c>
      <c r="H608" s="175">
        <v>13.5</v>
      </c>
      <c r="I608" s="175">
        <v>10.9</v>
      </c>
      <c r="J608" s="175">
        <v>8.9</v>
      </c>
      <c r="K608" s="175">
        <v>13.9</v>
      </c>
      <c r="L608" s="175">
        <v>14.5</v>
      </c>
    </row>
    <row r="610" spans="1:12" x14ac:dyDescent="0.2">
      <c r="B610" s="177"/>
      <c r="C610" s="177"/>
      <c r="D610" s="169"/>
      <c r="E610" s="169"/>
      <c r="F610" s="169"/>
      <c r="G610" s="169"/>
      <c r="H610" s="169"/>
      <c r="I610" s="169"/>
      <c r="J610" s="169"/>
      <c r="K610" s="169"/>
      <c r="L610" s="169"/>
    </row>
    <row r="611" spans="1:12" ht="13.2" x14ac:dyDescent="0.25">
      <c r="A611" s="185" t="s">
        <v>1729</v>
      </c>
      <c r="B611" s="177"/>
      <c r="C611" s="177"/>
      <c r="D611" s="169"/>
      <c r="E611" s="169"/>
      <c r="F611" s="169"/>
      <c r="G611" s="169"/>
      <c r="H611" s="169"/>
      <c r="I611" s="169"/>
      <c r="J611" s="169"/>
      <c r="K611" s="169"/>
      <c r="L611" s="169"/>
    </row>
    <row r="612" spans="1:12" x14ac:dyDescent="0.2">
      <c r="B612" s="177"/>
      <c r="C612" s="177"/>
      <c r="D612" s="169"/>
      <c r="E612" s="169"/>
      <c r="F612" s="169"/>
      <c r="G612" s="169"/>
      <c r="H612" s="169"/>
      <c r="I612" s="169"/>
      <c r="J612" s="169"/>
      <c r="K612" s="169"/>
      <c r="L612" s="169"/>
    </row>
    <row r="613" spans="1:12" x14ac:dyDescent="0.2">
      <c r="B613" s="177"/>
      <c r="C613" s="177"/>
      <c r="D613" s="169"/>
      <c r="E613" s="169"/>
      <c r="F613" s="169"/>
      <c r="G613" s="169"/>
      <c r="H613" s="169"/>
      <c r="I613" s="169"/>
      <c r="J613" s="169"/>
      <c r="K613" s="169"/>
      <c r="L613" s="169"/>
    </row>
  </sheetData>
  <sortState ref="A233:AM612">
    <sortCondition ref="A233:A612"/>
    <sortCondition descending="1" ref="C233:C612"/>
  </sortState>
  <mergeCells count="7">
    <mergeCell ref="J3"/>
    <mergeCell ref="K3"/>
    <mergeCell ref="L3"/>
    <mergeCell ref="E3"/>
    <mergeCell ref="F3"/>
    <mergeCell ref="G3"/>
    <mergeCell ref="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F421"/>
  <sheetViews>
    <sheetView workbookViewId="0">
      <pane ySplit="4" topLeftCell="A5" activePane="bottomLeft" state="frozen"/>
      <selection pane="bottomLeft" activeCell="C28" sqref="C28"/>
    </sheetView>
  </sheetViews>
  <sheetFormatPr defaultRowHeight="15" x14ac:dyDescent="0.25"/>
  <cols>
    <col min="1" max="1" width="16.1796875" customWidth="1"/>
    <col min="2" max="2" width="19.81640625" customWidth="1"/>
    <col min="3" max="3" width="20.1796875" customWidth="1"/>
    <col min="4" max="246" width="8.7265625" style="13"/>
    <col min="247" max="247" width="13.08984375" style="13" customWidth="1"/>
    <col min="248" max="248" width="8.90625" style="13" customWidth="1"/>
    <col min="249" max="249" width="26.6328125" style="13" customWidth="1"/>
    <col min="250" max="250" width="33.453125" style="13" bestFit="1" customWidth="1"/>
    <col min="251" max="251" width="12.08984375" style="13" customWidth="1"/>
    <col min="252" max="252" width="14" style="13" customWidth="1"/>
    <col min="253" max="253" width="14.81640625" style="13" customWidth="1"/>
    <col min="254" max="254" width="23.1796875" style="13" customWidth="1"/>
    <col min="255" max="502" width="8.7265625" style="13"/>
    <col min="503" max="503" width="13.08984375" style="13" customWidth="1"/>
    <col min="504" max="504" width="8.90625" style="13" customWidth="1"/>
    <col min="505" max="505" width="26.6328125" style="13" customWidth="1"/>
    <col min="506" max="506" width="33.453125" style="13" bestFit="1" customWidth="1"/>
    <col min="507" max="507" width="12.08984375" style="13" customWidth="1"/>
    <col min="508" max="508" width="14" style="13" customWidth="1"/>
    <col min="509" max="509" width="14.81640625" style="13" customWidth="1"/>
    <col min="510" max="510" width="23.1796875" style="13" customWidth="1"/>
    <col min="511" max="758" width="8.7265625" style="13"/>
    <col min="759" max="759" width="13.08984375" style="13" customWidth="1"/>
    <col min="760" max="760" width="8.90625" style="13" customWidth="1"/>
    <col min="761" max="761" width="26.6328125" style="13" customWidth="1"/>
    <col min="762" max="762" width="33.453125" style="13" bestFit="1" customWidth="1"/>
    <col min="763" max="763" width="12.08984375" style="13" customWidth="1"/>
    <col min="764" max="764" width="14" style="13" customWidth="1"/>
    <col min="765" max="765" width="14.81640625" style="13" customWidth="1"/>
    <col min="766" max="766" width="23.1796875" style="13" customWidth="1"/>
    <col min="767" max="1014" width="8.7265625" style="13"/>
    <col min="1015" max="1015" width="13.08984375" style="13" customWidth="1"/>
    <col min="1016" max="1016" width="8.90625" style="13" customWidth="1"/>
    <col min="1017" max="1017" width="26.6328125" style="13" customWidth="1"/>
    <col min="1018" max="1018" width="33.453125" style="13" bestFit="1" customWidth="1"/>
    <col min="1019" max="1019" width="12.08984375" style="13" customWidth="1"/>
    <col min="1020" max="1020" width="14" style="13" customWidth="1"/>
    <col min="1021" max="1021" width="14.81640625" style="13" customWidth="1"/>
    <col min="1022" max="1022" width="23.1796875" style="13" customWidth="1"/>
    <col min="1023" max="1270" width="8.7265625" style="13"/>
    <col min="1271" max="1271" width="13.08984375" style="13" customWidth="1"/>
    <col min="1272" max="1272" width="8.90625" style="13" customWidth="1"/>
    <col min="1273" max="1273" width="26.6328125" style="13" customWidth="1"/>
    <col min="1274" max="1274" width="33.453125" style="13" bestFit="1" customWidth="1"/>
    <col min="1275" max="1275" width="12.08984375" style="13" customWidth="1"/>
    <col min="1276" max="1276" width="14" style="13" customWidth="1"/>
    <col min="1277" max="1277" width="14.81640625" style="13" customWidth="1"/>
    <col min="1278" max="1278" width="23.1796875" style="13" customWidth="1"/>
    <col min="1279" max="1526" width="8.7265625" style="13"/>
    <col min="1527" max="1527" width="13.08984375" style="13" customWidth="1"/>
    <col min="1528" max="1528" width="8.90625" style="13" customWidth="1"/>
    <col min="1529" max="1529" width="26.6328125" style="13" customWidth="1"/>
    <col min="1530" max="1530" width="33.453125" style="13" bestFit="1" customWidth="1"/>
    <col min="1531" max="1531" width="12.08984375" style="13" customWidth="1"/>
    <col min="1532" max="1532" width="14" style="13" customWidth="1"/>
    <col min="1533" max="1533" width="14.81640625" style="13" customWidth="1"/>
    <col min="1534" max="1534" width="23.1796875" style="13" customWidth="1"/>
    <col min="1535" max="1782" width="8.7265625" style="13"/>
    <col min="1783" max="1783" width="13.08984375" style="13" customWidth="1"/>
    <col min="1784" max="1784" width="8.90625" style="13" customWidth="1"/>
    <col min="1785" max="1785" width="26.6328125" style="13" customWidth="1"/>
    <col min="1786" max="1786" width="33.453125" style="13" bestFit="1" customWidth="1"/>
    <col min="1787" max="1787" width="12.08984375" style="13" customWidth="1"/>
    <col min="1788" max="1788" width="14" style="13" customWidth="1"/>
    <col min="1789" max="1789" width="14.81640625" style="13" customWidth="1"/>
    <col min="1790" max="1790" width="23.1796875" style="13" customWidth="1"/>
    <col min="1791" max="2038" width="8.7265625" style="13"/>
    <col min="2039" max="2039" width="13.08984375" style="13" customWidth="1"/>
    <col min="2040" max="2040" width="8.90625" style="13" customWidth="1"/>
    <col min="2041" max="2041" width="26.6328125" style="13" customWidth="1"/>
    <col min="2042" max="2042" width="33.453125" style="13" bestFit="1" customWidth="1"/>
    <col min="2043" max="2043" width="12.08984375" style="13" customWidth="1"/>
    <col min="2044" max="2044" width="14" style="13" customWidth="1"/>
    <col min="2045" max="2045" width="14.81640625" style="13" customWidth="1"/>
    <col min="2046" max="2046" width="23.1796875" style="13" customWidth="1"/>
    <col min="2047" max="2294" width="8.7265625" style="13"/>
    <col min="2295" max="2295" width="13.08984375" style="13" customWidth="1"/>
    <col min="2296" max="2296" width="8.90625" style="13" customWidth="1"/>
    <col min="2297" max="2297" width="26.6328125" style="13" customWidth="1"/>
    <col min="2298" max="2298" width="33.453125" style="13" bestFit="1" customWidth="1"/>
    <col min="2299" max="2299" width="12.08984375" style="13" customWidth="1"/>
    <col min="2300" max="2300" width="14" style="13" customWidth="1"/>
    <col min="2301" max="2301" width="14.81640625" style="13" customWidth="1"/>
    <col min="2302" max="2302" width="23.1796875" style="13" customWidth="1"/>
    <col min="2303" max="2550" width="8.7265625" style="13"/>
    <col min="2551" max="2551" width="13.08984375" style="13" customWidth="1"/>
    <col min="2552" max="2552" width="8.90625" style="13" customWidth="1"/>
    <col min="2553" max="2553" width="26.6328125" style="13" customWidth="1"/>
    <col min="2554" max="2554" width="33.453125" style="13" bestFit="1" customWidth="1"/>
    <col min="2555" max="2555" width="12.08984375" style="13" customWidth="1"/>
    <col min="2556" max="2556" width="14" style="13" customWidth="1"/>
    <col min="2557" max="2557" width="14.81640625" style="13" customWidth="1"/>
    <col min="2558" max="2558" width="23.1796875" style="13" customWidth="1"/>
    <col min="2559" max="2806" width="8.7265625" style="13"/>
    <col min="2807" max="2807" width="13.08984375" style="13" customWidth="1"/>
    <col min="2808" max="2808" width="8.90625" style="13" customWidth="1"/>
    <col min="2809" max="2809" width="26.6328125" style="13" customWidth="1"/>
    <col min="2810" max="2810" width="33.453125" style="13" bestFit="1" customWidth="1"/>
    <col min="2811" max="2811" width="12.08984375" style="13" customWidth="1"/>
    <col min="2812" max="2812" width="14" style="13" customWidth="1"/>
    <col min="2813" max="2813" width="14.81640625" style="13" customWidth="1"/>
    <col min="2814" max="2814" width="23.1796875" style="13" customWidth="1"/>
    <col min="2815" max="3062" width="8.7265625" style="13"/>
    <col min="3063" max="3063" width="13.08984375" style="13" customWidth="1"/>
    <col min="3064" max="3064" width="8.90625" style="13" customWidth="1"/>
    <col min="3065" max="3065" width="26.6328125" style="13" customWidth="1"/>
    <col min="3066" max="3066" width="33.453125" style="13" bestFit="1" customWidth="1"/>
    <col min="3067" max="3067" width="12.08984375" style="13" customWidth="1"/>
    <col min="3068" max="3068" width="14" style="13" customWidth="1"/>
    <col min="3069" max="3069" width="14.81640625" style="13" customWidth="1"/>
    <col min="3070" max="3070" width="23.1796875" style="13" customWidth="1"/>
    <col min="3071" max="3318" width="8.7265625" style="13"/>
    <col min="3319" max="3319" width="13.08984375" style="13" customWidth="1"/>
    <col min="3320" max="3320" width="8.90625" style="13" customWidth="1"/>
    <col min="3321" max="3321" width="26.6328125" style="13" customWidth="1"/>
    <col min="3322" max="3322" width="33.453125" style="13" bestFit="1" customWidth="1"/>
    <col min="3323" max="3323" width="12.08984375" style="13" customWidth="1"/>
    <col min="3324" max="3324" width="14" style="13" customWidth="1"/>
    <col min="3325" max="3325" width="14.81640625" style="13" customWidth="1"/>
    <col min="3326" max="3326" width="23.1796875" style="13" customWidth="1"/>
    <col min="3327" max="3574" width="8.7265625" style="13"/>
    <col min="3575" max="3575" width="13.08984375" style="13" customWidth="1"/>
    <col min="3576" max="3576" width="8.90625" style="13" customWidth="1"/>
    <col min="3577" max="3577" width="26.6328125" style="13" customWidth="1"/>
    <col min="3578" max="3578" width="33.453125" style="13" bestFit="1" customWidth="1"/>
    <col min="3579" max="3579" width="12.08984375" style="13" customWidth="1"/>
    <col min="3580" max="3580" width="14" style="13" customWidth="1"/>
    <col min="3581" max="3581" width="14.81640625" style="13" customWidth="1"/>
    <col min="3582" max="3582" width="23.1796875" style="13" customWidth="1"/>
    <col min="3583" max="3830" width="8.7265625" style="13"/>
    <col min="3831" max="3831" width="13.08984375" style="13" customWidth="1"/>
    <col min="3832" max="3832" width="8.90625" style="13" customWidth="1"/>
    <col min="3833" max="3833" width="26.6328125" style="13" customWidth="1"/>
    <col min="3834" max="3834" width="33.453125" style="13" bestFit="1" customWidth="1"/>
    <col min="3835" max="3835" width="12.08984375" style="13" customWidth="1"/>
    <col min="3836" max="3836" width="14" style="13" customWidth="1"/>
    <col min="3837" max="3837" width="14.81640625" style="13" customWidth="1"/>
    <col min="3838" max="3838" width="23.1796875" style="13" customWidth="1"/>
    <col min="3839" max="4086" width="8.7265625" style="13"/>
    <col min="4087" max="4087" width="13.08984375" style="13" customWidth="1"/>
    <col min="4088" max="4088" width="8.90625" style="13" customWidth="1"/>
    <col min="4089" max="4089" width="26.6328125" style="13" customWidth="1"/>
    <col min="4090" max="4090" width="33.453125" style="13" bestFit="1" customWidth="1"/>
    <col min="4091" max="4091" width="12.08984375" style="13" customWidth="1"/>
    <col min="4092" max="4092" width="14" style="13" customWidth="1"/>
    <col min="4093" max="4093" width="14.81640625" style="13" customWidth="1"/>
    <col min="4094" max="4094" width="23.1796875" style="13" customWidth="1"/>
    <col min="4095" max="4342" width="8.7265625" style="13"/>
    <col min="4343" max="4343" width="13.08984375" style="13" customWidth="1"/>
    <col min="4344" max="4344" width="8.90625" style="13" customWidth="1"/>
    <col min="4345" max="4345" width="26.6328125" style="13" customWidth="1"/>
    <col min="4346" max="4346" width="33.453125" style="13" bestFit="1" customWidth="1"/>
    <col min="4347" max="4347" width="12.08984375" style="13" customWidth="1"/>
    <col min="4348" max="4348" width="14" style="13" customWidth="1"/>
    <col min="4349" max="4349" width="14.81640625" style="13" customWidth="1"/>
    <col min="4350" max="4350" width="23.1796875" style="13" customWidth="1"/>
    <col min="4351" max="4598" width="8.7265625" style="13"/>
    <col min="4599" max="4599" width="13.08984375" style="13" customWidth="1"/>
    <col min="4600" max="4600" width="8.90625" style="13" customWidth="1"/>
    <col min="4601" max="4601" width="26.6328125" style="13" customWidth="1"/>
    <col min="4602" max="4602" width="33.453125" style="13" bestFit="1" customWidth="1"/>
    <col min="4603" max="4603" width="12.08984375" style="13" customWidth="1"/>
    <col min="4604" max="4604" width="14" style="13" customWidth="1"/>
    <col min="4605" max="4605" width="14.81640625" style="13" customWidth="1"/>
    <col min="4606" max="4606" width="23.1796875" style="13" customWidth="1"/>
    <col min="4607" max="4854" width="8.7265625" style="13"/>
    <col min="4855" max="4855" width="13.08984375" style="13" customWidth="1"/>
    <col min="4856" max="4856" width="8.90625" style="13" customWidth="1"/>
    <col min="4857" max="4857" width="26.6328125" style="13" customWidth="1"/>
    <col min="4858" max="4858" width="33.453125" style="13" bestFit="1" customWidth="1"/>
    <col min="4859" max="4859" width="12.08984375" style="13" customWidth="1"/>
    <col min="4860" max="4860" width="14" style="13" customWidth="1"/>
    <col min="4861" max="4861" width="14.81640625" style="13" customWidth="1"/>
    <col min="4862" max="4862" width="23.1796875" style="13" customWidth="1"/>
    <col min="4863" max="5110" width="8.7265625" style="13"/>
    <col min="5111" max="5111" width="13.08984375" style="13" customWidth="1"/>
    <col min="5112" max="5112" width="8.90625" style="13" customWidth="1"/>
    <col min="5113" max="5113" width="26.6328125" style="13" customWidth="1"/>
    <col min="5114" max="5114" width="33.453125" style="13" bestFit="1" customWidth="1"/>
    <col min="5115" max="5115" width="12.08984375" style="13" customWidth="1"/>
    <col min="5116" max="5116" width="14" style="13" customWidth="1"/>
    <col min="5117" max="5117" width="14.81640625" style="13" customWidth="1"/>
    <col min="5118" max="5118" width="23.1796875" style="13" customWidth="1"/>
    <col min="5119" max="5366" width="8.7265625" style="13"/>
    <col min="5367" max="5367" width="13.08984375" style="13" customWidth="1"/>
    <col min="5368" max="5368" width="8.90625" style="13" customWidth="1"/>
    <col min="5369" max="5369" width="26.6328125" style="13" customWidth="1"/>
    <col min="5370" max="5370" width="33.453125" style="13" bestFit="1" customWidth="1"/>
    <col min="5371" max="5371" width="12.08984375" style="13" customWidth="1"/>
    <col min="5372" max="5372" width="14" style="13" customWidth="1"/>
    <col min="5373" max="5373" width="14.81640625" style="13" customWidth="1"/>
    <col min="5374" max="5374" width="23.1796875" style="13" customWidth="1"/>
    <col min="5375" max="5622" width="8.7265625" style="13"/>
    <col min="5623" max="5623" width="13.08984375" style="13" customWidth="1"/>
    <col min="5624" max="5624" width="8.90625" style="13" customWidth="1"/>
    <col min="5625" max="5625" width="26.6328125" style="13" customWidth="1"/>
    <col min="5626" max="5626" width="33.453125" style="13" bestFit="1" customWidth="1"/>
    <col min="5627" max="5627" width="12.08984375" style="13" customWidth="1"/>
    <col min="5628" max="5628" width="14" style="13" customWidth="1"/>
    <col min="5629" max="5629" width="14.81640625" style="13" customWidth="1"/>
    <col min="5630" max="5630" width="23.1796875" style="13" customWidth="1"/>
    <col min="5631" max="5878" width="8.7265625" style="13"/>
    <col min="5879" max="5879" width="13.08984375" style="13" customWidth="1"/>
    <col min="5880" max="5880" width="8.90625" style="13" customWidth="1"/>
    <col min="5881" max="5881" width="26.6328125" style="13" customWidth="1"/>
    <col min="5882" max="5882" width="33.453125" style="13" bestFit="1" customWidth="1"/>
    <col min="5883" max="5883" width="12.08984375" style="13" customWidth="1"/>
    <col min="5884" max="5884" width="14" style="13" customWidth="1"/>
    <col min="5885" max="5885" width="14.81640625" style="13" customWidth="1"/>
    <col min="5886" max="5886" width="23.1796875" style="13" customWidth="1"/>
    <col min="5887" max="6134" width="8.7265625" style="13"/>
    <col min="6135" max="6135" width="13.08984375" style="13" customWidth="1"/>
    <col min="6136" max="6136" width="8.90625" style="13" customWidth="1"/>
    <col min="6137" max="6137" width="26.6328125" style="13" customWidth="1"/>
    <col min="6138" max="6138" width="33.453125" style="13" bestFit="1" customWidth="1"/>
    <col min="6139" max="6139" width="12.08984375" style="13" customWidth="1"/>
    <col min="6140" max="6140" width="14" style="13" customWidth="1"/>
    <col min="6141" max="6141" width="14.81640625" style="13" customWidth="1"/>
    <col min="6142" max="6142" width="23.1796875" style="13" customWidth="1"/>
    <col min="6143" max="6390" width="8.7265625" style="13"/>
    <col min="6391" max="6391" width="13.08984375" style="13" customWidth="1"/>
    <col min="6392" max="6392" width="8.90625" style="13" customWidth="1"/>
    <col min="6393" max="6393" width="26.6328125" style="13" customWidth="1"/>
    <col min="6394" max="6394" width="33.453125" style="13" bestFit="1" customWidth="1"/>
    <col min="6395" max="6395" width="12.08984375" style="13" customWidth="1"/>
    <col min="6396" max="6396" width="14" style="13" customWidth="1"/>
    <col min="6397" max="6397" width="14.81640625" style="13" customWidth="1"/>
    <col min="6398" max="6398" width="23.1796875" style="13" customWidth="1"/>
    <col min="6399" max="6646" width="8.7265625" style="13"/>
    <col min="6647" max="6647" width="13.08984375" style="13" customWidth="1"/>
    <col min="6648" max="6648" width="8.90625" style="13" customWidth="1"/>
    <col min="6649" max="6649" width="26.6328125" style="13" customWidth="1"/>
    <col min="6650" max="6650" width="33.453125" style="13" bestFit="1" customWidth="1"/>
    <col min="6651" max="6651" width="12.08984375" style="13" customWidth="1"/>
    <col min="6652" max="6652" width="14" style="13" customWidth="1"/>
    <col min="6653" max="6653" width="14.81640625" style="13" customWidth="1"/>
    <col min="6654" max="6654" width="23.1796875" style="13" customWidth="1"/>
    <col min="6655" max="6902" width="8.7265625" style="13"/>
    <col min="6903" max="6903" width="13.08984375" style="13" customWidth="1"/>
    <col min="6904" max="6904" width="8.90625" style="13" customWidth="1"/>
    <col min="6905" max="6905" width="26.6328125" style="13" customWidth="1"/>
    <col min="6906" max="6906" width="33.453125" style="13" bestFit="1" customWidth="1"/>
    <col min="6907" max="6907" width="12.08984375" style="13" customWidth="1"/>
    <col min="6908" max="6908" width="14" style="13" customWidth="1"/>
    <col min="6909" max="6909" width="14.81640625" style="13" customWidth="1"/>
    <col min="6910" max="6910" width="23.1796875" style="13" customWidth="1"/>
    <col min="6911" max="7158" width="8.7265625" style="13"/>
    <col min="7159" max="7159" width="13.08984375" style="13" customWidth="1"/>
    <col min="7160" max="7160" width="8.90625" style="13" customWidth="1"/>
    <col min="7161" max="7161" width="26.6328125" style="13" customWidth="1"/>
    <col min="7162" max="7162" width="33.453125" style="13" bestFit="1" customWidth="1"/>
    <col min="7163" max="7163" width="12.08984375" style="13" customWidth="1"/>
    <col min="7164" max="7164" width="14" style="13" customWidth="1"/>
    <col min="7165" max="7165" width="14.81640625" style="13" customWidth="1"/>
    <col min="7166" max="7166" width="23.1796875" style="13" customWidth="1"/>
    <col min="7167" max="7414" width="8.7265625" style="13"/>
    <col min="7415" max="7415" width="13.08984375" style="13" customWidth="1"/>
    <col min="7416" max="7416" width="8.90625" style="13" customWidth="1"/>
    <col min="7417" max="7417" width="26.6328125" style="13" customWidth="1"/>
    <col min="7418" max="7418" width="33.453125" style="13" bestFit="1" customWidth="1"/>
    <col min="7419" max="7419" width="12.08984375" style="13" customWidth="1"/>
    <col min="7420" max="7420" width="14" style="13" customWidth="1"/>
    <col min="7421" max="7421" width="14.81640625" style="13" customWidth="1"/>
    <col min="7422" max="7422" width="23.1796875" style="13" customWidth="1"/>
    <col min="7423" max="7670" width="8.7265625" style="13"/>
    <col min="7671" max="7671" width="13.08984375" style="13" customWidth="1"/>
    <col min="7672" max="7672" width="8.90625" style="13" customWidth="1"/>
    <col min="7673" max="7673" width="26.6328125" style="13" customWidth="1"/>
    <col min="7674" max="7674" width="33.453125" style="13" bestFit="1" customWidth="1"/>
    <col min="7675" max="7675" width="12.08984375" style="13" customWidth="1"/>
    <col min="7676" max="7676" width="14" style="13" customWidth="1"/>
    <col min="7677" max="7677" width="14.81640625" style="13" customWidth="1"/>
    <col min="7678" max="7678" width="23.1796875" style="13" customWidth="1"/>
    <col min="7679" max="7926" width="8.7265625" style="13"/>
    <col min="7927" max="7927" width="13.08984375" style="13" customWidth="1"/>
    <col min="7928" max="7928" width="8.90625" style="13" customWidth="1"/>
    <col min="7929" max="7929" width="26.6328125" style="13" customWidth="1"/>
    <col min="7930" max="7930" width="33.453125" style="13" bestFit="1" customWidth="1"/>
    <col min="7931" max="7931" width="12.08984375" style="13" customWidth="1"/>
    <col min="7932" max="7932" width="14" style="13" customWidth="1"/>
    <col min="7933" max="7933" width="14.81640625" style="13" customWidth="1"/>
    <col min="7934" max="7934" width="23.1796875" style="13" customWidth="1"/>
    <col min="7935" max="8182" width="8.7265625" style="13"/>
    <col min="8183" max="8183" width="13.08984375" style="13" customWidth="1"/>
    <col min="8184" max="8184" width="8.90625" style="13" customWidth="1"/>
    <col min="8185" max="8185" width="26.6328125" style="13" customWidth="1"/>
    <col min="8186" max="8186" width="33.453125" style="13" bestFit="1" customWidth="1"/>
    <col min="8187" max="8187" width="12.08984375" style="13" customWidth="1"/>
    <col min="8188" max="8188" width="14" style="13" customWidth="1"/>
    <col min="8189" max="8189" width="14.81640625" style="13" customWidth="1"/>
    <col min="8190" max="8190" width="23.1796875" style="13" customWidth="1"/>
    <col min="8191" max="8438" width="8.7265625" style="13"/>
    <col min="8439" max="8439" width="13.08984375" style="13" customWidth="1"/>
    <col min="8440" max="8440" width="8.90625" style="13" customWidth="1"/>
    <col min="8441" max="8441" width="26.6328125" style="13" customWidth="1"/>
    <col min="8442" max="8442" width="33.453125" style="13" bestFit="1" customWidth="1"/>
    <col min="8443" max="8443" width="12.08984375" style="13" customWidth="1"/>
    <col min="8444" max="8444" width="14" style="13" customWidth="1"/>
    <col min="8445" max="8445" width="14.81640625" style="13" customWidth="1"/>
    <col min="8446" max="8446" width="23.1796875" style="13" customWidth="1"/>
    <col min="8447" max="8694" width="8.7265625" style="13"/>
    <col min="8695" max="8695" width="13.08984375" style="13" customWidth="1"/>
    <col min="8696" max="8696" width="8.90625" style="13" customWidth="1"/>
    <col min="8697" max="8697" width="26.6328125" style="13" customWidth="1"/>
    <col min="8698" max="8698" width="33.453125" style="13" bestFit="1" customWidth="1"/>
    <col min="8699" max="8699" width="12.08984375" style="13" customWidth="1"/>
    <col min="8700" max="8700" width="14" style="13" customWidth="1"/>
    <col min="8701" max="8701" width="14.81640625" style="13" customWidth="1"/>
    <col min="8702" max="8702" width="23.1796875" style="13" customWidth="1"/>
    <col min="8703" max="8950" width="8.7265625" style="13"/>
    <col min="8951" max="8951" width="13.08984375" style="13" customWidth="1"/>
    <col min="8952" max="8952" width="8.90625" style="13" customWidth="1"/>
    <col min="8953" max="8953" width="26.6328125" style="13" customWidth="1"/>
    <col min="8954" max="8954" width="33.453125" style="13" bestFit="1" customWidth="1"/>
    <col min="8955" max="8955" width="12.08984375" style="13" customWidth="1"/>
    <col min="8956" max="8956" width="14" style="13" customWidth="1"/>
    <col min="8957" max="8957" width="14.81640625" style="13" customWidth="1"/>
    <col min="8958" max="8958" width="23.1796875" style="13" customWidth="1"/>
    <col min="8959" max="9206" width="8.7265625" style="13"/>
    <col min="9207" max="9207" width="13.08984375" style="13" customWidth="1"/>
    <col min="9208" max="9208" width="8.90625" style="13" customWidth="1"/>
    <col min="9209" max="9209" width="26.6328125" style="13" customWidth="1"/>
    <col min="9210" max="9210" width="33.453125" style="13" bestFit="1" customWidth="1"/>
    <col min="9211" max="9211" width="12.08984375" style="13" customWidth="1"/>
    <col min="9212" max="9212" width="14" style="13" customWidth="1"/>
    <col min="9213" max="9213" width="14.81640625" style="13" customWidth="1"/>
    <col min="9214" max="9214" width="23.1796875" style="13" customWidth="1"/>
    <col min="9215" max="9462" width="8.7265625" style="13"/>
    <col min="9463" max="9463" width="13.08984375" style="13" customWidth="1"/>
    <col min="9464" max="9464" width="8.90625" style="13" customWidth="1"/>
    <col min="9465" max="9465" width="26.6328125" style="13" customWidth="1"/>
    <col min="9466" max="9466" width="33.453125" style="13" bestFit="1" customWidth="1"/>
    <col min="9467" max="9467" width="12.08984375" style="13" customWidth="1"/>
    <col min="9468" max="9468" width="14" style="13" customWidth="1"/>
    <col min="9469" max="9469" width="14.81640625" style="13" customWidth="1"/>
    <col min="9470" max="9470" width="23.1796875" style="13" customWidth="1"/>
    <col min="9471" max="9718" width="8.7265625" style="13"/>
    <col min="9719" max="9719" width="13.08984375" style="13" customWidth="1"/>
    <col min="9720" max="9720" width="8.90625" style="13" customWidth="1"/>
    <col min="9721" max="9721" width="26.6328125" style="13" customWidth="1"/>
    <col min="9722" max="9722" width="33.453125" style="13" bestFit="1" customWidth="1"/>
    <col min="9723" max="9723" width="12.08984375" style="13" customWidth="1"/>
    <col min="9724" max="9724" width="14" style="13" customWidth="1"/>
    <col min="9725" max="9725" width="14.81640625" style="13" customWidth="1"/>
    <col min="9726" max="9726" width="23.1796875" style="13" customWidth="1"/>
    <col min="9727" max="9974" width="8.7265625" style="13"/>
    <col min="9975" max="9975" width="13.08984375" style="13" customWidth="1"/>
    <col min="9976" max="9976" width="8.90625" style="13" customWidth="1"/>
    <col min="9977" max="9977" width="26.6328125" style="13" customWidth="1"/>
    <col min="9978" max="9978" width="33.453125" style="13" bestFit="1" customWidth="1"/>
    <col min="9979" max="9979" width="12.08984375" style="13" customWidth="1"/>
    <col min="9980" max="9980" width="14" style="13" customWidth="1"/>
    <col min="9981" max="9981" width="14.81640625" style="13" customWidth="1"/>
    <col min="9982" max="9982" width="23.1796875" style="13" customWidth="1"/>
    <col min="9983" max="10230" width="8.7265625" style="13"/>
    <col min="10231" max="10231" width="13.08984375" style="13" customWidth="1"/>
    <col min="10232" max="10232" width="8.90625" style="13" customWidth="1"/>
    <col min="10233" max="10233" width="26.6328125" style="13" customWidth="1"/>
    <col min="10234" max="10234" width="33.453125" style="13" bestFit="1" customWidth="1"/>
    <col min="10235" max="10235" width="12.08984375" style="13" customWidth="1"/>
    <col min="10236" max="10236" width="14" style="13" customWidth="1"/>
    <col min="10237" max="10237" width="14.81640625" style="13" customWidth="1"/>
    <col min="10238" max="10238" width="23.1796875" style="13" customWidth="1"/>
    <col min="10239" max="10486" width="8.7265625" style="13"/>
    <col min="10487" max="10487" width="13.08984375" style="13" customWidth="1"/>
    <col min="10488" max="10488" width="8.90625" style="13" customWidth="1"/>
    <col min="10489" max="10489" width="26.6328125" style="13" customWidth="1"/>
    <col min="10490" max="10490" width="33.453125" style="13" bestFit="1" customWidth="1"/>
    <col min="10491" max="10491" width="12.08984375" style="13" customWidth="1"/>
    <col min="10492" max="10492" width="14" style="13" customWidth="1"/>
    <col min="10493" max="10493" width="14.81640625" style="13" customWidth="1"/>
    <col min="10494" max="10494" width="23.1796875" style="13" customWidth="1"/>
    <col min="10495" max="10742" width="8.7265625" style="13"/>
    <col min="10743" max="10743" width="13.08984375" style="13" customWidth="1"/>
    <col min="10744" max="10744" width="8.90625" style="13" customWidth="1"/>
    <col min="10745" max="10745" width="26.6328125" style="13" customWidth="1"/>
    <col min="10746" max="10746" width="33.453125" style="13" bestFit="1" customWidth="1"/>
    <col min="10747" max="10747" width="12.08984375" style="13" customWidth="1"/>
    <col min="10748" max="10748" width="14" style="13" customWidth="1"/>
    <col min="10749" max="10749" width="14.81640625" style="13" customWidth="1"/>
    <col min="10750" max="10750" width="23.1796875" style="13" customWidth="1"/>
    <col min="10751" max="10998" width="8.7265625" style="13"/>
    <col min="10999" max="10999" width="13.08984375" style="13" customWidth="1"/>
    <col min="11000" max="11000" width="8.90625" style="13" customWidth="1"/>
    <col min="11001" max="11001" width="26.6328125" style="13" customWidth="1"/>
    <col min="11002" max="11002" width="33.453125" style="13" bestFit="1" customWidth="1"/>
    <col min="11003" max="11003" width="12.08984375" style="13" customWidth="1"/>
    <col min="11004" max="11004" width="14" style="13" customWidth="1"/>
    <col min="11005" max="11005" width="14.81640625" style="13" customWidth="1"/>
    <col min="11006" max="11006" width="23.1796875" style="13" customWidth="1"/>
    <col min="11007" max="11254" width="8.7265625" style="13"/>
    <col min="11255" max="11255" width="13.08984375" style="13" customWidth="1"/>
    <col min="11256" max="11256" width="8.90625" style="13" customWidth="1"/>
    <col min="11257" max="11257" width="26.6328125" style="13" customWidth="1"/>
    <col min="11258" max="11258" width="33.453125" style="13" bestFit="1" customWidth="1"/>
    <col min="11259" max="11259" width="12.08984375" style="13" customWidth="1"/>
    <col min="11260" max="11260" width="14" style="13" customWidth="1"/>
    <col min="11261" max="11261" width="14.81640625" style="13" customWidth="1"/>
    <col min="11262" max="11262" width="23.1796875" style="13" customWidth="1"/>
    <col min="11263" max="11510" width="8.7265625" style="13"/>
    <col min="11511" max="11511" width="13.08984375" style="13" customWidth="1"/>
    <col min="11512" max="11512" width="8.90625" style="13" customWidth="1"/>
    <col min="11513" max="11513" width="26.6328125" style="13" customWidth="1"/>
    <col min="11514" max="11514" width="33.453125" style="13" bestFit="1" customWidth="1"/>
    <col min="11515" max="11515" width="12.08984375" style="13" customWidth="1"/>
    <col min="11516" max="11516" width="14" style="13" customWidth="1"/>
    <col min="11517" max="11517" width="14.81640625" style="13" customWidth="1"/>
    <col min="11518" max="11518" width="23.1796875" style="13" customWidth="1"/>
    <col min="11519" max="11766" width="8.7265625" style="13"/>
    <col min="11767" max="11767" width="13.08984375" style="13" customWidth="1"/>
    <col min="11768" max="11768" width="8.90625" style="13" customWidth="1"/>
    <col min="11769" max="11769" width="26.6328125" style="13" customWidth="1"/>
    <col min="11770" max="11770" width="33.453125" style="13" bestFit="1" customWidth="1"/>
    <col min="11771" max="11771" width="12.08984375" style="13" customWidth="1"/>
    <col min="11772" max="11772" width="14" style="13" customWidth="1"/>
    <col min="11773" max="11773" width="14.81640625" style="13" customWidth="1"/>
    <col min="11774" max="11774" width="23.1796875" style="13" customWidth="1"/>
    <col min="11775" max="12022" width="8.7265625" style="13"/>
    <col min="12023" max="12023" width="13.08984375" style="13" customWidth="1"/>
    <col min="12024" max="12024" width="8.90625" style="13" customWidth="1"/>
    <col min="12025" max="12025" width="26.6328125" style="13" customWidth="1"/>
    <col min="12026" max="12026" width="33.453125" style="13" bestFit="1" customWidth="1"/>
    <col min="12027" max="12027" width="12.08984375" style="13" customWidth="1"/>
    <col min="12028" max="12028" width="14" style="13" customWidth="1"/>
    <col min="12029" max="12029" width="14.81640625" style="13" customWidth="1"/>
    <col min="12030" max="12030" width="23.1796875" style="13" customWidth="1"/>
    <col min="12031" max="12278" width="8.7265625" style="13"/>
    <col min="12279" max="12279" width="13.08984375" style="13" customWidth="1"/>
    <col min="12280" max="12280" width="8.90625" style="13" customWidth="1"/>
    <col min="12281" max="12281" width="26.6328125" style="13" customWidth="1"/>
    <col min="12282" max="12282" width="33.453125" style="13" bestFit="1" customWidth="1"/>
    <col min="12283" max="12283" width="12.08984375" style="13" customWidth="1"/>
    <col min="12284" max="12284" width="14" style="13" customWidth="1"/>
    <col min="12285" max="12285" width="14.81640625" style="13" customWidth="1"/>
    <col min="12286" max="12286" width="23.1796875" style="13" customWidth="1"/>
    <col min="12287" max="12534" width="8.7265625" style="13"/>
    <col min="12535" max="12535" width="13.08984375" style="13" customWidth="1"/>
    <col min="12536" max="12536" width="8.90625" style="13" customWidth="1"/>
    <col min="12537" max="12537" width="26.6328125" style="13" customWidth="1"/>
    <col min="12538" max="12538" width="33.453125" style="13" bestFit="1" customWidth="1"/>
    <col min="12539" max="12539" width="12.08984375" style="13" customWidth="1"/>
    <col min="12540" max="12540" width="14" style="13" customWidth="1"/>
    <col min="12541" max="12541" width="14.81640625" style="13" customWidth="1"/>
    <col min="12542" max="12542" width="23.1796875" style="13" customWidth="1"/>
    <col min="12543" max="12790" width="8.7265625" style="13"/>
    <col min="12791" max="12791" width="13.08984375" style="13" customWidth="1"/>
    <col min="12792" max="12792" width="8.90625" style="13" customWidth="1"/>
    <col min="12793" max="12793" width="26.6328125" style="13" customWidth="1"/>
    <col min="12794" max="12794" width="33.453125" style="13" bestFit="1" customWidth="1"/>
    <col min="12795" max="12795" width="12.08984375" style="13" customWidth="1"/>
    <col min="12796" max="12796" width="14" style="13" customWidth="1"/>
    <col min="12797" max="12797" width="14.81640625" style="13" customWidth="1"/>
    <col min="12798" max="12798" width="23.1796875" style="13" customWidth="1"/>
    <col min="12799" max="13046" width="8.7265625" style="13"/>
    <col min="13047" max="13047" width="13.08984375" style="13" customWidth="1"/>
    <col min="13048" max="13048" width="8.90625" style="13" customWidth="1"/>
    <col min="13049" max="13049" width="26.6328125" style="13" customWidth="1"/>
    <col min="13050" max="13050" width="33.453125" style="13" bestFit="1" customWidth="1"/>
    <col min="13051" max="13051" width="12.08984375" style="13" customWidth="1"/>
    <col min="13052" max="13052" width="14" style="13" customWidth="1"/>
    <col min="13053" max="13053" width="14.81640625" style="13" customWidth="1"/>
    <col min="13054" max="13054" width="23.1796875" style="13" customWidth="1"/>
    <col min="13055" max="13302" width="8.7265625" style="13"/>
    <col min="13303" max="13303" width="13.08984375" style="13" customWidth="1"/>
    <col min="13304" max="13304" width="8.90625" style="13" customWidth="1"/>
    <col min="13305" max="13305" width="26.6328125" style="13" customWidth="1"/>
    <col min="13306" max="13306" width="33.453125" style="13" bestFit="1" customWidth="1"/>
    <col min="13307" max="13307" width="12.08984375" style="13" customWidth="1"/>
    <col min="13308" max="13308" width="14" style="13" customWidth="1"/>
    <col min="13309" max="13309" width="14.81640625" style="13" customWidth="1"/>
    <col min="13310" max="13310" width="23.1796875" style="13" customWidth="1"/>
    <col min="13311" max="13558" width="8.7265625" style="13"/>
    <col min="13559" max="13559" width="13.08984375" style="13" customWidth="1"/>
    <col min="13560" max="13560" width="8.90625" style="13" customWidth="1"/>
    <col min="13561" max="13561" width="26.6328125" style="13" customWidth="1"/>
    <col min="13562" max="13562" width="33.453125" style="13" bestFit="1" customWidth="1"/>
    <col min="13563" max="13563" width="12.08984375" style="13" customWidth="1"/>
    <col min="13564" max="13564" width="14" style="13" customWidth="1"/>
    <col min="13565" max="13565" width="14.81640625" style="13" customWidth="1"/>
    <col min="13566" max="13566" width="23.1796875" style="13" customWidth="1"/>
    <col min="13567" max="13814" width="8.7265625" style="13"/>
    <col min="13815" max="13815" width="13.08984375" style="13" customWidth="1"/>
    <col min="13816" max="13816" width="8.90625" style="13" customWidth="1"/>
    <col min="13817" max="13817" width="26.6328125" style="13" customWidth="1"/>
    <col min="13818" max="13818" width="33.453125" style="13" bestFit="1" customWidth="1"/>
    <col min="13819" max="13819" width="12.08984375" style="13" customWidth="1"/>
    <col min="13820" max="13820" width="14" style="13" customWidth="1"/>
    <col min="13821" max="13821" width="14.81640625" style="13" customWidth="1"/>
    <col min="13822" max="13822" width="23.1796875" style="13" customWidth="1"/>
    <col min="13823" max="14070" width="8.7265625" style="13"/>
    <col min="14071" max="14071" width="13.08984375" style="13" customWidth="1"/>
    <col min="14072" max="14072" width="8.90625" style="13" customWidth="1"/>
    <col min="14073" max="14073" width="26.6328125" style="13" customWidth="1"/>
    <col min="14074" max="14074" width="33.453125" style="13" bestFit="1" customWidth="1"/>
    <col min="14075" max="14075" width="12.08984375" style="13" customWidth="1"/>
    <col min="14076" max="14076" width="14" style="13" customWidth="1"/>
    <col min="14077" max="14077" width="14.81640625" style="13" customWidth="1"/>
    <col min="14078" max="14078" width="23.1796875" style="13" customWidth="1"/>
    <col min="14079" max="14326" width="8.7265625" style="13"/>
    <col min="14327" max="14327" width="13.08984375" style="13" customWidth="1"/>
    <col min="14328" max="14328" width="8.90625" style="13" customWidth="1"/>
    <col min="14329" max="14329" width="26.6328125" style="13" customWidth="1"/>
    <col min="14330" max="14330" width="33.453125" style="13" bestFit="1" customWidth="1"/>
    <col min="14331" max="14331" width="12.08984375" style="13" customWidth="1"/>
    <col min="14332" max="14332" width="14" style="13" customWidth="1"/>
    <col min="14333" max="14333" width="14.81640625" style="13" customWidth="1"/>
    <col min="14334" max="14334" width="23.1796875" style="13" customWidth="1"/>
    <col min="14335" max="14582" width="8.7265625" style="13"/>
    <col min="14583" max="14583" width="13.08984375" style="13" customWidth="1"/>
    <col min="14584" max="14584" width="8.90625" style="13" customWidth="1"/>
    <col min="14585" max="14585" width="26.6328125" style="13" customWidth="1"/>
    <col min="14586" max="14586" width="33.453125" style="13" bestFit="1" customWidth="1"/>
    <col min="14587" max="14587" width="12.08984375" style="13" customWidth="1"/>
    <col min="14588" max="14588" width="14" style="13" customWidth="1"/>
    <col min="14589" max="14589" width="14.81640625" style="13" customWidth="1"/>
    <col min="14590" max="14590" width="23.1796875" style="13" customWidth="1"/>
    <col min="14591" max="14838" width="8.7265625" style="13"/>
    <col min="14839" max="14839" width="13.08984375" style="13" customWidth="1"/>
    <col min="14840" max="14840" width="8.90625" style="13" customWidth="1"/>
    <col min="14841" max="14841" width="26.6328125" style="13" customWidth="1"/>
    <col min="14842" max="14842" width="33.453125" style="13" bestFit="1" customWidth="1"/>
    <col min="14843" max="14843" width="12.08984375" style="13" customWidth="1"/>
    <col min="14844" max="14844" width="14" style="13" customWidth="1"/>
    <col min="14845" max="14845" width="14.81640625" style="13" customWidth="1"/>
    <col min="14846" max="14846" width="23.1796875" style="13" customWidth="1"/>
    <col min="14847" max="15094" width="8.7265625" style="13"/>
    <col min="15095" max="15095" width="13.08984375" style="13" customWidth="1"/>
    <col min="15096" max="15096" width="8.90625" style="13" customWidth="1"/>
    <col min="15097" max="15097" width="26.6328125" style="13" customWidth="1"/>
    <col min="15098" max="15098" width="33.453125" style="13" bestFit="1" customWidth="1"/>
    <col min="15099" max="15099" width="12.08984375" style="13" customWidth="1"/>
    <col min="15100" max="15100" width="14" style="13" customWidth="1"/>
    <col min="15101" max="15101" width="14.81640625" style="13" customWidth="1"/>
    <col min="15102" max="15102" width="23.1796875" style="13" customWidth="1"/>
    <col min="15103" max="15350" width="8.7265625" style="13"/>
    <col min="15351" max="15351" width="13.08984375" style="13" customWidth="1"/>
    <col min="15352" max="15352" width="8.90625" style="13" customWidth="1"/>
    <col min="15353" max="15353" width="26.6328125" style="13" customWidth="1"/>
    <col min="15354" max="15354" width="33.453125" style="13" bestFit="1" customWidth="1"/>
    <col min="15355" max="15355" width="12.08984375" style="13" customWidth="1"/>
    <col min="15356" max="15356" width="14" style="13" customWidth="1"/>
    <col min="15357" max="15357" width="14.81640625" style="13" customWidth="1"/>
    <col min="15358" max="15358" width="23.1796875" style="13" customWidth="1"/>
    <col min="15359" max="15606" width="8.7265625" style="13"/>
    <col min="15607" max="15607" width="13.08984375" style="13" customWidth="1"/>
    <col min="15608" max="15608" width="8.90625" style="13" customWidth="1"/>
    <col min="15609" max="15609" width="26.6328125" style="13" customWidth="1"/>
    <col min="15610" max="15610" width="33.453125" style="13" bestFit="1" customWidth="1"/>
    <col min="15611" max="15611" width="12.08984375" style="13" customWidth="1"/>
    <col min="15612" max="15612" width="14" style="13" customWidth="1"/>
    <col min="15613" max="15613" width="14.81640625" style="13" customWidth="1"/>
    <col min="15614" max="15614" width="23.1796875" style="13" customWidth="1"/>
    <col min="15615" max="15862" width="8.7265625" style="13"/>
    <col min="15863" max="15863" width="13.08984375" style="13" customWidth="1"/>
    <col min="15864" max="15864" width="8.90625" style="13" customWidth="1"/>
    <col min="15865" max="15865" width="26.6328125" style="13" customWidth="1"/>
    <col min="15866" max="15866" width="33.453125" style="13" bestFit="1" customWidth="1"/>
    <col min="15867" max="15867" width="12.08984375" style="13" customWidth="1"/>
    <col min="15868" max="15868" width="14" style="13" customWidth="1"/>
    <col min="15869" max="15869" width="14.81640625" style="13" customWidth="1"/>
    <col min="15870" max="15870" width="23.1796875" style="13" customWidth="1"/>
    <col min="15871" max="16118" width="8.7265625" style="13"/>
    <col min="16119" max="16119" width="13.08984375" style="13" customWidth="1"/>
    <col min="16120" max="16120" width="8.90625" style="13" customWidth="1"/>
    <col min="16121" max="16121" width="26.6328125" style="13" customWidth="1"/>
    <col min="16122" max="16122" width="33.453125" style="13" bestFit="1" customWidth="1"/>
    <col min="16123" max="16123" width="12.08984375" style="13" customWidth="1"/>
    <col min="16124" max="16124" width="14" style="13" customWidth="1"/>
    <col min="16125" max="16125" width="14.81640625" style="13" customWidth="1"/>
    <col min="16126" max="16126" width="23.1796875" style="13" customWidth="1"/>
    <col min="16127" max="16384" width="8.7265625" style="13"/>
  </cols>
  <sheetData>
    <row r="1" spans="1:9" ht="15.6" x14ac:dyDescent="0.3">
      <c r="A1" s="186" t="s">
        <v>1689</v>
      </c>
    </row>
    <row r="2" spans="1:9" s="19" customFormat="1" ht="51" customHeight="1" x14ac:dyDescent="0.25">
      <c r="A2"/>
      <c r="B2"/>
      <c r="C2"/>
    </row>
    <row r="3" spans="1:9" s="19" customFormat="1" ht="36" x14ac:dyDescent="0.25">
      <c r="A3" s="14" t="s">
        <v>1688</v>
      </c>
      <c r="B3" s="15" t="s">
        <v>27</v>
      </c>
      <c r="C3" s="18" t="s">
        <v>28</v>
      </c>
    </row>
    <row r="4" spans="1:9" x14ac:dyDescent="0.25">
      <c r="A4" s="17"/>
      <c r="B4" s="16"/>
      <c r="C4" s="20" t="s">
        <v>29</v>
      </c>
    </row>
    <row r="5" spans="1:9" x14ac:dyDescent="0.25">
      <c r="C5" s="182"/>
    </row>
    <row r="6" spans="1:9" x14ac:dyDescent="0.25">
      <c r="A6" s="303" t="s">
        <v>30</v>
      </c>
      <c r="B6" s="304"/>
      <c r="C6" s="183">
        <v>0.20140384932334682</v>
      </c>
    </row>
    <row r="7" spans="1:9" x14ac:dyDescent="0.25">
      <c r="C7" s="182" t="s">
        <v>31</v>
      </c>
    </row>
    <row r="8" spans="1:9" ht="27.6" customHeight="1" x14ac:dyDescent="0.25">
      <c r="A8" s="303" t="s">
        <v>34</v>
      </c>
      <c r="B8" s="304"/>
      <c r="C8" s="183">
        <v>0.20103566585669952</v>
      </c>
      <c r="E8" s="305" t="s">
        <v>1690</v>
      </c>
      <c r="F8" s="306"/>
      <c r="G8" s="306"/>
      <c r="H8" s="306"/>
      <c r="I8" s="306"/>
    </row>
    <row r="9" spans="1:9" x14ac:dyDescent="0.25">
      <c r="C9" s="182" t="s">
        <v>31</v>
      </c>
    </row>
    <row r="10" spans="1:9" x14ac:dyDescent="0.25">
      <c r="A10" s="303" t="s">
        <v>368</v>
      </c>
      <c r="B10" s="304"/>
      <c r="C10" s="183">
        <v>0.21895485900250697</v>
      </c>
    </row>
    <row r="11" spans="1:9" x14ac:dyDescent="0.25">
      <c r="C11" s="182" t="s">
        <v>31</v>
      </c>
    </row>
    <row r="12" spans="1:9" x14ac:dyDescent="0.25">
      <c r="A12" s="303" t="s">
        <v>391</v>
      </c>
      <c r="B12" s="304"/>
      <c r="C12" s="183">
        <v>0.18493310630017026</v>
      </c>
    </row>
    <row r="13" spans="1:9" x14ac:dyDescent="0.25">
      <c r="C13" s="182" t="s">
        <v>31</v>
      </c>
    </row>
    <row r="14" spans="1:9" x14ac:dyDescent="0.25">
      <c r="A14" s="303" t="s">
        <v>660</v>
      </c>
      <c r="B14" s="304"/>
      <c r="C14" s="183">
        <v>0.22369650111977671</v>
      </c>
    </row>
    <row r="15" spans="1:9" x14ac:dyDescent="0.25">
      <c r="C15" s="182" t="s">
        <v>31</v>
      </c>
    </row>
    <row r="16" spans="1:9" x14ac:dyDescent="0.25">
      <c r="A16" s="21" t="s">
        <v>461</v>
      </c>
      <c r="B16" s="21" t="s">
        <v>83</v>
      </c>
      <c r="C16" s="184">
        <v>0.34414084282641599</v>
      </c>
    </row>
    <row r="17" spans="1:3" x14ac:dyDescent="0.25">
      <c r="A17" s="21" t="s">
        <v>461</v>
      </c>
      <c r="B17" s="21" t="s">
        <v>84</v>
      </c>
      <c r="C17" s="184">
        <v>0.30034679217240523</v>
      </c>
    </row>
    <row r="18" spans="1:3" x14ac:dyDescent="0.25">
      <c r="A18" s="21" t="s">
        <v>461</v>
      </c>
      <c r="B18" s="21" t="s">
        <v>85</v>
      </c>
      <c r="C18" s="184">
        <v>0.23769190047644256</v>
      </c>
    </row>
    <row r="19" spans="1:3" x14ac:dyDescent="0.25">
      <c r="A19" s="21" t="s">
        <v>461</v>
      </c>
      <c r="B19" s="21" t="s">
        <v>86</v>
      </c>
      <c r="C19" s="184">
        <v>0.23709103532066303</v>
      </c>
    </row>
    <row r="20" spans="1:3" x14ac:dyDescent="0.25">
      <c r="A20" s="21" t="s">
        <v>461</v>
      </c>
      <c r="B20" s="21" t="s">
        <v>87</v>
      </c>
      <c r="C20" s="184">
        <v>0.22938029424877396</v>
      </c>
    </row>
    <row r="21" spans="1:3" x14ac:dyDescent="0.25">
      <c r="A21" s="21" t="s">
        <v>461</v>
      </c>
      <c r="B21" s="21" t="s">
        <v>88</v>
      </c>
      <c r="C21" s="184">
        <v>0.22797927461139897</v>
      </c>
    </row>
    <row r="22" spans="1:3" x14ac:dyDescent="0.25">
      <c r="A22" s="21" t="s">
        <v>461</v>
      </c>
      <c r="B22" s="21" t="s">
        <v>89</v>
      </c>
      <c r="C22" s="184">
        <v>0.22462203023758098</v>
      </c>
    </row>
    <row r="23" spans="1:3" x14ac:dyDescent="0.25">
      <c r="A23" s="21" t="s">
        <v>461</v>
      </c>
      <c r="B23" s="21" t="s">
        <v>90</v>
      </c>
      <c r="C23" s="184">
        <v>0.20641986879100283</v>
      </c>
    </row>
    <row r="24" spans="1:3" x14ac:dyDescent="0.25">
      <c r="A24" s="21" t="s">
        <v>461</v>
      </c>
      <c r="B24" s="21" t="s">
        <v>91</v>
      </c>
      <c r="C24" s="184">
        <v>0.20535372848948374</v>
      </c>
    </row>
    <row r="25" spans="1:3" x14ac:dyDescent="0.25">
      <c r="A25" s="21" t="s">
        <v>461</v>
      </c>
      <c r="B25" s="21" t="s">
        <v>92</v>
      </c>
      <c r="C25" s="184">
        <v>0.20086608927381747</v>
      </c>
    </row>
    <row r="26" spans="1:3" x14ac:dyDescent="0.25">
      <c r="A26" s="21" t="s">
        <v>461</v>
      </c>
      <c r="B26" s="21" t="s">
        <v>93</v>
      </c>
      <c r="C26" s="184">
        <v>0.19837716843872411</v>
      </c>
    </row>
    <row r="27" spans="1:3" x14ac:dyDescent="0.25">
      <c r="A27" s="21" t="s">
        <v>461</v>
      </c>
      <c r="B27" s="21" t="s">
        <v>94</v>
      </c>
      <c r="C27" s="184">
        <v>0.19643390775973701</v>
      </c>
    </row>
    <row r="28" spans="1:3" x14ac:dyDescent="0.25">
      <c r="A28" s="21" t="s">
        <v>461</v>
      </c>
      <c r="B28" s="21" t="s">
        <v>95</v>
      </c>
      <c r="C28" s="184">
        <v>0.18882466281310212</v>
      </c>
    </row>
    <row r="29" spans="1:3" x14ac:dyDescent="0.25">
      <c r="A29" s="21" t="s">
        <v>461</v>
      </c>
      <c r="B29" s="21" t="s">
        <v>96</v>
      </c>
      <c r="C29" s="184">
        <v>0.1770700636942675</v>
      </c>
    </row>
    <row r="30" spans="1:3" x14ac:dyDescent="0.25">
      <c r="A30" s="21" t="s">
        <v>461</v>
      </c>
      <c r="B30" s="21" t="s">
        <v>97</v>
      </c>
      <c r="C30" s="184">
        <v>0.17166020444131125</v>
      </c>
    </row>
    <row r="31" spans="1:3" x14ac:dyDescent="0.25">
      <c r="A31" s="21" t="s">
        <v>461</v>
      </c>
      <c r="B31" s="21" t="s">
        <v>98</v>
      </c>
      <c r="C31" s="184">
        <v>0.16503300660132025</v>
      </c>
    </row>
    <row r="32" spans="1:3" x14ac:dyDescent="0.25">
      <c r="A32" s="21" t="s">
        <v>461</v>
      </c>
      <c r="B32" s="21" t="s">
        <v>99</v>
      </c>
      <c r="C32" s="184">
        <v>0.16491445062873633</v>
      </c>
    </row>
    <row r="33" spans="1:3" x14ac:dyDescent="0.25">
      <c r="A33" s="21" t="s">
        <v>461</v>
      </c>
      <c r="B33" s="21" t="s">
        <v>100</v>
      </c>
      <c r="C33" s="184">
        <v>0.16051059206952742</v>
      </c>
    </row>
    <row r="34" spans="1:3" x14ac:dyDescent="0.25">
      <c r="A34" s="21" t="s">
        <v>461</v>
      </c>
      <c r="B34" s="21" t="s">
        <v>101</v>
      </c>
      <c r="C34" s="184">
        <v>0.15620705451213926</v>
      </c>
    </row>
    <row r="35" spans="1:3" x14ac:dyDescent="0.25">
      <c r="A35" s="21" t="s">
        <v>461</v>
      </c>
      <c r="B35" s="21" t="s">
        <v>102</v>
      </c>
      <c r="C35" s="184">
        <v>0.15498476273400086</v>
      </c>
    </row>
    <row r="36" spans="1:3" x14ac:dyDescent="0.25">
      <c r="A36" s="21" t="s">
        <v>461</v>
      </c>
      <c r="B36" s="21" t="s">
        <v>103</v>
      </c>
      <c r="C36" s="184">
        <v>0.14938154138915319</v>
      </c>
    </row>
    <row r="37" spans="1:3" x14ac:dyDescent="0.25">
      <c r="A37" s="21" t="s">
        <v>461</v>
      </c>
      <c r="B37" s="21" t="s">
        <v>104</v>
      </c>
      <c r="C37" s="184">
        <v>0.14911042078508896</v>
      </c>
    </row>
    <row r="38" spans="1:3" x14ac:dyDescent="0.25">
      <c r="A38" s="21" t="s">
        <v>461</v>
      </c>
      <c r="B38" s="21" t="s">
        <v>105</v>
      </c>
      <c r="C38" s="184">
        <v>0.14871928907475171</v>
      </c>
    </row>
    <row r="39" spans="1:3" x14ac:dyDescent="0.25">
      <c r="A39" s="21" t="s">
        <v>461</v>
      </c>
      <c r="B39" s="21" t="s">
        <v>106</v>
      </c>
      <c r="C39" s="184">
        <v>0.13703249540159412</v>
      </c>
    </row>
    <row r="40" spans="1:3" x14ac:dyDescent="0.25">
      <c r="A40" s="21" t="s">
        <v>461</v>
      </c>
      <c r="B40" s="21" t="s">
        <v>107</v>
      </c>
      <c r="C40" s="184">
        <v>0.13470093919920909</v>
      </c>
    </row>
    <row r="41" spans="1:3" x14ac:dyDescent="0.25">
      <c r="A41" s="21" t="s">
        <v>461</v>
      </c>
      <c r="B41" s="21" t="s">
        <v>108</v>
      </c>
      <c r="C41" s="184">
        <v>0.13380281690140844</v>
      </c>
    </row>
    <row r="42" spans="1:3" x14ac:dyDescent="0.25">
      <c r="A42" s="21" t="s">
        <v>461</v>
      </c>
      <c r="B42" s="21" t="s">
        <v>109</v>
      </c>
      <c r="C42" s="184">
        <v>0.13343840294194903</v>
      </c>
    </row>
    <row r="43" spans="1:3" x14ac:dyDescent="0.25">
      <c r="A43" s="21" t="s">
        <v>461</v>
      </c>
      <c r="B43" s="21" t="s">
        <v>110</v>
      </c>
      <c r="C43" s="184">
        <v>0.12890159637836551</v>
      </c>
    </row>
    <row r="44" spans="1:3" x14ac:dyDescent="0.25">
      <c r="A44" s="21" t="s">
        <v>461</v>
      </c>
      <c r="B44" s="21" t="s">
        <v>111</v>
      </c>
      <c r="C44" s="184">
        <v>0.12677266867211001</v>
      </c>
    </row>
    <row r="45" spans="1:3" x14ac:dyDescent="0.25">
      <c r="A45" s="21" t="s">
        <v>461</v>
      </c>
      <c r="B45" s="21" t="s">
        <v>112</v>
      </c>
      <c r="C45" s="184">
        <v>0.12386156648451731</v>
      </c>
    </row>
    <row r="46" spans="1:3" x14ac:dyDescent="0.25">
      <c r="A46" s="21" t="s">
        <v>461</v>
      </c>
      <c r="B46" s="21" t="s">
        <v>113</v>
      </c>
      <c r="C46" s="184">
        <v>0.11969380654140571</v>
      </c>
    </row>
    <row r="47" spans="1:3" x14ac:dyDescent="0.25">
      <c r="A47" s="21" t="s">
        <v>461</v>
      </c>
      <c r="B47" s="21" t="s">
        <v>114</v>
      </c>
      <c r="C47" s="184">
        <v>0.115395520272186</v>
      </c>
    </row>
    <row r="48" spans="1:3" x14ac:dyDescent="0.25">
      <c r="A48" s="21" t="s">
        <v>461</v>
      </c>
      <c r="B48" s="21" t="s">
        <v>115</v>
      </c>
      <c r="C48" s="184">
        <v>0.10915104740904079</v>
      </c>
    </row>
    <row r="49" spans="1:3" x14ac:dyDescent="0.25">
      <c r="A49" s="21" t="s">
        <v>461</v>
      </c>
      <c r="B49" s="21" t="s">
        <v>116</v>
      </c>
      <c r="C49" s="184">
        <v>0.10878859857482186</v>
      </c>
    </row>
    <row r="50" spans="1:3" x14ac:dyDescent="0.25">
      <c r="A50" s="21" t="s">
        <v>461</v>
      </c>
      <c r="B50" s="21" t="s">
        <v>117</v>
      </c>
      <c r="C50" s="184">
        <v>0.10140117994100295</v>
      </c>
    </row>
    <row r="51" spans="1:3" x14ac:dyDescent="0.25">
      <c r="A51" s="21" t="s">
        <v>461</v>
      </c>
      <c r="B51" s="21" t="s">
        <v>118</v>
      </c>
      <c r="C51" s="184">
        <v>9.4883258817685043E-2</v>
      </c>
    </row>
    <row r="52" spans="1:3" x14ac:dyDescent="0.25">
      <c r="A52" s="21" t="s">
        <v>461</v>
      </c>
      <c r="B52" s="21" t="s">
        <v>119</v>
      </c>
      <c r="C52" s="184">
        <v>8.0028328611898014E-2</v>
      </c>
    </row>
    <row r="53" spans="1:3" x14ac:dyDescent="0.25">
      <c r="A53" s="21" t="s">
        <v>461</v>
      </c>
      <c r="B53" s="21" t="s">
        <v>120</v>
      </c>
      <c r="C53" s="184">
        <v>7.5968654767087501E-2</v>
      </c>
    </row>
    <row r="54" spans="1:3" x14ac:dyDescent="0.25">
      <c r="A54" s="21" t="s">
        <v>461</v>
      </c>
      <c r="B54" s="21" t="s">
        <v>121</v>
      </c>
      <c r="C54" s="184">
        <v>7.307171853856563E-2</v>
      </c>
    </row>
    <row r="55" spans="1:3" x14ac:dyDescent="0.25">
      <c r="A55" s="21" t="s">
        <v>461</v>
      </c>
      <c r="B55" s="21" t="s">
        <v>122</v>
      </c>
      <c r="C55" s="184">
        <v>6.5782631305252207E-2</v>
      </c>
    </row>
    <row r="56" spans="1:3" x14ac:dyDescent="0.25">
      <c r="A56" s="21" t="s">
        <v>655</v>
      </c>
      <c r="B56" s="21" t="s">
        <v>35</v>
      </c>
      <c r="C56" s="184">
        <v>0.27932624824543811</v>
      </c>
    </row>
    <row r="57" spans="1:3" x14ac:dyDescent="0.25">
      <c r="A57" s="21" t="s">
        <v>655</v>
      </c>
      <c r="B57" s="21" t="s">
        <v>77</v>
      </c>
      <c r="C57" s="184">
        <v>0.25061537058984412</v>
      </c>
    </row>
    <row r="58" spans="1:3" x14ac:dyDescent="0.25">
      <c r="A58" s="21" t="s">
        <v>655</v>
      </c>
      <c r="B58" s="21" t="s">
        <v>36</v>
      </c>
      <c r="C58" s="184">
        <v>0.2456605593056895</v>
      </c>
    </row>
    <row r="59" spans="1:3" x14ac:dyDescent="0.25">
      <c r="A59" s="21" t="s">
        <v>655</v>
      </c>
      <c r="B59" s="21" t="s">
        <v>37</v>
      </c>
      <c r="C59" s="184">
        <v>0.24392895976803189</v>
      </c>
    </row>
    <row r="60" spans="1:3" x14ac:dyDescent="0.25">
      <c r="A60" s="21" t="s">
        <v>655</v>
      </c>
      <c r="B60" s="21" t="s">
        <v>78</v>
      </c>
      <c r="C60" s="184">
        <v>0.23301073006522197</v>
      </c>
    </row>
    <row r="61" spans="1:3" x14ac:dyDescent="0.25">
      <c r="A61" s="21" t="s">
        <v>655</v>
      </c>
      <c r="B61" s="21" t="s">
        <v>79</v>
      </c>
      <c r="C61" s="184">
        <v>0.22767914992872879</v>
      </c>
    </row>
    <row r="62" spans="1:3" x14ac:dyDescent="0.25">
      <c r="A62" s="21" t="s">
        <v>655</v>
      </c>
      <c r="B62" s="21" t="s">
        <v>38</v>
      </c>
      <c r="C62" s="184">
        <v>0.21897460469573551</v>
      </c>
    </row>
    <row r="63" spans="1:3" x14ac:dyDescent="0.25">
      <c r="A63" s="21" t="s">
        <v>655</v>
      </c>
      <c r="B63" s="21" t="s">
        <v>39</v>
      </c>
      <c r="C63" s="184">
        <v>0.21673387096774194</v>
      </c>
    </row>
    <row r="64" spans="1:3" x14ac:dyDescent="0.25">
      <c r="A64" s="21" t="s">
        <v>655</v>
      </c>
      <c r="B64" s="21" t="s">
        <v>40</v>
      </c>
      <c r="C64" s="184">
        <v>0.21373948508794291</v>
      </c>
    </row>
    <row r="65" spans="1:3" x14ac:dyDescent="0.25">
      <c r="A65" s="21" t="s">
        <v>655</v>
      </c>
      <c r="B65" s="21" t="s">
        <v>41</v>
      </c>
      <c r="C65" s="184">
        <v>0.21083455344070279</v>
      </c>
    </row>
    <row r="66" spans="1:3" x14ac:dyDescent="0.25">
      <c r="A66" s="21" t="s">
        <v>655</v>
      </c>
      <c r="B66" s="21" t="s">
        <v>42</v>
      </c>
      <c r="C66" s="184">
        <v>0.20948701438076842</v>
      </c>
    </row>
    <row r="67" spans="1:3" x14ac:dyDescent="0.25">
      <c r="A67" s="21" t="s">
        <v>655</v>
      </c>
      <c r="B67" s="21" t="s">
        <v>43</v>
      </c>
      <c r="C67" s="184">
        <v>0.20014771048744462</v>
      </c>
    </row>
    <row r="68" spans="1:3" x14ac:dyDescent="0.25">
      <c r="A68" s="21" t="s">
        <v>655</v>
      </c>
      <c r="B68" s="21" t="s">
        <v>44</v>
      </c>
      <c r="C68" s="184">
        <v>0.198558648111332</v>
      </c>
    </row>
    <row r="69" spans="1:3" x14ac:dyDescent="0.25">
      <c r="A69" s="21" t="s">
        <v>655</v>
      </c>
      <c r="B69" s="21" t="s">
        <v>80</v>
      </c>
      <c r="C69" s="184">
        <v>0.18616807398472054</v>
      </c>
    </row>
    <row r="70" spans="1:3" x14ac:dyDescent="0.25">
      <c r="A70" s="21" t="s">
        <v>655</v>
      </c>
      <c r="B70" s="21" t="s">
        <v>45</v>
      </c>
      <c r="C70" s="184">
        <v>0.18475073313782991</v>
      </c>
    </row>
    <row r="71" spans="1:3" x14ac:dyDescent="0.25">
      <c r="A71" s="21" t="s">
        <v>655</v>
      </c>
      <c r="B71" s="21" t="s">
        <v>46</v>
      </c>
      <c r="C71" s="184">
        <v>0.17282479141835519</v>
      </c>
    </row>
    <row r="72" spans="1:3" x14ac:dyDescent="0.25">
      <c r="A72" s="21" t="s">
        <v>655</v>
      </c>
      <c r="B72" s="21" t="s">
        <v>47</v>
      </c>
      <c r="C72" s="184">
        <v>0.16111562415380448</v>
      </c>
    </row>
    <row r="73" spans="1:3" x14ac:dyDescent="0.25">
      <c r="A73" s="21" t="s">
        <v>655</v>
      </c>
      <c r="B73" s="21" t="s">
        <v>48</v>
      </c>
      <c r="C73" s="184">
        <v>0.16066154754873008</v>
      </c>
    </row>
    <row r="74" spans="1:3" x14ac:dyDescent="0.25">
      <c r="A74" s="21" t="s">
        <v>655</v>
      </c>
      <c r="B74" s="21" t="s">
        <v>49</v>
      </c>
      <c r="C74" s="184">
        <v>0.16064480266814898</v>
      </c>
    </row>
    <row r="75" spans="1:3" x14ac:dyDescent="0.25">
      <c r="A75" s="21" t="s">
        <v>655</v>
      </c>
      <c r="B75" s="21" t="s">
        <v>50</v>
      </c>
      <c r="C75" s="184">
        <v>0.15509969325153375</v>
      </c>
    </row>
    <row r="76" spans="1:3" x14ac:dyDescent="0.25">
      <c r="A76" s="21" t="s">
        <v>655</v>
      </c>
      <c r="B76" s="21" t="s">
        <v>51</v>
      </c>
      <c r="C76" s="184">
        <v>0.15337423312883436</v>
      </c>
    </row>
    <row r="77" spans="1:3" x14ac:dyDescent="0.25">
      <c r="A77" s="21" t="s">
        <v>655</v>
      </c>
      <c r="B77" s="21" t="s">
        <v>52</v>
      </c>
      <c r="C77" s="184">
        <v>0.15161987041036717</v>
      </c>
    </row>
    <row r="78" spans="1:3" x14ac:dyDescent="0.25">
      <c r="A78" s="21" t="s">
        <v>655</v>
      </c>
      <c r="B78" s="21" t="s">
        <v>53</v>
      </c>
      <c r="C78" s="184">
        <v>0.15070759051644919</v>
      </c>
    </row>
    <row r="79" spans="1:3" x14ac:dyDescent="0.25">
      <c r="A79" s="21" t="s">
        <v>655</v>
      </c>
      <c r="B79" s="21" t="s">
        <v>54</v>
      </c>
      <c r="C79" s="184">
        <v>0.14865550481988837</v>
      </c>
    </row>
    <row r="80" spans="1:3" x14ac:dyDescent="0.25">
      <c r="A80" s="21" t="s">
        <v>655</v>
      </c>
      <c r="B80" s="21" t="s">
        <v>55</v>
      </c>
      <c r="C80" s="184">
        <v>0.14820450395617774</v>
      </c>
    </row>
    <row r="81" spans="1:3" x14ac:dyDescent="0.25">
      <c r="A81" s="21" t="s">
        <v>655</v>
      </c>
      <c r="B81" s="21" t="s">
        <v>56</v>
      </c>
      <c r="C81" s="184">
        <v>0.1472348575532679</v>
      </c>
    </row>
    <row r="82" spans="1:3" x14ac:dyDescent="0.25">
      <c r="A82" s="21" t="s">
        <v>655</v>
      </c>
      <c r="B82" s="21" t="s">
        <v>57</v>
      </c>
      <c r="C82" s="184">
        <v>0.14001834301436869</v>
      </c>
    </row>
    <row r="83" spans="1:3" x14ac:dyDescent="0.25">
      <c r="A83" s="21" t="s">
        <v>655</v>
      </c>
      <c r="B83" s="21" t="s">
        <v>58</v>
      </c>
      <c r="C83" s="184">
        <v>0.13408896492728828</v>
      </c>
    </row>
    <row r="84" spans="1:3" x14ac:dyDescent="0.25">
      <c r="A84" s="21" t="s">
        <v>655</v>
      </c>
      <c r="B84" s="21" t="s">
        <v>59</v>
      </c>
      <c r="C84" s="184">
        <v>0.12730769230769232</v>
      </c>
    </row>
    <row r="85" spans="1:3" x14ac:dyDescent="0.25">
      <c r="A85" s="21" t="s">
        <v>655</v>
      </c>
      <c r="B85" s="21" t="s">
        <v>81</v>
      </c>
      <c r="C85" s="184">
        <v>0.12631943242775567</v>
      </c>
    </row>
    <row r="86" spans="1:3" x14ac:dyDescent="0.25">
      <c r="A86" s="21" t="s">
        <v>655</v>
      </c>
      <c r="B86" s="21" t="s">
        <v>60</v>
      </c>
      <c r="C86" s="184">
        <v>0.12400391444149308</v>
      </c>
    </row>
    <row r="87" spans="1:3" x14ac:dyDescent="0.25">
      <c r="A87" s="21" t="s">
        <v>655</v>
      </c>
      <c r="B87" s="21" t="s">
        <v>61</v>
      </c>
      <c r="C87" s="184">
        <v>0.12364545707140873</v>
      </c>
    </row>
    <row r="88" spans="1:3" x14ac:dyDescent="0.25">
      <c r="A88" s="21" t="s">
        <v>655</v>
      </c>
      <c r="B88" s="21" t="s">
        <v>62</v>
      </c>
      <c r="C88" s="184">
        <v>0.12188705717292178</v>
      </c>
    </row>
    <row r="89" spans="1:3" x14ac:dyDescent="0.25">
      <c r="A89" s="21" t="s">
        <v>655</v>
      </c>
      <c r="B89" s="21" t="s">
        <v>63</v>
      </c>
      <c r="C89" s="184">
        <v>0.11796136457048911</v>
      </c>
    </row>
    <row r="90" spans="1:3" x14ac:dyDescent="0.25">
      <c r="A90" s="21" t="s">
        <v>655</v>
      </c>
      <c r="B90" s="21" t="s">
        <v>64</v>
      </c>
      <c r="C90" s="184">
        <v>0.11630507716394542</v>
      </c>
    </row>
    <row r="91" spans="1:3" x14ac:dyDescent="0.25">
      <c r="A91" s="21" t="s">
        <v>655</v>
      </c>
      <c r="B91" s="21" t="s">
        <v>65</v>
      </c>
      <c r="C91" s="184">
        <v>0.11431472081218275</v>
      </c>
    </row>
    <row r="92" spans="1:3" x14ac:dyDescent="0.25">
      <c r="A92" s="21" t="s">
        <v>655</v>
      </c>
      <c r="B92" s="21" t="s">
        <v>66</v>
      </c>
      <c r="C92" s="184">
        <v>0.11332350049164208</v>
      </c>
    </row>
    <row r="93" spans="1:3" x14ac:dyDescent="0.25">
      <c r="A93" s="21" t="s">
        <v>655</v>
      </c>
      <c r="B93" s="21" t="s">
        <v>67</v>
      </c>
      <c r="C93" s="184">
        <v>0.11287332646755922</v>
      </c>
    </row>
    <row r="94" spans="1:3" x14ac:dyDescent="0.25">
      <c r="A94" s="21" t="s">
        <v>655</v>
      </c>
      <c r="B94" s="21" t="s">
        <v>68</v>
      </c>
      <c r="C94" s="184">
        <v>0.10775370581527936</v>
      </c>
    </row>
    <row r="95" spans="1:3" x14ac:dyDescent="0.25">
      <c r="A95" s="21" t="s">
        <v>655</v>
      </c>
      <c r="B95" s="21" t="s">
        <v>69</v>
      </c>
      <c r="C95" s="184">
        <v>0.10553410553410554</v>
      </c>
    </row>
    <row r="96" spans="1:3" x14ac:dyDescent="0.25">
      <c r="A96" s="21" t="s">
        <v>655</v>
      </c>
      <c r="B96" s="21" t="s">
        <v>70</v>
      </c>
      <c r="C96" s="184">
        <v>0.1041548093340922</v>
      </c>
    </row>
    <row r="97" spans="1:3" x14ac:dyDescent="0.25">
      <c r="A97" s="21" t="s">
        <v>655</v>
      </c>
      <c r="B97" s="21" t="s">
        <v>71</v>
      </c>
      <c r="C97" s="184">
        <v>9.7320525783619813E-2</v>
      </c>
    </row>
    <row r="98" spans="1:3" x14ac:dyDescent="0.25">
      <c r="A98" s="21" t="s">
        <v>655</v>
      </c>
      <c r="B98" s="21" t="s">
        <v>72</v>
      </c>
      <c r="C98" s="184">
        <v>9.2884970268607744E-2</v>
      </c>
    </row>
    <row r="99" spans="1:3" x14ac:dyDescent="0.25">
      <c r="A99" s="21" t="s">
        <v>655</v>
      </c>
      <c r="B99" s="21" t="s">
        <v>73</v>
      </c>
      <c r="C99" s="184">
        <v>8.8482524701371482E-2</v>
      </c>
    </row>
    <row r="100" spans="1:3" x14ac:dyDescent="0.25">
      <c r="A100" s="21" t="s">
        <v>655</v>
      </c>
      <c r="B100" s="21" t="s">
        <v>74</v>
      </c>
      <c r="C100" s="184">
        <v>8.7228915662650605E-2</v>
      </c>
    </row>
    <row r="101" spans="1:3" x14ac:dyDescent="0.25">
      <c r="A101" s="21" t="s">
        <v>655</v>
      </c>
      <c r="B101" s="21" t="s">
        <v>75</v>
      </c>
      <c r="C101" s="184">
        <v>8.383869011522134E-2</v>
      </c>
    </row>
    <row r="102" spans="1:3" x14ac:dyDescent="0.25">
      <c r="A102" s="21" t="s">
        <v>655</v>
      </c>
      <c r="B102" s="21" t="s">
        <v>76</v>
      </c>
      <c r="C102" s="184">
        <v>8.0595338388093227E-2</v>
      </c>
    </row>
    <row r="103" spans="1:3" x14ac:dyDescent="0.25">
      <c r="A103" s="21" t="s">
        <v>478</v>
      </c>
      <c r="B103" s="21" t="s">
        <v>124</v>
      </c>
      <c r="C103" s="184">
        <v>0.46133356246777796</v>
      </c>
    </row>
    <row r="104" spans="1:3" x14ac:dyDescent="0.25">
      <c r="A104" s="21" t="s">
        <v>478</v>
      </c>
      <c r="B104" s="21" t="s">
        <v>125</v>
      </c>
      <c r="C104" s="184">
        <v>0.39051238369807367</v>
      </c>
    </row>
    <row r="105" spans="1:3" x14ac:dyDescent="0.25">
      <c r="A105" s="21" t="s">
        <v>478</v>
      </c>
      <c r="B105" s="21" t="s">
        <v>126</v>
      </c>
      <c r="C105" s="184">
        <v>0.36680092059838898</v>
      </c>
    </row>
    <row r="106" spans="1:3" x14ac:dyDescent="0.25">
      <c r="A106" s="21" t="s">
        <v>478</v>
      </c>
      <c r="B106" s="21" t="s">
        <v>127</v>
      </c>
      <c r="C106" s="184">
        <v>0.35627099205373963</v>
      </c>
    </row>
    <row r="107" spans="1:3" x14ac:dyDescent="0.25">
      <c r="A107" s="21" t="s">
        <v>478</v>
      </c>
      <c r="B107" s="21" t="s">
        <v>128</v>
      </c>
      <c r="C107" s="184">
        <v>0.3364250695640652</v>
      </c>
    </row>
    <row r="108" spans="1:3" x14ac:dyDescent="0.25">
      <c r="A108" s="21" t="s">
        <v>478</v>
      </c>
      <c r="B108" s="21" t="s">
        <v>129</v>
      </c>
      <c r="C108" s="184">
        <v>0.33608360836083606</v>
      </c>
    </row>
    <row r="109" spans="1:3" x14ac:dyDescent="0.25">
      <c r="A109" s="21" t="s">
        <v>478</v>
      </c>
      <c r="B109" s="21" t="s">
        <v>130</v>
      </c>
      <c r="C109" s="184">
        <v>0.33362079586053961</v>
      </c>
    </row>
    <row r="110" spans="1:3" x14ac:dyDescent="0.25">
      <c r="A110" s="21" t="s">
        <v>478</v>
      </c>
      <c r="B110" s="21" t="s">
        <v>131</v>
      </c>
      <c r="C110" s="184">
        <v>0.32463644140290848</v>
      </c>
    </row>
    <row r="111" spans="1:3" x14ac:dyDescent="0.25">
      <c r="A111" s="21" t="s">
        <v>478</v>
      </c>
      <c r="B111" s="21" t="s">
        <v>132</v>
      </c>
      <c r="C111" s="184">
        <v>0.31907293570360523</v>
      </c>
    </row>
    <row r="112" spans="1:3" x14ac:dyDescent="0.25">
      <c r="A112" s="21" t="s">
        <v>478</v>
      </c>
      <c r="B112" s="21" t="s">
        <v>133</v>
      </c>
      <c r="C112" s="184">
        <v>0.31790985241324293</v>
      </c>
    </row>
    <row r="113" spans="1:3" x14ac:dyDescent="0.25">
      <c r="A113" s="21" t="s">
        <v>478</v>
      </c>
      <c r="B113" s="21" t="s">
        <v>134</v>
      </c>
      <c r="C113" s="184">
        <v>0.30787997072456696</v>
      </c>
    </row>
    <row r="114" spans="1:3" x14ac:dyDescent="0.25">
      <c r="A114" s="21" t="s">
        <v>478</v>
      </c>
      <c r="B114" s="21" t="s">
        <v>135</v>
      </c>
      <c r="C114" s="184">
        <v>0.30291247331503507</v>
      </c>
    </row>
    <row r="115" spans="1:3" x14ac:dyDescent="0.25">
      <c r="A115" s="21" t="s">
        <v>478</v>
      </c>
      <c r="B115" s="21" t="s">
        <v>136</v>
      </c>
      <c r="C115" s="184">
        <v>0.29698135543060078</v>
      </c>
    </row>
    <row r="116" spans="1:3" x14ac:dyDescent="0.25">
      <c r="A116" s="21" t="s">
        <v>478</v>
      </c>
      <c r="B116" s="21" t="s">
        <v>137</v>
      </c>
      <c r="C116" s="184">
        <v>0.29234881389909789</v>
      </c>
    </row>
    <row r="117" spans="1:3" x14ac:dyDescent="0.25">
      <c r="A117" s="21" t="s">
        <v>478</v>
      </c>
      <c r="B117" s="21" t="s">
        <v>138</v>
      </c>
      <c r="C117" s="184">
        <v>0.28883738895326383</v>
      </c>
    </row>
    <row r="118" spans="1:3" x14ac:dyDescent="0.25">
      <c r="A118" s="21" t="s">
        <v>478</v>
      </c>
      <c r="B118" s="21" t="s">
        <v>139</v>
      </c>
      <c r="C118" s="184">
        <v>0.28819562700088552</v>
      </c>
    </row>
    <row r="119" spans="1:3" x14ac:dyDescent="0.25">
      <c r="A119" s="21" t="s">
        <v>478</v>
      </c>
      <c r="B119" s="21" t="s">
        <v>140</v>
      </c>
      <c r="C119" s="184">
        <v>0.25110461136349493</v>
      </c>
    </row>
    <row r="120" spans="1:3" x14ac:dyDescent="0.25">
      <c r="A120" s="21" t="s">
        <v>478</v>
      </c>
      <c r="B120" s="21" t="s">
        <v>141</v>
      </c>
      <c r="C120" s="184">
        <v>0.24773218142548595</v>
      </c>
    </row>
    <row r="121" spans="1:3" x14ac:dyDescent="0.25">
      <c r="A121" s="21" t="s">
        <v>478</v>
      </c>
      <c r="B121" s="21" t="s">
        <v>142</v>
      </c>
      <c r="C121" s="184">
        <v>0.24619085805934243</v>
      </c>
    </row>
    <row r="122" spans="1:3" x14ac:dyDescent="0.25">
      <c r="A122" s="21" t="s">
        <v>478</v>
      </c>
      <c r="B122" s="21" t="s">
        <v>143</v>
      </c>
      <c r="C122" s="184">
        <v>0.24393978055626436</v>
      </c>
    </row>
    <row r="123" spans="1:3" x14ac:dyDescent="0.25">
      <c r="A123" s="21" t="s">
        <v>478</v>
      </c>
      <c r="B123" s="21" t="s">
        <v>144</v>
      </c>
      <c r="C123" s="184">
        <v>0.23446408209806158</v>
      </c>
    </row>
    <row r="124" spans="1:3" x14ac:dyDescent="0.25">
      <c r="A124" s="21" t="s">
        <v>478</v>
      </c>
      <c r="B124" s="21" t="s">
        <v>145</v>
      </c>
      <c r="C124" s="184">
        <v>0.22146693521315877</v>
      </c>
    </row>
    <row r="125" spans="1:3" x14ac:dyDescent="0.25">
      <c r="A125" s="21" t="s">
        <v>478</v>
      </c>
      <c r="B125" s="21" t="s">
        <v>146</v>
      </c>
      <c r="C125" s="184">
        <v>0.22029850746268656</v>
      </c>
    </row>
    <row r="126" spans="1:3" x14ac:dyDescent="0.25">
      <c r="A126" s="21" t="s">
        <v>478</v>
      </c>
      <c r="B126" s="21" t="s">
        <v>147</v>
      </c>
      <c r="C126" s="184">
        <v>0.20144059076327098</v>
      </c>
    </row>
    <row r="127" spans="1:3" x14ac:dyDescent="0.25">
      <c r="A127" s="21" t="s">
        <v>478</v>
      </c>
      <c r="B127" s="21" t="s">
        <v>148</v>
      </c>
      <c r="C127" s="184">
        <v>0.19865102097385198</v>
      </c>
    </row>
    <row r="128" spans="1:3" x14ac:dyDescent="0.25">
      <c r="A128" s="21" t="s">
        <v>478</v>
      </c>
      <c r="B128" s="21" t="s">
        <v>149</v>
      </c>
      <c r="C128" s="184">
        <v>0.18911941868247442</v>
      </c>
    </row>
    <row r="129" spans="1:3" x14ac:dyDescent="0.25">
      <c r="A129" s="21" t="s">
        <v>478</v>
      </c>
      <c r="B129" s="21" t="s">
        <v>150</v>
      </c>
      <c r="C129" s="184">
        <v>0.18857510808573269</v>
      </c>
    </row>
    <row r="130" spans="1:3" x14ac:dyDescent="0.25">
      <c r="A130" s="21" t="s">
        <v>478</v>
      </c>
      <c r="B130" s="21" t="s">
        <v>151</v>
      </c>
      <c r="C130" s="184">
        <v>0.17705099778270511</v>
      </c>
    </row>
    <row r="131" spans="1:3" x14ac:dyDescent="0.25">
      <c r="A131" s="21" t="s">
        <v>478</v>
      </c>
      <c r="B131" s="21" t="s">
        <v>152</v>
      </c>
      <c r="C131" s="184">
        <v>0.16676124272946516</v>
      </c>
    </row>
    <row r="132" spans="1:3" x14ac:dyDescent="0.25">
      <c r="A132" s="21" t="s">
        <v>478</v>
      </c>
      <c r="B132" s="21" t="s">
        <v>153</v>
      </c>
      <c r="C132" s="184">
        <v>0.16047864012525162</v>
      </c>
    </row>
    <row r="133" spans="1:3" x14ac:dyDescent="0.25">
      <c r="A133" s="21" t="s">
        <v>478</v>
      </c>
      <c r="B133" s="21" t="s">
        <v>154</v>
      </c>
      <c r="C133" s="184">
        <v>0.14193548387096774</v>
      </c>
    </row>
    <row r="134" spans="1:3" x14ac:dyDescent="0.25">
      <c r="A134" s="21" t="s">
        <v>478</v>
      </c>
      <c r="B134" s="21" t="s">
        <v>155</v>
      </c>
      <c r="C134" s="184">
        <v>0.13775207591933569</v>
      </c>
    </row>
    <row r="135" spans="1:3" x14ac:dyDescent="0.25">
      <c r="A135" s="21" t="s">
        <v>478</v>
      </c>
      <c r="B135" s="21" t="s">
        <v>156</v>
      </c>
      <c r="C135" s="184">
        <v>0.10146012729314863</v>
      </c>
    </row>
    <row r="136" spans="1:3" x14ac:dyDescent="0.25">
      <c r="A136" s="21" t="s">
        <v>454</v>
      </c>
      <c r="B136" s="21" t="s">
        <v>158</v>
      </c>
      <c r="C136" s="184">
        <v>0.33193214232097284</v>
      </c>
    </row>
    <row r="137" spans="1:3" x14ac:dyDescent="0.25">
      <c r="A137" s="21" t="s">
        <v>454</v>
      </c>
      <c r="B137" s="21" t="s">
        <v>159</v>
      </c>
      <c r="C137" s="184">
        <v>0.29076023391812866</v>
      </c>
    </row>
    <row r="138" spans="1:3" x14ac:dyDescent="0.25">
      <c r="A138" s="21" t="s">
        <v>454</v>
      </c>
      <c r="B138" s="21" t="s">
        <v>160</v>
      </c>
      <c r="C138" s="184">
        <v>0.28389988793425475</v>
      </c>
    </row>
    <row r="139" spans="1:3" x14ac:dyDescent="0.25">
      <c r="A139" s="21" t="s">
        <v>454</v>
      </c>
      <c r="B139" s="21" t="s">
        <v>161</v>
      </c>
      <c r="C139" s="184">
        <v>0.2651193200392285</v>
      </c>
    </row>
    <row r="140" spans="1:3" x14ac:dyDescent="0.25">
      <c r="A140" s="21" t="s">
        <v>454</v>
      </c>
      <c r="B140" s="21" t="s">
        <v>162</v>
      </c>
      <c r="C140" s="184">
        <v>0.25521098118962887</v>
      </c>
    </row>
    <row r="141" spans="1:3" x14ac:dyDescent="0.25">
      <c r="A141" s="21" t="s">
        <v>454</v>
      </c>
      <c r="B141" s="21" t="s">
        <v>163</v>
      </c>
      <c r="C141" s="184">
        <v>0.25070663811563171</v>
      </c>
    </row>
    <row r="142" spans="1:3" x14ac:dyDescent="0.25">
      <c r="A142" s="21" t="s">
        <v>454</v>
      </c>
      <c r="B142" s="21" t="s">
        <v>164</v>
      </c>
      <c r="C142" s="184">
        <v>0.23181365221723965</v>
      </c>
    </row>
    <row r="143" spans="1:3" x14ac:dyDescent="0.25">
      <c r="A143" s="21" t="s">
        <v>454</v>
      </c>
      <c r="B143" s="21" t="s">
        <v>165</v>
      </c>
      <c r="C143" s="184">
        <v>0.22140098230890276</v>
      </c>
    </row>
    <row r="144" spans="1:3" x14ac:dyDescent="0.25">
      <c r="A144" s="21" t="s">
        <v>454</v>
      </c>
      <c r="B144" s="21" t="s">
        <v>166</v>
      </c>
      <c r="C144" s="184">
        <v>0.21628528284353585</v>
      </c>
    </row>
    <row r="145" spans="1:3" x14ac:dyDescent="0.25">
      <c r="A145" s="21" t="s">
        <v>454</v>
      </c>
      <c r="B145" s="21" t="s">
        <v>167</v>
      </c>
      <c r="C145" s="184">
        <v>0.2063628546861565</v>
      </c>
    </row>
    <row r="146" spans="1:3" x14ac:dyDescent="0.25">
      <c r="A146" s="21" t="s">
        <v>454</v>
      </c>
      <c r="B146" s="21" t="s">
        <v>168</v>
      </c>
      <c r="C146" s="184">
        <v>0.19341711549970078</v>
      </c>
    </row>
    <row r="147" spans="1:3" x14ac:dyDescent="0.25">
      <c r="A147" s="21" t="s">
        <v>454</v>
      </c>
      <c r="B147" s="21" t="s">
        <v>169</v>
      </c>
      <c r="C147" s="184">
        <v>0.1739372268573699</v>
      </c>
    </row>
    <row r="148" spans="1:3" x14ac:dyDescent="0.25">
      <c r="A148" s="21" t="s">
        <v>455</v>
      </c>
      <c r="B148" s="21" t="s">
        <v>171</v>
      </c>
      <c r="C148" s="184">
        <v>0.3665123103021411</v>
      </c>
    </row>
    <row r="149" spans="1:3" x14ac:dyDescent="0.25">
      <c r="A149" s="21" t="s">
        <v>455</v>
      </c>
      <c r="B149" s="21" t="s">
        <v>172</v>
      </c>
      <c r="C149" s="184">
        <v>0.32477034821619311</v>
      </c>
    </row>
    <row r="150" spans="1:3" x14ac:dyDescent="0.25">
      <c r="A150" s="21" t="s">
        <v>455</v>
      </c>
      <c r="B150" s="21" t="s">
        <v>173</v>
      </c>
      <c r="C150" s="184">
        <v>0.3118264520643807</v>
      </c>
    </row>
    <row r="151" spans="1:3" x14ac:dyDescent="0.25">
      <c r="A151" s="21" t="s">
        <v>455</v>
      </c>
      <c r="B151" s="21" t="s">
        <v>174</v>
      </c>
      <c r="C151" s="184">
        <v>0.30150351887396032</v>
      </c>
    </row>
    <row r="152" spans="1:3" x14ac:dyDescent="0.25">
      <c r="A152" s="21" t="s">
        <v>455</v>
      </c>
      <c r="B152" s="21" t="s">
        <v>175</v>
      </c>
      <c r="C152" s="184">
        <v>0.27605310917948228</v>
      </c>
    </row>
    <row r="153" spans="1:3" x14ac:dyDescent="0.25">
      <c r="A153" s="21" t="s">
        <v>455</v>
      </c>
      <c r="B153" s="21" t="s">
        <v>176</v>
      </c>
      <c r="C153" s="184">
        <v>0.26939970717423134</v>
      </c>
    </row>
    <row r="154" spans="1:3" x14ac:dyDescent="0.25">
      <c r="A154" s="21" t="s">
        <v>455</v>
      </c>
      <c r="B154" s="21" t="s">
        <v>177</v>
      </c>
      <c r="C154" s="184">
        <v>0.26791277258566976</v>
      </c>
    </row>
    <row r="155" spans="1:3" x14ac:dyDescent="0.25">
      <c r="A155" s="21" t="s">
        <v>455</v>
      </c>
      <c r="B155" s="21" t="s">
        <v>178</v>
      </c>
      <c r="C155" s="184">
        <v>0.26578645235361653</v>
      </c>
    </row>
    <row r="156" spans="1:3" x14ac:dyDescent="0.25">
      <c r="A156" s="21" t="s">
        <v>455</v>
      </c>
      <c r="B156" s="21" t="s">
        <v>179</v>
      </c>
      <c r="C156" s="184">
        <v>0.25968507873031743</v>
      </c>
    </row>
    <row r="157" spans="1:3" x14ac:dyDescent="0.25">
      <c r="A157" s="21" t="s">
        <v>455</v>
      </c>
      <c r="B157" s="21" t="s">
        <v>180</v>
      </c>
      <c r="C157" s="184">
        <v>0.25898049948682861</v>
      </c>
    </row>
    <row r="158" spans="1:3" x14ac:dyDescent="0.25">
      <c r="A158" s="21" t="s">
        <v>455</v>
      </c>
      <c r="B158" s="21" t="s">
        <v>181</v>
      </c>
      <c r="C158" s="184">
        <v>0.24637112593173793</v>
      </c>
    </row>
    <row r="159" spans="1:3" x14ac:dyDescent="0.25">
      <c r="A159" s="21" t="s">
        <v>455</v>
      </c>
      <c r="B159" s="21" t="s">
        <v>182</v>
      </c>
      <c r="C159" s="184">
        <v>0.23819052383334524</v>
      </c>
    </row>
    <row r="160" spans="1:3" x14ac:dyDescent="0.25">
      <c r="A160" s="21" t="s">
        <v>455</v>
      </c>
      <c r="B160" s="21" t="s">
        <v>183</v>
      </c>
      <c r="C160" s="184">
        <v>0.23097985527087816</v>
      </c>
    </row>
    <row r="161" spans="1:3" x14ac:dyDescent="0.25">
      <c r="A161" s="21" t="s">
        <v>455</v>
      </c>
      <c r="B161" s="21" t="s">
        <v>184</v>
      </c>
      <c r="C161" s="184">
        <v>0.2274059048906919</v>
      </c>
    </row>
    <row r="162" spans="1:3" x14ac:dyDescent="0.25">
      <c r="A162" s="21" t="s">
        <v>455</v>
      </c>
      <c r="B162" s="21" t="s">
        <v>185</v>
      </c>
      <c r="C162" s="184">
        <v>0.22531708530216363</v>
      </c>
    </row>
    <row r="163" spans="1:3" x14ac:dyDescent="0.25">
      <c r="A163" s="21" t="s">
        <v>455</v>
      </c>
      <c r="B163" s="21" t="s">
        <v>186</v>
      </c>
      <c r="C163" s="184">
        <v>0.21903881700554528</v>
      </c>
    </row>
    <row r="164" spans="1:3" x14ac:dyDescent="0.25">
      <c r="A164" s="21" t="s">
        <v>455</v>
      </c>
      <c r="B164" s="21" t="s">
        <v>187</v>
      </c>
      <c r="C164" s="184">
        <v>0.21785834172541121</v>
      </c>
    </row>
    <row r="165" spans="1:3" x14ac:dyDescent="0.25">
      <c r="A165" s="21" t="s">
        <v>455</v>
      </c>
      <c r="B165" s="21" t="s">
        <v>188</v>
      </c>
      <c r="C165" s="184">
        <v>0.21661626611491325</v>
      </c>
    </row>
    <row r="166" spans="1:3" x14ac:dyDescent="0.25">
      <c r="A166" s="21" t="s">
        <v>455</v>
      </c>
      <c r="B166" s="21" t="s">
        <v>189</v>
      </c>
      <c r="C166" s="184">
        <v>0.2017598435694605</v>
      </c>
    </row>
    <row r="167" spans="1:3" x14ac:dyDescent="0.25">
      <c r="A167" s="21" t="s">
        <v>455</v>
      </c>
      <c r="B167" s="21" t="s">
        <v>190</v>
      </c>
      <c r="C167" s="184">
        <v>0.19835731937781653</v>
      </c>
    </row>
    <row r="168" spans="1:3" x14ac:dyDescent="0.25">
      <c r="A168" s="21" t="s">
        <v>455</v>
      </c>
      <c r="B168" s="21" t="s">
        <v>191</v>
      </c>
      <c r="C168" s="184">
        <v>0.18747993579454253</v>
      </c>
    </row>
    <row r="169" spans="1:3" x14ac:dyDescent="0.25">
      <c r="A169" s="21" t="s">
        <v>455</v>
      </c>
      <c r="B169" s="21" t="s">
        <v>192</v>
      </c>
      <c r="C169" s="184">
        <v>0.17770539268910604</v>
      </c>
    </row>
    <row r="170" spans="1:3" x14ac:dyDescent="0.25">
      <c r="A170" s="21" t="s">
        <v>455</v>
      </c>
      <c r="B170" s="21" t="s">
        <v>193</v>
      </c>
      <c r="C170" s="184">
        <v>0.17652512516224736</v>
      </c>
    </row>
    <row r="171" spans="1:3" x14ac:dyDescent="0.25">
      <c r="A171" s="21" t="s">
        <v>455</v>
      </c>
      <c r="B171" s="21" t="s">
        <v>194</v>
      </c>
      <c r="C171" s="184">
        <v>0.17520830955370392</v>
      </c>
    </row>
    <row r="172" spans="1:3" x14ac:dyDescent="0.25">
      <c r="A172" s="21" t="s">
        <v>455</v>
      </c>
      <c r="B172" s="21" t="s">
        <v>195</v>
      </c>
      <c r="C172" s="184">
        <v>0.17389482505761575</v>
      </c>
    </row>
    <row r="173" spans="1:3" x14ac:dyDescent="0.25">
      <c r="A173" s="21" t="s">
        <v>455</v>
      </c>
      <c r="B173" s="21" t="s">
        <v>196</v>
      </c>
      <c r="C173" s="184">
        <v>0.16060606060606061</v>
      </c>
    </row>
    <row r="174" spans="1:3" x14ac:dyDescent="0.25">
      <c r="A174" s="21" t="s">
        <v>455</v>
      </c>
      <c r="B174" s="21" t="s">
        <v>197</v>
      </c>
      <c r="C174" s="184">
        <v>0.15910276473656756</v>
      </c>
    </row>
    <row r="175" spans="1:3" x14ac:dyDescent="0.25">
      <c r="A175" s="21" t="s">
        <v>455</v>
      </c>
      <c r="B175" s="21" t="s">
        <v>198</v>
      </c>
      <c r="C175" s="184">
        <v>0.15856840045654655</v>
      </c>
    </row>
    <row r="176" spans="1:3" x14ac:dyDescent="0.25">
      <c r="A176" s="21" t="s">
        <v>455</v>
      </c>
      <c r="B176" s="21" t="s">
        <v>199</v>
      </c>
      <c r="C176" s="184">
        <v>0.157466732380483</v>
      </c>
    </row>
    <row r="177" spans="1:3" x14ac:dyDescent="0.25">
      <c r="A177" s="21" t="s">
        <v>455</v>
      </c>
      <c r="B177" s="21" t="s">
        <v>200</v>
      </c>
      <c r="C177" s="184">
        <v>0.15716132739548916</v>
      </c>
    </row>
    <row r="178" spans="1:3" x14ac:dyDescent="0.25">
      <c r="A178" s="21" t="s">
        <v>455</v>
      </c>
      <c r="B178" s="21" t="s">
        <v>201</v>
      </c>
      <c r="C178" s="184">
        <v>0.14720515071700321</v>
      </c>
    </row>
    <row r="179" spans="1:3" x14ac:dyDescent="0.25">
      <c r="A179" s="21" t="s">
        <v>455</v>
      </c>
      <c r="B179" s="21" t="s">
        <v>202</v>
      </c>
      <c r="C179" s="184">
        <v>0.14449465446930454</v>
      </c>
    </row>
    <row r="180" spans="1:3" x14ac:dyDescent="0.25">
      <c r="A180" s="21" t="s">
        <v>455</v>
      </c>
      <c r="B180" s="21" t="s">
        <v>203</v>
      </c>
      <c r="C180" s="184">
        <v>0.13071748878923767</v>
      </c>
    </row>
    <row r="181" spans="1:3" x14ac:dyDescent="0.25">
      <c r="A181" s="21" t="s">
        <v>455</v>
      </c>
      <c r="B181" s="21" t="s">
        <v>204</v>
      </c>
      <c r="C181" s="184">
        <v>0.12096774193548387</v>
      </c>
    </row>
    <row r="182" spans="1:3" x14ac:dyDescent="0.25">
      <c r="A182" s="21" t="s">
        <v>455</v>
      </c>
      <c r="B182" s="21" t="s">
        <v>205</v>
      </c>
      <c r="C182" s="184">
        <v>0.12017195336416335</v>
      </c>
    </row>
    <row r="183" spans="1:3" x14ac:dyDescent="0.25">
      <c r="A183" s="21" t="s">
        <v>455</v>
      </c>
      <c r="B183" s="21" t="s">
        <v>206</v>
      </c>
      <c r="C183" s="184">
        <v>0.11971066907775768</v>
      </c>
    </row>
    <row r="184" spans="1:3" x14ac:dyDescent="0.25">
      <c r="A184" s="21" t="s">
        <v>455</v>
      </c>
      <c r="B184" s="21" t="s">
        <v>207</v>
      </c>
      <c r="C184" s="184">
        <v>8.5569620253164558E-2</v>
      </c>
    </row>
    <row r="185" spans="1:3" x14ac:dyDescent="0.25">
      <c r="A185" s="21" t="s">
        <v>455</v>
      </c>
      <c r="B185" s="21" t="s">
        <v>208</v>
      </c>
      <c r="C185" s="184">
        <v>7.9626578802855577E-2</v>
      </c>
    </row>
    <row r="186" spans="1:3" x14ac:dyDescent="0.25">
      <c r="A186" s="21" t="s">
        <v>455</v>
      </c>
      <c r="B186" s="21" t="s">
        <v>209</v>
      </c>
      <c r="C186" s="184">
        <v>6.4834693001288107E-2</v>
      </c>
    </row>
    <row r="187" spans="1:3" x14ac:dyDescent="0.25">
      <c r="A187" s="21" t="s">
        <v>660</v>
      </c>
      <c r="B187" s="21" t="s">
        <v>436</v>
      </c>
      <c r="C187" s="184">
        <v>0.34493885869565216</v>
      </c>
    </row>
    <row r="188" spans="1:3" x14ac:dyDescent="0.25">
      <c r="A188" s="21" t="s">
        <v>660</v>
      </c>
      <c r="B188" s="21" t="s">
        <v>430</v>
      </c>
      <c r="C188" s="184">
        <v>0.33867332152632429</v>
      </c>
    </row>
    <row r="189" spans="1:3" x14ac:dyDescent="0.25">
      <c r="A189" s="21" t="s">
        <v>660</v>
      </c>
      <c r="B189" s="21" t="s">
        <v>449</v>
      </c>
      <c r="C189" s="184">
        <v>0.30996661897949451</v>
      </c>
    </row>
    <row r="190" spans="1:3" x14ac:dyDescent="0.25">
      <c r="A190" s="21" t="s">
        <v>660</v>
      </c>
      <c r="B190" s="21" t="s">
        <v>441</v>
      </c>
      <c r="C190" s="184">
        <v>0.27235534774985387</v>
      </c>
    </row>
    <row r="191" spans="1:3" x14ac:dyDescent="0.25">
      <c r="A191" s="21" t="s">
        <v>660</v>
      </c>
      <c r="B191" s="21" t="s">
        <v>445</v>
      </c>
      <c r="C191" s="184">
        <v>0.24925149700598803</v>
      </c>
    </row>
    <row r="192" spans="1:3" x14ac:dyDescent="0.25">
      <c r="A192" s="21" t="s">
        <v>660</v>
      </c>
      <c r="B192" s="21" t="s">
        <v>444</v>
      </c>
      <c r="C192" s="184">
        <v>0.23250000000000001</v>
      </c>
    </row>
    <row r="193" spans="1:3" x14ac:dyDescent="0.25">
      <c r="A193" s="21" t="s">
        <v>660</v>
      </c>
      <c r="B193" s="21" t="s">
        <v>448</v>
      </c>
      <c r="C193" s="184">
        <v>0.22283205268935236</v>
      </c>
    </row>
    <row r="194" spans="1:3" x14ac:dyDescent="0.25">
      <c r="A194" s="21" t="s">
        <v>660</v>
      </c>
      <c r="B194" s="21" t="s">
        <v>433</v>
      </c>
      <c r="C194" s="184">
        <v>0.21560497549943461</v>
      </c>
    </row>
    <row r="195" spans="1:3" x14ac:dyDescent="0.25">
      <c r="A195" s="21" t="s">
        <v>660</v>
      </c>
      <c r="B195" s="21" t="s">
        <v>435</v>
      </c>
      <c r="C195" s="184">
        <v>0.21023427866831074</v>
      </c>
    </row>
    <row r="196" spans="1:3" x14ac:dyDescent="0.25">
      <c r="A196" s="21" t="s">
        <v>660</v>
      </c>
      <c r="B196" s="21" t="s">
        <v>442</v>
      </c>
      <c r="C196" s="184">
        <v>0.20938921377517869</v>
      </c>
    </row>
    <row r="197" spans="1:3" x14ac:dyDescent="0.25">
      <c r="A197" s="21" t="s">
        <v>660</v>
      </c>
      <c r="B197" s="21" t="s">
        <v>434</v>
      </c>
      <c r="C197" s="184">
        <v>0.20360824742268041</v>
      </c>
    </row>
    <row r="198" spans="1:3" x14ac:dyDescent="0.25">
      <c r="A198" s="21" t="s">
        <v>660</v>
      </c>
      <c r="B198" s="21" t="s">
        <v>437</v>
      </c>
      <c r="C198" s="184">
        <v>0.19837943559653534</v>
      </c>
    </row>
    <row r="199" spans="1:3" x14ac:dyDescent="0.25">
      <c r="A199" s="21" t="s">
        <v>660</v>
      </c>
      <c r="B199" s="21" t="s">
        <v>438</v>
      </c>
      <c r="C199" s="184">
        <v>0.19457735247208932</v>
      </c>
    </row>
    <row r="200" spans="1:3" x14ac:dyDescent="0.25">
      <c r="A200" s="21" t="s">
        <v>660</v>
      </c>
      <c r="B200" s="21" t="s">
        <v>439</v>
      </c>
      <c r="C200" s="184">
        <v>0.19455782312925171</v>
      </c>
    </row>
    <row r="201" spans="1:3" x14ac:dyDescent="0.25">
      <c r="A201" s="21" t="s">
        <v>660</v>
      </c>
      <c r="B201" s="21" t="s">
        <v>428</v>
      </c>
      <c r="C201" s="184">
        <v>0.19380355965721818</v>
      </c>
    </row>
    <row r="202" spans="1:3" x14ac:dyDescent="0.25">
      <c r="A202" s="21" t="s">
        <v>660</v>
      </c>
      <c r="B202" s="21" t="s">
        <v>440</v>
      </c>
      <c r="C202" s="184">
        <v>0.17545076282940361</v>
      </c>
    </row>
    <row r="203" spans="1:3" x14ac:dyDescent="0.25">
      <c r="A203" s="21" t="s">
        <v>660</v>
      </c>
      <c r="B203" s="21" t="s">
        <v>427</v>
      </c>
      <c r="C203" s="184">
        <v>0.1730322152108934</v>
      </c>
    </row>
    <row r="204" spans="1:3" x14ac:dyDescent="0.25">
      <c r="A204" s="21" t="s">
        <v>660</v>
      </c>
      <c r="B204" s="21" t="s">
        <v>426</v>
      </c>
      <c r="C204" s="184">
        <v>0.17260965604291575</v>
      </c>
    </row>
    <row r="205" spans="1:3" x14ac:dyDescent="0.25">
      <c r="A205" s="21" t="s">
        <v>660</v>
      </c>
      <c r="B205" s="21" t="s">
        <v>446</v>
      </c>
      <c r="C205" s="184">
        <v>0.16903161563355737</v>
      </c>
    </row>
    <row r="206" spans="1:3" x14ac:dyDescent="0.25">
      <c r="A206" s="21" t="s">
        <v>660</v>
      </c>
      <c r="B206" s="21" t="s">
        <v>443</v>
      </c>
      <c r="C206" s="184">
        <v>0.1670103092783505</v>
      </c>
    </row>
    <row r="207" spans="1:3" x14ac:dyDescent="0.25">
      <c r="A207" s="21" t="s">
        <v>660</v>
      </c>
      <c r="B207" s="21" t="s">
        <v>431</v>
      </c>
      <c r="C207" s="184">
        <v>0.16602102933038185</v>
      </c>
    </row>
    <row r="208" spans="1:3" x14ac:dyDescent="0.25">
      <c r="A208" s="21" t="s">
        <v>660</v>
      </c>
      <c r="B208" s="21" t="s">
        <v>425</v>
      </c>
      <c r="C208" s="184">
        <v>0.16006835659356308</v>
      </c>
    </row>
    <row r="209" spans="1:3" x14ac:dyDescent="0.25">
      <c r="A209" s="21" t="s">
        <v>660</v>
      </c>
      <c r="B209" s="21" t="s">
        <v>424</v>
      </c>
      <c r="C209" s="184">
        <v>0.15168738898756662</v>
      </c>
    </row>
    <row r="210" spans="1:3" x14ac:dyDescent="0.25">
      <c r="A210" s="21" t="s">
        <v>660</v>
      </c>
      <c r="B210" s="21" t="s">
        <v>429</v>
      </c>
      <c r="C210" s="184">
        <v>0.14864317537464561</v>
      </c>
    </row>
    <row r="211" spans="1:3" x14ac:dyDescent="0.25">
      <c r="A211" s="21" t="s">
        <v>660</v>
      </c>
      <c r="B211" s="21" t="s">
        <v>447</v>
      </c>
      <c r="C211" s="184">
        <v>0.14256198347107438</v>
      </c>
    </row>
    <row r="212" spans="1:3" x14ac:dyDescent="0.25">
      <c r="A212" s="21" t="s">
        <v>660</v>
      </c>
      <c r="B212" s="21" t="s">
        <v>432</v>
      </c>
      <c r="C212" s="184">
        <v>0.12801852464439298</v>
      </c>
    </row>
    <row r="213" spans="1:3" x14ac:dyDescent="0.25">
      <c r="A213" s="21" t="s">
        <v>391</v>
      </c>
      <c r="B213" s="21" t="s">
        <v>408</v>
      </c>
      <c r="C213" s="184">
        <v>0.3218907755851308</v>
      </c>
    </row>
    <row r="214" spans="1:3" x14ac:dyDescent="0.25">
      <c r="A214" s="21" t="s">
        <v>391</v>
      </c>
      <c r="B214" s="21" t="s">
        <v>400</v>
      </c>
      <c r="C214" s="184">
        <v>0.25652898684941655</v>
      </c>
    </row>
    <row r="215" spans="1:3" x14ac:dyDescent="0.25">
      <c r="A215" s="21" t="s">
        <v>391</v>
      </c>
      <c r="B215" s="21" t="s">
        <v>398</v>
      </c>
      <c r="C215" s="184">
        <v>0.25046579717859996</v>
      </c>
    </row>
    <row r="216" spans="1:3" x14ac:dyDescent="0.25">
      <c r="A216" s="21" t="s">
        <v>391</v>
      </c>
      <c r="B216" s="21" t="s">
        <v>413</v>
      </c>
      <c r="C216" s="184">
        <v>0.25040185747454902</v>
      </c>
    </row>
    <row r="217" spans="1:3" x14ac:dyDescent="0.25">
      <c r="A217" s="21" t="s">
        <v>391</v>
      </c>
      <c r="B217" s="21" t="s">
        <v>410</v>
      </c>
      <c r="C217" s="184">
        <v>0.23560535325241208</v>
      </c>
    </row>
    <row r="218" spans="1:3" x14ac:dyDescent="0.25">
      <c r="A218" s="21" t="s">
        <v>391</v>
      </c>
      <c r="B218" s="21" t="s">
        <v>397</v>
      </c>
      <c r="C218" s="184">
        <v>0.22676579925650558</v>
      </c>
    </row>
    <row r="219" spans="1:3" x14ac:dyDescent="0.25">
      <c r="A219" s="21" t="s">
        <v>391</v>
      </c>
      <c r="B219" s="21" t="s">
        <v>401</v>
      </c>
      <c r="C219" s="184">
        <v>0.22012578616352202</v>
      </c>
    </row>
    <row r="220" spans="1:3" x14ac:dyDescent="0.25">
      <c r="A220" s="21" t="s">
        <v>391</v>
      </c>
      <c r="B220" s="21" t="s">
        <v>414</v>
      </c>
      <c r="C220" s="184">
        <v>0.20935335664815197</v>
      </c>
    </row>
    <row r="221" spans="1:3" x14ac:dyDescent="0.25">
      <c r="A221" s="21" t="s">
        <v>391</v>
      </c>
      <c r="B221" s="21" t="s">
        <v>407</v>
      </c>
      <c r="C221" s="184">
        <v>0.19725580763483222</v>
      </c>
    </row>
    <row r="222" spans="1:3" x14ac:dyDescent="0.25">
      <c r="A222" s="21" t="s">
        <v>391</v>
      </c>
      <c r="B222" s="21" t="s">
        <v>417</v>
      </c>
      <c r="C222" s="184">
        <v>0.18610634648370497</v>
      </c>
    </row>
    <row r="223" spans="1:3" x14ac:dyDescent="0.25">
      <c r="A223" s="21" t="s">
        <v>391</v>
      </c>
      <c r="B223" s="21" t="s">
        <v>419</v>
      </c>
      <c r="C223" s="184">
        <v>0.18010045443673761</v>
      </c>
    </row>
    <row r="224" spans="1:3" x14ac:dyDescent="0.25">
      <c r="A224" s="21" t="s">
        <v>391</v>
      </c>
      <c r="B224" s="21" t="s">
        <v>411</v>
      </c>
      <c r="C224" s="184">
        <v>0.17927724449463581</v>
      </c>
    </row>
    <row r="225" spans="1:3" x14ac:dyDescent="0.25">
      <c r="A225" s="21" t="s">
        <v>391</v>
      </c>
      <c r="B225" s="21" t="s">
        <v>405</v>
      </c>
      <c r="C225" s="184">
        <v>0.1787841906348088</v>
      </c>
    </row>
    <row r="226" spans="1:3" x14ac:dyDescent="0.25">
      <c r="A226" s="21" t="s">
        <v>391</v>
      </c>
      <c r="B226" s="21" t="s">
        <v>420</v>
      </c>
      <c r="C226" s="184">
        <v>0.17397694747427864</v>
      </c>
    </row>
    <row r="227" spans="1:3" x14ac:dyDescent="0.25">
      <c r="A227" s="21" t="s">
        <v>391</v>
      </c>
      <c r="B227" s="21" t="s">
        <v>422</v>
      </c>
      <c r="C227" s="184">
        <v>0.17113114129744827</v>
      </c>
    </row>
    <row r="228" spans="1:3" x14ac:dyDescent="0.25">
      <c r="A228" s="21" t="s">
        <v>391</v>
      </c>
      <c r="B228" s="21" t="s">
        <v>406</v>
      </c>
      <c r="C228" s="184">
        <v>0.17108774132789201</v>
      </c>
    </row>
    <row r="229" spans="1:3" x14ac:dyDescent="0.25">
      <c r="A229" s="21" t="s">
        <v>391</v>
      </c>
      <c r="B229" s="21" t="s">
        <v>399</v>
      </c>
      <c r="C229" s="184">
        <v>0.1628440366972477</v>
      </c>
    </row>
    <row r="230" spans="1:3" x14ac:dyDescent="0.25">
      <c r="A230" s="21" t="s">
        <v>391</v>
      </c>
      <c r="B230" s="21" t="s">
        <v>392</v>
      </c>
      <c r="C230" s="184">
        <v>0.14683287432961298</v>
      </c>
    </row>
    <row r="231" spans="1:3" x14ac:dyDescent="0.25">
      <c r="A231" s="21" t="s">
        <v>391</v>
      </c>
      <c r="B231" s="21" t="s">
        <v>394</v>
      </c>
      <c r="C231" s="184">
        <v>0.14502640845070422</v>
      </c>
    </row>
    <row r="232" spans="1:3" x14ac:dyDescent="0.25">
      <c r="A232" s="21" t="s">
        <v>391</v>
      </c>
      <c r="B232" s="21" t="s">
        <v>409</v>
      </c>
      <c r="C232" s="184">
        <v>0.13933880630130907</v>
      </c>
    </row>
    <row r="233" spans="1:3" x14ac:dyDescent="0.25">
      <c r="A233" s="21" t="s">
        <v>391</v>
      </c>
      <c r="B233" s="21" t="s">
        <v>403</v>
      </c>
      <c r="C233" s="184">
        <v>0.1355206847360913</v>
      </c>
    </row>
    <row r="234" spans="1:3" x14ac:dyDescent="0.25">
      <c r="A234" s="21" t="s">
        <v>391</v>
      </c>
      <c r="B234" s="21" t="s">
        <v>421</v>
      </c>
      <c r="C234" s="184">
        <v>0.13492520138089759</v>
      </c>
    </row>
    <row r="235" spans="1:3" x14ac:dyDescent="0.25">
      <c r="A235" s="21" t="s">
        <v>391</v>
      </c>
      <c r="B235" s="21" t="s">
        <v>395</v>
      </c>
      <c r="C235" s="184">
        <v>0.13174946004319654</v>
      </c>
    </row>
    <row r="236" spans="1:3" x14ac:dyDescent="0.25">
      <c r="A236" s="21" t="s">
        <v>391</v>
      </c>
      <c r="B236" s="21" t="s">
        <v>396</v>
      </c>
      <c r="C236" s="184">
        <v>0.12613019891500904</v>
      </c>
    </row>
    <row r="237" spans="1:3" x14ac:dyDescent="0.25">
      <c r="A237" s="21" t="s">
        <v>391</v>
      </c>
      <c r="B237" s="21" t="s">
        <v>412</v>
      </c>
      <c r="C237" s="184">
        <v>0.12284602556976097</v>
      </c>
    </row>
    <row r="238" spans="1:3" x14ac:dyDescent="0.25">
      <c r="A238" s="21" t="s">
        <v>391</v>
      </c>
      <c r="B238" s="21" t="s">
        <v>416</v>
      </c>
      <c r="C238" s="184">
        <v>0.1115918514512349</v>
      </c>
    </row>
    <row r="239" spans="1:3" x14ac:dyDescent="0.25">
      <c r="A239" s="21" t="s">
        <v>391</v>
      </c>
      <c r="B239" s="21" t="s">
        <v>423</v>
      </c>
      <c r="C239" s="184">
        <v>0.10348258706467661</v>
      </c>
    </row>
    <row r="240" spans="1:3" x14ac:dyDescent="0.25">
      <c r="A240" s="21" t="s">
        <v>391</v>
      </c>
      <c r="B240" s="21" t="s">
        <v>402</v>
      </c>
      <c r="C240" s="184">
        <v>9.5362663495838287E-2</v>
      </c>
    </row>
    <row r="241" spans="1:3" x14ac:dyDescent="0.25">
      <c r="A241" s="21" t="s">
        <v>391</v>
      </c>
      <c r="B241" s="21" t="s">
        <v>404</v>
      </c>
      <c r="C241" s="184">
        <v>9.3922651933701654E-2</v>
      </c>
    </row>
    <row r="242" spans="1:3" x14ac:dyDescent="0.25">
      <c r="A242" s="21" t="s">
        <v>391</v>
      </c>
      <c r="B242" s="21" t="s">
        <v>393</v>
      </c>
      <c r="C242" s="184">
        <v>8.4645859503333656E-2</v>
      </c>
    </row>
    <row r="243" spans="1:3" x14ac:dyDescent="0.25">
      <c r="A243" s="21" t="s">
        <v>391</v>
      </c>
      <c r="B243" s="21" t="s">
        <v>415</v>
      </c>
      <c r="C243" s="184">
        <v>8.1321473951715378E-2</v>
      </c>
    </row>
    <row r="244" spans="1:3" x14ac:dyDescent="0.25">
      <c r="A244" s="21" t="s">
        <v>391</v>
      </c>
      <c r="B244" s="21" t="s">
        <v>418</v>
      </c>
      <c r="C244" s="184">
        <v>6.7015706806282729E-2</v>
      </c>
    </row>
    <row r="245" spans="1:3" x14ac:dyDescent="0.25">
      <c r="A245" s="21" t="s">
        <v>481</v>
      </c>
      <c r="B245" s="21" t="s">
        <v>211</v>
      </c>
      <c r="C245" s="184">
        <v>0.27965455930911864</v>
      </c>
    </row>
    <row r="246" spans="1:3" x14ac:dyDescent="0.25">
      <c r="A246" s="21" t="s">
        <v>481</v>
      </c>
      <c r="B246" s="21" t="s">
        <v>212</v>
      </c>
      <c r="C246" s="184">
        <v>0.26380678939368352</v>
      </c>
    </row>
    <row r="247" spans="1:3" x14ac:dyDescent="0.25">
      <c r="A247" s="21" t="s">
        <v>481</v>
      </c>
      <c r="B247" s="21" t="s">
        <v>213</v>
      </c>
      <c r="C247" s="184">
        <v>0.25314448789768523</v>
      </c>
    </row>
    <row r="248" spans="1:3" x14ac:dyDescent="0.25">
      <c r="A248" s="21" t="s">
        <v>481</v>
      </c>
      <c r="B248" s="21" t="s">
        <v>214</v>
      </c>
      <c r="C248" s="184">
        <v>0.24435367611725131</v>
      </c>
    </row>
    <row r="249" spans="1:3" x14ac:dyDescent="0.25">
      <c r="A249" s="21" t="s">
        <v>481</v>
      </c>
      <c r="B249" s="21" t="s">
        <v>215</v>
      </c>
      <c r="C249" s="184">
        <v>0.22537004615629477</v>
      </c>
    </row>
    <row r="250" spans="1:3" x14ac:dyDescent="0.25">
      <c r="A250" s="21" t="s">
        <v>481</v>
      </c>
      <c r="B250" s="21" t="s">
        <v>216</v>
      </c>
      <c r="C250" s="184">
        <v>0.21681010803882073</v>
      </c>
    </row>
    <row r="251" spans="1:3" x14ac:dyDescent="0.25">
      <c r="A251" s="21" t="s">
        <v>481</v>
      </c>
      <c r="B251" s="21" t="s">
        <v>217</v>
      </c>
      <c r="C251" s="184">
        <v>0.21613987895090786</v>
      </c>
    </row>
    <row r="252" spans="1:3" x14ac:dyDescent="0.25">
      <c r="A252" s="21" t="s">
        <v>481</v>
      </c>
      <c r="B252" s="21" t="s">
        <v>218</v>
      </c>
      <c r="C252" s="184">
        <v>0.21341341341341341</v>
      </c>
    </row>
    <row r="253" spans="1:3" x14ac:dyDescent="0.25">
      <c r="A253" s="21" t="s">
        <v>481</v>
      </c>
      <c r="B253" s="21" t="s">
        <v>219</v>
      </c>
      <c r="C253" s="184">
        <v>0.21099687080911936</v>
      </c>
    </row>
    <row r="254" spans="1:3" x14ac:dyDescent="0.25">
      <c r="A254" s="21" t="s">
        <v>481</v>
      </c>
      <c r="B254" s="21" t="s">
        <v>220</v>
      </c>
      <c r="C254" s="184">
        <v>0.20848918523337129</v>
      </c>
    </row>
    <row r="255" spans="1:3" x14ac:dyDescent="0.25">
      <c r="A255" s="21" t="s">
        <v>481</v>
      </c>
      <c r="B255" s="21" t="s">
        <v>221</v>
      </c>
      <c r="C255" s="184">
        <v>0.20774753215674543</v>
      </c>
    </row>
    <row r="256" spans="1:3" x14ac:dyDescent="0.25">
      <c r="A256" s="21" t="s">
        <v>481</v>
      </c>
      <c r="B256" s="21" t="s">
        <v>222</v>
      </c>
      <c r="C256" s="184">
        <v>0.20404573438874229</v>
      </c>
    </row>
    <row r="257" spans="1:3" x14ac:dyDescent="0.25">
      <c r="A257" s="21" t="s">
        <v>481</v>
      </c>
      <c r="B257" s="21" t="s">
        <v>223</v>
      </c>
      <c r="C257" s="184">
        <v>0.20276149044826933</v>
      </c>
    </row>
    <row r="258" spans="1:3" x14ac:dyDescent="0.25">
      <c r="A258" s="21" t="s">
        <v>481</v>
      </c>
      <c r="B258" s="21" t="s">
        <v>224</v>
      </c>
      <c r="C258" s="184">
        <v>0.20162725654716501</v>
      </c>
    </row>
    <row r="259" spans="1:3" x14ac:dyDescent="0.25">
      <c r="A259" s="21" t="s">
        <v>481</v>
      </c>
      <c r="B259" s="21" t="s">
        <v>225</v>
      </c>
      <c r="C259" s="184">
        <v>0.20076972418216807</v>
      </c>
    </row>
    <row r="260" spans="1:3" x14ac:dyDescent="0.25">
      <c r="A260" s="21" t="s">
        <v>481</v>
      </c>
      <c r="B260" s="21" t="s">
        <v>226</v>
      </c>
      <c r="C260" s="184">
        <v>0.19639118731931013</v>
      </c>
    </row>
    <row r="261" spans="1:3" x14ac:dyDescent="0.25">
      <c r="A261" s="21" t="s">
        <v>481</v>
      </c>
      <c r="B261" s="21" t="s">
        <v>227</v>
      </c>
      <c r="C261" s="184">
        <v>0.19638428925685944</v>
      </c>
    </row>
    <row r="262" spans="1:3" x14ac:dyDescent="0.25">
      <c r="A262" s="21" t="s">
        <v>481</v>
      </c>
      <c r="B262" s="21" t="s">
        <v>228</v>
      </c>
      <c r="C262" s="184">
        <v>0.18423645320197043</v>
      </c>
    </row>
    <row r="263" spans="1:3" x14ac:dyDescent="0.25">
      <c r="A263" s="21" t="s">
        <v>481</v>
      </c>
      <c r="B263" s="21" t="s">
        <v>229</v>
      </c>
      <c r="C263" s="184">
        <v>0.18165249088699878</v>
      </c>
    </row>
    <row r="264" spans="1:3" x14ac:dyDescent="0.25">
      <c r="A264" s="21" t="s">
        <v>481</v>
      </c>
      <c r="B264" s="21" t="s">
        <v>230</v>
      </c>
      <c r="C264" s="184">
        <v>0.18040521787399388</v>
      </c>
    </row>
    <row r="265" spans="1:3" x14ac:dyDescent="0.25">
      <c r="A265" s="21" t="s">
        <v>481</v>
      </c>
      <c r="B265" s="21" t="s">
        <v>231</v>
      </c>
      <c r="C265" s="184">
        <v>0.17140812309894435</v>
      </c>
    </row>
    <row r="266" spans="1:3" x14ac:dyDescent="0.25">
      <c r="A266" s="21" t="s">
        <v>481</v>
      </c>
      <c r="B266" s="21" t="s">
        <v>232</v>
      </c>
      <c r="C266" s="184">
        <v>0.1669266770670827</v>
      </c>
    </row>
    <row r="267" spans="1:3" x14ac:dyDescent="0.25">
      <c r="A267" s="21" t="s">
        <v>481</v>
      </c>
      <c r="B267" s="21" t="s">
        <v>233</v>
      </c>
      <c r="C267" s="184">
        <v>0.16525252525252526</v>
      </c>
    </row>
    <row r="268" spans="1:3" x14ac:dyDescent="0.25">
      <c r="A268" s="21" t="s">
        <v>481</v>
      </c>
      <c r="B268" s="21" t="s">
        <v>234</v>
      </c>
      <c r="C268" s="184">
        <v>0.16185383244206775</v>
      </c>
    </row>
    <row r="269" spans="1:3" x14ac:dyDescent="0.25">
      <c r="A269" s="21" t="s">
        <v>481</v>
      </c>
      <c r="B269" s="21" t="s">
        <v>235</v>
      </c>
      <c r="C269" s="184">
        <v>0.1578386064699609</v>
      </c>
    </row>
    <row r="270" spans="1:3" x14ac:dyDescent="0.25">
      <c r="A270" s="21" t="s">
        <v>481</v>
      </c>
      <c r="B270" s="21" t="s">
        <v>236</v>
      </c>
      <c r="C270" s="184">
        <v>0.14756671899529042</v>
      </c>
    </row>
    <row r="271" spans="1:3" x14ac:dyDescent="0.25">
      <c r="A271" s="21" t="s">
        <v>481</v>
      </c>
      <c r="B271" s="21" t="s">
        <v>237</v>
      </c>
      <c r="C271" s="184">
        <v>0.14736104624007473</v>
      </c>
    </row>
    <row r="272" spans="1:3" x14ac:dyDescent="0.25">
      <c r="A272" s="21" t="s">
        <v>481</v>
      </c>
      <c r="B272" s="21" t="s">
        <v>238</v>
      </c>
      <c r="C272" s="184">
        <v>0.14518072289156628</v>
      </c>
    </row>
    <row r="273" spans="1:3" x14ac:dyDescent="0.25">
      <c r="A273" s="21" t="s">
        <v>481</v>
      </c>
      <c r="B273" s="21" t="s">
        <v>239</v>
      </c>
      <c r="C273" s="184">
        <v>0.14087301587301587</v>
      </c>
    </row>
    <row r="274" spans="1:3" x14ac:dyDescent="0.25">
      <c r="A274" s="21" t="s">
        <v>481</v>
      </c>
      <c r="B274" s="21" t="s">
        <v>240</v>
      </c>
      <c r="C274" s="184">
        <v>0.13664596273291926</v>
      </c>
    </row>
    <row r="275" spans="1:3" x14ac:dyDescent="0.25">
      <c r="A275" s="21" t="s">
        <v>481</v>
      </c>
      <c r="B275" s="21" t="s">
        <v>241</v>
      </c>
      <c r="C275" s="184">
        <v>0.12680940892641737</v>
      </c>
    </row>
    <row r="276" spans="1:3" x14ac:dyDescent="0.25">
      <c r="A276" s="21" t="s">
        <v>481</v>
      </c>
      <c r="B276" s="21" t="s">
        <v>242</v>
      </c>
      <c r="C276" s="184">
        <v>0.12486466979429808</v>
      </c>
    </row>
    <row r="277" spans="1:3" x14ac:dyDescent="0.25">
      <c r="A277" s="21" t="s">
        <v>481</v>
      </c>
      <c r="B277" s="21" t="s">
        <v>243</v>
      </c>
      <c r="C277" s="184">
        <v>0.12112711972459518</v>
      </c>
    </row>
    <row r="278" spans="1:3" x14ac:dyDescent="0.25">
      <c r="A278" s="21" t="s">
        <v>481</v>
      </c>
      <c r="B278" s="21" t="s">
        <v>244</v>
      </c>
      <c r="C278" s="184">
        <v>0.11996873778819851</v>
      </c>
    </row>
    <row r="279" spans="1:3" x14ac:dyDescent="0.25">
      <c r="A279" s="21" t="s">
        <v>481</v>
      </c>
      <c r="B279" s="21" t="s">
        <v>245</v>
      </c>
      <c r="C279" s="184">
        <v>0.11813358302122347</v>
      </c>
    </row>
    <row r="280" spans="1:3" x14ac:dyDescent="0.25">
      <c r="A280" s="21" t="s">
        <v>481</v>
      </c>
      <c r="B280" s="21" t="s">
        <v>246</v>
      </c>
      <c r="C280" s="184">
        <v>0.11657972329326378</v>
      </c>
    </row>
    <row r="281" spans="1:3" x14ac:dyDescent="0.25">
      <c r="A281" s="21" t="s">
        <v>481</v>
      </c>
      <c r="B281" s="21" t="s">
        <v>247</v>
      </c>
      <c r="C281" s="184">
        <v>0.11446957878315132</v>
      </c>
    </row>
    <row r="282" spans="1:3" x14ac:dyDescent="0.25">
      <c r="A282" s="21" t="s">
        <v>481</v>
      </c>
      <c r="B282" s="21" t="s">
        <v>248</v>
      </c>
      <c r="C282" s="184">
        <v>0.11430808377373262</v>
      </c>
    </row>
    <row r="283" spans="1:3" x14ac:dyDescent="0.25">
      <c r="A283" s="21" t="s">
        <v>481</v>
      </c>
      <c r="B283" s="21" t="s">
        <v>249</v>
      </c>
      <c r="C283" s="184">
        <v>0.11359223300970873</v>
      </c>
    </row>
    <row r="284" spans="1:3" x14ac:dyDescent="0.25">
      <c r="A284" s="21" t="s">
        <v>481</v>
      </c>
      <c r="B284" s="21" t="s">
        <v>250</v>
      </c>
      <c r="C284" s="184">
        <v>0.11256961018297534</v>
      </c>
    </row>
    <row r="285" spans="1:3" x14ac:dyDescent="0.25">
      <c r="A285" s="21" t="s">
        <v>481</v>
      </c>
      <c r="B285" s="21" t="s">
        <v>251</v>
      </c>
      <c r="C285" s="184">
        <v>0.11050601316088042</v>
      </c>
    </row>
    <row r="286" spans="1:3" x14ac:dyDescent="0.25">
      <c r="A286" s="21" t="s">
        <v>481</v>
      </c>
      <c r="B286" s="21" t="s">
        <v>252</v>
      </c>
      <c r="C286" s="184">
        <v>0.10911472955268575</v>
      </c>
    </row>
    <row r="287" spans="1:3" x14ac:dyDescent="0.25">
      <c r="A287" s="21" t="s">
        <v>481</v>
      </c>
      <c r="B287" s="21" t="s">
        <v>253</v>
      </c>
      <c r="C287" s="184">
        <v>0.10828665804969123</v>
      </c>
    </row>
    <row r="288" spans="1:3" x14ac:dyDescent="0.25">
      <c r="A288" s="21" t="s">
        <v>481</v>
      </c>
      <c r="B288" s="21" t="s">
        <v>254</v>
      </c>
      <c r="C288" s="184">
        <v>0.10716041291168278</v>
      </c>
    </row>
    <row r="289" spans="1:3" x14ac:dyDescent="0.25">
      <c r="A289" s="21" t="s">
        <v>481</v>
      </c>
      <c r="B289" s="21" t="s">
        <v>255</v>
      </c>
      <c r="C289" s="184">
        <v>0.10332409972299168</v>
      </c>
    </row>
    <row r="290" spans="1:3" x14ac:dyDescent="0.25">
      <c r="A290" s="21" t="s">
        <v>481</v>
      </c>
      <c r="B290" s="21" t="s">
        <v>256</v>
      </c>
      <c r="C290" s="184">
        <v>0.10308901480533723</v>
      </c>
    </row>
    <row r="291" spans="1:3" x14ac:dyDescent="0.25">
      <c r="A291" s="21" t="s">
        <v>481</v>
      </c>
      <c r="B291" s="21" t="s">
        <v>257</v>
      </c>
      <c r="C291" s="184">
        <v>0.10069651741293532</v>
      </c>
    </row>
    <row r="292" spans="1:3" x14ac:dyDescent="0.25">
      <c r="A292" s="21" t="s">
        <v>481</v>
      </c>
      <c r="B292" s="21" t="s">
        <v>258</v>
      </c>
      <c r="C292" s="184">
        <v>0.10013666293949559</v>
      </c>
    </row>
    <row r="293" spans="1:3" x14ac:dyDescent="0.25">
      <c r="A293" s="21" t="s">
        <v>481</v>
      </c>
      <c r="B293" s="21" t="s">
        <v>259</v>
      </c>
      <c r="C293" s="184">
        <v>9.8728246318607771E-2</v>
      </c>
    </row>
    <row r="294" spans="1:3" x14ac:dyDescent="0.25">
      <c r="A294" s="21" t="s">
        <v>481</v>
      </c>
      <c r="B294" s="21" t="s">
        <v>260</v>
      </c>
      <c r="C294" s="184">
        <v>9.6716514954486341E-2</v>
      </c>
    </row>
    <row r="295" spans="1:3" x14ac:dyDescent="0.25">
      <c r="A295" s="21" t="s">
        <v>481</v>
      </c>
      <c r="B295" s="21" t="s">
        <v>261</v>
      </c>
      <c r="C295" s="184">
        <v>9.3642938713361254E-2</v>
      </c>
    </row>
    <row r="296" spans="1:3" x14ac:dyDescent="0.25">
      <c r="A296" s="21" t="s">
        <v>481</v>
      </c>
      <c r="B296" s="21" t="s">
        <v>262</v>
      </c>
      <c r="C296" s="184">
        <v>9.1704585229261462E-2</v>
      </c>
    </row>
    <row r="297" spans="1:3" x14ac:dyDescent="0.25">
      <c r="A297" s="21" t="s">
        <v>481</v>
      </c>
      <c r="B297" s="21" t="s">
        <v>263</v>
      </c>
      <c r="C297" s="184">
        <v>8.9417989417989424E-2</v>
      </c>
    </row>
    <row r="298" spans="1:3" x14ac:dyDescent="0.25">
      <c r="A298" s="21" t="s">
        <v>481</v>
      </c>
      <c r="B298" s="21" t="s">
        <v>264</v>
      </c>
      <c r="C298" s="184">
        <v>8.9024390243902435E-2</v>
      </c>
    </row>
    <row r="299" spans="1:3" x14ac:dyDescent="0.25">
      <c r="A299" s="21" t="s">
        <v>481</v>
      </c>
      <c r="B299" s="21" t="s">
        <v>265</v>
      </c>
      <c r="C299" s="184">
        <v>8.8099538430664259E-2</v>
      </c>
    </row>
    <row r="300" spans="1:3" x14ac:dyDescent="0.25">
      <c r="A300" s="21" t="s">
        <v>481</v>
      </c>
      <c r="B300" s="21" t="s">
        <v>266</v>
      </c>
      <c r="C300" s="184">
        <v>8.7345003646973007E-2</v>
      </c>
    </row>
    <row r="301" spans="1:3" x14ac:dyDescent="0.25">
      <c r="A301" s="21" t="s">
        <v>481</v>
      </c>
      <c r="B301" s="21" t="s">
        <v>267</v>
      </c>
      <c r="C301" s="184">
        <v>8.5852680808418236E-2</v>
      </c>
    </row>
    <row r="302" spans="1:3" x14ac:dyDescent="0.25">
      <c r="A302" s="21" t="s">
        <v>481</v>
      </c>
      <c r="B302" s="21" t="s">
        <v>268</v>
      </c>
      <c r="C302" s="184">
        <v>8.4915501773419569E-2</v>
      </c>
    </row>
    <row r="303" spans="1:3" x14ac:dyDescent="0.25">
      <c r="A303" s="21" t="s">
        <v>481</v>
      </c>
      <c r="B303" s="21" t="s">
        <v>269</v>
      </c>
      <c r="C303" s="184">
        <v>8.4795321637426896E-2</v>
      </c>
    </row>
    <row r="304" spans="1:3" x14ac:dyDescent="0.25">
      <c r="A304" s="21" t="s">
        <v>481</v>
      </c>
      <c r="B304" s="21" t="s">
        <v>270</v>
      </c>
      <c r="C304" s="184">
        <v>8.2133784928027101E-2</v>
      </c>
    </row>
    <row r="305" spans="1:3" x14ac:dyDescent="0.25">
      <c r="A305" s="21" t="s">
        <v>481</v>
      </c>
      <c r="B305" s="21" t="s">
        <v>271</v>
      </c>
      <c r="C305" s="184">
        <v>8.128037539802245E-2</v>
      </c>
    </row>
    <row r="306" spans="1:3" x14ac:dyDescent="0.25">
      <c r="A306" s="21" t="s">
        <v>481</v>
      </c>
      <c r="B306" s="21" t="s">
        <v>272</v>
      </c>
      <c r="C306" s="184">
        <v>8.0919743533053284E-2</v>
      </c>
    </row>
    <row r="307" spans="1:3" x14ac:dyDescent="0.25">
      <c r="A307" s="21" t="s">
        <v>481</v>
      </c>
      <c r="B307" s="21" t="s">
        <v>273</v>
      </c>
      <c r="C307" s="184">
        <v>8.0290575415790474E-2</v>
      </c>
    </row>
    <row r="308" spans="1:3" x14ac:dyDescent="0.25">
      <c r="A308" s="21" t="s">
        <v>481</v>
      </c>
      <c r="B308" s="21" t="s">
        <v>274</v>
      </c>
      <c r="C308" s="184">
        <v>7.7048797571795474E-2</v>
      </c>
    </row>
    <row r="309" spans="1:3" x14ac:dyDescent="0.25">
      <c r="A309" s="21" t="s">
        <v>481</v>
      </c>
      <c r="B309" s="21" t="s">
        <v>275</v>
      </c>
      <c r="C309" s="184">
        <v>7.6923076923076927E-2</v>
      </c>
    </row>
    <row r="310" spans="1:3" x14ac:dyDescent="0.25">
      <c r="A310" s="21" t="s">
        <v>481</v>
      </c>
      <c r="B310" s="21" t="s">
        <v>276</v>
      </c>
      <c r="C310" s="184">
        <v>6.6163915765509396E-2</v>
      </c>
    </row>
    <row r="311" spans="1:3" x14ac:dyDescent="0.25">
      <c r="A311" s="21" t="s">
        <v>481</v>
      </c>
      <c r="B311" s="21" t="s">
        <v>277</v>
      </c>
      <c r="C311" s="184">
        <v>6.1278648974668275E-2</v>
      </c>
    </row>
    <row r="312" spans="1:3" x14ac:dyDescent="0.25">
      <c r="A312" s="21" t="s">
        <v>489</v>
      </c>
      <c r="B312" s="21" t="s">
        <v>279</v>
      </c>
      <c r="C312" s="184">
        <v>0.24918051316830564</v>
      </c>
    </row>
    <row r="313" spans="1:3" x14ac:dyDescent="0.25">
      <c r="A313" s="21" t="s">
        <v>489</v>
      </c>
      <c r="B313" s="21" t="s">
        <v>280</v>
      </c>
      <c r="C313" s="184">
        <v>0.22952969833239648</v>
      </c>
    </row>
    <row r="314" spans="1:3" x14ac:dyDescent="0.25">
      <c r="A314" s="21" t="s">
        <v>489</v>
      </c>
      <c r="B314" s="21" t="s">
        <v>281</v>
      </c>
      <c r="C314" s="184">
        <v>0.21616275784119807</v>
      </c>
    </row>
    <row r="315" spans="1:3" x14ac:dyDescent="0.25">
      <c r="A315" s="21" t="s">
        <v>489</v>
      </c>
      <c r="B315" s="21" t="s">
        <v>282</v>
      </c>
      <c r="C315" s="184">
        <v>0.19395073277206112</v>
      </c>
    </row>
    <row r="316" spans="1:3" x14ac:dyDescent="0.25">
      <c r="A316" s="21" t="s">
        <v>489</v>
      </c>
      <c r="B316" s="21" t="s">
        <v>283</v>
      </c>
      <c r="C316" s="184">
        <v>0.19153752394219048</v>
      </c>
    </row>
    <row r="317" spans="1:3" x14ac:dyDescent="0.25">
      <c r="A317" s="21" t="s">
        <v>489</v>
      </c>
      <c r="B317" s="21" t="s">
        <v>284</v>
      </c>
      <c r="C317" s="184">
        <v>0.1889276035617499</v>
      </c>
    </row>
    <row r="318" spans="1:3" x14ac:dyDescent="0.25">
      <c r="A318" s="21" t="s">
        <v>489</v>
      </c>
      <c r="B318" s="21" t="s">
        <v>285</v>
      </c>
      <c r="C318" s="184">
        <v>0.17580349160039527</v>
      </c>
    </row>
    <row r="319" spans="1:3" x14ac:dyDescent="0.25">
      <c r="A319" s="21" t="s">
        <v>489</v>
      </c>
      <c r="B319" s="21" t="s">
        <v>286</v>
      </c>
      <c r="C319" s="184">
        <v>0.17119509703779368</v>
      </c>
    </row>
    <row r="320" spans="1:3" x14ac:dyDescent="0.25">
      <c r="A320" s="21" t="s">
        <v>489</v>
      </c>
      <c r="B320" s="21" t="s">
        <v>287</v>
      </c>
      <c r="C320" s="184">
        <v>0.16632124352331606</v>
      </c>
    </row>
    <row r="321" spans="1:3" x14ac:dyDescent="0.25">
      <c r="A321" s="21" t="s">
        <v>489</v>
      </c>
      <c r="B321" s="21" t="s">
        <v>288</v>
      </c>
      <c r="C321" s="184">
        <v>0.16388952293996806</v>
      </c>
    </row>
    <row r="322" spans="1:3" x14ac:dyDescent="0.25">
      <c r="A322" s="21" t="s">
        <v>489</v>
      </c>
      <c r="B322" s="21" t="s">
        <v>289</v>
      </c>
      <c r="C322" s="184">
        <v>0.16248919619706137</v>
      </c>
    </row>
    <row r="323" spans="1:3" x14ac:dyDescent="0.25">
      <c r="A323" s="21" t="s">
        <v>489</v>
      </c>
      <c r="B323" s="21" t="s">
        <v>290</v>
      </c>
      <c r="C323" s="184">
        <v>0.16210860087197781</v>
      </c>
    </row>
    <row r="324" spans="1:3" x14ac:dyDescent="0.25">
      <c r="A324" s="21" t="s">
        <v>489</v>
      </c>
      <c r="B324" s="21" t="s">
        <v>291</v>
      </c>
      <c r="C324" s="184">
        <v>0.15902140672782875</v>
      </c>
    </row>
    <row r="325" spans="1:3" x14ac:dyDescent="0.25">
      <c r="A325" s="21" t="s">
        <v>489</v>
      </c>
      <c r="B325" s="21" t="s">
        <v>292</v>
      </c>
      <c r="C325" s="184">
        <v>0.15598885793871867</v>
      </c>
    </row>
    <row r="326" spans="1:3" x14ac:dyDescent="0.25">
      <c r="A326" s="21" t="s">
        <v>489</v>
      </c>
      <c r="B326" s="21" t="s">
        <v>293</v>
      </c>
      <c r="C326" s="184">
        <v>0.14548693586698339</v>
      </c>
    </row>
    <row r="327" spans="1:3" x14ac:dyDescent="0.25">
      <c r="A327" s="21" t="s">
        <v>489</v>
      </c>
      <c r="B327" s="21" t="s">
        <v>294</v>
      </c>
      <c r="C327" s="184">
        <v>0.14358030372756558</v>
      </c>
    </row>
    <row r="328" spans="1:3" x14ac:dyDescent="0.25">
      <c r="A328" s="21" t="s">
        <v>489</v>
      </c>
      <c r="B328" s="21" t="s">
        <v>295</v>
      </c>
      <c r="C328" s="184">
        <v>0.14135454079014878</v>
      </c>
    </row>
    <row r="329" spans="1:3" x14ac:dyDescent="0.25">
      <c r="A329" s="21" t="s">
        <v>489</v>
      </c>
      <c r="B329" s="21" t="s">
        <v>296</v>
      </c>
      <c r="C329" s="184">
        <v>0.13874458874458875</v>
      </c>
    </row>
    <row r="330" spans="1:3" x14ac:dyDescent="0.25">
      <c r="A330" s="21" t="s">
        <v>489</v>
      </c>
      <c r="B330" s="21" t="s">
        <v>297</v>
      </c>
      <c r="C330" s="184">
        <v>0.13762019230769232</v>
      </c>
    </row>
    <row r="331" spans="1:3" x14ac:dyDescent="0.25">
      <c r="A331" s="21" t="s">
        <v>489</v>
      </c>
      <c r="B331" s="21" t="s">
        <v>298</v>
      </c>
      <c r="C331" s="184">
        <v>0.13496143958868895</v>
      </c>
    </row>
    <row r="332" spans="1:3" x14ac:dyDescent="0.25">
      <c r="A332" s="21" t="s">
        <v>489</v>
      </c>
      <c r="B332" s="21" t="s">
        <v>299</v>
      </c>
      <c r="C332" s="184">
        <v>0.13442431326709525</v>
      </c>
    </row>
    <row r="333" spans="1:3" x14ac:dyDescent="0.25">
      <c r="A333" s="21" t="s">
        <v>489</v>
      </c>
      <c r="B333" s="21" t="s">
        <v>300</v>
      </c>
      <c r="C333" s="184">
        <v>0.12585085463621237</v>
      </c>
    </row>
    <row r="334" spans="1:3" x14ac:dyDescent="0.25">
      <c r="A334" s="21" t="s">
        <v>489</v>
      </c>
      <c r="B334" s="21" t="s">
        <v>301</v>
      </c>
      <c r="C334" s="184">
        <v>0.12511052166224579</v>
      </c>
    </row>
    <row r="335" spans="1:3" x14ac:dyDescent="0.25">
      <c r="A335" s="21" t="s">
        <v>489</v>
      </c>
      <c r="B335" s="21" t="s">
        <v>302</v>
      </c>
      <c r="C335" s="184">
        <v>0.12485414235705951</v>
      </c>
    </row>
    <row r="336" spans="1:3" x14ac:dyDescent="0.25">
      <c r="A336" s="21" t="s">
        <v>489</v>
      </c>
      <c r="B336" s="21" t="s">
        <v>303</v>
      </c>
      <c r="C336" s="184">
        <v>0.12401286926001755</v>
      </c>
    </row>
    <row r="337" spans="1:16126" x14ac:dyDescent="0.25">
      <c r="A337" s="21" t="s">
        <v>489</v>
      </c>
      <c r="B337" s="21" t="s">
        <v>304</v>
      </c>
      <c r="C337" s="184">
        <v>0.12385099177552007</v>
      </c>
    </row>
    <row r="338" spans="1:16126" x14ac:dyDescent="0.25">
      <c r="A338" s="21" t="s">
        <v>489</v>
      </c>
      <c r="B338" s="21" t="s">
        <v>305</v>
      </c>
      <c r="C338" s="184">
        <v>0.12144780137600958</v>
      </c>
    </row>
    <row r="339" spans="1:16126" x14ac:dyDescent="0.25">
      <c r="A339" s="21" t="s">
        <v>489</v>
      </c>
      <c r="B339" s="21" t="s">
        <v>306</v>
      </c>
      <c r="C339" s="184">
        <v>0.11939375193318899</v>
      </c>
    </row>
    <row r="340" spans="1:16126" s="22" customFormat="1" x14ac:dyDescent="0.25">
      <c r="A340" s="21" t="s">
        <v>489</v>
      </c>
      <c r="B340" s="21" t="s">
        <v>307</v>
      </c>
      <c r="C340" s="184">
        <v>0.11909929462832339</v>
      </c>
    </row>
    <row r="341" spans="1:16126" s="22" customFormat="1" x14ac:dyDescent="0.25">
      <c r="A341" s="21" t="s">
        <v>489</v>
      </c>
      <c r="B341" s="21" t="s">
        <v>308</v>
      </c>
      <c r="C341" s="184">
        <v>0.11351192804067266</v>
      </c>
    </row>
    <row r="342" spans="1:16126" s="22" customFormat="1" x14ac:dyDescent="0.25">
      <c r="A342" s="21" t="s">
        <v>489</v>
      </c>
      <c r="B342" s="21" t="s">
        <v>309</v>
      </c>
      <c r="C342" s="184">
        <v>0.11319941374256401</v>
      </c>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3"/>
      <c r="FJ342" s="13"/>
      <c r="FK342" s="13"/>
      <c r="FL342" s="13"/>
      <c r="FM342" s="13"/>
      <c r="FN342" s="13"/>
      <c r="FO342" s="13"/>
      <c r="FP342" s="13"/>
      <c r="FQ342" s="13"/>
      <c r="FR342" s="13"/>
      <c r="FS342" s="13"/>
      <c r="FT342" s="13"/>
      <c r="FU342" s="13"/>
      <c r="FV342" s="13"/>
      <c r="FW342" s="13"/>
      <c r="FX342" s="13"/>
      <c r="FY342" s="13"/>
      <c r="FZ342" s="13"/>
      <c r="GA342" s="13"/>
      <c r="GB342" s="13"/>
      <c r="GC342" s="13"/>
      <c r="GD342" s="13"/>
      <c r="GE342" s="13"/>
      <c r="GF342" s="13"/>
      <c r="GG342" s="13"/>
      <c r="GH342" s="13"/>
      <c r="GI342" s="13"/>
      <c r="GJ342" s="13"/>
      <c r="GK342" s="13"/>
      <c r="GL342" s="13"/>
      <c r="GM342" s="13"/>
      <c r="GN342" s="13"/>
      <c r="GO342" s="13"/>
      <c r="GP342" s="13"/>
      <c r="GQ342" s="13"/>
      <c r="GR342" s="13"/>
      <c r="GS342" s="13"/>
      <c r="GT342" s="13"/>
      <c r="GU342" s="13"/>
      <c r="GV342" s="13"/>
      <c r="GW342" s="13"/>
      <c r="GX342" s="13"/>
      <c r="GY342" s="13"/>
      <c r="GZ342" s="13"/>
      <c r="HA342" s="13"/>
      <c r="HB342" s="13"/>
      <c r="HC342" s="13"/>
      <c r="HD342" s="13"/>
      <c r="HE342" s="13"/>
      <c r="HF342" s="13"/>
      <c r="HG342" s="13"/>
      <c r="HH342" s="13"/>
      <c r="HI342" s="13"/>
      <c r="HJ342" s="13"/>
      <c r="HK342" s="13"/>
      <c r="HL342" s="13"/>
      <c r="HM342" s="13"/>
      <c r="HN342" s="13"/>
      <c r="HO342" s="13"/>
      <c r="HP342" s="13"/>
      <c r="HQ342" s="13"/>
      <c r="HR342" s="13"/>
      <c r="HS342" s="13"/>
      <c r="HT342" s="13"/>
      <c r="HU342" s="13"/>
      <c r="HV342" s="13"/>
      <c r="HW342" s="13"/>
      <c r="HX342" s="13"/>
      <c r="HY342" s="13"/>
      <c r="HZ342" s="13"/>
      <c r="IA342" s="13"/>
      <c r="IB342" s="13"/>
      <c r="IC342" s="13"/>
      <c r="ID342" s="13"/>
      <c r="IE342" s="13"/>
      <c r="IF342" s="13"/>
      <c r="IG342" s="13"/>
      <c r="IH342" s="13"/>
      <c r="II342" s="13"/>
      <c r="IJ342" s="13"/>
      <c r="IK342" s="13"/>
      <c r="IL342" s="13"/>
      <c r="IM342" s="13"/>
      <c r="IN342" s="13"/>
      <c r="IO342" s="13"/>
      <c r="IP342" s="13"/>
      <c r="IQ342" s="13"/>
      <c r="IR342" s="13"/>
      <c r="IS342" s="13"/>
      <c r="IT342" s="13"/>
      <c r="IU342" s="13"/>
      <c r="IV342" s="13"/>
      <c r="IW342" s="13"/>
      <c r="IX342" s="13"/>
      <c r="IY342" s="13"/>
      <c r="IZ342" s="13"/>
      <c r="JA342" s="13"/>
      <c r="JB342" s="13"/>
      <c r="JC342" s="13"/>
      <c r="JD342" s="13"/>
      <c r="JE342" s="13"/>
      <c r="JF342" s="13"/>
      <c r="JG342" s="13"/>
      <c r="JH342" s="13"/>
      <c r="JI342" s="13"/>
      <c r="JJ342" s="13"/>
      <c r="JK342" s="13"/>
      <c r="JL342" s="13"/>
      <c r="JM342" s="13"/>
      <c r="JN342" s="13"/>
      <c r="JO342" s="13"/>
      <c r="JP342" s="13"/>
      <c r="JQ342" s="13"/>
      <c r="JR342" s="13"/>
      <c r="JS342" s="13"/>
      <c r="JT342" s="13"/>
      <c r="JU342" s="13"/>
      <c r="JV342" s="13"/>
      <c r="JW342" s="13"/>
      <c r="JX342" s="13"/>
      <c r="JY342" s="13"/>
      <c r="JZ342" s="13"/>
      <c r="KA342" s="13"/>
      <c r="KB342" s="13"/>
      <c r="KC342" s="13"/>
      <c r="KD342" s="13"/>
      <c r="KE342" s="13"/>
      <c r="KF342" s="13"/>
      <c r="KG342" s="13"/>
      <c r="KH342" s="13"/>
      <c r="KI342" s="13"/>
      <c r="KJ342" s="13"/>
      <c r="KK342" s="13"/>
      <c r="KL342" s="13"/>
      <c r="KM342" s="13"/>
      <c r="KN342" s="13"/>
      <c r="KO342" s="13"/>
      <c r="KP342" s="13"/>
      <c r="KQ342" s="13"/>
      <c r="KR342" s="13"/>
      <c r="KS342" s="13"/>
      <c r="KT342" s="13"/>
      <c r="KU342" s="13"/>
      <c r="KV342" s="13"/>
      <c r="KW342" s="13"/>
      <c r="KX342" s="13"/>
      <c r="KY342" s="13"/>
      <c r="KZ342" s="13"/>
      <c r="LA342" s="13"/>
      <c r="LB342" s="13"/>
      <c r="LC342" s="13"/>
      <c r="LD342" s="13"/>
      <c r="LE342" s="13"/>
      <c r="LF342" s="13"/>
      <c r="LG342" s="13"/>
      <c r="LH342" s="13"/>
      <c r="LI342" s="13"/>
      <c r="LJ342" s="13"/>
      <c r="LK342" s="13"/>
      <c r="LL342" s="13"/>
      <c r="LM342" s="13"/>
      <c r="LN342" s="13"/>
      <c r="LO342" s="13"/>
      <c r="LP342" s="13"/>
      <c r="LQ342" s="13"/>
      <c r="LR342" s="13"/>
      <c r="LS342" s="13"/>
      <c r="LT342" s="13"/>
      <c r="LU342" s="13"/>
      <c r="LV342" s="13"/>
      <c r="LW342" s="13"/>
      <c r="LX342" s="13"/>
      <c r="LY342" s="13"/>
      <c r="LZ342" s="13"/>
      <c r="MA342" s="13"/>
      <c r="MB342" s="13"/>
      <c r="MC342" s="13"/>
      <c r="MD342" s="13"/>
      <c r="ME342" s="13"/>
      <c r="MF342" s="13"/>
      <c r="MG342" s="13"/>
      <c r="MH342" s="13"/>
      <c r="MI342" s="13"/>
      <c r="MJ342" s="13"/>
      <c r="MK342" s="13"/>
      <c r="ML342" s="13"/>
      <c r="MM342" s="13"/>
      <c r="MN342" s="13"/>
      <c r="MO342" s="13"/>
      <c r="MP342" s="13"/>
      <c r="MQ342" s="13"/>
      <c r="MR342" s="13"/>
      <c r="MS342" s="13"/>
      <c r="MT342" s="13"/>
      <c r="MU342" s="13"/>
      <c r="MV342" s="13"/>
      <c r="MW342" s="13"/>
      <c r="MX342" s="13"/>
      <c r="MY342" s="13"/>
      <c r="MZ342" s="13"/>
      <c r="NA342" s="13"/>
      <c r="NB342" s="13"/>
      <c r="NC342" s="13"/>
      <c r="ND342" s="13"/>
      <c r="NE342" s="13"/>
      <c r="NF342" s="13"/>
      <c r="NG342" s="13"/>
      <c r="NH342" s="13"/>
      <c r="NI342" s="13"/>
      <c r="NJ342" s="13"/>
      <c r="NK342" s="13"/>
      <c r="NL342" s="13"/>
      <c r="NM342" s="13"/>
      <c r="NN342" s="13"/>
      <c r="NO342" s="13"/>
      <c r="NP342" s="13"/>
      <c r="NQ342" s="13"/>
      <c r="NR342" s="13"/>
      <c r="NS342" s="13"/>
      <c r="NT342" s="13"/>
      <c r="NU342" s="13"/>
      <c r="NV342" s="13"/>
      <c r="NW342" s="13"/>
      <c r="NX342" s="13"/>
      <c r="NY342" s="13"/>
      <c r="NZ342" s="13"/>
      <c r="OA342" s="13"/>
      <c r="OB342" s="13"/>
      <c r="OC342" s="13"/>
      <c r="OD342" s="13"/>
      <c r="OE342" s="13"/>
      <c r="OF342" s="13"/>
      <c r="OG342" s="13"/>
      <c r="OH342" s="13"/>
      <c r="OI342" s="13"/>
      <c r="OJ342" s="13"/>
      <c r="OK342" s="13"/>
      <c r="OL342" s="13"/>
      <c r="OM342" s="13"/>
      <c r="ON342" s="13"/>
      <c r="OO342" s="13"/>
      <c r="OP342" s="13"/>
      <c r="OQ342" s="13"/>
      <c r="OR342" s="13"/>
      <c r="OS342" s="13"/>
      <c r="OT342" s="13"/>
      <c r="OU342" s="13"/>
      <c r="OV342" s="13"/>
      <c r="OW342" s="13"/>
      <c r="OX342" s="13"/>
      <c r="OY342" s="13"/>
      <c r="OZ342" s="13"/>
      <c r="PA342" s="13"/>
      <c r="PB342" s="13"/>
      <c r="PC342" s="13"/>
      <c r="PD342" s="13"/>
      <c r="PE342" s="13"/>
      <c r="PF342" s="13"/>
      <c r="PG342" s="13"/>
      <c r="PH342" s="13"/>
      <c r="PI342" s="13"/>
      <c r="PJ342" s="13"/>
      <c r="PK342" s="13"/>
      <c r="PL342" s="13"/>
      <c r="PM342" s="13"/>
      <c r="PN342" s="13"/>
      <c r="PO342" s="13"/>
      <c r="PP342" s="13"/>
      <c r="PQ342" s="13"/>
      <c r="PR342" s="13"/>
      <c r="PS342" s="13"/>
      <c r="PT342" s="13"/>
      <c r="PU342" s="13"/>
      <c r="PV342" s="13"/>
      <c r="PW342" s="13"/>
      <c r="PX342" s="13"/>
      <c r="PY342" s="13"/>
      <c r="PZ342" s="13"/>
      <c r="QA342" s="13"/>
      <c r="QB342" s="13"/>
      <c r="QC342" s="13"/>
      <c r="QD342" s="13"/>
      <c r="QE342" s="13"/>
      <c r="QF342" s="13"/>
      <c r="QG342" s="13"/>
      <c r="QH342" s="13"/>
      <c r="QI342" s="13"/>
      <c r="QJ342" s="13"/>
      <c r="QK342" s="13"/>
      <c r="QL342" s="13"/>
      <c r="QM342" s="13"/>
      <c r="QN342" s="13"/>
      <c r="QO342" s="13"/>
      <c r="QP342" s="13"/>
      <c r="QQ342" s="13"/>
      <c r="QR342" s="13"/>
      <c r="QS342" s="13"/>
      <c r="QT342" s="13"/>
      <c r="QU342" s="13"/>
      <c r="QV342" s="13"/>
      <c r="QW342" s="13"/>
      <c r="QX342" s="13"/>
      <c r="QY342" s="13"/>
      <c r="QZ342" s="13"/>
      <c r="RA342" s="13"/>
      <c r="RB342" s="13"/>
      <c r="RC342" s="13"/>
      <c r="RD342" s="13"/>
      <c r="RE342" s="13"/>
      <c r="RF342" s="13"/>
      <c r="RG342" s="13"/>
      <c r="RH342" s="13"/>
      <c r="RI342" s="13"/>
      <c r="RJ342" s="13"/>
      <c r="RK342" s="13"/>
      <c r="RL342" s="13"/>
      <c r="RM342" s="13"/>
      <c r="RN342" s="13"/>
      <c r="RO342" s="13"/>
      <c r="RP342" s="13"/>
      <c r="RQ342" s="13"/>
      <c r="RR342" s="13"/>
      <c r="RS342" s="13"/>
      <c r="RT342" s="13"/>
      <c r="RU342" s="13"/>
      <c r="RV342" s="13"/>
      <c r="RW342" s="13"/>
      <c r="RX342" s="13"/>
      <c r="RY342" s="13"/>
      <c r="RZ342" s="13"/>
      <c r="SA342" s="13"/>
      <c r="SB342" s="13"/>
      <c r="SC342" s="13"/>
      <c r="SD342" s="13"/>
      <c r="SE342" s="13"/>
      <c r="SF342" s="13"/>
      <c r="SG342" s="13"/>
      <c r="SH342" s="13"/>
      <c r="SI342" s="13"/>
      <c r="SJ342" s="13"/>
      <c r="SK342" s="13"/>
      <c r="SL342" s="13"/>
      <c r="SM342" s="13"/>
      <c r="SN342" s="13"/>
      <c r="SO342" s="13"/>
      <c r="SP342" s="13"/>
      <c r="SQ342" s="13"/>
      <c r="SR342" s="13"/>
      <c r="SS342" s="13"/>
      <c r="ST342" s="13"/>
      <c r="SU342" s="13"/>
      <c r="SV342" s="13"/>
      <c r="SW342" s="13"/>
      <c r="SX342" s="13"/>
      <c r="SY342" s="13"/>
      <c r="SZ342" s="13"/>
      <c r="TA342" s="13"/>
      <c r="TB342" s="13"/>
      <c r="TC342" s="13"/>
      <c r="TD342" s="13"/>
      <c r="TE342" s="13"/>
      <c r="TF342" s="13"/>
      <c r="TG342" s="13"/>
      <c r="TH342" s="13"/>
      <c r="TI342" s="13"/>
      <c r="TJ342" s="13"/>
      <c r="TK342" s="13"/>
      <c r="TL342" s="13"/>
      <c r="TM342" s="13"/>
      <c r="TN342" s="13"/>
      <c r="TO342" s="13"/>
      <c r="TP342" s="13"/>
      <c r="TQ342" s="13"/>
      <c r="TR342" s="13"/>
      <c r="TS342" s="13"/>
      <c r="TT342" s="13"/>
      <c r="TU342" s="13"/>
      <c r="TV342" s="13"/>
      <c r="TW342" s="13"/>
      <c r="TX342" s="13"/>
      <c r="TY342" s="13"/>
      <c r="TZ342" s="13"/>
      <c r="UA342" s="13"/>
      <c r="UB342" s="13"/>
      <c r="UC342" s="13"/>
      <c r="UD342" s="13"/>
      <c r="UE342" s="13"/>
      <c r="UF342" s="13"/>
      <c r="UG342" s="13"/>
      <c r="UH342" s="13"/>
      <c r="UI342" s="13"/>
      <c r="UJ342" s="13"/>
      <c r="UK342" s="13"/>
      <c r="UL342" s="13"/>
      <c r="UM342" s="13"/>
      <c r="UN342" s="13"/>
      <c r="UO342" s="13"/>
      <c r="UP342" s="13"/>
      <c r="UQ342" s="13"/>
      <c r="UR342" s="13"/>
      <c r="US342" s="13"/>
      <c r="UT342" s="13"/>
      <c r="UU342" s="13"/>
      <c r="UV342" s="13"/>
      <c r="UW342" s="13"/>
      <c r="UX342" s="13"/>
      <c r="UY342" s="13"/>
      <c r="UZ342" s="13"/>
      <c r="VA342" s="13"/>
      <c r="VB342" s="13"/>
      <c r="VC342" s="13"/>
      <c r="VD342" s="13"/>
      <c r="VE342" s="13"/>
      <c r="VF342" s="13"/>
      <c r="VG342" s="13"/>
      <c r="VH342" s="13"/>
      <c r="VI342" s="13"/>
      <c r="VJ342" s="13"/>
      <c r="VK342" s="13"/>
      <c r="VL342" s="13"/>
      <c r="VM342" s="13"/>
      <c r="VN342" s="13"/>
      <c r="VO342" s="13"/>
      <c r="VP342" s="13"/>
      <c r="VQ342" s="13"/>
      <c r="VR342" s="13"/>
      <c r="VS342" s="13"/>
      <c r="VT342" s="13"/>
      <c r="VU342" s="13"/>
      <c r="VV342" s="13"/>
      <c r="VW342" s="13"/>
      <c r="VX342" s="13"/>
      <c r="VY342" s="13"/>
      <c r="VZ342" s="13"/>
      <c r="WA342" s="13"/>
      <c r="WB342" s="13"/>
      <c r="WC342" s="13"/>
      <c r="WD342" s="13"/>
      <c r="WE342" s="13"/>
      <c r="WF342" s="13"/>
      <c r="WG342" s="13"/>
      <c r="WH342" s="13"/>
      <c r="WI342" s="13"/>
      <c r="WJ342" s="13"/>
      <c r="WK342" s="13"/>
      <c r="WL342" s="13"/>
      <c r="WM342" s="13"/>
      <c r="WN342" s="13"/>
      <c r="WO342" s="13"/>
      <c r="WP342" s="13"/>
      <c r="WQ342" s="13"/>
      <c r="WR342" s="13"/>
      <c r="WS342" s="13"/>
      <c r="WT342" s="13"/>
      <c r="WU342" s="13"/>
      <c r="WV342" s="13"/>
      <c r="WW342" s="13"/>
      <c r="WX342" s="13"/>
      <c r="WY342" s="13"/>
      <c r="WZ342" s="13"/>
      <c r="XA342" s="13"/>
      <c r="XB342" s="13"/>
      <c r="XC342" s="13"/>
      <c r="XD342" s="13"/>
      <c r="XE342" s="13"/>
      <c r="XF342" s="13"/>
      <c r="XG342" s="13"/>
      <c r="XH342" s="13"/>
      <c r="XI342" s="13"/>
      <c r="XJ342" s="13"/>
      <c r="XK342" s="13"/>
      <c r="XL342" s="13"/>
      <c r="XM342" s="13"/>
      <c r="XN342" s="13"/>
      <c r="XO342" s="13"/>
      <c r="XP342" s="13"/>
      <c r="XQ342" s="13"/>
      <c r="XR342" s="13"/>
      <c r="XS342" s="13"/>
      <c r="XT342" s="13"/>
      <c r="XU342" s="13"/>
      <c r="XV342" s="13"/>
      <c r="XW342" s="13"/>
      <c r="XX342" s="13"/>
      <c r="XY342" s="13"/>
      <c r="XZ342" s="13"/>
      <c r="YA342" s="13"/>
      <c r="YB342" s="13"/>
      <c r="YC342" s="13"/>
      <c r="YD342" s="13"/>
      <c r="YE342" s="13"/>
      <c r="YF342" s="13"/>
      <c r="YG342" s="13"/>
      <c r="YH342" s="13"/>
      <c r="YI342" s="13"/>
      <c r="YJ342" s="13"/>
      <c r="YK342" s="13"/>
      <c r="YL342" s="13"/>
      <c r="YM342" s="13"/>
      <c r="YN342" s="13"/>
      <c r="YO342" s="13"/>
      <c r="YP342" s="13"/>
      <c r="YQ342" s="13"/>
      <c r="YR342" s="13"/>
      <c r="YS342" s="13"/>
      <c r="YT342" s="13"/>
      <c r="YU342" s="13"/>
      <c r="YV342" s="13"/>
      <c r="YW342" s="13"/>
      <c r="YX342" s="13"/>
      <c r="YY342" s="13"/>
      <c r="YZ342" s="13"/>
      <c r="ZA342" s="13"/>
      <c r="ZB342" s="13"/>
      <c r="ZC342" s="13"/>
      <c r="ZD342" s="13"/>
      <c r="ZE342" s="13"/>
      <c r="ZF342" s="13"/>
      <c r="ZG342" s="13"/>
      <c r="ZH342" s="13"/>
      <c r="ZI342" s="13"/>
      <c r="ZJ342" s="13"/>
      <c r="ZK342" s="13"/>
      <c r="ZL342" s="13"/>
      <c r="ZM342" s="13"/>
      <c r="ZN342" s="13"/>
      <c r="ZO342" s="13"/>
      <c r="ZP342" s="13"/>
      <c r="ZQ342" s="13"/>
      <c r="ZR342" s="13"/>
      <c r="ZS342" s="13"/>
      <c r="ZT342" s="13"/>
      <c r="ZU342" s="13"/>
      <c r="ZV342" s="13"/>
      <c r="ZW342" s="13"/>
      <c r="ZX342" s="13"/>
      <c r="ZY342" s="13"/>
      <c r="ZZ342" s="13"/>
      <c r="AAA342" s="13"/>
      <c r="AAB342" s="13"/>
      <c r="AAC342" s="13"/>
      <c r="AAD342" s="13"/>
      <c r="AAE342" s="13"/>
      <c r="AAF342" s="13"/>
      <c r="AAG342" s="13"/>
      <c r="AAH342" s="13"/>
      <c r="AAI342" s="13"/>
      <c r="AAJ342" s="13"/>
      <c r="AAK342" s="13"/>
      <c r="AAL342" s="13"/>
      <c r="AAM342" s="13"/>
      <c r="AAN342" s="13"/>
      <c r="AAO342" s="13"/>
      <c r="AAP342" s="13"/>
      <c r="AAQ342" s="13"/>
      <c r="AAR342" s="13"/>
      <c r="AAS342" s="13"/>
      <c r="AAT342" s="13"/>
      <c r="AAU342" s="13"/>
      <c r="AAV342" s="13"/>
      <c r="AAW342" s="13"/>
      <c r="AAX342" s="13"/>
      <c r="AAY342" s="13"/>
      <c r="AAZ342" s="13"/>
      <c r="ABA342" s="13"/>
      <c r="ABB342" s="13"/>
      <c r="ABC342" s="13"/>
      <c r="ABD342" s="13"/>
      <c r="ABE342" s="13"/>
      <c r="ABF342" s="13"/>
      <c r="ABG342" s="13"/>
      <c r="ABH342" s="13"/>
      <c r="ABI342" s="13"/>
      <c r="ABJ342" s="13"/>
      <c r="ABK342" s="13"/>
      <c r="ABL342" s="13"/>
      <c r="ABM342" s="13"/>
      <c r="ABN342" s="13"/>
      <c r="ABO342" s="13"/>
      <c r="ABP342" s="13"/>
      <c r="ABQ342" s="13"/>
      <c r="ABR342" s="13"/>
      <c r="ABS342" s="13"/>
      <c r="ABT342" s="13"/>
      <c r="ABU342" s="13"/>
      <c r="ABV342" s="13"/>
      <c r="ABW342" s="13"/>
      <c r="ABX342" s="13"/>
      <c r="ABY342" s="13"/>
      <c r="ABZ342" s="13"/>
      <c r="ACA342" s="13"/>
      <c r="ACB342" s="13"/>
      <c r="ACC342" s="13"/>
      <c r="ACD342" s="13"/>
      <c r="ACE342" s="13"/>
      <c r="ACF342" s="13"/>
      <c r="ACG342" s="13"/>
      <c r="ACH342" s="13"/>
      <c r="ACI342" s="13"/>
      <c r="ACJ342" s="13"/>
      <c r="ACK342" s="13"/>
      <c r="ACL342" s="13"/>
      <c r="ACM342" s="13"/>
      <c r="ACN342" s="13"/>
      <c r="ACO342" s="13"/>
      <c r="ACP342" s="13"/>
      <c r="ACQ342" s="13"/>
      <c r="ACR342" s="13"/>
      <c r="ACS342" s="13"/>
      <c r="ACT342" s="13"/>
      <c r="ACU342" s="13"/>
      <c r="ACV342" s="13"/>
      <c r="ACW342" s="13"/>
      <c r="ACX342" s="13"/>
      <c r="ACY342" s="13"/>
      <c r="ACZ342" s="13"/>
      <c r="ADA342" s="13"/>
      <c r="ADB342" s="13"/>
      <c r="ADC342" s="13"/>
      <c r="ADD342" s="13"/>
      <c r="ADE342" s="13"/>
      <c r="ADF342" s="13"/>
      <c r="ADG342" s="13"/>
      <c r="ADH342" s="13"/>
      <c r="ADI342" s="13"/>
      <c r="ADJ342" s="13"/>
      <c r="ADK342" s="13"/>
      <c r="ADL342" s="13"/>
      <c r="ADM342" s="13"/>
      <c r="ADN342" s="13"/>
      <c r="ADO342" s="13"/>
      <c r="ADP342" s="13"/>
      <c r="ADQ342" s="13"/>
      <c r="ADR342" s="13"/>
      <c r="ADS342" s="13"/>
      <c r="ADT342" s="13"/>
      <c r="ADU342" s="13"/>
      <c r="ADV342" s="13"/>
      <c r="ADW342" s="13"/>
      <c r="ADX342" s="13"/>
      <c r="ADY342" s="13"/>
      <c r="ADZ342" s="13"/>
      <c r="AEA342" s="13"/>
      <c r="AEB342" s="13"/>
      <c r="AEC342" s="13"/>
      <c r="AED342" s="13"/>
      <c r="AEE342" s="13"/>
      <c r="AEF342" s="13"/>
      <c r="AEG342" s="13"/>
      <c r="AEH342" s="13"/>
      <c r="AEI342" s="13"/>
      <c r="AEJ342" s="13"/>
      <c r="AEK342" s="13"/>
      <c r="AEL342" s="13"/>
      <c r="AEM342" s="13"/>
      <c r="AEN342" s="13"/>
      <c r="AEO342" s="13"/>
      <c r="AEP342" s="13"/>
      <c r="AEQ342" s="13"/>
      <c r="AER342" s="13"/>
      <c r="AES342" s="13"/>
      <c r="AET342" s="13"/>
      <c r="AEU342" s="13"/>
      <c r="AEV342" s="13"/>
      <c r="AEW342" s="13"/>
      <c r="AEX342" s="13"/>
      <c r="AEY342" s="13"/>
      <c r="AEZ342" s="13"/>
      <c r="AFA342" s="13"/>
      <c r="AFB342" s="13"/>
      <c r="AFC342" s="13"/>
      <c r="AFD342" s="13"/>
      <c r="AFE342" s="13"/>
      <c r="AFF342" s="13"/>
      <c r="AFG342" s="13"/>
      <c r="AFH342" s="13"/>
      <c r="AFI342" s="13"/>
      <c r="AFJ342" s="13"/>
      <c r="AFK342" s="13"/>
      <c r="AFL342" s="13"/>
      <c r="AFM342" s="13"/>
      <c r="AFN342" s="13"/>
      <c r="AFO342" s="13"/>
      <c r="AFP342" s="13"/>
      <c r="AFQ342" s="13"/>
      <c r="AFR342" s="13"/>
      <c r="AFS342" s="13"/>
      <c r="AFT342" s="13"/>
      <c r="AFU342" s="13"/>
      <c r="AFV342" s="13"/>
      <c r="AFW342" s="13"/>
      <c r="AFX342" s="13"/>
      <c r="AFY342" s="13"/>
      <c r="AFZ342" s="13"/>
      <c r="AGA342" s="13"/>
      <c r="AGB342" s="13"/>
      <c r="AGC342" s="13"/>
      <c r="AGD342" s="13"/>
      <c r="AGE342" s="13"/>
      <c r="AGF342" s="13"/>
      <c r="AGG342" s="13"/>
      <c r="AGH342" s="13"/>
      <c r="AGI342" s="13"/>
      <c r="AGJ342" s="13"/>
      <c r="AGK342" s="13"/>
      <c r="AGL342" s="13"/>
      <c r="AGM342" s="13"/>
      <c r="AGN342" s="13"/>
      <c r="AGO342" s="13"/>
      <c r="AGP342" s="13"/>
      <c r="AGQ342" s="13"/>
      <c r="AGR342" s="13"/>
      <c r="AGS342" s="13"/>
      <c r="AGT342" s="13"/>
      <c r="AGU342" s="13"/>
      <c r="AGV342" s="13"/>
      <c r="AGW342" s="13"/>
      <c r="AGX342" s="13"/>
      <c r="AGY342" s="13"/>
      <c r="AGZ342" s="13"/>
      <c r="AHA342" s="13"/>
      <c r="AHB342" s="13"/>
      <c r="AHC342" s="13"/>
      <c r="AHD342" s="13"/>
      <c r="AHE342" s="13"/>
      <c r="AHF342" s="13"/>
      <c r="AHG342" s="13"/>
      <c r="AHH342" s="13"/>
      <c r="AHI342" s="13"/>
      <c r="AHJ342" s="13"/>
      <c r="AHK342" s="13"/>
      <c r="AHL342" s="13"/>
      <c r="AHM342" s="13"/>
      <c r="AHN342" s="13"/>
      <c r="AHO342" s="13"/>
      <c r="AHP342" s="13"/>
      <c r="AHQ342" s="13"/>
      <c r="AHR342" s="13"/>
      <c r="AHS342" s="13"/>
      <c r="AHT342" s="13"/>
      <c r="AHU342" s="13"/>
      <c r="AHV342" s="13"/>
      <c r="AHW342" s="13"/>
      <c r="AHX342" s="13"/>
      <c r="AHY342" s="13"/>
      <c r="AHZ342" s="13"/>
      <c r="AIA342" s="13"/>
      <c r="AIB342" s="13"/>
      <c r="AIC342" s="13"/>
      <c r="AID342" s="13"/>
      <c r="AIE342" s="13"/>
      <c r="AIF342" s="13"/>
      <c r="AIG342" s="13"/>
      <c r="AIH342" s="13"/>
      <c r="AII342" s="13"/>
      <c r="AIJ342" s="13"/>
      <c r="AIK342" s="13"/>
      <c r="AIL342" s="13"/>
      <c r="AIM342" s="13"/>
      <c r="AIN342" s="13"/>
      <c r="AIO342" s="13"/>
      <c r="AIP342" s="13"/>
      <c r="AIQ342" s="13"/>
      <c r="AIR342" s="13"/>
      <c r="AIS342" s="13"/>
      <c r="AIT342" s="13"/>
      <c r="AIU342" s="13"/>
      <c r="AIV342" s="13"/>
      <c r="AIW342" s="13"/>
      <c r="AIX342" s="13"/>
      <c r="AIY342" s="13"/>
      <c r="AIZ342" s="13"/>
      <c r="AJA342" s="13"/>
      <c r="AJB342" s="13"/>
      <c r="AJC342" s="13"/>
      <c r="AJD342" s="13"/>
      <c r="AJE342" s="13"/>
      <c r="AJF342" s="13"/>
      <c r="AJG342" s="13"/>
      <c r="AJH342" s="13"/>
      <c r="AJI342" s="13"/>
      <c r="AJJ342" s="13"/>
      <c r="AJK342" s="13"/>
      <c r="AJL342" s="13"/>
      <c r="AJM342" s="13"/>
      <c r="AJN342" s="13"/>
      <c r="AJO342" s="13"/>
      <c r="AJP342" s="13"/>
      <c r="AJQ342" s="13"/>
      <c r="AJR342" s="13"/>
      <c r="AJS342" s="13"/>
      <c r="AJT342" s="13"/>
      <c r="AJU342" s="13"/>
      <c r="AJV342" s="13"/>
      <c r="AJW342" s="13"/>
      <c r="AJX342" s="13"/>
      <c r="AJY342" s="13"/>
      <c r="AJZ342" s="13"/>
      <c r="AKA342" s="13"/>
      <c r="AKB342" s="13"/>
      <c r="AKC342" s="13"/>
      <c r="AKD342" s="13"/>
      <c r="AKE342" s="13"/>
      <c r="AKF342" s="13"/>
      <c r="AKG342" s="13"/>
      <c r="AKH342" s="13"/>
      <c r="AKI342" s="13"/>
      <c r="AKJ342" s="13"/>
      <c r="AKK342" s="13"/>
      <c r="AKL342" s="13"/>
      <c r="AKM342" s="13"/>
      <c r="AKN342" s="13"/>
      <c r="AKO342" s="13"/>
      <c r="AKP342" s="13"/>
      <c r="AKQ342" s="13"/>
      <c r="AKR342" s="13"/>
      <c r="AKS342" s="13"/>
      <c r="AKT342" s="13"/>
      <c r="AKU342" s="13"/>
      <c r="AKV342" s="13"/>
      <c r="AKW342" s="13"/>
      <c r="AKX342" s="13"/>
      <c r="AKY342" s="13"/>
      <c r="AKZ342" s="13"/>
      <c r="ALA342" s="13"/>
      <c r="ALB342" s="13"/>
      <c r="ALC342" s="13"/>
      <c r="ALD342" s="13"/>
      <c r="ALE342" s="13"/>
      <c r="ALF342" s="13"/>
      <c r="ALG342" s="13"/>
      <c r="ALH342" s="13"/>
      <c r="ALI342" s="13"/>
      <c r="ALJ342" s="13"/>
      <c r="ALK342" s="13"/>
      <c r="ALL342" s="13"/>
      <c r="ALM342" s="13"/>
      <c r="ALN342" s="13"/>
      <c r="ALO342" s="13"/>
      <c r="ALP342" s="13"/>
      <c r="ALQ342" s="13"/>
      <c r="ALR342" s="13"/>
      <c r="ALS342" s="13"/>
      <c r="ALT342" s="13"/>
      <c r="ALU342" s="13"/>
      <c r="ALV342" s="13"/>
      <c r="ALW342" s="13"/>
      <c r="ALX342" s="13"/>
      <c r="ALY342" s="13"/>
      <c r="ALZ342" s="13"/>
      <c r="AMA342" s="13"/>
      <c r="AMB342" s="13"/>
      <c r="AMC342" s="13"/>
      <c r="AMD342" s="13"/>
      <c r="AME342" s="13"/>
      <c r="AMF342" s="13"/>
      <c r="AMG342" s="13"/>
      <c r="AMH342" s="13"/>
      <c r="AMI342" s="13"/>
      <c r="AMJ342" s="13"/>
      <c r="AMK342" s="13"/>
      <c r="AML342" s="13"/>
      <c r="AMM342" s="13"/>
      <c r="AMN342" s="13"/>
      <c r="AMO342" s="13"/>
      <c r="AMP342" s="13"/>
      <c r="AMQ342" s="13"/>
      <c r="AMR342" s="13"/>
      <c r="AMS342" s="13"/>
      <c r="AMT342" s="13"/>
      <c r="AMU342" s="13"/>
      <c r="AMV342" s="13"/>
      <c r="AMW342" s="13"/>
      <c r="AMX342" s="13"/>
      <c r="AMY342" s="13"/>
      <c r="AMZ342" s="13"/>
      <c r="ANA342" s="13"/>
      <c r="ANB342" s="13"/>
      <c r="ANC342" s="13"/>
      <c r="AND342" s="13"/>
      <c r="ANE342" s="13"/>
      <c r="ANF342" s="13"/>
      <c r="ANG342" s="13"/>
      <c r="ANH342" s="13"/>
      <c r="ANI342" s="13"/>
      <c r="ANJ342" s="13"/>
      <c r="ANK342" s="13"/>
      <c r="ANL342" s="13"/>
      <c r="ANM342" s="13"/>
      <c r="ANN342" s="13"/>
      <c r="ANO342" s="13"/>
      <c r="ANP342" s="13"/>
      <c r="ANQ342" s="13"/>
      <c r="ANR342" s="13"/>
      <c r="ANS342" s="13"/>
      <c r="ANT342" s="13"/>
      <c r="ANU342" s="13"/>
      <c r="ANV342" s="13"/>
      <c r="ANW342" s="13"/>
      <c r="ANX342" s="13"/>
      <c r="ANY342" s="13"/>
      <c r="ANZ342" s="13"/>
      <c r="AOA342" s="13"/>
      <c r="AOB342" s="13"/>
      <c r="AOC342" s="13"/>
      <c r="AOD342" s="13"/>
      <c r="AOE342" s="13"/>
      <c r="AOF342" s="13"/>
      <c r="AOG342" s="13"/>
      <c r="AOH342" s="13"/>
      <c r="AOI342" s="13"/>
      <c r="AOJ342" s="13"/>
      <c r="AOK342" s="13"/>
      <c r="AOL342" s="13"/>
      <c r="AOM342" s="13"/>
      <c r="AON342" s="13"/>
      <c r="AOO342" s="13"/>
      <c r="AOP342" s="13"/>
      <c r="AOQ342" s="13"/>
      <c r="AOR342" s="13"/>
      <c r="AOS342" s="13"/>
      <c r="AOT342" s="13"/>
      <c r="AOU342" s="13"/>
      <c r="AOV342" s="13"/>
      <c r="AOW342" s="13"/>
      <c r="AOX342" s="13"/>
      <c r="AOY342" s="13"/>
      <c r="AOZ342" s="13"/>
      <c r="APA342" s="13"/>
      <c r="APB342" s="13"/>
      <c r="APC342" s="13"/>
      <c r="APD342" s="13"/>
      <c r="APE342" s="13"/>
      <c r="APF342" s="13"/>
      <c r="APG342" s="13"/>
      <c r="APH342" s="13"/>
      <c r="API342" s="13"/>
      <c r="APJ342" s="13"/>
      <c r="APK342" s="13"/>
      <c r="APL342" s="13"/>
      <c r="APM342" s="13"/>
      <c r="APN342" s="13"/>
      <c r="APO342" s="13"/>
      <c r="APP342" s="13"/>
      <c r="APQ342" s="13"/>
      <c r="APR342" s="13"/>
      <c r="APS342" s="13"/>
      <c r="APT342" s="13"/>
      <c r="APU342" s="13"/>
      <c r="APV342" s="13"/>
      <c r="APW342" s="13"/>
      <c r="APX342" s="13"/>
      <c r="APY342" s="13"/>
      <c r="APZ342" s="13"/>
      <c r="AQA342" s="13"/>
      <c r="AQB342" s="13"/>
      <c r="AQC342" s="13"/>
      <c r="AQD342" s="13"/>
      <c r="AQE342" s="13"/>
      <c r="AQF342" s="13"/>
      <c r="AQG342" s="13"/>
      <c r="AQH342" s="13"/>
      <c r="AQI342" s="13"/>
      <c r="AQJ342" s="13"/>
      <c r="AQK342" s="13"/>
      <c r="AQL342" s="13"/>
      <c r="AQM342" s="13"/>
      <c r="AQN342" s="13"/>
      <c r="AQO342" s="13"/>
      <c r="AQP342" s="13"/>
      <c r="AQQ342" s="13"/>
      <c r="AQR342" s="13"/>
      <c r="AQS342" s="13"/>
      <c r="AQT342" s="13"/>
      <c r="AQU342" s="13"/>
      <c r="AQV342" s="13"/>
      <c r="AQW342" s="13"/>
      <c r="AQX342" s="13"/>
      <c r="AQY342" s="13"/>
      <c r="AQZ342" s="13"/>
      <c r="ARA342" s="13"/>
      <c r="ARB342" s="13"/>
      <c r="ARC342" s="13"/>
      <c r="ARD342" s="13"/>
      <c r="ARE342" s="13"/>
      <c r="ARF342" s="13"/>
      <c r="ARG342" s="13"/>
      <c r="ARH342" s="13"/>
      <c r="ARI342" s="13"/>
      <c r="ARJ342" s="13"/>
      <c r="ARK342" s="13"/>
      <c r="ARL342" s="13"/>
      <c r="ARM342" s="13"/>
      <c r="ARN342" s="13"/>
      <c r="ARO342" s="13"/>
      <c r="ARP342" s="13"/>
      <c r="ARQ342" s="13"/>
      <c r="ARR342" s="13"/>
      <c r="ARS342" s="13"/>
      <c r="ART342" s="13"/>
      <c r="ARU342" s="13"/>
      <c r="ARV342" s="13"/>
      <c r="ARW342" s="13"/>
      <c r="ARX342" s="13"/>
      <c r="ARY342" s="13"/>
      <c r="ARZ342" s="13"/>
      <c r="ASA342" s="13"/>
      <c r="ASB342" s="13"/>
      <c r="ASC342" s="13"/>
      <c r="ASD342" s="13"/>
      <c r="ASE342" s="13"/>
      <c r="ASF342" s="13"/>
      <c r="ASG342" s="13"/>
      <c r="ASH342" s="13"/>
      <c r="ASI342" s="13"/>
      <c r="ASJ342" s="13"/>
      <c r="ASK342" s="13"/>
      <c r="ASL342" s="13"/>
      <c r="ASM342" s="13"/>
      <c r="ASN342" s="13"/>
      <c r="ASO342" s="13"/>
      <c r="ASP342" s="13"/>
      <c r="ASQ342" s="13"/>
      <c r="ASR342" s="13"/>
      <c r="ASS342" s="13"/>
      <c r="AST342" s="13"/>
      <c r="ASU342" s="13"/>
      <c r="ASV342" s="13"/>
      <c r="ASW342" s="13"/>
      <c r="ASX342" s="13"/>
      <c r="ASY342" s="13"/>
      <c r="ASZ342" s="13"/>
      <c r="ATA342" s="13"/>
      <c r="ATB342" s="13"/>
      <c r="ATC342" s="13"/>
      <c r="ATD342" s="13"/>
      <c r="ATE342" s="13"/>
      <c r="ATF342" s="13"/>
      <c r="ATG342" s="13"/>
      <c r="ATH342" s="13"/>
      <c r="ATI342" s="13"/>
      <c r="ATJ342" s="13"/>
      <c r="ATK342" s="13"/>
      <c r="ATL342" s="13"/>
      <c r="ATM342" s="13"/>
      <c r="ATN342" s="13"/>
      <c r="ATO342" s="13"/>
      <c r="ATP342" s="13"/>
      <c r="ATQ342" s="13"/>
      <c r="ATR342" s="13"/>
      <c r="ATS342" s="13"/>
      <c r="ATT342" s="13"/>
      <c r="ATU342" s="13"/>
      <c r="ATV342" s="13"/>
      <c r="ATW342" s="13"/>
      <c r="ATX342" s="13"/>
      <c r="ATY342" s="13"/>
      <c r="ATZ342" s="13"/>
      <c r="AUA342" s="13"/>
      <c r="AUB342" s="13"/>
      <c r="AUC342" s="13"/>
      <c r="AUD342" s="13"/>
      <c r="AUE342" s="13"/>
      <c r="AUF342" s="13"/>
      <c r="AUG342" s="13"/>
      <c r="AUH342" s="13"/>
      <c r="AUI342" s="13"/>
      <c r="AUJ342" s="13"/>
      <c r="AUK342" s="13"/>
      <c r="AUL342" s="13"/>
      <c r="AUM342" s="13"/>
      <c r="AUN342" s="13"/>
      <c r="AUO342" s="13"/>
      <c r="AUP342" s="13"/>
      <c r="AUQ342" s="13"/>
      <c r="AUR342" s="13"/>
      <c r="AUS342" s="13"/>
      <c r="AUT342" s="13"/>
      <c r="AUU342" s="13"/>
      <c r="AUV342" s="13"/>
      <c r="AUW342" s="13"/>
      <c r="AUX342" s="13"/>
      <c r="AUY342" s="13"/>
      <c r="AUZ342" s="13"/>
      <c r="AVA342" s="13"/>
      <c r="AVB342" s="13"/>
      <c r="AVC342" s="13"/>
      <c r="AVD342" s="13"/>
      <c r="AVE342" s="13"/>
      <c r="AVF342" s="13"/>
      <c r="AVG342" s="13"/>
      <c r="AVH342" s="13"/>
      <c r="AVI342" s="13"/>
      <c r="AVJ342" s="13"/>
      <c r="AVK342" s="13"/>
      <c r="AVL342" s="13"/>
      <c r="AVM342" s="13"/>
      <c r="AVN342" s="13"/>
      <c r="AVO342" s="13"/>
      <c r="AVP342" s="13"/>
      <c r="AVQ342" s="13"/>
      <c r="AVR342" s="13"/>
      <c r="AVS342" s="13"/>
      <c r="AVT342" s="13"/>
      <c r="AVU342" s="13"/>
      <c r="AVV342" s="13"/>
      <c r="AVW342" s="13"/>
      <c r="AVX342" s="13"/>
      <c r="AVY342" s="13"/>
      <c r="AVZ342" s="13"/>
      <c r="AWA342" s="13"/>
      <c r="AWB342" s="13"/>
      <c r="AWC342" s="13"/>
      <c r="AWD342" s="13"/>
      <c r="AWE342" s="13"/>
      <c r="AWF342" s="13"/>
      <c r="AWG342" s="13"/>
      <c r="AWH342" s="13"/>
      <c r="AWI342" s="13"/>
      <c r="AWJ342" s="13"/>
      <c r="AWK342" s="13"/>
      <c r="AWL342" s="13"/>
      <c r="AWM342" s="13"/>
      <c r="AWN342" s="13"/>
      <c r="AWO342" s="13"/>
      <c r="AWP342" s="13"/>
      <c r="AWQ342" s="13"/>
      <c r="AWR342" s="13"/>
      <c r="AWS342" s="13"/>
      <c r="AWT342" s="13"/>
      <c r="AWU342" s="13"/>
      <c r="AWV342" s="13"/>
      <c r="AWW342" s="13"/>
      <c r="AWX342" s="13"/>
      <c r="AWY342" s="13"/>
      <c r="AWZ342" s="13"/>
      <c r="AXA342" s="13"/>
      <c r="AXB342" s="13"/>
      <c r="AXC342" s="13"/>
      <c r="AXD342" s="13"/>
      <c r="AXE342" s="13"/>
      <c r="AXF342" s="13"/>
      <c r="AXG342" s="13"/>
      <c r="AXH342" s="13"/>
      <c r="AXI342" s="13"/>
      <c r="AXJ342" s="13"/>
      <c r="AXK342" s="13"/>
      <c r="AXL342" s="13"/>
      <c r="AXM342" s="13"/>
      <c r="AXN342" s="13"/>
      <c r="AXO342" s="13"/>
      <c r="AXP342" s="13"/>
      <c r="AXQ342" s="13"/>
      <c r="AXR342" s="13"/>
      <c r="AXS342" s="13"/>
      <c r="AXT342" s="13"/>
      <c r="AXU342" s="13"/>
      <c r="AXV342" s="13"/>
      <c r="AXW342" s="13"/>
      <c r="AXX342" s="13"/>
      <c r="AXY342" s="13"/>
      <c r="AXZ342" s="13"/>
      <c r="AYA342" s="13"/>
      <c r="AYB342" s="13"/>
      <c r="AYC342" s="13"/>
      <c r="AYD342" s="13"/>
      <c r="AYE342" s="13"/>
      <c r="AYF342" s="13"/>
      <c r="AYG342" s="13"/>
      <c r="AYH342" s="13"/>
      <c r="AYI342" s="13"/>
      <c r="AYJ342" s="13"/>
      <c r="AYK342" s="13"/>
      <c r="AYL342" s="13"/>
      <c r="AYM342" s="13"/>
      <c r="AYN342" s="13"/>
      <c r="AYO342" s="13"/>
      <c r="AYP342" s="13"/>
      <c r="AYQ342" s="13"/>
      <c r="AYR342" s="13"/>
      <c r="AYS342" s="13"/>
      <c r="AYT342" s="13"/>
      <c r="AYU342" s="13"/>
      <c r="AYV342" s="13"/>
      <c r="AYW342" s="13"/>
      <c r="AYX342" s="13"/>
      <c r="AYY342" s="13"/>
      <c r="AYZ342" s="13"/>
      <c r="AZA342" s="13"/>
      <c r="AZB342" s="13"/>
      <c r="AZC342" s="13"/>
      <c r="AZD342" s="13"/>
      <c r="AZE342" s="13"/>
      <c r="AZF342" s="13"/>
      <c r="AZG342" s="13"/>
      <c r="AZH342" s="13"/>
      <c r="AZI342" s="13"/>
      <c r="AZJ342" s="13"/>
      <c r="AZK342" s="13"/>
      <c r="AZL342" s="13"/>
      <c r="AZM342" s="13"/>
      <c r="AZN342" s="13"/>
      <c r="AZO342" s="13"/>
      <c r="AZP342" s="13"/>
      <c r="AZQ342" s="13"/>
      <c r="AZR342" s="13"/>
      <c r="AZS342" s="13"/>
      <c r="AZT342" s="13"/>
      <c r="AZU342" s="13"/>
      <c r="AZV342" s="13"/>
      <c r="AZW342" s="13"/>
      <c r="AZX342" s="13"/>
      <c r="AZY342" s="13"/>
      <c r="AZZ342" s="13"/>
      <c r="BAA342" s="13"/>
      <c r="BAB342" s="13"/>
      <c r="BAC342" s="13"/>
      <c r="BAD342" s="13"/>
      <c r="BAE342" s="13"/>
      <c r="BAF342" s="13"/>
      <c r="BAG342" s="13"/>
      <c r="BAH342" s="13"/>
      <c r="BAI342" s="13"/>
      <c r="BAJ342" s="13"/>
      <c r="BAK342" s="13"/>
      <c r="BAL342" s="13"/>
      <c r="BAM342" s="13"/>
      <c r="BAN342" s="13"/>
      <c r="BAO342" s="13"/>
      <c r="BAP342" s="13"/>
      <c r="BAQ342" s="13"/>
      <c r="BAR342" s="13"/>
      <c r="BAS342" s="13"/>
      <c r="BAT342" s="13"/>
      <c r="BAU342" s="13"/>
      <c r="BAV342" s="13"/>
      <c r="BAW342" s="13"/>
      <c r="BAX342" s="13"/>
      <c r="BAY342" s="13"/>
      <c r="BAZ342" s="13"/>
      <c r="BBA342" s="13"/>
      <c r="BBB342" s="13"/>
      <c r="BBC342" s="13"/>
      <c r="BBD342" s="13"/>
      <c r="BBE342" s="13"/>
      <c r="BBF342" s="13"/>
      <c r="BBG342" s="13"/>
      <c r="BBH342" s="13"/>
      <c r="BBI342" s="13"/>
      <c r="BBJ342" s="13"/>
      <c r="BBK342" s="13"/>
      <c r="BBL342" s="13"/>
      <c r="BBM342" s="13"/>
      <c r="BBN342" s="13"/>
      <c r="BBO342" s="13"/>
      <c r="BBP342" s="13"/>
      <c r="BBQ342" s="13"/>
      <c r="BBR342" s="13"/>
      <c r="BBS342" s="13"/>
      <c r="BBT342" s="13"/>
      <c r="BBU342" s="13"/>
      <c r="BBV342" s="13"/>
      <c r="BBW342" s="13"/>
      <c r="BBX342" s="13"/>
      <c r="BBY342" s="13"/>
      <c r="BBZ342" s="13"/>
      <c r="BCA342" s="13"/>
      <c r="BCB342" s="13"/>
      <c r="BCC342" s="13"/>
      <c r="BCD342" s="13"/>
      <c r="BCE342" s="13"/>
      <c r="BCF342" s="13"/>
      <c r="BCG342" s="13"/>
      <c r="BCH342" s="13"/>
      <c r="BCI342" s="13"/>
      <c r="BCJ342" s="13"/>
      <c r="BCK342" s="13"/>
      <c r="BCL342" s="13"/>
      <c r="BCM342" s="13"/>
      <c r="BCN342" s="13"/>
      <c r="BCO342" s="13"/>
      <c r="BCP342" s="13"/>
      <c r="BCQ342" s="13"/>
      <c r="BCR342" s="13"/>
      <c r="BCS342" s="13"/>
      <c r="BCT342" s="13"/>
      <c r="BCU342" s="13"/>
      <c r="BCV342" s="13"/>
      <c r="BCW342" s="13"/>
      <c r="BCX342" s="13"/>
      <c r="BCY342" s="13"/>
      <c r="BCZ342" s="13"/>
      <c r="BDA342" s="13"/>
      <c r="BDB342" s="13"/>
      <c r="BDC342" s="13"/>
      <c r="BDD342" s="13"/>
      <c r="BDE342" s="13"/>
      <c r="BDF342" s="13"/>
      <c r="BDG342" s="13"/>
      <c r="BDH342" s="13"/>
      <c r="BDI342" s="13"/>
      <c r="BDJ342" s="13"/>
      <c r="BDK342" s="13"/>
      <c r="BDL342" s="13"/>
      <c r="BDM342" s="13"/>
      <c r="BDN342" s="13"/>
      <c r="BDO342" s="13"/>
      <c r="BDP342" s="13"/>
      <c r="BDQ342" s="13"/>
      <c r="BDR342" s="13"/>
      <c r="BDS342" s="13"/>
      <c r="BDT342" s="13"/>
      <c r="BDU342" s="13"/>
      <c r="BDV342" s="13"/>
      <c r="BDW342" s="13"/>
      <c r="BDX342" s="13"/>
      <c r="BDY342" s="13"/>
      <c r="BDZ342" s="13"/>
      <c r="BEA342" s="13"/>
      <c r="BEB342" s="13"/>
      <c r="BEC342" s="13"/>
      <c r="BED342" s="13"/>
      <c r="BEE342" s="13"/>
      <c r="BEF342" s="13"/>
      <c r="BEG342" s="13"/>
      <c r="BEH342" s="13"/>
      <c r="BEI342" s="13"/>
      <c r="BEJ342" s="13"/>
      <c r="BEK342" s="13"/>
      <c r="BEL342" s="13"/>
      <c r="BEM342" s="13"/>
      <c r="BEN342" s="13"/>
      <c r="BEO342" s="13"/>
      <c r="BEP342" s="13"/>
      <c r="BEQ342" s="13"/>
      <c r="BER342" s="13"/>
      <c r="BES342" s="13"/>
      <c r="BET342" s="13"/>
      <c r="BEU342" s="13"/>
      <c r="BEV342" s="13"/>
      <c r="BEW342" s="13"/>
      <c r="BEX342" s="13"/>
      <c r="BEY342" s="13"/>
      <c r="BEZ342" s="13"/>
      <c r="BFA342" s="13"/>
      <c r="BFB342" s="13"/>
      <c r="BFC342" s="13"/>
      <c r="BFD342" s="13"/>
      <c r="BFE342" s="13"/>
      <c r="BFF342" s="13"/>
      <c r="BFG342" s="13"/>
      <c r="BFH342" s="13"/>
      <c r="BFI342" s="13"/>
      <c r="BFJ342" s="13"/>
      <c r="BFK342" s="13"/>
      <c r="BFL342" s="13"/>
      <c r="BFM342" s="13"/>
      <c r="BFN342" s="13"/>
      <c r="BFO342" s="13"/>
      <c r="BFP342" s="13"/>
      <c r="BFQ342" s="13"/>
      <c r="BFR342" s="13"/>
      <c r="BFS342" s="13"/>
      <c r="BFT342" s="13"/>
      <c r="BFU342" s="13"/>
      <c r="BFV342" s="13"/>
      <c r="BFW342" s="13"/>
      <c r="BFX342" s="13"/>
      <c r="BFY342" s="13"/>
      <c r="BFZ342" s="13"/>
      <c r="BGA342" s="13"/>
      <c r="BGB342" s="13"/>
      <c r="BGC342" s="13"/>
      <c r="BGD342" s="13"/>
      <c r="BGE342" s="13"/>
      <c r="BGF342" s="13"/>
      <c r="BGG342" s="13"/>
      <c r="BGH342" s="13"/>
      <c r="BGI342" s="13"/>
      <c r="BGJ342" s="13"/>
      <c r="BGK342" s="13"/>
      <c r="BGL342" s="13"/>
      <c r="BGM342" s="13"/>
      <c r="BGN342" s="13"/>
      <c r="BGO342" s="13"/>
      <c r="BGP342" s="13"/>
      <c r="BGQ342" s="13"/>
      <c r="BGR342" s="13"/>
      <c r="BGS342" s="13"/>
      <c r="BGT342" s="13"/>
      <c r="BGU342" s="13"/>
      <c r="BGV342" s="13"/>
      <c r="BGW342" s="13"/>
      <c r="BGX342" s="13"/>
      <c r="BGY342" s="13"/>
      <c r="BGZ342" s="13"/>
      <c r="BHA342" s="13"/>
      <c r="BHB342" s="13"/>
      <c r="BHC342" s="13"/>
      <c r="BHD342" s="13"/>
      <c r="BHE342" s="13"/>
      <c r="BHF342" s="13"/>
      <c r="BHG342" s="13"/>
      <c r="BHH342" s="13"/>
      <c r="BHI342" s="13"/>
      <c r="BHJ342" s="13"/>
      <c r="BHK342" s="13"/>
      <c r="BHL342" s="13"/>
      <c r="BHM342" s="13"/>
      <c r="BHN342" s="13"/>
      <c r="BHO342" s="13"/>
      <c r="BHP342" s="13"/>
      <c r="BHQ342" s="13"/>
      <c r="BHR342" s="13"/>
      <c r="BHS342" s="13"/>
      <c r="BHT342" s="13"/>
      <c r="BHU342" s="13"/>
      <c r="BHV342" s="13"/>
      <c r="BHW342" s="13"/>
      <c r="BHX342" s="13"/>
      <c r="BHY342" s="13"/>
      <c r="BHZ342" s="13"/>
      <c r="BIA342" s="13"/>
      <c r="BIB342" s="13"/>
      <c r="BIC342" s="13"/>
      <c r="BID342" s="13"/>
      <c r="BIE342" s="13"/>
      <c r="BIF342" s="13"/>
      <c r="BIG342" s="13"/>
      <c r="BIH342" s="13"/>
      <c r="BII342" s="13"/>
      <c r="BIJ342" s="13"/>
      <c r="BIK342" s="13"/>
      <c r="BIL342" s="13"/>
      <c r="BIM342" s="13"/>
      <c r="BIN342" s="13"/>
      <c r="BIO342" s="13"/>
      <c r="BIP342" s="13"/>
      <c r="BIQ342" s="13"/>
      <c r="BIR342" s="13"/>
      <c r="BIS342" s="13"/>
      <c r="BIT342" s="13"/>
      <c r="BIU342" s="13"/>
      <c r="BIV342" s="13"/>
      <c r="BIW342" s="13"/>
      <c r="BIX342" s="13"/>
      <c r="BIY342" s="13"/>
      <c r="BIZ342" s="13"/>
      <c r="BJA342" s="13"/>
      <c r="BJB342" s="13"/>
      <c r="BJC342" s="13"/>
      <c r="BJD342" s="13"/>
      <c r="BJE342" s="13"/>
      <c r="BJF342" s="13"/>
      <c r="BJG342" s="13"/>
      <c r="BJH342" s="13"/>
      <c r="BJI342" s="13"/>
      <c r="BJJ342" s="13"/>
      <c r="BJK342" s="13"/>
      <c r="BJL342" s="13"/>
      <c r="BJM342" s="13"/>
      <c r="BJN342" s="13"/>
      <c r="BJO342" s="13"/>
      <c r="BJP342" s="13"/>
      <c r="BJQ342" s="13"/>
      <c r="BJR342" s="13"/>
      <c r="BJS342" s="13"/>
      <c r="BJT342" s="13"/>
      <c r="BJU342" s="13"/>
      <c r="BJV342" s="13"/>
      <c r="BJW342" s="13"/>
      <c r="BJX342" s="13"/>
      <c r="BJY342" s="13"/>
      <c r="BJZ342" s="13"/>
      <c r="BKA342" s="13"/>
      <c r="BKB342" s="13"/>
      <c r="BKC342" s="13"/>
      <c r="BKD342" s="13"/>
      <c r="BKE342" s="13"/>
      <c r="BKF342" s="13"/>
      <c r="BKG342" s="13"/>
      <c r="BKH342" s="13"/>
      <c r="BKI342" s="13"/>
      <c r="BKJ342" s="13"/>
      <c r="BKK342" s="13"/>
      <c r="BKL342" s="13"/>
      <c r="BKM342" s="13"/>
      <c r="BKN342" s="13"/>
      <c r="BKO342" s="13"/>
      <c r="BKP342" s="13"/>
      <c r="BKQ342" s="13"/>
      <c r="BKR342" s="13"/>
      <c r="BKS342" s="13"/>
      <c r="BKT342" s="13"/>
      <c r="BKU342" s="13"/>
      <c r="BKV342" s="13"/>
      <c r="BKW342" s="13"/>
      <c r="BKX342" s="13"/>
      <c r="BKY342" s="13"/>
      <c r="BKZ342" s="13"/>
      <c r="BLA342" s="13"/>
      <c r="BLB342" s="13"/>
      <c r="BLC342" s="13"/>
      <c r="BLD342" s="13"/>
      <c r="BLE342" s="13"/>
      <c r="BLF342" s="13"/>
      <c r="BLG342" s="13"/>
      <c r="BLH342" s="13"/>
      <c r="BLI342" s="13"/>
      <c r="BLJ342" s="13"/>
      <c r="BLK342" s="13"/>
      <c r="BLL342" s="13"/>
      <c r="BLM342" s="13"/>
      <c r="BLN342" s="13"/>
      <c r="BLO342" s="13"/>
      <c r="BLP342" s="13"/>
      <c r="BLQ342" s="13"/>
      <c r="BLR342" s="13"/>
      <c r="BLS342" s="13"/>
      <c r="BLT342" s="13"/>
      <c r="BLU342" s="13"/>
      <c r="BLV342" s="13"/>
      <c r="BLW342" s="13"/>
      <c r="BLX342" s="13"/>
      <c r="BLY342" s="13"/>
      <c r="BLZ342" s="13"/>
      <c r="BMA342" s="13"/>
      <c r="BMB342" s="13"/>
      <c r="BMC342" s="13"/>
      <c r="BMD342" s="13"/>
      <c r="BME342" s="13"/>
      <c r="BMF342" s="13"/>
      <c r="BMG342" s="13"/>
      <c r="BMH342" s="13"/>
      <c r="BMI342" s="13"/>
      <c r="BMJ342" s="13"/>
      <c r="BMK342" s="13"/>
      <c r="BML342" s="13"/>
      <c r="BMM342" s="13"/>
      <c r="BMN342" s="13"/>
      <c r="BMO342" s="13"/>
      <c r="BMP342" s="13"/>
      <c r="BMQ342" s="13"/>
      <c r="BMR342" s="13"/>
      <c r="BMS342" s="13"/>
      <c r="BMT342" s="13"/>
      <c r="BMU342" s="13"/>
      <c r="BMV342" s="13"/>
      <c r="BMW342" s="13"/>
      <c r="BMX342" s="13"/>
      <c r="BMY342" s="13"/>
      <c r="BMZ342" s="13"/>
      <c r="BNA342" s="13"/>
      <c r="BNB342" s="13"/>
      <c r="BNC342" s="13"/>
      <c r="BND342" s="13"/>
      <c r="BNE342" s="13"/>
      <c r="BNF342" s="13"/>
      <c r="BNG342" s="13"/>
      <c r="BNH342" s="13"/>
      <c r="BNI342" s="13"/>
      <c r="BNJ342" s="13"/>
      <c r="BNK342" s="13"/>
      <c r="BNL342" s="13"/>
      <c r="BNM342" s="13"/>
      <c r="BNN342" s="13"/>
      <c r="BNO342" s="13"/>
      <c r="BNP342" s="13"/>
      <c r="BNQ342" s="13"/>
      <c r="BNR342" s="13"/>
      <c r="BNS342" s="13"/>
      <c r="BNT342" s="13"/>
      <c r="BNU342" s="13"/>
      <c r="BNV342" s="13"/>
      <c r="BNW342" s="13"/>
      <c r="BNX342" s="13"/>
      <c r="BNY342" s="13"/>
      <c r="BNZ342" s="13"/>
      <c r="BOA342" s="13"/>
      <c r="BOB342" s="13"/>
      <c r="BOC342" s="13"/>
      <c r="BOD342" s="13"/>
      <c r="BOE342" s="13"/>
      <c r="BOF342" s="13"/>
      <c r="BOG342" s="13"/>
      <c r="BOH342" s="13"/>
      <c r="BOI342" s="13"/>
      <c r="BOJ342" s="13"/>
      <c r="BOK342" s="13"/>
      <c r="BOL342" s="13"/>
      <c r="BOM342" s="13"/>
      <c r="BON342" s="13"/>
      <c r="BOO342" s="13"/>
      <c r="BOP342" s="13"/>
      <c r="BOQ342" s="13"/>
      <c r="BOR342" s="13"/>
      <c r="BOS342" s="13"/>
      <c r="BOT342" s="13"/>
      <c r="BOU342" s="13"/>
      <c r="BOV342" s="13"/>
      <c r="BOW342" s="13"/>
      <c r="BOX342" s="13"/>
      <c r="BOY342" s="13"/>
      <c r="BOZ342" s="13"/>
      <c r="BPA342" s="13"/>
      <c r="BPB342" s="13"/>
      <c r="BPC342" s="13"/>
      <c r="BPD342" s="13"/>
      <c r="BPE342" s="13"/>
      <c r="BPF342" s="13"/>
      <c r="BPG342" s="13"/>
      <c r="BPH342" s="13"/>
      <c r="BPI342" s="13"/>
      <c r="BPJ342" s="13"/>
      <c r="BPK342" s="13"/>
      <c r="BPL342" s="13"/>
      <c r="BPM342" s="13"/>
      <c r="BPN342" s="13"/>
      <c r="BPO342" s="13"/>
      <c r="BPP342" s="13"/>
      <c r="BPQ342" s="13"/>
      <c r="BPR342" s="13"/>
      <c r="BPS342" s="13"/>
      <c r="BPT342" s="13"/>
      <c r="BPU342" s="13"/>
      <c r="BPV342" s="13"/>
      <c r="BPW342" s="13"/>
      <c r="BPX342" s="13"/>
      <c r="BPY342" s="13"/>
      <c r="BPZ342" s="13"/>
      <c r="BQA342" s="13"/>
      <c r="BQB342" s="13"/>
      <c r="BQC342" s="13"/>
      <c r="BQD342" s="13"/>
      <c r="BQE342" s="13"/>
      <c r="BQF342" s="13"/>
      <c r="BQG342" s="13"/>
      <c r="BQH342" s="13"/>
      <c r="BQI342" s="13"/>
      <c r="BQJ342" s="13"/>
      <c r="BQK342" s="13"/>
      <c r="BQL342" s="13"/>
      <c r="BQM342" s="13"/>
      <c r="BQN342" s="13"/>
      <c r="BQO342" s="13"/>
      <c r="BQP342" s="13"/>
      <c r="BQQ342" s="13"/>
      <c r="BQR342" s="13"/>
      <c r="BQS342" s="13"/>
      <c r="BQT342" s="13"/>
      <c r="BQU342" s="13"/>
      <c r="BQV342" s="13"/>
      <c r="BQW342" s="13"/>
      <c r="BQX342" s="13"/>
      <c r="BQY342" s="13"/>
      <c r="BQZ342" s="13"/>
      <c r="BRA342" s="13"/>
      <c r="BRB342" s="13"/>
      <c r="BRC342" s="13"/>
      <c r="BRD342" s="13"/>
      <c r="BRE342" s="13"/>
      <c r="BRF342" s="13"/>
      <c r="BRG342" s="13"/>
      <c r="BRH342" s="13"/>
      <c r="BRI342" s="13"/>
      <c r="BRJ342" s="13"/>
      <c r="BRK342" s="13"/>
      <c r="BRL342" s="13"/>
      <c r="BRM342" s="13"/>
      <c r="BRN342" s="13"/>
      <c r="BRO342" s="13"/>
      <c r="BRP342" s="13"/>
      <c r="BRQ342" s="13"/>
      <c r="BRR342" s="13"/>
      <c r="BRS342" s="13"/>
      <c r="BRT342" s="13"/>
      <c r="BRU342" s="13"/>
      <c r="BRV342" s="13"/>
      <c r="BRW342" s="13"/>
      <c r="BRX342" s="13"/>
      <c r="BRY342" s="13"/>
      <c r="BRZ342" s="13"/>
      <c r="BSA342" s="13"/>
      <c r="BSB342" s="13"/>
      <c r="BSC342" s="13"/>
      <c r="BSD342" s="13"/>
      <c r="BSE342" s="13"/>
      <c r="BSF342" s="13"/>
      <c r="BSG342" s="13"/>
      <c r="BSH342" s="13"/>
      <c r="BSI342" s="13"/>
      <c r="BSJ342" s="13"/>
      <c r="BSK342" s="13"/>
      <c r="BSL342" s="13"/>
      <c r="BSM342" s="13"/>
      <c r="BSN342" s="13"/>
      <c r="BSO342" s="13"/>
      <c r="BSP342" s="13"/>
      <c r="BSQ342" s="13"/>
      <c r="BSR342" s="13"/>
      <c r="BSS342" s="13"/>
      <c r="BST342" s="13"/>
      <c r="BSU342" s="13"/>
      <c r="BSV342" s="13"/>
      <c r="BSW342" s="13"/>
      <c r="BSX342" s="13"/>
      <c r="BSY342" s="13"/>
      <c r="BSZ342" s="13"/>
      <c r="BTA342" s="13"/>
      <c r="BTB342" s="13"/>
      <c r="BTC342" s="13"/>
      <c r="BTD342" s="13"/>
      <c r="BTE342" s="13"/>
      <c r="BTF342" s="13"/>
      <c r="BTG342" s="13"/>
      <c r="BTH342" s="13"/>
      <c r="BTI342" s="13"/>
      <c r="BTJ342" s="13"/>
      <c r="BTK342" s="13"/>
      <c r="BTL342" s="13"/>
      <c r="BTM342" s="13"/>
      <c r="BTN342" s="13"/>
      <c r="BTO342" s="13"/>
      <c r="BTP342" s="13"/>
      <c r="BTQ342" s="13"/>
      <c r="BTR342" s="13"/>
      <c r="BTS342" s="13"/>
      <c r="BTT342" s="13"/>
      <c r="BTU342" s="13"/>
      <c r="BTV342" s="13"/>
      <c r="BTW342" s="13"/>
      <c r="BTX342" s="13"/>
      <c r="BTY342" s="13"/>
      <c r="BTZ342" s="13"/>
      <c r="BUA342" s="13"/>
      <c r="BUB342" s="13"/>
      <c r="BUC342" s="13"/>
      <c r="BUD342" s="13"/>
      <c r="BUE342" s="13"/>
      <c r="BUF342" s="13"/>
      <c r="BUG342" s="13"/>
      <c r="BUH342" s="13"/>
      <c r="BUI342" s="13"/>
      <c r="BUJ342" s="13"/>
      <c r="BUK342" s="13"/>
      <c r="BUL342" s="13"/>
      <c r="BUM342" s="13"/>
      <c r="BUN342" s="13"/>
      <c r="BUO342" s="13"/>
      <c r="BUP342" s="13"/>
      <c r="BUQ342" s="13"/>
      <c r="BUR342" s="13"/>
      <c r="BUS342" s="13"/>
      <c r="BUT342" s="13"/>
      <c r="BUU342" s="13"/>
      <c r="BUV342" s="13"/>
      <c r="BUW342" s="13"/>
      <c r="BUX342" s="13"/>
      <c r="BUY342" s="13"/>
      <c r="BUZ342" s="13"/>
      <c r="BVA342" s="13"/>
      <c r="BVB342" s="13"/>
      <c r="BVC342" s="13"/>
      <c r="BVD342" s="13"/>
      <c r="BVE342" s="13"/>
      <c r="BVF342" s="13"/>
      <c r="BVG342" s="13"/>
      <c r="BVH342" s="13"/>
      <c r="BVI342" s="13"/>
      <c r="BVJ342" s="13"/>
      <c r="BVK342" s="13"/>
      <c r="BVL342" s="13"/>
      <c r="BVM342" s="13"/>
      <c r="BVN342" s="13"/>
      <c r="BVO342" s="13"/>
      <c r="BVP342" s="13"/>
      <c r="BVQ342" s="13"/>
      <c r="BVR342" s="13"/>
      <c r="BVS342" s="13"/>
      <c r="BVT342" s="13"/>
      <c r="BVU342" s="13"/>
      <c r="BVV342" s="13"/>
      <c r="BVW342" s="13"/>
      <c r="BVX342" s="13"/>
      <c r="BVY342" s="13"/>
      <c r="BVZ342" s="13"/>
      <c r="BWA342" s="13"/>
      <c r="BWB342" s="13"/>
      <c r="BWC342" s="13"/>
      <c r="BWD342" s="13"/>
      <c r="BWE342" s="13"/>
      <c r="BWF342" s="13"/>
      <c r="BWG342" s="13"/>
      <c r="BWH342" s="13"/>
      <c r="BWI342" s="13"/>
      <c r="BWJ342" s="13"/>
      <c r="BWK342" s="13"/>
      <c r="BWL342" s="13"/>
      <c r="BWM342" s="13"/>
      <c r="BWN342" s="13"/>
      <c r="BWO342" s="13"/>
      <c r="BWP342" s="13"/>
      <c r="BWQ342" s="13"/>
      <c r="BWR342" s="13"/>
      <c r="BWS342" s="13"/>
      <c r="BWT342" s="13"/>
      <c r="BWU342" s="13"/>
      <c r="BWV342" s="13"/>
      <c r="BWW342" s="13"/>
      <c r="BWX342" s="13"/>
      <c r="BWY342" s="13"/>
      <c r="BWZ342" s="13"/>
      <c r="BXA342" s="13"/>
      <c r="BXB342" s="13"/>
      <c r="BXC342" s="13"/>
      <c r="BXD342" s="13"/>
      <c r="BXE342" s="13"/>
      <c r="BXF342" s="13"/>
      <c r="BXG342" s="13"/>
      <c r="BXH342" s="13"/>
      <c r="BXI342" s="13"/>
      <c r="BXJ342" s="13"/>
      <c r="BXK342" s="13"/>
      <c r="BXL342" s="13"/>
      <c r="BXM342" s="13"/>
      <c r="BXN342" s="13"/>
      <c r="BXO342" s="13"/>
      <c r="BXP342" s="13"/>
      <c r="BXQ342" s="13"/>
      <c r="BXR342" s="13"/>
      <c r="BXS342" s="13"/>
      <c r="BXT342" s="13"/>
      <c r="BXU342" s="13"/>
      <c r="BXV342" s="13"/>
      <c r="BXW342" s="13"/>
      <c r="BXX342" s="13"/>
      <c r="BXY342" s="13"/>
      <c r="BXZ342" s="13"/>
      <c r="BYA342" s="13"/>
      <c r="BYB342" s="13"/>
      <c r="BYC342" s="13"/>
      <c r="BYD342" s="13"/>
      <c r="BYE342" s="13"/>
      <c r="BYF342" s="13"/>
      <c r="BYG342" s="13"/>
      <c r="BYH342" s="13"/>
      <c r="BYI342" s="13"/>
      <c r="BYJ342" s="13"/>
      <c r="BYK342" s="13"/>
      <c r="BYL342" s="13"/>
      <c r="BYM342" s="13"/>
      <c r="BYN342" s="13"/>
      <c r="BYO342" s="13"/>
      <c r="BYP342" s="13"/>
      <c r="BYQ342" s="13"/>
      <c r="BYR342" s="13"/>
      <c r="BYS342" s="13"/>
      <c r="BYT342" s="13"/>
      <c r="BYU342" s="13"/>
      <c r="BYV342" s="13"/>
      <c r="BYW342" s="13"/>
      <c r="BYX342" s="13"/>
      <c r="BYY342" s="13"/>
      <c r="BYZ342" s="13"/>
      <c r="BZA342" s="13"/>
      <c r="BZB342" s="13"/>
      <c r="BZC342" s="13"/>
      <c r="BZD342" s="13"/>
      <c r="BZE342" s="13"/>
      <c r="BZF342" s="13"/>
      <c r="BZG342" s="13"/>
      <c r="BZH342" s="13"/>
      <c r="BZI342" s="13"/>
      <c r="BZJ342" s="13"/>
      <c r="BZK342" s="13"/>
      <c r="BZL342" s="13"/>
      <c r="BZM342" s="13"/>
      <c r="BZN342" s="13"/>
      <c r="BZO342" s="13"/>
      <c r="BZP342" s="13"/>
      <c r="BZQ342" s="13"/>
      <c r="BZR342" s="13"/>
      <c r="BZS342" s="13"/>
      <c r="BZT342" s="13"/>
      <c r="BZU342" s="13"/>
      <c r="BZV342" s="13"/>
      <c r="BZW342" s="13"/>
      <c r="BZX342" s="13"/>
      <c r="BZY342" s="13"/>
      <c r="BZZ342" s="13"/>
      <c r="CAA342" s="13"/>
      <c r="CAB342" s="13"/>
      <c r="CAC342" s="13"/>
      <c r="CAD342" s="13"/>
      <c r="CAE342" s="13"/>
      <c r="CAF342" s="13"/>
      <c r="CAG342" s="13"/>
      <c r="CAH342" s="13"/>
      <c r="CAI342" s="13"/>
      <c r="CAJ342" s="13"/>
      <c r="CAK342" s="13"/>
      <c r="CAL342" s="13"/>
      <c r="CAM342" s="13"/>
      <c r="CAN342" s="13"/>
      <c r="CAO342" s="13"/>
      <c r="CAP342" s="13"/>
      <c r="CAQ342" s="13"/>
      <c r="CAR342" s="13"/>
      <c r="CAS342" s="13"/>
      <c r="CAT342" s="13"/>
      <c r="CAU342" s="13"/>
      <c r="CAV342" s="13"/>
      <c r="CAW342" s="13"/>
      <c r="CAX342" s="13"/>
      <c r="CAY342" s="13"/>
      <c r="CAZ342" s="13"/>
      <c r="CBA342" s="13"/>
      <c r="CBB342" s="13"/>
      <c r="CBC342" s="13"/>
      <c r="CBD342" s="13"/>
      <c r="CBE342" s="13"/>
      <c r="CBF342" s="13"/>
      <c r="CBG342" s="13"/>
      <c r="CBH342" s="13"/>
      <c r="CBI342" s="13"/>
      <c r="CBJ342" s="13"/>
      <c r="CBK342" s="13"/>
      <c r="CBL342" s="13"/>
      <c r="CBM342" s="13"/>
      <c r="CBN342" s="13"/>
      <c r="CBO342" s="13"/>
      <c r="CBP342" s="13"/>
      <c r="CBQ342" s="13"/>
      <c r="CBR342" s="13"/>
      <c r="CBS342" s="13"/>
      <c r="CBT342" s="13"/>
      <c r="CBU342" s="13"/>
      <c r="CBV342" s="13"/>
      <c r="CBW342" s="13"/>
      <c r="CBX342" s="13"/>
      <c r="CBY342" s="13"/>
      <c r="CBZ342" s="13"/>
      <c r="CCA342" s="13"/>
      <c r="CCB342" s="13"/>
      <c r="CCC342" s="13"/>
      <c r="CCD342" s="13"/>
      <c r="CCE342" s="13"/>
      <c r="CCF342" s="13"/>
      <c r="CCG342" s="13"/>
      <c r="CCH342" s="13"/>
      <c r="CCI342" s="13"/>
      <c r="CCJ342" s="13"/>
      <c r="CCK342" s="13"/>
      <c r="CCL342" s="13"/>
      <c r="CCM342" s="13"/>
      <c r="CCN342" s="13"/>
      <c r="CCO342" s="13"/>
      <c r="CCP342" s="13"/>
      <c r="CCQ342" s="13"/>
      <c r="CCR342" s="13"/>
      <c r="CCS342" s="13"/>
      <c r="CCT342" s="13"/>
      <c r="CCU342" s="13"/>
      <c r="CCV342" s="13"/>
      <c r="CCW342" s="13"/>
      <c r="CCX342" s="13"/>
      <c r="CCY342" s="13"/>
      <c r="CCZ342" s="13"/>
      <c r="CDA342" s="13"/>
      <c r="CDB342" s="13"/>
      <c r="CDC342" s="13"/>
      <c r="CDD342" s="13"/>
      <c r="CDE342" s="13"/>
      <c r="CDF342" s="13"/>
      <c r="CDG342" s="13"/>
      <c r="CDH342" s="13"/>
      <c r="CDI342" s="13"/>
      <c r="CDJ342" s="13"/>
      <c r="CDK342" s="13"/>
      <c r="CDL342" s="13"/>
      <c r="CDM342" s="13"/>
      <c r="CDN342" s="13"/>
      <c r="CDO342" s="13"/>
      <c r="CDP342" s="13"/>
      <c r="CDQ342" s="13"/>
      <c r="CDR342" s="13"/>
      <c r="CDS342" s="13"/>
      <c r="CDT342" s="13"/>
      <c r="CDU342" s="13"/>
      <c r="CDV342" s="13"/>
      <c r="CDW342" s="13"/>
      <c r="CDX342" s="13"/>
      <c r="CDY342" s="13"/>
      <c r="CDZ342" s="13"/>
      <c r="CEA342" s="13"/>
      <c r="CEB342" s="13"/>
      <c r="CEC342" s="13"/>
      <c r="CED342" s="13"/>
      <c r="CEE342" s="13"/>
      <c r="CEF342" s="13"/>
      <c r="CEG342" s="13"/>
      <c r="CEH342" s="13"/>
      <c r="CEI342" s="13"/>
      <c r="CEJ342" s="13"/>
      <c r="CEK342" s="13"/>
      <c r="CEL342" s="13"/>
      <c r="CEM342" s="13"/>
      <c r="CEN342" s="13"/>
      <c r="CEO342" s="13"/>
      <c r="CEP342" s="13"/>
      <c r="CEQ342" s="13"/>
      <c r="CER342" s="13"/>
      <c r="CES342" s="13"/>
      <c r="CET342" s="13"/>
      <c r="CEU342" s="13"/>
      <c r="CEV342" s="13"/>
      <c r="CEW342" s="13"/>
      <c r="CEX342" s="13"/>
      <c r="CEY342" s="13"/>
      <c r="CEZ342" s="13"/>
      <c r="CFA342" s="13"/>
      <c r="CFB342" s="13"/>
      <c r="CFC342" s="13"/>
      <c r="CFD342" s="13"/>
      <c r="CFE342" s="13"/>
      <c r="CFF342" s="13"/>
      <c r="CFG342" s="13"/>
      <c r="CFH342" s="13"/>
      <c r="CFI342" s="13"/>
      <c r="CFJ342" s="13"/>
      <c r="CFK342" s="13"/>
      <c r="CFL342" s="13"/>
      <c r="CFM342" s="13"/>
      <c r="CFN342" s="13"/>
      <c r="CFO342" s="13"/>
      <c r="CFP342" s="13"/>
      <c r="CFQ342" s="13"/>
      <c r="CFR342" s="13"/>
      <c r="CFS342" s="13"/>
      <c r="CFT342" s="13"/>
      <c r="CFU342" s="13"/>
      <c r="CFV342" s="13"/>
      <c r="CFW342" s="13"/>
      <c r="CFX342" s="13"/>
      <c r="CFY342" s="13"/>
      <c r="CFZ342" s="13"/>
      <c r="CGA342" s="13"/>
      <c r="CGB342" s="13"/>
      <c r="CGC342" s="13"/>
      <c r="CGD342" s="13"/>
      <c r="CGE342" s="13"/>
      <c r="CGF342" s="13"/>
      <c r="CGG342" s="13"/>
      <c r="CGH342" s="13"/>
      <c r="CGI342" s="13"/>
      <c r="CGJ342" s="13"/>
      <c r="CGK342" s="13"/>
      <c r="CGL342" s="13"/>
      <c r="CGM342" s="13"/>
      <c r="CGN342" s="13"/>
      <c r="CGO342" s="13"/>
      <c r="CGP342" s="13"/>
      <c r="CGQ342" s="13"/>
      <c r="CGR342" s="13"/>
      <c r="CGS342" s="13"/>
      <c r="CGT342" s="13"/>
      <c r="CGU342" s="13"/>
      <c r="CGV342" s="13"/>
      <c r="CGW342" s="13"/>
      <c r="CGX342" s="13"/>
      <c r="CGY342" s="13"/>
      <c r="CGZ342" s="13"/>
      <c r="CHA342" s="13"/>
      <c r="CHB342" s="13"/>
      <c r="CHC342" s="13"/>
      <c r="CHD342" s="13"/>
      <c r="CHE342" s="13"/>
      <c r="CHF342" s="13"/>
      <c r="CHG342" s="13"/>
      <c r="CHH342" s="13"/>
      <c r="CHI342" s="13"/>
      <c r="CHJ342" s="13"/>
      <c r="CHK342" s="13"/>
      <c r="CHL342" s="13"/>
      <c r="CHM342" s="13"/>
      <c r="CHN342" s="13"/>
      <c r="CHO342" s="13"/>
      <c r="CHP342" s="13"/>
      <c r="CHQ342" s="13"/>
      <c r="CHR342" s="13"/>
      <c r="CHS342" s="13"/>
      <c r="CHT342" s="13"/>
      <c r="CHU342" s="13"/>
      <c r="CHV342" s="13"/>
      <c r="CHW342" s="13"/>
      <c r="CHX342" s="13"/>
      <c r="CHY342" s="13"/>
      <c r="CHZ342" s="13"/>
      <c r="CIA342" s="13"/>
      <c r="CIB342" s="13"/>
      <c r="CIC342" s="13"/>
      <c r="CID342" s="13"/>
      <c r="CIE342" s="13"/>
      <c r="CIF342" s="13"/>
      <c r="CIG342" s="13"/>
      <c r="CIH342" s="13"/>
      <c r="CII342" s="13"/>
      <c r="CIJ342" s="13"/>
      <c r="CIK342" s="13"/>
      <c r="CIL342" s="13"/>
      <c r="CIM342" s="13"/>
      <c r="CIN342" s="13"/>
      <c r="CIO342" s="13"/>
      <c r="CIP342" s="13"/>
      <c r="CIQ342" s="13"/>
      <c r="CIR342" s="13"/>
      <c r="CIS342" s="13"/>
      <c r="CIT342" s="13"/>
      <c r="CIU342" s="13"/>
      <c r="CIV342" s="13"/>
      <c r="CIW342" s="13"/>
      <c r="CIX342" s="13"/>
      <c r="CIY342" s="13"/>
      <c r="CIZ342" s="13"/>
      <c r="CJA342" s="13"/>
      <c r="CJB342" s="13"/>
      <c r="CJC342" s="13"/>
      <c r="CJD342" s="13"/>
      <c r="CJE342" s="13"/>
      <c r="CJF342" s="13"/>
      <c r="CJG342" s="13"/>
      <c r="CJH342" s="13"/>
      <c r="CJI342" s="13"/>
      <c r="CJJ342" s="13"/>
      <c r="CJK342" s="13"/>
      <c r="CJL342" s="13"/>
      <c r="CJM342" s="13"/>
      <c r="CJN342" s="13"/>
      <c r="CJO342" s="13"/>
      <c r="CJP342" s="13"/>
      <c r="CJQ342" s="13"/>
      <c r="CJR342" s="13"/>
      <c r="CJS342" s="13"/>
      <c r="CJT342" s="13"/>
      <c r="CJU342" s="13"/>
      <c r="CJV342" s="13"/>
      <c r="CJW342" s="13"/>
      <c r="CJX342" s="13"/>
      <c r="CJY342" s="13"/>
      <c r="CJZ342" s="13"/>
      <c r="CKA342" s="13"/>
      <c r="CKB342" s="13"/>
      <c r="CKC342" s="13"/>
      <c r="CKD342" s="13"/>
      <c r="CKE342" s="13"/>
      <c r="CKF342" s="13"/>
      <c r="CKG342" s="13"/>
      <c r="CKH342" s="13"/>
      <c r="CKI342" s="13"/>
      <c r="CKJ342" s="13"/>
      <c r="CKK342" s="13"/>
      <c r="CKL342" s="13"/>
      <c r="CKM342" s="13"/>
      <c r="CKN342" s="13"/>
      <c r="CKO342" s="13"/>
      <c r="CKP342" s="13"/>
      <c r="CKQ342" s="13"/>
      <c r="CKR342" s="13"/>
      <c r="CKS342" s="13"/>
      <c r="CKT342" s="13"/>
      <c r="CKU342" s="13"/>
      <c r="CKV342" s="13"/>
      <c r="CKW342" s="13"/>
      <c r="CKX342" s="13"/>
      <c r="CKY342" s="13"/>
      <c r="CKZ342" s="13"/>
      <c r="CLA342" s="13"/>
      <c r="CLB342" s="13"/>
      <c r="CLC342" s="13"/>
      <c r="CLD342" s="13"/>
      <c r="CLE342" s="13"/>
      <c r="CLF342" s="13"/>
      <c r="CLG342" s="13"/>
      <c r="CLH342" s="13"/>
      <c r="CLI342" s="13"/>
      <c r="CLJ342" s="13"/>
      <c r="CLK342" s="13"/>
      <c r="CLL342" s="13"/>
      <c r="CLM342" s="13"/>
      <c r="CLN342" s="13"/>
      <c r="CLO342" s="13"/>
      <c r="CLP342" s="13"/>
      <c r="CLQ342" s="13"/>
      <c r="CLR342" s="13"/>
      <c r="CLS342" s="13"/>
      <c r="CLT342" s="13"/>
      <c r="CLU342" s="13"/>
      <c r="CLV342" s="13"/>
      <c r="CLW342" s="13"/>
      <c r="CLX342" s="13"/>
      <c r="CLY342" s="13"/>
      <c r="CLZ342" s="13"/>
      <c r="CMA342" s="13"/>
      <c r="CMB342" s="13"/>
      <c r="CMC342" s="13"/>
      <c r="CMD342" s="13"/>
      <c r="CME342" s="13"/>
      <c r="CMF342" s="13"/>
      <c r="CMG342" s="13"/>
      <c r="CMH342" s="13"/>
      <c r="CMI342" s="13"/>
      <c r="CMJ342" s="13"/>
      <c r="CMK342" s="13"/>
      <c r="CML342" s="13"/>
      <c r="CMM342" s="13"/>
      <c r="CMN342" s="13"/>
      <c r="CMO342" s="13"/>
      <c r="CMP342" s="13"/>
      <c r="CMQ342" s="13"/>
      <c r="CMR342" s="13"/>
      <c r="CMS342" s="13"/>
      <c r="CMT342" s="13"/>
      <c r="CMU342" s="13"/>
      <c r="CMV342" s="13"/>
      <c r="CMW342" s="13"/>
      <c r="CMX342" s="13"/>
      <c r="CMY342" s="13"/>
      <c r="CMZ342" s="13"/>
      <c r="CNA342" s="13"/>
      <c r="CNB342" s="13"/>
      <c r="CNC342" s="13"/>
      <c r="CND342" s="13"/>
      <c r="CNE342" s="13"/>
      <c r="CNF342" s="13"/>
      <c r="CNG342" s="13"/>
      <c r="CNH342" s="13"/>
      <c r="CNI342" s="13"/>
      <c r="CNJ342" s="13"/>
      <c r="CNK342" s="13"/>
      <c r="CNL342" s="13"/>
      <c r="CNM342" s="13"/>
      <c r="CNN342" s="13"/>
      <c r="CNO342" s="13"/>
      <c r="CNP342" s="13"/>
      <c r="CNQ342" s="13"/>
      <c r="CNR342" s="13"/>
      <c r="CNS342" s="13"/>
      <c r="CNT342" s="13"/>
      <c r="CNU342" s="13"/>
      <c r="CNV342" s="13"/>
      <c r="CNW342" s="13"/>
      <c r="CNX342" s="13"/>
      <c r="CNY342" s="13"/>
      <c r="CNZ342" s="13"/>
      <c r="COA342" s="13"/>
      <c r="COB342" s="13"/>
      <c r="COC342" s="13"/>
      <c r="COD342" s="13"/>
      <c r="COE342" s="13"/>
      <c r="COF342" s="13"/>
      <c r="COG342" s="13"/>
      <c r="COH342" s="13"/>
      <c r="COI342" s="13"/>
      <c r="COJ342" s="13"/>
      <c r="COK342" s="13"/>
      <c r="COL342" s="13"/>
      <c r="COM342" s="13"/>
      <c r="CON342" s="13"/>
      <c r="COO342" s="13"/>
      <c r="COP342" s="13"/>
      <c r="COQ342" s="13"/>
      <c r="COR342" s="13"/>
      <c r="COS342" s="13"/>
      <c r="COT342" s="13"/>
      <c r="COU342" s="13"/>
      <c r="COV342" s="13"/>
      <c r="COW342" s="13"/>
      <c r="COX342" s="13"/>
      <c r="COY342" s="13"/>
      <c r="COZ342" s="13"/>
      <c r="CPA342" s="13"/>
      <c r="CPB342" s="13"/>
      <c r="CPC342" s="13"/>
      <c r="CPD342" s="13"/>
      <c r="CPE342" s="13"/>
      <c r="CPF342" s="13"/>
      <c r="CPG342" s="13"/>
      <c r="CPH342" s="13"/>
      <c r="CPI342" s="13"/>
      <c r="CPJ342" s="13"/>
      <c r="CPK342" s="13"/>
      <c r="CPL342" s="13"/>
      <c r="CPM342" s="13"/>
      <c r="CPN342" s="13"/>
      <c r="CPO342" s="13"/>
      <c r="CPP342" s="13"/>
      <c r="CPQ342" s="13"/>
      <c r="CPR342" s="13"/>
      <c r="CPS342" s="13"/>
      <c r="CPT342" s="13"/>
      <c r="CPU342" s="13"/>
      <c r="CPV342" s="13"/>
      <c r="CPW342" s="13"/>
      <c r="CPX342" s="13"/>
      <c r="CPY342" s="13"/>
      <c r="CPZ342" s="13"/>
      <c r="CQA342" s="13"/>
      <c r="CQB342" s="13"/>
      <c r="CQC342" s="13"/>
      <c r="CQD342" s="13"/>
      <c r="CQE342" s="13"/>
      <c r="CQF342" s="13"/>
      <c r="CQG342" s="13"/>
      <c r="CQH342" s="13"/>
      <c r="CQI342" s="13"/>
      <c r="CQJ342" s="13"/>
      <c r="CQK342" s="13"/>
      <c r="CQL342" s="13"/>
      <c r="CQM342" s="13"/>
      <c r="CQN342" s="13"/>
      <c r="CQO342" s="13"/>
      <c r="CQP342" s="13"/>
      <c r="CQQ342" s="13"/>
      <c r="CQR342" s="13"/>
      <c r="CQS342" s="13"/>
      <c r="CQT342" s="13"/>
      <c r="CQU342" s="13"/>
      <c r="CQV342" s="13"/>
      <c r="CQW342" s="13"/>
      <c r="CQX342" s="13"/>
      <c r="CQY342" s="13"/>
      <c r="CQZ342" s="13"/>
      <c r="CRA342" s="13"/>
      <c r="CRB342" s="13"/>
      <c r="CRC342" s="13"/>
      <c r="CRD342" s="13"/>
      <c r="CRE342" s="13"/>
      <c r="CRF342" s="13"/>
      <c r="CRG342" s="13"/>
      <c r="CRH342" s="13"/>
      <c r="CRI342" s="13"/>
      <c r="CRJ342" s="13"/>
      <c r="CRK342" s="13"/>
      <c r="CRL342" s="13"/>
      <c r="CRM342" s="13"/>
      <c r="CRN342" s="13"/>
      <c r="CRO342" s="13"/>
      <c r="CRP342" s="13"/>
      <c r="CRQ342" s="13"/>
      <c r="CRR342" s="13"/>
      <c r="CRS342" s="13"/>
      <c r="CRT342" s="13"/>
      <c r="CRU342" s="13"/>
      <c r="CRV342" s="13"/>
      <c r="CRW342" s="13"/>
      <c r="CRX342" s="13"/>
      <c r="CRY342" s="13"/>
      <c r="CRZ342" s="13"/>
      <c r="CSA342" s="13"/>
      <c r="CSB342" s="13"/>
      <c r="CSC342" s="13"/>
      <c r="CSD342" s="13"/>
      <c r="CSE342" s="13"/>
      <c r="CSF342" s="13"/>
      <c r="CSG342" s="13"/>
      <c r="CSH342" s="13"/>
      <c r="CSI342" s="13"/>
      <c r="CSJ342" s="13"/>
      <c r="CSK342" s="13"/>
      <c r="CSL342" s="13"/>
      <c r="CSM342" s="13"/>
      <c r="CSN342" s="13"/>
      <c r="CSO342" s="13"/>
      <c r="CSP342" s="13"/>
      <c r="CSQ342" s="13"/>
      <c r="CSR342" s="13"/>
      <c r="CSS342" s="13"/>
      <c r="CST342" s="13"/>
      <c r="CSU342" s="13"/>
      <c r="CSV342" s="13"/>
      <c r="CSW342" s="13"/>
      <c r="CSX342" s="13"/>
      <c r="CSY342" s="13"/>
      <c r="CSZ342" s="13"/>
      <c r="CTA342" s="13"/>
      <c r="CTB342" s="13"/>
      <c r="CTC342" s="13"/>
      <c r="CTD342" s="13"/>
      <c r="CTE342" s="13"/>
      <c r="CTF342" s="13"/>
      <c r="CTG342" s="13"/>
      <c r="CTH342" s="13"/>
      <c r="CTI342" s="13"/>
      <c r="CTJ342" s="13"/>
      <c r="CTK342" s="13"/>
      <c r="CTL342" s="13"/>
      <c r="CTM342" s="13"/>
      <c r="CTN342" s="13"/>
      <c r="CTO342" s="13"/>
      <c r="CTP342" s="13"/>
      <c r="CTQ342" s="13"/>
      <c r="CTR342" s="13"/>
      <c r="CTS342" s="13"/>
      <c r="CTT342" s="13"/>
      <c r="CTU342" s="13"/>
      <c r="CTV342" s="13"/>
      <c r="CTW342" s="13"/>
      <c r="CTX342" s="13"/>
      <c r="CTY342" s="13"/>
      <c r="CTZ342" s="13"/>
      <c r="CUA342" s="13"/>
      <c r="CUB342" s="13"/>
      <c r="CUC342" s="13"/>
      <c r="CUD342" s="13"/>
      <c r="CUE342" s="13"/>
      <c r="CUF342" s="13"/>
      <c r="CUG342" s="13"/>
      <c r="CUH342" s="13"/>
      <c r="CUI342" s="13"/>
      <c r="CUJ342" s="13"/>
      <c r="CUK342" s="13"/>
      <c r="CUL342" s="13"/>
      <c r="CUM342" s="13"/>
      <c r="CUN342" s="13"/>
      <c r="CUO342" s="13"/>
      <c r="CUP342" s="13"/>
      <c r="CUQ342" s="13"/>
      <c r="CUR342" s="13"/>
      <c r="CUS342" s="13"/>
      <c r="CUT342" s="13"/>
      <c r="CUU342" s="13"/>
      <c r="CUV342" s="13"/>
      <c r="CUW342" s="13"/>
      <c r="CUX342" s="13"/>
      <c r="CUY342" s="13"/>
      <c r="CUZ342" s="13"/>
      <c r="CVA342" s="13"/>
      <c r="CVB342" s="13"/>
      <c r="CVC342" s="13"/>
      <c r="CVD342" s="13"/>
      <c r="CVE342" s="13"/>
      <c r="CVF342" s="13"/>
      <c r="CVG342" s="13"/>
      <c r="CVH342" s="13"/>
      <c r="CVI342" s="13"/>
      <c r="CVJ342" s="13"/>
      <c r="CVK342" s="13"/>
      <c r="CVL342" s="13"/>
      <c r="CVM342" s="13"/>
      <c r="CVN342" s="13"/>
      <c r="CVO342" s="13"/>
      <c r="CVP342" s="13"/>
      <c r="CVQ342" s="13"/>
      <c r="CVR342" s="13"/>
      <c r="CVS342" s="13"/>
      <c r="CVT342" s="13"/>
      <c r="CVU342" s="13"/>
      <c r="CVV342" s="13"/>
      <c r="CVW342" s="13"/>
      <c r="CVX342" s="13"/>
      <c r="CVY342" s="13"/>
      <c r="CVZ342" s="13"/>
      <c r="CWA342" s="13"/>
      <c r="CWB342" s="13"/>
      <c r="CWC342" s="13"/>
      <c r="CWD342" s="13"/>
      <c r="CWE342" s="13"/>
      <c r="CWF342" s="13"/>
      <c r="CWG342" s="13"/>
      <c r="CWH342" s="13"/>
      <c r="CWI342" s="13"/>
      <c r="CWJ342" s="13"/>
      <c r="CWK342" s="13"/>
      <c r="CWL342" s="13"/>
      <c r="CWM342" s="13"/>
      <c r="CWN342" s="13"/>
      <c r="CWO342" s="13"/>
      <c r="CWP342" s="13"/>
      <c r="CWQ342" s="13"/>
      <c r="CWR342" s="13"/>
      <c r="CWS342" s="13"/>
      <c r="CWT342" s="13"/>
      <c r="CWU342" s="13"/>
      <c r="CWV342" s="13"/>
      <c r="CWW342" s="13"/>
      <c r="CWX342" s="13"/>
      <c r="CWY342" s="13"/>
      <c r="CWZ342" s="13"/>
      <c r="CXA342" s="13"/>
      <c r="CXB342" s="13"/>
      <c r="CXC342" s="13"/>
      <c r="CXD342" s="13"/>
      <c r="CXE342" s="13"/>
      <c r="CXF342" s="13"/>
      <c r="CXG342" s="13"/>
      <c r="CXH342" s="13"/>
      <c r="CXI342" s="13"/>
      <c r="CXJ342" s="13"/>
      <c r="CXK342" s="13"/>
      <c r="CXL342" s="13"/>
      <c r="CXM342" s="13"/>
      <c r="CXN342" s="13"/>
      <c r="CXO342" s="13"/>
      <c r="CXP342" s="13"/>
      <c r="CXQ342" s="13"/>
      <c r="CXR342" s="13"/>
      <c r="CXS342" s="13"/>
      <c r="CXT342" s="13"/>
      <c r="CXU342" s="13"/>
      <c r="CXV342" s="13"/>
      <c r="CXW342" s="13"/>
      <c r="CXX342" s="13"/>
      <c r="CXY342" s="13"/>
      <c r="CXZ342" s="13"/>
      <c r="CYA342" s="13"/>
      <c r="CYB342" s="13"/>
      <c r="CYC342" s="13"/>
      <c r="CYD342" s="13"/>
      <c r="CYE342" s="13"/>
      <c r="CYF342" s="13"/>
      <c r="CYG342" s="13"/>
      <c r="CYH342" s="13"/>
      <c r="CYI342" s="13"/>
      <c r="CYJ342" s="13"/>
      <c r="CYK342" s="13"/>
      <c r="CYL342" s="13"/>
      <c r="CYM342" s="13"/>
      <c r="CYN342" s="13"/>
      <c r="CYO342" s="13"/>
      <c r="CYP342" s="13"/>
      <c r="CYQ342" s="13"/>
      <c r="CYR342" s="13"/>
      <c r="CYS342" s="13"/>
      <c r="CYT342" s="13"/>
      <c r="CYU342" s="13"/>
      <c r="CYV342" s="13"/>
      <c r="CYW342" s="13"/>
      <c r="CYX342" s="13"/>
      <c r="CYY342" s="13"/>
      <c r="CYZ342" s="13"/>
      <c r="CZA342" s="13"/>
      <c r="CZB342" s="13"/>
      <c r="CZC342" s="13"/>
      <c r="CZD342" s="13"/>
      <c r="CZE342" s="13"/>
      <c r="CZF342" s="13"/>
      <c r="CZG342" s="13"/>
      <c r="CZH342" s="13"/>
      <c r="CZI342" s="13"/>
      <c r="CZJ342" s="13"/>
      <c r="CZK342" s="13"/>
      <c r="CZL342" s="13"/>
      <c r="CZM342" s="13"/>
      <c r="CZN342" s="13"/>
      <c r="CZO342" s="13"/>
      <c r="CZP342" s="13"/>
      <c r="CZQ342" s="13"/>
      <c r="CZR342" s="13"/>
      <c r="CZS342" s="13"/>
      <c r="CZT342" s="13"/>
      <c r="CZU342" s="13"/>
      <c r="CZV342" s="13"/>
      <c r="CZW342" s="13"/>
      <c r="CZX342" s="13"/>
      <c r="CZY342" s="13"/>
      <c r="CZZ342" s="13"/>
      <c r="DAA342" s="13"/>
      <c r="DAB342" s="13"/>
      <c r="DAC342" s="13"/>
      <c r="DAD342" s="13"/>
      <c r="DAE342" s="13"/>
      <c r="DAF342" s="13"/>
      <c r="DAG342" s="13"/>
      <c r="DAH342" s="13"/>
      <c r="DAI342" s="13"/>
      <c r="DAJ342" s="13"/>
      <c r="DAK342" s="13"/>
      <c r="DAL342" s="13"/>
      <c r="DAM342" s="13"/>
      <c r="DAN342" s="13"/>
      <c r="DAO342" s="13"/>
      <c r="DAP342" s="13"/>
      <c r="DAQ342" s="13"/>
      <c r="DAR342" s="13"/>
      <c r="DAS342" s="13"/>
      <c r="DAT342" s="13"/>
      <c r="DAU342" s="13"/>
      <c r="DAV342" s="13"/>
      <c r="DAW342" s="13"/>
      <c r="DAX342" s="13"/>
      <c r="DAY342" s="13"/>
      <c r="DAZ342" s="13"/>
      <c r="DBA342" s="13"/>
      <c r="DBB342" s="13"/>
      <c r="DBC342" s="13"/>
      <c r="DBD342" s="13"/>
      <c r="DBE342" s="13"/>
      <c r="DBF342" s="13"/>
      <c r="DBG342" s="13"/>
      <c r="DBH342" s="13"/>
      <c r="DBI342" s="13"/>
      <c r="DBJ342" s="13"/>
      <c r="DBK342" s="13"/>
      <c r="DBL342" s="13"/>
      <c r="DBM342" s="13"/>
      <c r="DBN342" s="13"/>
      <c r="DBO342" s="13"/>
      <c r="DBP342" s="13"/>
      <c r="DBQ342" s="13"/>
      <c r="DBR342" s="13"/>
      <c r="DBS342" s="13"/>
      <c r="DBT342" s="13"/>
      <c r="DBU342" s="13"/>
      <c r="DBV342" s="13"/>
      <c r="DBW342" s="13"/>
      <c r="DBX342" s="13"/>
      <c r="DBY342" s="13"/>
      <c r="DBZ342" s="13"/>
      <c r="DCA342" s="13"/>
      <c r="DCB342" s="13"/>
      <c r="DCC342" s="13"/>
      <c r="DCD342" s="13"/>
      <c r="DCE342" s="13"/>
      <c r="DCF342" s="13"/>
      <c r="DCG342" s="13"/>
      <c r="DCH342" s="13"/>
      <c r="DCI342" s="13"/>
      <c r="DCJ342" s="13"/>
      <c r="DCK342" s="13"/>
      <c r="DCL342" s="13"/>
      <c r="DCM342" s="13"/>
      <c r="DCN342" s="13"/>
      <c r="DCO342" s="13"/>
      <c r="DCP342" s="13"/>
      <c r="DCQ342" s="13"/>
      <c r="DCR342" s="13"/>
      <c r="DCS342" s="13"/>
      <c r="DCT342" s="13"/>
      <c r="DCU342" s="13"/>
      <c r="DCV342" s="13"/>
      <c r="DCW342" s="13"/>
      <c r="DCX342" s="13"/>
      <c r="DCY342" s="13"/>
      <c r="DCZ342" s="13"/>
      <c r="DDA342" s="13"/>
      <c r="DDB342" s="13"/>
      <c r="DDC342" s="13"/>
      <c r="DDD342" s="13"/>
      <c r="DDE342" s="13"/>
      <c r="DDF342" s="13"/>
      <c r="DDG342" s="13"/>
      <c r="DDH342" s="13"/>
      <c r="DDI342" s="13"/>
      <c r="DDJ342" s="13"/>
      <c r="DDK342" s="13"/>
      <c r="DDL342" s="13"/>
      <c r="DDM342" s="13"/>
      <c r="DDN342" s="13"/>
      <c r="DDO342" s="13"/>
      <c r="DDP342" s="13"/>
      <c r="DDQ342" s="13"/>
      <c r="DDR342" s="13"/>
      <c r="DDS342" s="13"/>
      <c r="DDT342" s="13"/>
      <c r="DDU342" s="13"/>
      <c r="DDV342" s="13"/>
      <c r="DDW342" s="13"/>
      <c r="DDX342" s="13"/>
      <c r="DDY342" s="13"/>
      <c r="DDZ342" s="13"/>
      <c r="DEA342" s="13"/>
      <c r="DEB342" s="13"/>
      <c r="DEC342" s="13"/>
      <c r="DED342" s="13"/>
      <c r="DEE342" s="13"/>
      <c r="DEF342" s="13"/>
      <c r="DEG342" s="13"/>
      <c r="DEH342" s="13"/>
      <c r="DEI342" s="13"/>
      <c r="DEJ342" s="13"/>
      <c r="DEK342" s="13"/>
      <c r="DEL342" s="13"/>
      <c r="DEM342" s="13"/>
      <c r="DEN342" s="13"/>
      <c r="DEO342" s="13"/>
      <c r="DEP342" s="13"/>
      <c r="DEQ342" s="13"/>
      <c r="DER342" s="13"/>
      <c r="DES342" s="13"/>
      <c r="DET342" s="13"/>
      <c r="DEU342" s="13"/>
      <c r="DEV342" s="13"/>
      <c r="DEW342" s="13"/>
      <c r="DEX342" s="13"/>
      <c r="DEY342" s="13"/>
      <c r="DEZ342" s="13"/>
      <c r="DFA342" s="13"/>
      <c r="DFB342" s="13"/>
      <c r="DFC342" s="13"/>
      <c r="DFD342" s="13"/>
      <c r="DFE342" s="13"/>
      <c r="DFF342" s="13"/>
      <c r="DFG342" s="13"/>
      <c r="DFH342" s="13"/>
      <c r="DFI342" s="13"/>
      <c r="DFJ342" s="13"/>
      <c r="DFK342" s="13"/>
      <c r="DFL342" s="13"/>
      <c r="DFM342" s="13"/>
      <c r="DFN342" s="13"/>
      <c r="DFO342" s="13"/>
      <c r="DFP342" s="13"/>
      <c r="DFQ342" s="13"/>
      <c r="DFR342" s="13"/>
      <c r="DFS342" s="13"/>
      <c r="DFT342" s="13"/>
      <c r="DFU342" s="13"/>
      <c r="DFV342" s="13"/>
      <c r="DFW342" s="13"/>
      <c r="DFX342" s="13"/>
      <c r="DFY342" s="13"/>
      <c r="DFZ342" s="13"/>
      <c r="DGA342" s="13"/>
      <c r="DGB342" s="13"/>
      <c r="DGC342" s="13"/>
      <c r="DGD342" s="13"/>
      <c r="DGE342" s="13"/>
      <c r="DGF342" s="13"/>
      <c r="DGG342" s="13"/>
      <c r="DGH342" s="13"/>
      <c r="DGI342" s="13"/>
      <c r="DGJ342" s="13"/>
      <c r="DGK342" s="13"/>
      <c r="DGL342" s="13"/>
      <c r="DGM342" s="13"/>
      <c r="DGN342" s="13"/>
      <c r="DGO342" s="13"/>
      <c r="DGP342" s="13"/>
      <c r="DGQ342" s="13"/>
      <c r="DGR342" s="13"/>
      <c r="DGS342" s="13"/>
      <c r="DGT342" s="13"/>
      <c r="DGU342" s="13"/>
      <c r="DGV342" s="13"/>
      <c r="DGW342" s="13"/>
      <c r="DGX342" s="13"/>
      <c r="DGY342" s="13"/>
      <c r="DGZ342" s="13"/>
      <c r="DHA342" s="13"/>
      <c r="DHB342" s="13"/>
      <c r="DHC342" s="13"/>
      <c r="DHD342" s="13"/>
      <c r="DHE342" s="13"/>
      <c r="DHF342" s="13"/>
      <c r="DHG342" s="13"/>
      <c r="DHH342" s="13"/>
      <c r="DHI342" s="13"/>
      <c r="DHJ342" s="13"/>
      <c r="DHK342" s="13"/>
      <c r="DHL342" s="13"/>
      <c r="DHM342" s="13"/>
      <c r="DHN342" s="13"/>
      <c r="DHO342" s="13"/>
      <c r="DHP342" s="13"/>
      <c r="DHQ342" s="13"/>
      <c r="DHR342" s="13"/>
      <c r="DHS342" s="13"/>
      <c r="DHT342" s="13"/>
      <c r="DHU342" s="13"/>
      <c r="DHV342" s="13"/>
      <c r="DHW342" s="13"/>
      <c r="DHX342" s="13"/>
      <c r="DHY342" s="13"/>
      <c r="DHZ342" s="13"/>
      <c r="DIA342" s="13"/>
      <c r="DIB342" s="13"/>
      <c r="DIC342" s="13"/>
      <c r="DID342" s="13"/>
      <c r="DIE342" s="13"/>
      <c r="DIF342" s="13"/>
      <c r="DIG342" s="13"/>
      <c r="DIH342" s="13"/>
      <c r="DII342" s="13"/>
      <c r="DIJ342" s="13"/>
      <c r="DIK342" s="13"/>
      <c r="DIL342" s="13"/>
      <c r="DIM342" s="13"/>
      <c r="DIN342" s="13"/>
      <c r="DIO342" s="13"/>
      <c r="DIP342" s="13"/>
      <c r="DIQ342" s="13"/>
      <c r="DIR342" s="13"/>
      <c r="DIS342" s="13"/>
      <c r="DIT342" s="13"/>
      <c r="DIU342" s="13"/>
      <c r="DIV342" s="13"/>
      <c r="DIW342" s="13"/>
      <c r="DIX342" s="13"/>
      <c r="DIY342" s="13"/>
      <c r="DIZ342" s="13"/>
      <c r="DJA342" s="13"/>
      <c r="DJB342" s="13"/>
      <c r="DJC342" s="13"/>
      <c r="DJD342" s="13"/>
      <c r="DJE342" s="13"/>
      <c r="DJF342" s="13"/>
      <c r="DJG342" s="13"/>
      <c r="DJH342" s="13"/>
      <c r="DJI342" s="13"/>
      <c r="DJJ342" s="13"/>
      <c r="DJK342" s="13"/>
      <c r="DJL342" s="13"/>
      <c r="DJM342" s="13"/>
      <c r="DJN342" s="13"/>
      <c r="DJO342" s="13"/>
      <c r="DJP342" s="13"/>
      <c r="DJQ342" s="13"/>
      <c r="DJR342" s="13"/>
      <c r="DJS342" s="13"/>
      <c r="DJT342" s="13"/>
      <c r="DJU342" s="13"/>
      <c r="DJV342" s="13"/>
      <c r="DJW342" s="13"/>
      <c r="DJX342" s="13"/>
      <c r="DJY342" s="13"/>
      <c r="DJZ342" s="13"/>
      <c r="DKA342" s="13"/>
      <c r="DKB342" s="13"/>
      <c r="DKC342" s="13"/>
      <c r="DKD342" s="13"/>
      <c r="DKE342" s="13"/>
      <c r="DKF342" s="13"/>
      <c r="DKG342" s="13"/>
      <c r="DKH342" s="13"/>
      <c r="DKI342" s="13"/>
      <c r="DKJ342" s="13"/>
      <c r="DKK342" s="13"/>
      <c r="DKL342" s="13"/>
      <c r="DKM342" s="13"/>
      <c r="DKN342" s="13"/>
      <c r="DKO342" s="13"/>
      <c r="DKP342" s="13"/>
      <c r="DKQ342" s="13"/>
      <c r="DKR342" s="13"/>
      <c r="DKS342" s="13"/>
      <c r="DKT342" s="13"/>
      <c r="DKU342" s="13"/>
      <c r="DKV342" s="13"/>
      <c r="DKW342" s="13"/>
      <c r="DKX342" s="13"/>
      <c r="DKY342" s="13"/>
      <c r="DKZ342" s="13"/>
      <c r="DLA342" s="13"/>
      <c r="DLB342" s="13"/>
      <c r="DLC342" s="13"/>
      <c r="DLD342" s="13"/>
      <c r="DLE342" s="13"/>
      <c r="DLF342" s="13"/>
      <c r="DLG342" s="13"/>
      <c r="DLH342" s="13"/>
      <c r="DLI342" s="13"/>
      <c r="DLJ342" s="13"/>
      <c r="DLK342" s="13"/>
      <c r="DLL342" s="13"/>
      <c r="DLM342" s="13"/>
      <c r="DLN342" s="13"/>
      <c r="DLO342" s="13"/>
      <c r="DLP342" s="13"/>
      <c r="DLQ342" s="13"/>
      <c r="DLR342" s="13"/>
      <c r="DLS342" s="13"/>
      <c r="DLT342" s="13"/>
      <c r="DLU342" s="13"/>
      <c r="DLV342" s="13"/>
      <c r="DLW342" s="13"/>
      <c r="DLX342" s="13"/>
      <c r="DLY342" s="13"/>
      <c r="DLZ342" s="13"/>
      <c r="DMA342" s="13"/>
      <c r="DMB342" s="13"/>
      <c r="DMC342" s="13"/>
      <c r="DMD342" s="13"/>
      <c r="DME342" s="13"/>
      <c r="DMF342" s="13"/>
      <c r="DMG342" s="13"/>
      <c r="DMH342" s="13"/>
      <c r="DMI342" s="13"/>
      <c r="DMJ342" s="13"/>
      <c r="DMK342" s="13"/>
      <c r="DML342" s="13"/>
      <c r="DMM342" s="13"/>
      <c r="DMN342" s="13"/>
      <c r="DMO342" s="13"/>
      <c r="DMP342" s="13"/>
      <c r="DMQ342" s="13"/>
      <c r="DMR342" s="13"/>
      <c r="DMS342" s="13"/>
      <c r="DMT342" s="13"/>
      <c r="DMU342" s="13"/>
      <c r="DMV342" s="13"/>
      <c r="DMW342" s="13"/>
      <c r="DMX342" s="13"/>
      <c r="DMY342" s="13"/>
      <c r="DMZ342" s="13"/>
      <c r="DNA342" s="13"/>
      <c r="DNB342" s="13"/>
      <c r="DNC342" s="13"/>
      <c r="DND342" s="13"/>
      <c r="DNE342" s="13"/>
      <c r="DNF342" s="13"/>
      <c r="DNG342" s="13"/>
      <c r="DNH342" s="13"/>
      <c r="DNI342" s="13"/>
      <c r="DNJ342" s="13"/>
      <c r="DNK342" s="13"/>
      <c r="DNL342" s="13"/>
      <c r="DNM342" s="13"/>
      <c r="DNN342" s="13"/>
      <c r="DNO342" s="13"/>
      <c r="DNP342" s="13"/>
      <c r="DNQ342" s="13"/>
      <c r="DNR342" s="13"/>
      <c r="DNS342" s="13"/>
      <c r="DNT342" s="13"/>
      <c r="DNU342" s="13"/>
      <c r="DNV342" s="13"/>
      <c r="DNW342" s="13"/>
      <c r="DNX342" s="13"/>
      <c r="DNY342" s="13"/>
      <c r="DNZ342" s="13"/>
      <c r="DOA342" s="13"/>
      <c r="DOB342" s="13"/>
      <c r="DOC342" s="13"/>
      <c r="DOD342" s="13"/>
      <c r="DOE342" s="13"/>
      <c r="DOF342" s="13"/>
      <c r="DOG342" s="13"/>
      <c r="DOH342" s="13"/>
      <c r="DOI342" s="13"/>
      <c r="DOJ342" s="13"/>
      <c r="DOK342" s="13"/>
      <c r="DOL342" s="13"/>
      <c r="DOM342" s="13"/>
      <c r="DON342" s="13"/>
      <c r="DOO342" s="13"/>
      <c r="DOP342" s="13"/>
      <c r="DOQ342" s="13"/>
      <c r="DOR342" s="13"/>
      <c r="DOS342" s="13"/>
      <c r="DOT342" s="13"/>
      <c r="DOU342" s="13"/>
      <c r="DOV342" s="13"/>
      <c r="DOW342" s="13"/>
      <c r="DOX342" s="13"/>
      <c r="DOY342" s="13"/>
      <c r="DOZ342" s="13"/>
      <c r="DPA342" s="13"/>
      <c r="DPB342" s="13"/>
      <c r="DPC342" s="13"/>
      <c r="DPD342" s="13"/>
      <c r="DPE342" s="13"/>
      <c r="DPF342" s="13"/>
      <c r="DPG342" s="13"/>
      <c r="DPH342" s="13"/>
      <c r="DPI342" s="13"/>
      <c r="DPJ342" s="13"/>
      <c r="DPK342" s="13"/>
      <c r="DPL342" s="13"/>
      <c r="DPM342" s="13"/>
      <c r="DPN342" s="13"/>
      <c r="DPO342" s="13"/>
      <c r="DPP342" s="13"/>
      <c r="DPQ342" s="13"/>
      <c r="DPR342" s="13"/>
      <c r="DPS342" s="13"/>
      <c r="DPT342" s="13"/>
      <c r="DPU342" s="13"/>
      <c r="DPV342" s="13"/>
      <c r="DPW342" s="13"/>
      <c r="DPX342" s="13"/>
      <c r="DPY342" s="13"/>
      <c r="DPZ342" s="13"/>
      <c r="DQA342" s="13"/>
      <c r="DQB342" s="13"/>
      <c r="DQC342" s="13"/>
      <c r="DQD342" s="13"/>
      <c r="DQE342" s="13"/>
      <c r="DQF342" s="13"/>
      <c r="DQG342" s="13"/>
      <c r="DQH342" s="13"/>
      <c r="DQI342" s="13"/>
      <c r="DQJ342" s="13"/>
      <c r="DQK342" s="13"/>
      <c r="DQL342" s="13"/>
      <c r="DQM342" s="13"/>
      <c r="DQN342" s="13"/>
      <c r="DQO342" s="13"/>
      <c r="DQP342" s="13"/>
      <c r="DQQ342" s="13"/>
      <c r="DQR342" s="13"/>
      <c r="DQS342" s="13"/>
      <c r="DQT342" s="13"/>
      <c r="DQU342" s="13"/>
      <c r="DQV342" s="13"/>
      <c r="DQW342" s="13"/>
      <c r="DQX342" s="13"/>
      <c r="DQY342" s="13"/>
      <c r="DQZ342" s="13"/>
      <c r="DRA342" s="13"/>
      <c r="DRB342" s="13"/>
      <c r="DRC342" s="13"/>
      <c r="DRD342" s="13"/>
      <c r="DRE342" s="13"/>
      <c r="DRF342" s="13"/>
      <c r="DRG342" s="13"/>
      <c r="DRH342" s="13"/>
      <c r="DRI342" s="13"/>
      <c r="DRJ342" s="13"/>
      <c r="DRK342" s="13"/>
      <c r="DRL342" s="13"/>
      <c r="DRM342" s="13"/>
      <c r="DRN342" s="13"/>
      <c r="DRO342" s="13"/>
      <c r="DRP342" s="13"/>
      <c r="DRQ342" s="13"/>
      <c r="DRR342" s="13"/>
      <c r="DRS342" s="13"/>
      <c r="DRT342" s="13"/>
      <c r="DRU342" s="13"/>
      <c r="DRV342" s="13"/>
      <c r="DRW342" s="13"/>
      <c r="DRX342" s="13"/>
      <c r="DRY342" s="13"/>
      <c r="DRZ342" s="13"/>
      <c r="DSA342" s="13"/>
      <c r="DSB342" s="13"/>
      <c r="DSC342" s="13"/>
      <c r="DSD342" s="13"/>
      <c r="DSE342" s="13"/>
      <c r="DSF342" s="13"/>
      <c r="DSG342" s="13"/>
      <c r="DSH342" s="13"/>
      <c r="DSI342" s="13"/>
      <c r="DSJ342" s="13"/>
      <c r="DSK342" s="13"/>
      <c r="DSL342" s="13"/>
      <c r="DSM342" s="13"/>
      <c r="DSN342" s="13"/>
      <c r="DSO342" s="13"/>
      <c r="DSP342" s="13"/>
      <c r="DSQ342" s="13"/>
      <c r="DSR342" s="13"/>
      <c r="DSS342" s="13"/>
      <c r="DST342" s="13"/>
      <c r="DSU342" s="13"/>
      <c r="DSV342" s="13"/>
      <c r="DSW342" s="13"/>
      <c r="DSX342" s="13"/>
      <c r="DSY342" s="13"/>
      <c r="DSZ342" s="13"/>
      <c r="DTA342" s="13"/>
      <c r="DTB342" s="13"/>
      <c r="DTC342" s="13"/>
      <c r="DTD342" s="13"/>
      <c r="DTE342" s="13"/>
      <c r="DTF342" s="13"/>
      <c r="DTG342" s="13"/>
      <c r="DTH342" s="13"/>
      <c r="DTI342" s="13"/>
      <c r="DTJ342" s="13"/>
      <c r="DTK342" s="13"/>
      <c r="DTL342" s="13"/>
      <c r="DTM342" s="13"/>
      <c r="DTN342" s="13"/>
      <c r="DTO342" s="13"/>
      <c r="DTP342" s="13"/>
      <c r="DTQ342" s="13"/>
      <c r="DTR342" s="13"/>
      <c r="DTS342" s="13"/>
      <c r="DTT342" s="13"/>
      <c r="DTU342" s="13"/>
      <c r="DTV342" s="13"/>
      <c r="DTW342" s="13"/>
      <c r="DTX342" s="13"/>
      <c r="DTY342" s="13"/>
      <c r="DTZ342" s="13"/>
      <c r="DUA342" s="13"/>
      <c r="DUB342" s="13"/>
      <c r="DUC342" s="13"/>
      <c r="DUD342" s="13"/>
      <c r="DUE342" s="13"/>
      <c r="DUF342" s="13"/>
      <c r="DUG342" s="13"/>
      <c r="DUH342" s="13"/>
      <c r="DUI342" s="13"/>
      <c r="DUJ342" s="13"/>
      <c r="DUK342" s="13"/>
      <c r="DUL342" s="13"/>
      <c r="DUM342" s="13"/>
      <c r="DUN342" s="13"/>
      <c r="DUO342" s="13"/>
      <c r="DUP342" s="13"/>
      <c r="DUQ342" s="13"/>
      <c r="DUR342" s="13"/>
      <c r="DUS342" s="13"/>
      <c r="DUT342" s="13"/>
      <c r="DUU342" s="13"/>
      <c r="DUV342" s="13"/>
      <c r="DUW342" s="13"/>
      <c r="DUX342" s="13"/>
      <c r="DUY342" s="13"/>
      <c r="DUZ342" s="13"/>
      <c r="DVA342" s="13"/>
      <c r="DVB342" s="13"/>
      <c r="DVC342" s="13"/>
      <c r="DVD342" s="13"/>
      <c r="DVE342" s="13"/>
      <c r="DVF342" s="13"/>
      <c r="DVG342" s="13"/>
      <c r="DVH342" s="13"/>
      <c r="DVI342" s="13"/>
      <c r="DVJ342" s="13"/>
      <c r="DVK342" s="13"/>
      <c r="DVL342" s="13"/>
      <c r="DVM342" s="13"/>
      <c r="DVN342" s="13"/>
      <c r="DVO342" s="13"/>
      <c r="DVP342" s="13"/>
      <c r="DVQ342" s="13"/>
      <c r="DVR342" s="13"/>
      <c r="DVS342" s="13"/>
      <c r="DVT342" s="13"/>
      <c r="DVU342" s="13"/>
      <c r="DVV342" s="13"/>
      <c r="DVW342" s="13"/>
      <c r="DVX342" s="13"/>
      <c r="DVY342" s="13"/>
      <c r="DVZ342" s="13"/>
      <c r="DWA342" s="13"/>
      <c r="DWB342" s="13"/>
      <c r="DWC342" s="13"/>
      <c r="DWD342" s="13"/>
      <c r="DWE342" s="13"/>
      <c r="DWF342" s="13"/>
      <c r="DWG342" s="13"/>
      <c r="DWH342" s="13"/>
      <c r="DWI342" s="13"/>
      <c r="DWJ342" s="13"/>
      <c r="DWK342" s="13"/>
      <c r="DWL342" s="13"/>
      <c r="DWM342" s="13"/>
      <c r="DWN342" s="13"/>
      <c r="DWO342" s="13"/>
      <c r="DWP342" s="13"/>
      <c r="DWQ342" s="13"/>
      <c r="DWR342" s="13"/>
      <c r="DWS342" s="13"/>
      <c r="DWT342" s="13"/>
      <c r="DWU342" s="13"/>
      <c r="DWV342" s="13"/>
      <c r="DWW342" s="13"/>
      <c r="DWX342" s="13"/>
      <c r="DWY342" s="13"/>
      <c r="DWZ342" s="13"/>
      <c r="DXA342" s="13"/>
      <c r="DXB342" s="13"/>
      <c r="DXC342" s="13"/>
      <c r="DXD342" s="13"/>
      <c r="DXE342" s="13"/>
      <c r="DXF342" s="13"/>
      <c r="DXG342" s="13"/>
      <c r="DXH342" s="13"/>
      <c r="DXI342" s="13"/>
      <c r="DXJ342" s="13"/>
      <c r="DXK342" s="13"/>
      <c r="DXL342" s="13"/>
      <c r="DXM342" s="13"/>
      <c r="DXN342" s="13"/>
      <c r="DXO342" s="13"/>
      <c r="DXP342" s="13"/>
      <c r="DXQ342" s="13"/>
      <c r="DXR342" s="13"/>
      <c r="DXS342" s="13"/>
      <c r="DXT342" s="13"/>
      <c r="DXU342" s="13"/>
      <c r="DXV342" s="13"/>
      <c r="DXW342" s="13"/>
      <c r="DXX342" s="13"/>
      <c r="DXY342" s="13"/>
      <c r="DXZ342" s="13"/>
      <c r="DYA342" s="13"/>
      <c r="DYB342" s="13"/>
      <c r="DYC342" s="13"/>
      <c r="DYD342" s="13"/>
      <c r="DYE342" s="13"/>
      <c r="DYF342" s="13"/>
      <c r="DYG342" s="13"/>
      <c r="DYH342" s="13"/>
      <c r="DYI342" s="13"/>
      <c r="DYJ342" s="13"/>
      <c r="DYK342" s="13"/>
      <c r="DYL342" s="13"/>
      <c r="DYM342" s="13"/>
      <c r="DYN342" s="13"/>
      <c r="DYO342" s="13"/>
      <c r="DYP342" s="13"/>
      <c r="DYQ342" s="13"/>
      <c r="DYR342" s="13"/>
      <c r="DYS342" s="13"/>
      <c r="DYT342" s="13"/>
      <c r="DYU342" s="13"/>
      <c r="DYV342" s="13"/>
      <c r="DYW342" s="13"/>
      <c r="DYX342" s="13"/>
      <c r="DYY342" s="13"/>
      <c r="DYZ342" s="13"/>
      <c r="DZA342" s="13"/>
      <c r="DZB342" s="13"/>
      <c r="DZC342" s="13"/>
      <c r="DZD342" s="13"/>
      <c r="DZE342" s="13"/>
      <c r="DZF342" s="13"/>
      <c r="DZG342" s="13"/>
      <c r="DZH342" s="13"/>
      <c r="DZI342" s="13"/>
      <c r="DZJ342" s="13"/>
      <c r="DZK342" s="13"/>
      <c r="DZL342" s="13"/>
      <c r="DZM342" s="13"/>
      <c r="DZN342" s="13"/>
      <c r="DZO342" s="13"/>
      <c r="DZP342" s="13"/>
      <c r="DZQ342" s="13"/>
      <c r="DZR342" s="13"/>
      <c r="DZS342" s="13"/>
      <c r="DZT342" s="13"/>
      <c r="DZU342" s="13"/>
      <c r="DZV342" s="13"/>
      <c r="DZW342" s="13"/>
      <c r="DZX342" s="13"/>
      <c r="DZY342" s="13"/>
      <c r="DZZ342" s="13"/>
      <c r="EAA342" s="13"/>
      <c r="EAB342" s="13"/>
      <c r="EAC342" s="13"/>
      <c r="EAD342" s="13"/>
      <c r="EAE342" s="13"/>
      <c r="EAF342" s="13"/>
      <c r="EAG342" s="13"/>
      <c r="EAH342" s="13"/>
      <c r="EAI342" s="13"/>
      <c r="EAJ342" s="13"/>
      <c r="EAK342" s="13"/>
      <c r="EAL342" s="13"/>
      <c r="EAM342" s="13"/>
      <c r="EAN342" s="13"/>
      <c r="EAO342" s="13"/>
      <c r="EAP342" s="13"/>
      <c r="EAQ342" s="13"/>
      <c r="EAR342" s="13"/>
      <c r="EAS342" s="13"/>
      <c r="EAT342" s="13"/>
      <c r="EAU342" s="13"/>
      <c r="EAV342" s="13"/>
      <c r="EAW342" s="13"/>
      <c r="EAX342" s="13"/>
      <c r="EAY342" s="13"/>
      <c r="EAZ342" s="13"/>
      <c r="EBA342" s="13"/>
      <c r="EBB342" s="13"/>
      <c r="EBC342" s="13"/>
      <c r="EBD342" s="13"/>
      <c r="EBE342" s="13"/>
      <c r="EBF342" s="13"/>
      <c r="EBG342" s="13"/>
      <c r="EBH342" s="13"/>
      <c r="EBI342" s="13"/>
      <c r="EBJ342" s="13"/>
      <c r="EBK342" s="13"/>
      <c r="EBL342" s="13"/>
      <c r="EBM342" s="13"/>
      <c r="EBN342" s="13"/>
      <c r="EBO342" s="13"/>
      <c r="EBP342" s="13"/>
      <c r="EBQ342" s="13"/>
      <c r="EBR342" s="13"/>
      <c r="EBS342" s="13"/>
      <c r="EBT342" s="13"/>
      <c r="EBU342" s="13"/>
      <c r="EBV342" s="13"/>
      <c r="EBW342" s="13"/>
      <c r="EBX342" s="13"/>
      <c r="EBY342" s="13"/>
      <c r="EBZ342" s="13"/>
      <c r="ECA342" s="13"/>
      <c r="ECB342" s="13"/>
      <c r="ECC342" s="13"/>
      <c r="ECD342" s="13"/>
      <c r="ECE342" s="13"/>
      <c r="ECF342" s="13"/>
      <c r="ECG342" s="13"/>
      <c r="ECH342" s="13"/>
      <c r="ECI342" s="13"/>
      <c r="ECJ342" s="13"/>
      <c r="ECK342" s="13"/>
      <c r="ECL342" s="13"/>
      <c r="ECM342" s="13"/>
      <c r="ECN342" s="13"/>
      <c r="ECO342" s="13"/>
      <c r="ECP342" s="13"/>
      <c r="ECQ342" s="13"/>
      <c r="ECR342" s="13"/>
      <c r="ECS342" s="13"/>
      <c r="ECT342" s="13"/>
      <c r="ECU342" s="13"/>
      <c r="ECV342" s="13"/>
      <c r="ECW342" s="13"/>
      <c r="ECX342" s="13"/>
      <c r="ECY342" s="13"/>
      <c r="ECZ342" s="13"/>
      <c r="EDA342" s="13"/>
      <c r="EDB342" s="13"/>
      <c r="EDC342" s="13"/>
      <c r="EDD342" s="13"/>
      <c r="EDE342" s="13"/>
      <c r="EDF342" s="13"/>
      <c r="EDG342" s="13"/>
      <c r="EDH342" s="13"/>
      <c r="EDI342" s="13"/>
      <c r="EDJ342" s="13"/>
      <c r="EDK342" s="13"/>
      <c r="EDL342" s="13"/>
      <c r="EDM342" s="13"/>
      <c r="EDN342" s="13"/>
      <c r="EDO342" s="13"/>
      <c r="EDP342" s="13"/>
      <c r="EDQ342" s="13"/>
      <c r="EDR342" s="13"/>
      <c r="EDS342" s="13"/>
      <c r="EDT342" s="13"/>
      <c r="EDU342" s="13"/>
      <c r="EDV342" s="13"/>
      <c r="EDW342" s="13"/>
      <c r="EDX342" s="13"/>
      <c r="EDY342" s="13"/>
      <c r="EDZ342" s="13"/>
      <c r="EEA342" s="13"/>
      <c r="EEB342" s="13"/>
      <c r="EEC342" s="13"/>
      <c r="EED342" s="13"/>
      <c r="EEE342" s="13"/>
      <c r="EEF342" s="13"/>
      <c r="EEG342" s="13"/>
      <c r="EEH342" s="13"/>
      <c r="EEI342" s="13"/>
      <c r="EEJ342" s="13"/>
      <c r="EEK342" s="13"/>
      <c r="EEL342" s="13"/>
      <c r="EEM342" s="13"/>
      <c r="EEN342" s="13"/>
      <c r="EEO342" s="13"/>
      <c r="EEP342" s="13"/>
      <c r="EEQ342" s="13"/>
      <c r="EER342" s="13"/>
      <c r="EES342" s="13"/>
      <c r="EET342" s="13"/>
      <c r="EEU342" s="13"/>
      <c r="EEV342" s="13"/>
      <c r="EEW342" s="13"/>
      <c r="EEX342" s="13"/>
      <c r="EEY342" s="13"/>
      <c r="EEZ342" s="13"/>
      <c r="EFA342" s="13"/>
      <c r="EFB342" s="13"/>
      <c r="EFC342" s="13"/>
      <c r="EFD342" s="13"/>
      <c r="EFE342" s="13"/>
      <c r="EFF342" s="13"/>
      <c r="EFG342" s="13"/>
      <c r="EFH342" s="13"/>
      <c r="EFI342" s="13"/>
      <c r="EFJ342" s="13"/>
      <c r="EFK342" s="13"/>
      <c r="EFL342" s="13"/>
      <c r="EFM342" s="13"/>
      <c r="EFN342" s="13"/>
      <c r="EFO342" s="13"/>
      <c r="EFP342" s="13"/>
      <c r="EFQ342" s="13"/>
      <c r="EFR342" s="13"/>
      <c r="EFS342" s="13"/>
      <c r="EFT342" s="13"/>
      <c r="EFU342" s="13"/>
      <c r="EFV342" s="13"/>
      <c r="EFW342" s="13"/>
      <c r="EFX342" s="13"/>
      <c r="EFY342" s="13"/>
      <c r="EFZ342" s="13"/>
      <c r="EGA342" s="13"/>
      <c r="EGB342" s="13"/>
      <c r="EGC342" s="13"/>
      <c r="EGD342" s="13"/>
      <c r="EGE342" s="13"/>
      <c r="EGF342" s="13"/>
      <c r="EGG342" s="13"/>
      <c r="EGH342" s="13"/>
      <c r="EGI342" s="13"/>
      <c r="EGJ342" s="13"/>
      <c r="EGK342" s="13"/>
      <c r="EGL342" s="13"/>
      <c r="EGM342" s="13"/>
      <c r="EGN342" s="13"/>
      <c r="EGO342" s="13"/>
      <c r="EGP342" s="13"/>
      <c r="EGQ342" s="13"/>
      <c r="EGR342" s="13"/>
      <c r="EGS342" s="13"/>
      <c r="EGT342" s="13"/>
      <c r="EGU342" s="13"/>
      <c r="EGV342" s="13"/>
      <c r="EGW342" s="13"/>
      <c r="EGX342" s="13"/>
      <c r="EGY342" s="13"/>
      <c r="EGZ342" s="13"/>
      <c r="EHA342" s="13"/>
      <c r="EHB342" s="13"/>
      <c r="EHC342" s="13"/>
      <c r="EHD342" s="13"/>
      <c r="EHE342" s="13"/>
      <c r="EHF342" s="13"/>
      <c r="EHG342" s="13"/>
      <c r="EHH342" s="13"/>
      <c r="EHI342" s="13"/>
      <c r="EHJ342" s="13"/>
      <c r="EHK342" s="13"/>
      <c r="EHL342" s="13"/>
      <c r="EHM342" s="13"/>
      <c r="EHN342" s="13"/>
      <c r="EHO342" s="13"/>
      <c r="EHP342" s="13"/>
      <c r="EHQ342" s="13"/>
      <c r="EHR342" s="13"/>
      <c r="EHS342" s="13"/>
      <c r="EHT342" s="13"/>
      <c r="EHU342" s="13"/>
      <c r="EHV342" s="13"/>
      <c r="EHW342" s="13"/>
      <c r="EHX342" s="13"/>
      <c r="EHY342" s="13"/>
      <c r="EHZ342" s="13"/>
      <c r="EIA342" s="13"/>
      <c r="EIB342" s="13"/>
      <c r="EIC342" s="13"/>
      <c r="EID342" s="13"/>
      <c r="EIE342" s="13"/>
      <c r="EIF342" s="13"/>
      <c r="EIG342" s="13"/>
      <c r="EIH342" s="13"/>
      <c r="EII342" s="13"/>
      <c r="EIJ342" s="13"/>
      <c r="EIK342" s="13"/>
      <c r="EIL342" s="13"/>
      <c r="EIM342" s="13"/>
      <c r="EIN342" s="13"/>
      <c r="EIO342" s="13"/>
      <c r="EIP342" s="13"/>
      <c r="EIQ342" s="13"/>
      <c r="EIR342" s="13"/>
      <c r="EIS342" s="13"/>
      <c r="EIT342" s="13"/>
      <c r="EIU342" s="13"/>
      <c r="EIV342" s="13"/>
      <c r="EIW342" s="13"/>
      <c r="EIX342" s="13"/>
      <c r="EIY342" s="13"/>
      <c r="EIZ342" s="13"/>
      <c r="EJA342" s="13"/>
      <c r="EJB342" s="13"/>
      <c r="EJC342" s="13"/>
      <c r="EJD342" s="13"/>
      <c r="EJE342" s="13"/>
      <c r="EJF342" s="13"/>
      <c r="EJG342" s="13"/>
      <c r="EJH342" s="13"/>
      <c r="EJI342" s="13"/>
      <c r="EJJ342" s="13"/>
      <c r="EJK342" s="13"/>
      <c r="EJL342" s="13"/>
      <c r="EJM342" s="13"/>
      <c r="EJN342" s="13"/>
      <c r="EJO342" s="13"/>
      <c r="EJP342" s="13"/>
      <c r="EJQ342" s="13"/>
      <c r="EJR342" s="13"/>
      <c r="EJS342" s="13"/>
      <c r="EJT342" s="13"/>
      <c r="EJU342" s="13"/>
      <c r="EJV342" s="13"/>
      <c r="EJW342" s="13"/>
      <c r="EJX342" s="13"/>
      <c r="EJY342" s="13"/>
      <c r="EJZ342" s="13"/>
      <c r="EKA342" s="13"/>
      <c r="EKB342" s="13"/>
      <c r="EKC342" s="13"/>
      <c r="EKD342" s="13"/>
      <c r="EKE342" s="13"/>
      <c r="EKF342" s="13"/>
      <c r="EKG342" s="13"/>
      <c r="EKH342" s="13"/>
      <c r="EKI342" s="13"/>
      <c r="EKJ342" s="13"/>
      <c r="EKK342" s="13"/>
      <c r="EKL342" s="13"/>
      <c r="EKM342" s="13"/>
      <c r="EKN342" s="13"/>
      <c r="EKO342" s="13"/>
      <c r="EKP342" s="13"/>
      <c r="EKQ342" s="13"/>
      <c r="EKR342" s="13"/>
      <c r="EKS342" s="13"/>
      <c r="EKT342" s="13"/>
      <c r="EKU342" s="13"/>
      <c r="EKV342" s="13"/>
      <c r="EKW342" s="13"/>
      <c r="EKX342" s="13"/>
      <c r="EKY342" s="13"/>
      <c r="EKZ342" s="13"/>
      <c r="ELA342" s="13"/>
      <c r="ELB342" s="13"/>
      <c r="ELC342" s="13"/>
      <c r="ELD342" s="13"/>
      <c r="ELE342" s="13"/>
      <c r="ELF342" s="13"/>
      <c r="ELG342" s="13"/>
      <c r="ELH342" s="13"/>
      <c r="ELI342" s="13"/>
      <c r="ELJ342" s="13"/>
      <c r="ELK342" s="13"/>
      <c r="ELL342" s="13"/>
      <c r="ELM342" s="13"/>
      <c r="ELN342" s="13"/>
      <c r="ELO342" s="13"/>
      <c r="ELP342" s="13"/>
      <c r="ELQ342" s="13"/>
      <c r="ELR342" s="13"/>
      <c r="ELS342" s="13"/>
      <c r="ELT342" s="13"/>
      <c r="ELU342" s="13"/>
      <c r="ELV342" s="13"/>
      <c r="ELW342" s="13"/>
      <c r="ELX342" s="13"/>
      <c r="ELY342" s="13"/>
      <c r="ELZ342" s="13"/>
      <c r="EMA342" s="13"/>
      <c r="EMB342" s="13"/>
      <c r="EMC342" s="13"/>
      <c r="EMD342" s="13"/>
      <c r="EME342" s="13"/>
      <c r="EMF342" s="13"/>
      <c r="EMG342" s="13"/>
      <c r="EMH342" s="13"/>
      <c r="EMI342" s="13"/>
      <c r="EMJ342" s="13"/>
      <c r="EMK342" s="13"/>
      <c r="EML342" s="13"/>
      <c r="EMM342" s="13"/>
      <c r="EMN342" s="13"/>
      <c r="EMO342" s="13"/>
      <c r="EMP342" s="13"/>
      <c r="EMQ342" s="13"/>
      <c r="EMR342" s="13"/>
      <c r="EMS342" s="13"/>
      <c r="EMT342" s="13"/>
      <c r="EMU342" s="13"/>
      <c r="EMV342" s="13"/>
      <c r="EMW342" s="13"/>
      <c r="EMX342" s="13"/>
      <c r="EMY342" s="13"/>
      <c r="EMZ342" s="13"/>
      <c r="ENA342" s="13"/>
      <c r="ENB342" s="13"/>
      <c r="ENC342" s="13"/>
      <c r="END342" s="13"/>
      <c r="ENE342" s="13"/>
      <c r="ENF342" s="13"/>
      <c r="ENG342" s="13"/>
      <c r="ENH342" s="13"/>
      <c r="ENI342" s="13"/>
      <c r="ENJ342" s="13"/>
      <c r="ENK342" s="13"/>
      <c r="ENL342" s="13"/>
      <c r="ENM342" s="13"/>
      <c r="ENN342" s="13"/>
      <c r="ENO342" s="13"/>
      <c r="ENP342" s="13"/>
      <c r="ENQ342" s="13"/>
      <c r="ENR342" s="13"/>
      <c r="ENS342" s="13"/>
      <c r="ENT342" s="13"/>
      <c r="ENU342" s="13"/>
      <c r="ENV342" s="13"/>
      <c r="ENW342" s="13"/>
      <c r="ENX342" s="13"/>
      <c r="ENY342" s="13"/>
      <c r="ENZ342" s="13"/>
      <c r="EOA342" s="13"/>
      <c r="EOB342" s="13"/>
      <c r="EOC342" s="13"/>
      <c r="EOD342" s="13"/>
      <c r="EOE342" s="13"/>
      <c r="EOF342" s="13"/>
      <c r="EOG342" s="13"/>
      <c r="EOH342" s="13"/>
      <c r="EOI342" s="13"/>
      <c r="EOJ342" s="13"/>
      <c r="EOK342" s="13"/>
      <c r="EOL342" s="13"/>
      <c r="EOM342" s="13"/>
      <c r="EON342" s="13"/>
      <c r="EOO342" s="13"/>
      <c r="EOP342" s="13"/>
      <c r="EOQ342" s="13"/>
      <c r="EOR342" s="13"/>
      <c r="EOS342" s="13"/>
      <c r="EOT342" s="13"/>
      <c r="EOU342" s="13"/>
      <c r="EOV342" s="13"/>
      <c r="EOW342" s="13"/>
      <c r="EOX342" s="13"/>
      <c r="EOY342" s="13"/>
      <c r="EOZ342" s="13"/>
      <c r="EPA342" s="13"/>
      <c r="EPB342" s="13"/>
      <c r="EPC342" s="13"/>
      <c r="EPD342" s="13"/>
      <c r="EPE342" s="13"/>
      <c r="EPF342" s="13"/>
      <c r="EPG342" s="13"/>
      <c r="EPH342" s="13"/>
      <c r="EPI342" s="13"/>
      <c r="EPJ342" s="13"/>
      <c r="EPK342" s="13"/>
      <c r="EPL342" s="13"/>
      <c r="EPM342" s="13"/>
      <c r="EPN342" s="13"/>
      <c r="EPO342" s="13"/>
      <c r="EPP342" s="13"/>
      <c r="EPQ342" s="13"/>
      <c r="EPR342" s="13"/>
      <c r="EPS342" s="13"/>
      <c r="EPT342" s="13"/>
      <c r="EPU342" s="13"/>
      <c r="EPV342" s="13"/>
      <c r="EPW342" s="13"/>
      <c r="EPX342" s="13"/>
      <c r="EPY342" s="13"/>
      <c r="EPZ342" s="13"/>
      <c r="EQA342" s="13"/>
      <c r="EQB342" s="13"/>
      <c r="EQC342" s="13"/>
      <c r="EQD342" s="13"/>
      <c r="EQE342" s="13"/>
      <c r="EQF342" s="13"/>
      <c r="EQG342" s="13"/>
      <c r="EQH342" s="13"/>
      <c r="EQI342" s="13"/>
      <c r="EQJ342" s="13"/>
      <c r="EQK342" s="13"/>
      <c r="EQL342" s="13"/>
      <c r="EQM342" s="13"/>
      <c r="EQN342" s="13"/>
      <c r="EQO342" s="13"/>
      <c r="EQP342" s="13"/>
      <c r="EQQ342" s="13"/>
      <c r="EQR342" s="13"/>
      <c r="EQS342" s="13"/>
      <c r="EQT342" s="13"/>
      <c r="EQU342" s="13"/>
      <c r="EQV342" s="13"/>
      <c r="EQW342" s="13"/>
      <c r="EQX342" s="13"/>
      <c r="EQY342" s="13"/>
      <c r="EQZ342" s="13"/>
      <c r="ERA342" s="13"/>
      <c r="ERB342" s="13"/>
      <c r="ERC342" s="13"/>
      <c r="ERD342" s="13"/>
      <c r="ERE342" s="13"/>
      <c r="ERF342" s="13"/>
      <c r="ERG342" s="13"/>
      <c r="ERH342" s="13"/>
      <c r="ERI342" s="13"/>
      <c r="ERJ342" s="13"/>
      <c r="ERK342" s="13"/>
      <c r="ERL342" s="13"/>
      <c r="ERM342" s="13"/>
      <c r="ERN342" s="13"/>
      <c r="ERO342" s="13"/>
      <c r="ERP342" s="13"/>
      <c r="ERQ342" s="13"/>
      <c r="ERR342" s="13"/>
      <c r="ERS342" s="13"/>
      <c r="ERT342" s="13"/>
      <c r="ERU342" s="13"/>
      <c r="ERV342" s="13"/>
      <c r="ERW342" s="13"/>
      <c r="ERX342" s="13"/>
      <c r="ERY342" s="13"/>
      <c r="ERZ342" s="13"/>
      <c r="ESA342" s="13"/>
      <c r="ESB342" s="13"/>
      <c r="ESC342" s="13"/>
      <c r="ESD342" s="13"/>
      <c r="ESE342" s="13"/>
      <c r="ESF342" s="13"/>
      <c r="ESG342" s="13"/>
      <c r="ESH342" s="13"/>
      <c r="ESI342" s="13"/>
      <c r="ESJ342" s="13"/>
      <c r="ESK342" s="13"/>
      <c r="ESL342" s="13"/>
      <c r="ESM342" s="13"/>
      <c r="ESN342" s="13"/>
      <c r="ESO342" s="13"/>
      <c r="ESP342" s="13"/>
      <c r="ESQ342" s="13"/>
      <c r="ESR342" s="13"/>
      <c r="ESS342" s="13"/>
      <c r="EST342" s="13"/>
      <c r="ESU342" s="13"/>
      <c r="ESV342" s="13"/>
      <c r="ESW342" s="13"/>
      <c r="ESX342" s="13"/>
      <c r="ESY342" s="13"/>
      <c r="ESZ342" s="13"/>
      <c r="ETA342" s="13"/>
      <c r="ETB342" s="13"/>
      <c r="ETC342" s="13"/>
      <c r="ETD342" s="13"/>
      <c r="ETE342" s="13"/>
      <c r="ETF342" s="13"/>
      <c r="ETG342" s="13"/>
      <c r="ETH342" s="13"/>
      <c r="ETI342" s="13"/>
      <c r="ETJ342" s="13"/>
      <c r="ETK342" s="13"/>
      <c r="ETL342" s="13"/>
      <c r="ETM342" s="13"/>
      <c r="ETN342" s="13"/>
      <c r="ETO342" s="13"/>
      <c r="ETP342" s="13"/>
      <c r="ETQ342" s="13"/>
      <c r="ETR342" s="13"/>
      <c r="ETS342" s="13"/>
      <c r="ETT342" s="13"/>
      <c r="ETU342" s="13"/>
      <c r="ETV342" s="13"/>
      <c r="ETW342" s="13"/>
      <c r="ETX342" s="13"/>
      <c r="ETY342" s="13"/>
      <c r="ETZ342" s="13"/>
      <c r="EUA342" s="13"/>
      <c r="EUB342" s="13"/>
      <c r="EUC342" s="13"/>
      <c r="EUD342" s="13"/>
      <c r="EUE342" s="13"/>
      <c r="EUF342" s="13"/>
      <c r="EUG342" s="13"/>
      <c r="EUH342" s="13"/>
      <c r="EUI342" s="13"/>
      <c r="EUJ342" s="13"/>
      <c r="EUK342" s="13"/>
      <c r="EUL342" s="13"/>
      <c r="EUM342" s="13"/>
      <c r="EUN342" s="13"/>
      <c r="EUO342" s="13"/>
      <c r="EUP342" s="13"/>
      <c r="EUQ342" s="13"/>
      <c r="EUR342" s="13"/>
      <c r="EUS342" s="13"/>
      <c r="EUT342" s="13"/>
      <c r="EUU342" s="13"/>
      <c r="EUV342" s="13"/>
      <c r="EUW342" s="13"/>
      <c r="EUX342" s="13"/>
      <c r="EUY342" s="13"/>
      <c r="EUZ342" s="13"/>
      <c r="EVA342" s="13"/>
      <c r="EVB342" s="13"/>
      <c r="EVC342" s="13"/>
      <c r="EVD342" s="13"/>
      <c r="EVE342" s="13"/>
      <c r="EVF342" s="13"/>
      <c r="EVG342" s="13"/>
      <c r="EVH342" s="13"/>
      <c r="EVI342" s="13"/>
      <c r="EVJ342" s="13"/>
      <c r="EVK342" s="13"/>
      <c r="EVL342" s="13"/>
      <c r="EVM342" s="13"/>
      <c r="EVN342" s="13"/>
      <c r="EVO342" s="13"/>
      <c r="EVP342" s="13"/>
      <c r="EVQ342" s="13"/>
      <c r="EVR342" s="13"/>
      <c r="EVS342" s="13"/>
      <c r="EVT342" s="13"/>
      <c r="EVU342" s="13"/>
      <c r="EVV342" s="13"/>
      <c r="EVW342" s="13"/>
      <c r="EVX342" s="13"/>
      <c r="EVY342" s="13"/>
      <c r="EVZ342" s="13"/>
      <c r="EWA342" s="13"/>
      <c r="EWB342" s="13"/>
      <c r="EWC342" s="13"/>
      <c r="EWD342" s="13"/>
      <c r="EWE342" s="13"/>
      <c r="EWF342" s="13"/>
      <c r="EWG342" s="13"/>
      <c r="EWH342" s="13"/>
      <c r="EWI342" s="13"/>
      <c r="EWJ342" s="13"/>
      <c r="EWK342" s="13"/>
      <c r="EWL342" s="13"/>
      <c r="EWM342" s="13"/>
      <c r="EWN342" s="13"/>
      <c r="EWO342" s="13"/>
      <c r="EWP342" s="13"/>
      <c r="EWQ342" s="13"/>
      <c r="EWR342" s="13"/>
      <c r="EWS342" s="13"/>
      <c r="EWT342" s="13"/>
      <c r="EWU342" s="13"/>
      <c r="EWV342" s="13"/>
      <c r="EWW342" s="13"/>
      <c r="EWX342" s="13"/>
      <c r="EWY342" s="13"/>
      <c r="EWZ342" s="13"/>
      <c r="EXA342" s="13"/>
      <c r="EXB342" s="13"/>
      <c r="EXC342" s="13"/>
      <c r="EXD342" s="13"/>
      <c r="EXE342" s="13"/>
      <c r="EXF342" s="13"/>
      <c r="EXG342" s="13"/>
      <c r="EXH342" s="13"/>
      <c r="EXI342" s="13"/>
      <c r="EXJ342" s="13"/>
      <c r="EXK342" s="13"/>
      <c r="EXL342" s="13"/>
      <c r="EXM342" s="13"/>
      <c r="EXN342" s="13"/>
      <c r="EXO342" s="13"/>
      <c r="EXP342" s="13"/>
      <c r="EXQ342" s="13"/>
      <c r="EXR342" s="13"/>
      <c r="EXS342" s="13"/>
      <c r="EXT342" s="13"/>
      <c r="EXU342" s="13"/>
      <c r="EXV342" s="13"/>
      <c r="EXW342" s="13"/>
      <c r="EXX342" s="13"/>
      <c r="EXY342" s="13"/>
      <c r="EXZ342" s="13"/>
      <c r="EYA342" s="13"/>
      <c r="EYB342" s="13"/>
      <c r="EYC342" s="13"/>
      <c r="EYD342" s="13"/>
      <c r="EYE342" s="13"/>
      <c r="EYF342" s="13"/>
      <c r="EYG342" s="13"/>
      <c r="EYH342" s="13"/>
      <c r="EYI342" s="13"/>
      <c r="EYJ342" s="13"/>
      <c r="EYK342" s="13"/>
      <c r="EYL342" s="13"/>
      <c r="EYM342" s="13"/>
      <c r="EYN342" s="13"/>
      <c r="EYO342" s="13"/>
      <c r="EYP342" s="13"/>
      <c r="EYQ342" s="13"/>
      <c r="EYR342" s="13"/>
      <c r="EYS342" s="13"/>
      <c r="EYT342" s="13"/>
      <c r="EYU342" s="13"/>
      <c r="EYV342" s="13"/>
      <c r="EYW342" s="13"/>
      <c r="EYX342" s="13"/>
      <c r="EYY342" s="13"/>
      <c r="EYZ342" s="13"/>
      <c r="EZA342" s="13"/>
      <c r="EZB342" s="13"/>
      <c r="EZC342" s="13"/>
      <c r="EZD342" s="13"/>
      <c r="EZE342" s="13"/>
      <c r="EZF342" s="13"/>
      <c r="EZG342" s="13"/>
      <c r="EZH342" s="13"/>
      <c r="EZI342" s="13"/>
      <c r="EZJ342" s="13"/>
      <c r="EZK342" s="13"/>
      <c r="EZL342" s="13"/>
      <c r="EZM342" s="13"/>
      <c r="EZN342" s="13"/>
      <c r="EZO342" s="13"/>
      <c r="EZP342" s="13"/>
      <c r="EZQ342" s="13"/>
      <c r="EZR342" s="13"/>
      <c r="EZS342" s="13"/>
      <c r="EZT342" s="13"/>
      <c r="EZU342" s="13"/>
      <c r="EZV342" s="13"/>
      <c r="EZW342" s="13"/>
      <c r="EZX342" s="13"/>
      <c r="EZY342" s="13"/>
      <c r="EZZ342" s="13"/>
      <c r="FAA342" s="13"/>
      <c r="FAB342" s="13"/>
      <c r="FAC342" s="13"/>
      <c r="FAD342" s="13"/>
      <c r="FAE342" s="13"/>
      <c r="FAF342" s="13"/>
      <c r="FAG342" s="13"/>
      <c r="FAH342" s="13"/>
      <c r="FAI342" s="13"/>
      <c r="FAJ342" s="13"/>
      <c r="FAK342" s="13"/>
      <c r="FAL342" s="13"/>
      <c r="FAM342" s="13"/>
      <c r="FAN342" s="13"/>
      <c r="FAO342" s="13"/>
      <c r="FAP342" s="13"/>
      <c r="FAQ342" s="13"/>
      <c r="FAR342" s="13"/>
      <c r="FAS342" s="13"/>
      <c r="FAT342" s="13"/>
      <c r="FAU342" s="13"/>
      <c r="FAV342" s="13"/>
      <c r="FAW342" s="13"/>
      <c r="FAX342" s="13"/>
      <c r="FAY342" s="13"/>
      <c r="FAZ342" s="13"/>
      <c r="FBA342" s="13"/>
      <c r="FBB342" s="13"/>
      <c r="FBC342" s="13"/>
      <c r="FBD342" s="13"/>
      <c r="FBE342" s="13"/>
      <c r="FBF342" s="13"/>
      <c r="FBG342" s="13"/>
      <c r="FBH342" s="13"/>
      <c r="FBI342" s="13"/>
      <c r="FBJ342" s="13"/>
      <c r="FBK342" s="13"/>
      <c r="FBL342" s="13"/>
      <c r="FBM342" s="13"/>
      <c r="FBN342" s="13"/>
      <c r="FBO342" s="13"/>
      <c r="FBP342" s="13"/>
      <c r="FBQ342" s="13"/>
      <c r="FBR342" s="13"/>
      <c r="FBS342" s="13"/>
      <c r="FBT342" s="13"/>
      <c r="FBU342" s="13"/>
      <c r="FBV342" s="13"/>
      <c r="FBW342" s="13"/>
      <c r="FBX342" s="13"/>
      <c r="FBY342" s="13"/>
      <c r="FBZ342" s="13"/>
      <c r="FCA342" s="13"/>
      <c r="FCB342" s="13"/>
      <c r="FCC342" s="13"/>
      <c r="FCD342" s="13"/>
      <c r="FCE342" s="13"/>
      <c r="FCF342" s="13"/>
      <c r="FCG342" s="13"/>
      <c r="FCH342" s="13"/>
      <c r="FCI342" s="13"/>
      <c r="FCJ342" s="13"/>
      <c r="FCK342" s="13"/>
      <c r="FCL342" s="13"/>
      <c r="FCM342" s="13"/>
      <c r="FCN342" s="13"/>
      <c r="FCO342" s="13"/>
      <c r="FCP342" s="13"/>
      <c r="FCQ342" s="13"/>
      <c r="FCR342" s="13"/>
      <c r="FCS342" s="13"/>
      <c r="FCT342" s="13"/>
      <c r="FCU342" s="13"/>
      <c r="FCV342" s="13"/>
      <c r="FCW342" s="13"/>
      <c r="FCX342" s="13"/>
      <c r="FCY342" s="13"/>
      <c r="FCZ342" s="13"/>
      <c r="FDA342" s="13"/>
      <c r="FDB342" s="13"/>
      <c r="FDC342" s="13"/>
      <c r="FDD342" s="13"/>
      <c r="FDE342" s="13"/>
      <c r="FDF342" s="13"/>
      <c r="FDG342" s="13"/>
      <c r="FDH342" s="13"/>
      <c r="FDI342" s="13"/>
      <c r="FDJ342" s="13"/>
      <c r="FDK342" s="13"/>
      <c r="FDL342" s="13"/>
      <c r="FDM342" s="13"/>
      <c r="FDN342" s="13"/>
      <c r="FDO342" s="13"/>
      <c r="FDP342" s="13"/>
      <c r="FDQ342" s="13"/>
      <c r="FDR342" s="13"/>
      <c r="FDS342" s="13"/>
      <c r="FDT342" s="13"/>
      <c r="FDU342" s="13"/>
      <c r="FDV342" s="13"/>
      <c r="FDW342" s="13"/>
      <c r="FDX342" s="13"/>
      <c r="FDY342" s="13"/>
      <c r="FDZ342" s="13"/>
      <c r="FEA342" s="13"/>
      <c r="FEB342" s="13"/>
      <c r="FEC342" s="13"/>
      <c r="FED342" s="13"/>
      <c r="FEE342" s="13"/>
      <c r="FEF342" s="13"/>
      <c r="FEG342" s="13"/>
      <c r="FEH342" s="13"/>
      <c r="FEI342" s="13"/>
      <c r="FEJ342" s="13"/>
      <c r="FEK342" s="13"/>
      <c r="FEL342" s="13"/>
      <c r="FEM342" s="13"/>
      <c r="FEN342" s="13"/>
      <c r="FEO342" s="13"/>
      <c r="FEP342" s="13"/>
      <c r="FEQ342" s="13"/>
      <c r="FER342" s="13"/>
      <c r="FES342" s="13"/>
      <c r="FET342" s="13"/>
      <c r="FEU342" s="13"/>
      <c r="FEV342" s="13"/>
      <c r="FEW342" s="13"/>
      <c r="FEX342" s="13"/>
      <c r="FEY342" s="13"/>
      <c r="FEZ342" s="13"/>
      <c r="FFA342" s="13"/>
      <c r="FFB342" s="13"/>
      <c r="FFC342" s="13"/>
      <c r="FFD342" s="13"/>
      <c r="FFE342" s="13"/>
      <c r="FFF342" s="13"/>
      <c r="FFG342" s="13"/>
      <c r="FFH342" s="13"/>
      <c r="FFI342" s="13"/>
      <c r="FFJ342" s="13"/>
      <c r="FFK342" s="13"/>
      <c r="FFL342" s="13"/>
      <c r="FFM342" s="13"/>
      <c r="FFN342" s="13"/>
      <c r="FFO342" s="13"/>
      <c r="FFP342" s="13"/>
      <c r="FFQ342" s="13"/>
      <c r="FFR342" s="13"/>
      <c r="FFS342" s="13"/>
      <c r="FFT342" s="13"/>
      <c r="FFU342" s="13"/>
      <c r="FFV342" s="13"/>
      <c r="FFW342" s="13"/>
      <c r="FFX342" s="13"/>
      <c r="FFY342" s="13"/>
      <c r="FFZ342" s="13"/>
      <c r="FGA342" s="13"/>
      <c r="FGB342" s="13"/>
      <c r="FGC342" s="13"/>
      <c r="FGD342" s="13"/>
      <c r="FGE342" s="13"/>
      <c r="FGF342" s="13"/>
      <c r="FGG342" s="13"/>
      <c r="FGH342" s="13"/>
      <c r="FGI342" s="13"/>
      <c r="FGJ342" s="13"/>
      <c r="FGK342" s="13"/>
      <c r="FGL342" s="13"/>
      <c r="FGM342" s="13"/>
      <c r="FGN342" s="13"/>
      <c r="FGO342" s="13"/>
      <c r="FGP342" s="13"/>
      <c r="FGQ342" s="13"/>
      <c r="FGR342" s="13"/>
      <c r="FGS342" s="13"/>
      <c r="FGT342" s="13"/>
      <c r="FGU342" s="13"/>
      <c r="FGV342" s="13"/>
      <c r="FGW342" s="13"/>
      <c r="FGX342" s="13"/>
      <c r="FGY342" s="13"/>
      <c r="FGZ342" s="13"/>
      <c r="FHA342" s="13"/>
      <c r="FHB342" s="13"/>
      <c r="FHC342" s="13"/>
      <c r="FHD342" s="13"/>
      <c r="FHE342" s="13"/>
      <c r="FHF342" s="13"/>
      <c r="FHG342" s="13"/>
      <c r="FHH342" s="13"/>
      <c r="FHI342" s="13"/>
      <c r="FHJ342" s="13"/>
      <c r="FHK342" s="13"/>
      <c r="FHL342" s="13"/>
      <c r="FHM342" s="13"/>
      <c r="FHN342" s="13"/>
      <c r="FHO342" s="13"/>
      <c r="FHP342" s="13"/>
      <c r="FHQ342" s="13"/>
      <c r="FHR342" s="13"/>
      <c r="FHS342" s="13"/>
      <c r="FHT342" s="13"/>
      <c r="FHU342" s="13"/>
      <c r="FHV342" s="13"/>
      <c r="FHW342" s="13"/>
      <c r="FHX342" s="13"/>
      <c r="FHY342" s="13"/>
      <c r="FHZ342" s="13"/>
      <c r="FIA342" s="13"/>
      <c r="FIB342" s="13"/>
      <c r="FIC342" s="13"/>
      <c r="FID342" s="13"/>
      <c r="FIE342" s="13"/>
      <c r="FIF342" s="13"/>
      <c r="FIG342" s="13"/>
      <c r="FIH342" s="13"/>
      <c r="FII342" s="13"/>
      <c r="FIJ342" s="13"/>
      <c r="FIK342" s="13"/>
      <c r="FIL342" s="13"/>
      <c r="FIM342" s="13"/>
      <c r="FIN342" s="13"/>
      <c r="FIO342" s="13"/>
      <c r="FIP342" s="13"/>
      <c r="FIQ342" s="13"/>
      <c r="FIR342" s="13"/>
      <c r="FIS342" s="13"/>
      <c r="FIT342" s="13"/>
      <c r="FIU342" s="13"/>
      <c r="FIV342" s="13"/>
      <c r="FIW342" s="13"/>
      <c r="FIX342" s="13"/>
      <c r="FIY342" s="13"/>
      <c r="FIZ342" s="13"/>
      <c r="FJA342" s="13"/>
      <c r="FJB342" s="13"/>
      <c r="FJC342" s="13"/>
      <c r="FJD342" s="13"/>
      <c r="FJE342" s="13"/>
      <c r="FJF342" s="13"/>
      <c r="FJG342" s="13"/>
      <c r="FJH342" s="13"/>
      <c r="FJI342" s="13"/>
      <c r="FJJ342" s="13"/>
      <c r="FJK342" s="13"/>
      <c r="FJL342" s="13"/>
      <c r="FJM342" s="13"/>
      <c r="FJN342" s="13"/>
      <c r="FJO342" s="13"/>
      <c r="FJP342" s="13"/>
      <c r="FJQ342" s="13"/>
      <c r="FJR342" s="13"/>
      <c r="FJS342" s="13"/>
      <c r="FJT342" s="13"/>
      <c r="FJU342" s="13"/>
      <c r="FJV342" s="13"/>
      <c r="FJW342" s="13"/>
      <c r="FJX342" s="13"/>
      <c r="FJY342" s="13"/>
      <c r="FJZ342" s="13"/>
      <c r="FKA342" s="13"/>
      <c r="FKB342" s="13"/>
      <c r="FKC342" s="13"/>
      <c r="FKD342" s="13"/>
      <c r="FKE342" s="13"/>
      <c r="FKF342" s="13"/>
      <c r="FKG342" s="13"/>
      <c r="FKH342" s="13"/>
      <c r="FKI342" s="13"/>
      <c r="FKJ342" s="13"/>
      <c r="FKK342" s="13"/>
      <c r="FKL342" s="13"/>
      <c r="FKM342" s="13"/>
      <c r="FKN342" s="13"/>
      <c r="FKO342" s="13"/>
      <c r="FKP342" s="13"/>
      <c r="FKQ342" s="13"/>
      <c r="FKR342" s="13"/>
      <c r="FKS342" s="13"/>
      <c r="FKT342" s="13"/>
      <c r="FKU342" s="13"/>
      <c r="FKV342" s="13"/>
      <c r="FKW342" s="13"/>
      <c r="FKX342" s="13"/>
      <c r="FKY342" s="13"/>
      <c r="FKZ342" s="13"/>
      <c r="FLA342" s="13"/>
      <c r="FLB342" s="13"/>
      <c r="FLC342" s="13"/>
      <c r="FLD342" s="13"/>
      <c r="FLE342" s="13"/>
      <c r="FLF342" s="13"/>
      <c r="FLG342" s="13"/>
      <c r="FLH342" s="13"/>
      <c r="FLI342" s="13"/>
      <c r="FLJ342" s="13"/>
      <c r="FLK342" s="13"/>
      <c r="FLL342" s="13"/>
      <c r="FLM342" s="13"/>
      <c r="FLN342" s="13"/>
      <c r="FLO342" s="13"/>
      <c r="FLP342" s="13"/>
      <c r="FLQ342" s="13"/>
      <c r="FLR342" s="13"/>
      <c r="FLS342" s="13"/>
      <c r="FLT342" s="13"/>
      <c r="FLU342" s="13"/>
      <c r="FLV342" s="13"/>
      <c r="FLW342" s="13"/>
      <c r="FLX342" s="13"/>
      <c r="FLY342" s="13"/>
      <c r="FLZ342" s="13"/>
      <c r="FMA342" s="13"/>
      <c r="FMB342" s="13"/>
      <c r="FMC342" s="13"/>
      <c r="FMD342" s="13"/>
      <c r="FME342" s="13"/>
      <c r="FMF342" s="13"/>
      <c r="FMG342" s="13"/>
      <c r="FMH342" s="13"/>
      <c r="FMI342" s="13"/>
      <c r="FMJ342" s="13"/>
      <c r="FMK342" s="13"/>
      <c r="FML342" s="13"/>
      <c r="FMM342" s="13"/>
      <c r="FMN342" s="13"/>
      <c r="FMO342" s="13"/>
      <c r="FMP342" s="13"/>
      <c r="FMQ342" s="13"/>
      <c r="FMR342" s="13"/>
      <c r="FMS342" s="13"/>
      <c r="FMT342" s="13"/>
      <c r="FMU342" s="13"/>
      <c r="FMV342" s="13"/>
      <c r="FMW342" s="13"/>
      <c r="FMX342" s="13"/>
      <c r="FMY342" s="13"/>
      <c r="FMZ342" s="13"/>
      <c r="FNA342" s="13"/>
      <c r="FNB342" s="13"/>
      <c r="FNC342" s="13"/>
      <c r="FND342" s="13"/>
      <c r="FNE342" s="13"/>
      <c r="FNF342" s="13"/>
      <c r="FNG342" s="13"/>
      <c r="FNH342" s="13"/>
      <c r="FNI342" s="13"/>
      <c r="FNJ342" s="13"/>
      <c r="FNK342" s="13"/>
      <c r="FNL342" s="13"/>
      <c r="FNM342" s="13"/>
      <c r="FNN342" s="13"/>
      <c r="FNO342" s="13"/>
      <c r="FNP342" s="13"/>
      <c r="FNQ342" s="13"/>
      <c r="FNR342" s="13"/>
      <c r="FNS342" s="13"/>
      <c r="FNT342" s="13"/>
      <c r="FNU342" s="13"/>
      <c r="FNV342" s="13"/>
      <c r="FNW342" s="13"/>
      <c r="FNX342" s="13"/>
      <c r="FNY342" s="13"/>
      <c r="FNZ342" s="13"/>
      <c r="FOA342" s="13"/>
      <c r="FOB342" s="13"/>
      <c r="FOC342" s="13"/>
      <c r="FOD342" s="13"/>
      <c r="FOE342" s="13"/>
      <c r="FOF342" s="13"/>
      <c r="FOG342" s="13"/>
      <c r="FOH342" s="13"/>
      <c r="FOI342" s="13"/>
      <c r="FOJ342" s="13"/>
      <c r="FOK342" s="13"/>
      <c r="FOL342" s="13"/>
      <c r="FOM342" s="13"/>
      <c r="FON342" s="13"/>
      <c r="FOO342" s="13"/>
      <c r="FOP342" s="13"/>
      <c r="FOQ342" s="13"/>
      <c r="FOR342" s="13"/>
      <c r="FOS342" s="13"/>
      <c r="FOT342" s="13"/>
      <c r="FOU342" s="13"/>
      <c r="FOV342" s="13"/>
      <c r="FOW342" s="13"/>
      <c r="FOX342" s="13"/>
      <c r="FOY342" s="13"/>
      <c r="FOZ342" s="13"/>
      <c r="FPA342" s="13"/>
      <c r="FPB342" s="13"/>
      <c r="FPC342" s="13"/>
      <c r="FPD342" s="13"/>
      <c r="FPE342" s="13"/>
      <c r="FPF342" s="13"/>
      <c r="FPG342" s="13"/>
      <c r="FPH342" s="13"/>
      <c r="FPI342" s="13"/>
      <c r="FPJ342" s="13"/>
      <c r="FPK342" s="13"/>
      <c r="FPL342" s="13"/>
      <c r="FPM342" s="13"/>
      <c r="FPN342" s="13"/>
      <c r="FPO342" s="13"/>
      <c r="FPP342" s="13"/>
      <c r="FPQ342" s="13"/>
      <c r="FPR342" s="13"/>
      <c r="FPS342" s="13"/>
      <c r="FPT342" s="13"/>
      <c r="FPU342" s="13"/>
      <c r="FPV342" s="13"/>
      <c r="FPW342" s="13"/>
      <c r="FPX342" s="13"/>
      <c r="FPY342" s="13"/>
      <c r="FPZ342" s="13"/>
      <c r="FQA342" s="13"/>
      <c r="FQB342" s="13"/>
      <c r="FQC342" s="13"/>
      <c r="FQD342" s="13"/>
      <c r="FQE342" s="13"/>
      <c r="FQF342" s="13"/>
      <c r="FQG342" s="13"/>
      <c r="FQH342" s="13"/>
      <c r="FQI342" s="13"/>
      <c r="FQJ342" s="13"/>
      <c r="FQK342" s="13"/>
      <c r="FQL342" s="13"/>
      <c r="FQM342" s="13"/>
      <c r="FQN342" s="13"/>
      <c r="FQO342" s="13"/>
      <c r="FQP342" s="13"/>
      <c r="FQQ342" s="13"/>
      <c r="FQR342" s="13"/>
      <c r="FQS342" s="13"/>
      <c r="FQT342" s="13"/>
      <c r="FQU342" s="13"/>
      <c r="FQV342" s="13"/>
      <c r="FQW342" s="13"/>
      <c r="FQX342" s="13"/>
      <c r="FQY342" s="13"/>
      <c r="FQZ342" s="13"/>
      <c r="FRA342" s="13"/>
      <c r="FRB342" s="13"/>
      <c r="FRC342" s="13"/>
      <c r="FRD342" s="13"/>
      <c r="FRE342" s="13"/>
      <c r="FRF342" s="13"/>
      <c r="FRG342" s="13"/>
      <c r="FRH342" s="13"/>
      <c r="FRI342" s="13"/>
      <c r="FRJ342" s="13"/>
      <c r="FRK342" s="13"/>
      <c r="FRL342" s="13"/>
      <c r="FRM342" s="13"/>
      <c r="FRN342" s="13"/>
      <c r="FRO342" s="13"/>
      <c r="FRP342" s="13"/>
      <c r="FRQ342" s="13"/>
      <c r="FRR342" s="13"/>
      <c r="FRS342" s="13"/>
      <c r="FRT342" s="13"/>
      <c r="FRU342" s="13"/>
      <c r="FRV342" s="13"/>
      <c r="FRW342" s="13"/>
      <c r="FRX342" s="13"/>
      <c r="FRY342" s="13"/>
      <c r="FRZ342" s="13"/>
      <c r="FSA342" s="13"/>
      <c r="FSB342" s="13"/>
      <c r="FSC342" s="13"/>
      <c r="FSD342" s="13"/>
      <c r="FSE342" s="13"/>
      <c r="FSF342" s="13"/>
      <c r="FSG342" s="13"/>
      <c r="FSH342" s="13"/>
      <c r="FSI342" s="13"/>
      <c r="FSJ342" s="13"/>
      <c r="FSK342" s="13"/>
      <c r="FSL342" s="13"/>
      <c r="FSM342" s="13"/>
      <c r="FSN342" s="13"/>
      <c r="FSO342" s="13"/>
      <c r="FSP342" s="13"/>
      <c r="FSQ342" s="13"/>
      <c r="FSR342" s="13"/>
      <c r="FSS342" s="13"/>
      <c r="FST342" s="13"/>
      <c r="FSU342" s="13"/>
      <c r="FSV342" s="13"/>
      <c r="FSW342" s="13"/>
      <c r="FSX342" s="13"/>
      <c r="FSY342" s="13"/>
      <c r="FSZ342" s="13"/>
      <c r="FTA342" s="13"/>
      <c r="FTB342" s="13"/>
      <c r="FTC342" s="13"/>
      <c r="FTD342" s="13"/>
      <c r="FTE342" s="13"/>
      <c r="FTF342" s="13"/>
      <c r="FTG342" s="13"/>
      <c r="FTH342" s="13"/>
      <c r="FTI342" s="13"/>
      <c r="FTJ342" s="13"/>
      <c r="FTK342" s="13"/>
      <c r="FTL342" s="13"/>
      <c r="FTM342" s="13"/>
      <c r="FTN342" s="13"/>
      <c r="FTO342" s="13"/>
      <c r="FTP342" s="13"/>
      <c r="FTQ342" s="13"/>
      <c r="FTR342" s="13"/>
      <c r="FTS342" s="13"/>
      <c r="FTT342" s="13"/>
      <c r="FTU342" s="13"/>
      <c r="FTV342" s="13"/>
      <c r="FTW342" s="13"/>
      <c r="FTX342" s="13"/>
      <c r="FTY342" s="13"/>
      <c r="FTZ342" s="13"/>
      <c r="FUA342" s="13"/>
      <c r="FUB342" s="13"/>
      <c r="FUC342" s="13"/>
      <c r="FUD342" s="13"/>
      <c r="FUE342" s="13"/>
      <c r="FUF342" s="13"/>
      <c r="FUG342" s="13"/>
      <c r="FUH342" s="13"/>
      <c r="FUI342" s="13"/>
      <c r="FUJ342" s="13"/>
      <c r="FUK342" s="13"/>
      <c r="FUL342" s="13"/>
      <c r="FUM342" s="13"/>
      <c r="FUN342" s="13"/>
      <c r="FUO342" s="13"/>
      <c r="FUP342" s="13"/>
      <c r="FUQ342" s="13"/>
      <c r="FUR342" s="13"/>
      <c r="FUS342" s="13"/>
      <c r="FUT342" s="13"/>
      <c r="FUU342" s="13"/>
      <c r="FUV342" s="13"/>
      <c r="FUW342" s="13"/>
      <c r="FUX342" s="13"/>
      <c r="FUY342" s="13"/>
      <c r="FUZ342" s="13"/>
      <c r="FVA342" s="13"/>
      <c r="FVB342" s="13"/>
      <c r="FVC342" s="13"/>
      <c r="FVD342" s="13"/>
      <c r="FVE342" s="13"/>
      <c r="FVF342" s="13"/>
      <c r="FVG342" s="13"/>
      <c r="FVH342" s="13"/>
      <c r="FVI342" s="13"/>
      <c r="FVJ342" s="13"/>
      <c r="FVK342" s="13"/>
      <c r="FVL342" s="13"/>
      <c r="FVM342" s="13"/>
      <c r="FVN342" s="13"/>
      <c r="FVO342" s="13"/>
      <c r="FVP342" s="13"/>
      <c r="FVQ342" s="13"/>
      <c r="FVR342" s="13"/>
      <c r="FVS342" s="13"/>
      <c r="FVT342" s="13"/>
      <c r="FVU342" s="13"/>
      <c r="FVV342" s="13"/>
      <c r="FVW342" s="13"/>
      <c r="FVX342" s="13"/>
      <c r="FVY342" s="13"/>
      <c r="FVZ342" s="13"/>
      <c r="FWA342" s="13"/>
      <c r="FWB342" s="13"/>
      <c r="FWC342" s="13"/>
      <c r="FWD342" s="13"/>
      <c r="FWE342" s="13"/>
      <c r="FWF342" s="13"/>
      <c r="FWG342" s="13"/>
      <c r="FWH342" s="13"/>
      <c r="FWI342" s="13"/>
      <c r="FWJ342" s="13"/>
      <c r="FWK342" s="13"/>
      <c r="FWL342" s="13"/>
      <c r="FWM342" s="13"/>
      <c r="FWN342" s="13"/>
      <c r="FWO342" s="13"/>
      <c r="FWP342" s="13"/>
      <c r="FWQ342" s="13"/>
      <c r="FWR342" s="13"/>
      <c r="FWS342" s="13"/>
      <c r="FWT342" s="13"/>
      <c r="FWU342" s="13"/>
      <c r="FWV342" s="13"/>
      <c r="FWW342" s="13"/>
      <c r="FWX342" s="13"/>
      <c r="FWY342" s="13"/>
      <c r="FWZ342" s="13"/>
      <c r="FXA342" s="13"/>
      <c r="FXB342" s="13"/>
      <c r="FXC342" s="13"/>
      <c r="FXD342" s="13"/>
      <c r="FXE342" s="13"/>
      <c r="FXF342" s="13"/>
      <c r="FXG342" s="13"/>
      <c r="FXH342" s="13"/>
      <c r="FXI342" s="13"/>
      <c r="FXJ342" s="13"/>
      <c r="FXK342" s="13"/>
      <c r="FXL342" s="13"/>
      <c r="FXM342" s="13"/>
      <c r="FXN342" s="13"/>
      <c r="FXO342" s="13"/>
      <c r="FXP342" s="13"/>
      <c r="FXQ342" s="13"/>
      <c r="FXR342" s="13"/>
      <c r="FXS342" s="13"/>
      <c r="FXT342" s="13"/>
      <c r="FXU342" s="13"/>
      <c r="FXV342" s="13"/>
      <c r="FXW342" s="13"/>
      <c r="FXX342" s="13"/>
      <c r="FXY342" s="13"/>
      <c r="FXZ342" s="13"/>
      <c r="FYA342" s="13"/>
      <c r="FYB342" s="13"/>
      <c r="FYC342" s="13"/>
      <c r="FYD342" s="13"/>
      <c r="FYE342" s="13"/>
      <c r="FYF342" s="13"/>
      <c r="FYG342" s="13"/>
      <c r="FYH342" s="13"/>
      <c r="FYI342" s="13"/>
      <c r="FYJ342" s="13"/>
      <c r="FYK342" s="13"/>
      <c r="FYL342" s="13"/>
      <c r="FYM342" s="13"/>
      <c r="FYN342" s="13"/>
      <c r="FYO342" s="13"/>
      <c r="FYP342" s="13"/>
      <c r="FYQ342" s="13"/>
      <c r="FYR342" s="13"/>
      <c r="FYS342" s="13"/>
      <c r="FYT342" s="13"/>
      <c r="FYU342" s="13"/>
      <c r="FYV342" s="13"/>
      <c r="FYW342" s="13"/>
      <c r="FYX342" s="13"/>
      <c r="FYY342" s="13"/>
      <c r="FYZ342" s="13"/>
      <c r="FZA342" s="13"/>
      <c r="FZB342" s="13"/>
      <c r="FZC342" s="13"/>
      <c r="FZD342" s="13"/>
      <c r="FZE342" s="13"/>
      <c r="FZF342" s="13"/>
      <c r="FZG342" s="13"/>
      <c r="FZH342" s="13"/>
      <c r="FZI342" s="13"/>
      <c r="FZJ342" s="13"/>
      <c r="FZK342" s="13"/>
      <c r="FZL342" s="13"/>
      <c r="FZM342" s="13"/>
      <c r="FZN342" s="13"/>
      <c r="FZO342" s="13"/>
      <c r="FZP342" s="13"/>
      <c r="FZQ342" s="13"/>
      <c r="FZR342" s="13"/>
      <c r="FZS342" s="13"/>
      <c r="FZT342" s="13"/>
      <c r="FZU342" s="13"/>
      <c r="FZV342" s="13"/>
      <c r="FZW342" s="13"/>
      <c r="FZX342" s="13"/>
      <c r="FZY342" s="13"/>
      <c r="FZZ342" s="13"/>
      <c r="GAA342" s="13"/>
      <c r="GAB342" s="13"/>
      <c r="GAC342" s="13"/>
      <c r="GAD342" s="13"/>
      <c r="GAE342" s="13"/>
      <c r="GAF342" s="13"/>
      <c r="GAG342" s="13"/>
      <c r="GAH342" s="13"/>
      <c r="GAI342" s="13"/>
      <c r="GAJ342" s="13"/>
      <c r="GAK342" s="13"/>
      <c r="GAL342" s="13"/>
      <c r="GAM342" s="13"/>
      <c r="GAN342" s="13"/>
      <c r="GAO342" s="13"/>
      <c r="GAP342" s="13"/>
      <c r="GAQ342" s="13"/>
      <c r="GAR342" s="13"/>
      <c r="GAS342" s="13"/>
      <c r="GAT342" s="13"/>
      <c r="GAU342" s="13"/>
      <c r="GAV342" s="13"/>
      <c r="GAW342" s="13"/>
      <c r="GAX342" s="13"/>
      <c r="GAY342" s="13"/>
      <c r="GAZ342" s="13"/>
      <c r="GBA342" s="13"/>
      <c r="GBB342" s="13"/>
      <c r="GBC342" s="13"/>
      <c r="GBD342" s="13"/>
      <c r="GBE342" s="13"/>
      <c r="GBF342" s="13"/>
      <c r="GBG342" s="13"/>
      <c r="GBH342" s="13"/>
      <c r="GBI342" s="13"/>
      <c r="GBJ342" s="13"/>
      <c r="GBK342" s="13"/>
      <c r="GBL342" s="13"/>
      <c r="GBM342" s="13"/>
      <c r="GBN342" s="13"/>
      <c r="GBO342" s="13"/>
      <c r="GBP342" s="13"/>
      <c r="GBQ342" s="13"/>
      <c r="GBR342" s="13"/>
      <c r="GBS342" s="13"/>
      <c r="GBT342" s="13"/>
      <c r="GBU342" s="13"/>
      <c r="GBV342" s="13"/>
      <c r="GBW342" s="13"/>
      <c r="GBX342" s="13"/>
      <c r="GBY342" s="13"/>
      <c r="GBZ342" s="13"/>
      <c r="GCA342" s="13"/>
      <c r="GCB342" s="13"/>
      <c r="GCC342" s="13"/>
      <c r="GCD342" s="13"/>
      <c r="GCE342" s="13"/>
      <c r="GCF342" s="13"/>
      <c r="GCG342" s="13"/>
      <c r="GCH342" s="13"/>
      <c r="GCI342" s="13"/>
      <c r="GCJ342" s="13"/>
      <c r="GCK342" s="13"/>
      <c r="GCL342" s="13"/>
      <c r="GCM342" s="13"/>
      <c r="GCN342" s="13"/>
      <c r="GCO342" s="13"/>
      <c r="GCP342" s="13"/>
      <c r="GCQ342" s="13"/>
      <c r="GCR342" s="13"/>
      <c r="GCS342" s="13"/>
      <c r="GCT342" s="13"/>
      <c r="GCU342" s="13"/>
      <c r="GCV342" s="13"/>
      <c r="GCW342" s="13"/>
      <c r="GCX342" s="13"/>
      <c r="GCY342" s="13"/>
      <c r="GCZ342" s="13"/>
      <c r="GDA342" s="13"/>
      <c r="GDB342" s="13"/>
      <c r="GDC342" s="13"/>
      <c r="GDD342" s="13"/>
      <c r="GDE342" s="13"/>
      <c r="GDF342" s="13"/>
      <c r="GDG342" s="13"/>
      <c r="GDH342" s="13"/>
      <c r="GDI342" s="13"/>
      <c r="GDJ342" s="13"/>
      <c r="GDK342" s="13"/>
      <c r="GDL342" s="13"/>
      <c r="GDM342" s="13"/>
      <c r="GDN342" s="13"/>
      <c r="GDO342" s="13"/>
      <c r="GDP342" s="13"/>
      <c r="GDQ342" s="13"/>
      <c r="GDR342" s="13"/>
      <c r="GDS342" s="13"/>
      <c r="GDT342" s="13"/>
      <c r="GDU342" s="13"/>
      <c r="GDV342" s="13"/>
      <c r="GDW342" s="13"/>
      <c r="GDX342" s="13"/>
      <c r="GDY342" s="13"/>
      <c r="GDZ342" s="13"/>
      <c r="GEA342" s="13"/>
      <c r="GEB342" s="13"/>
      <c r="GEC342" s="13"/>
      <c r="GED342" s="13"/>
      <c r="GEE342" s="13"/>
      <c r="GEF342" s="13"/>
      <c r="GEG342" s="13"/>
      <c r="GEH342" s="13"/>
      <c r="GEI342" s="13"/>
      <c r="GEJ342" s="13"/>
      <c r="GEK342" s="13"/>
      <c r="GEL342" s="13"/>
      <c r="GEM342" s="13"/>
      <c r="GEN342" s="13"/>
      <c r="GEO342" s="13"/>
      <c r="GEP342" s="13"/>
      <c r="GEQ342" s="13"/>
      <c r="GER342" s="13"/>
      <c r="GES342" s="13"/>
      <c r="GET342" s="13"/>
      <c r="GEU342" s="13"/>
      <c r="GEV342" s="13"/>
      <c r="GEW342" s="13"/>
      <c r="GEX342" s="13"/>
      <c r="GEY342" s="13"/>
      <c r="GEZ342" s="13"/>
      <c r="GFA342" s="13"/>
      <c r="GFB342" s="13"/>
      <c r="GFC342" s="13"/>
      <c r="GFD342" s="13"/>
      <c r="GFE342" s="13"/>
      <c r="GFF342" s="13"/>
      <c r="GFG342" s="13"/>
      <c r="GFH342" s="13"/>
      <c r="GFI342" s="13"/>
      <c r="GFJ342" s="13"/>
      <c r="GFK342" s="13"/>
      <c r="GFL342" s="13"/>
      <c r="GFM342" s="13"/>
      <c r="GFN342" s="13"/>
      <c r="GFO342" s="13"/>
      <c r="GFP342" s="13"/>
      <c r="GFQ342" s="13"/>
      <c r="GFR342" s="13"/>
      <c r="GFS342" s="13"/>
      <c r="GFT342" s="13"/>
      <c r="GFU342" s="13"/>
      <c r="GFV342" s="13"/>
      <c r="GFW342" s="13"/>
      <c r="GFX342" s="13"/>
      <c r="GFY342" s="13"/>
      <c r="GFZ342" s="13"/>
      <c r="GGA342" s="13"/>
      <c r="GGB342" s="13"/>
      <c r="GGC342" s="13"/>
      <c r="GGD342" s="13"/>
      <c r="GGE342" s="13"/>
      <c r="GGF342" s="13"/>
      <c r="GGG342" s="13"/>
      <c r="GGH342" s="13"/>
      <c r="GGI342" s="13"/>
      <c r="GGJ342" s="13"/>
      <c r="GGK342" s="13"/>
      <c r="GGL342" s="13"/>
      <c r="GGM342" s="13"/>
      <c r="GGN342" s="13"/>
      <c r="GGO342" s="13"/>
      <c r="GGP342" s="13"/>
      <c r="GGQ342" s="13"/>
      <c r="GGR342" s="13"/>
      <c r="GGS342" s="13"/>
      <c r="GGT342" s="13"/>
      <c r="GGU342" s="13"/>
      <c r="GGV342" s="13"/>
      <c r="GGW342" s="13"/>
      <c r="GGX342" s="13"/>
      <c r="GGY342" s="13"/>
      <c r="GGZ342" s="13"/>
      <c r="GHA342" s="13"/>
      <c r="GHB342" s="13"/>
      <c r="GHC342" s="13"/>
      <c r="GHD342" s="13"/>
      <c r="GHE342" s="13"/>
      <c r="GHF342" s="13"/>
      <c r="GHG342" s="13"/>
      <c r="GHH342" s="13"/>
      <c r="GHI342" s="13"/>
      <c r="GHJ342" s="13"/>
      <c r="GHK342" s="13"/>
      <c r="GHL342" s="13"/>
      <c r="GHM342" s="13"/>
      <c r="GHN342" s="13"/>
      <c r="GHO342" s="13"/>
      <c r="GHP342" s="13"/>
      <c r="GHQ342" s="13"/>
      <c r="GHR342" s="13"/>
      <c r="GHS342" s="13"/>
      <c r="GHT342" s="13"/>
      <c r="GHU342" s="13"/>
      <c r="GHV342" s="13"/>
      <c r="GHW342" s="13"/>
      <c r="GHX342" s="13"/>
      <c r="GHY342" s="13"/>
      <c r="GHZ342" s="13"/>
      <c r="GIA342" s="13"/>
      <c r="GIB342" s="13"/>
      <c r="GIC342" s="13"/>
      <c r="GID342" s="13"/>
      <c r="GIE342" s="13"/>
      <c r="GIF342" s="13"/>
      <c r="GIG342" s="13"/>
      <c r="GIH342" s="13"/>
      <c r="GII342" s="13"/>
      <c r="GIJ342" s="13"/>
      <c r="GIK342" s="13"/>
      <c r="GIL342" s="13"/>
      <c r="GIM342" s="13"/>
      <c r="GIN342" s="13"/>
      <c r="GIO342" s="13"/>
      <c r="GIP342" s="13"/>
      <c r="GIQ342" s="13"/>
      <c r="GIR342" s="13"/>
      <c r="GIS342" s="13"/>
      <c r="GIT342" s="13"/>
      <c r="GIU342" s="13"/>
      <c r="GIV342" s="13"/>
      <c r="GIW342" s="13"/>
      <c r="GIX342" s="13"/>
      <c r="GIY342" s="13"/>
      <c r="GIZ342" s="13"/>
      <c r="GJA342" s="13"/>
      <c r="GJB342" s="13"/>
      <c r="GJC342" s="13"/>
      <c r="GJD342" s="13"/>
      <c r="GJE342" s="13"/>
      <c r="GJF342" s="13"/>
      <c r="GJG342" s="13"/>
      <c r="GJH342" s="13"/>
      <c r="GJI342" s="13"/>
      <c r="GJJ342" s="13"/>
      <c r="GJK342" s="13"/>
      <c r="GJL342" s="13"/>
      <c r="GJM342" s="13"/>
      <c r="GJN342" s="13"/>
      <c r="GJO342" s="13"/>
      <c r="GJP342" s="13"/>
      <c r="GJQ342" s="13"/>
      <c r="GJR342" s="13"/>
      <c r="GJS342" s="13"/>
      <c r="GJT342" s="13"/>
      <c r="GJU342" s="13"/>
      <c r="GJV342" s="13"/>
      <c r="GJW342" s="13"/>
      <c r="GJX342" s="13"/>
      <c r="GJY342" s="13"/>
      <c r="GJZ342" s="13"/>
      <c r="GKA342" s="13"/>
      <c r="GKB342" s="13"/>
      <c r="GKC342" s="13"/>
      <c r="GKD342" s="13"/>
      <c r="GKE342" s="13"/>
      <c r="GKF342" s="13"/>
      <c r="GKG342" s="13"/>
      <c r="GKH342" s="13"/>
      <c r="GKI342" s="13"/>
      <c r="GKJ342" s="13"/>
      <c r="GKK342" s="13"/>
      <c r="GKL342" s="13"/>
      <c r="GKM342" s="13"/>
      <c r="GKN342" s="13"/>
      <c r="GKO342" s="13"/>
      <c r="GKP342" s="13"/>
      <c r="GKQ342" s="13"/>
      <c r="GKR342" s="13"/>
      <c r="GKS342" s="13"/>
      <c r="GKT342" s="13"/>
      <c r="GKU342" s="13"/>
      <c r="GKV342" s="13"/>
      <c r="GKW342" s="13"/>
      <c r="GKX342" s="13"/>
      <c r="GKY342" s="13"/>
      <c r="GKZ342" s="13"/>
      <c r="GLA342" s="13"/>
      <c r="GLB342" s="13"/>
      <c r="GLC342" s="13"/>
      <c r="GLD342" s="13"/>
      <c r="GLE342" s="13"/>
      <c r="GLF342" s="13"/>
      <c r="GLG342" s="13"/>
      <c r="GLH342" s="13"/>
      <c r="GLI342" s="13"/>
      <c r="GLJ342" s="13"/>
      <c r="GLK342" s="13"/>
      <c r="GLL342" s="13"/>
      <c r="GLM342" s="13"/>
      <c r="GLN342" s="13"/>
      <c r="GLO342" s="13"/>
      <c r="GLP342" s="13"/>
      <c r="GLQ342" s="13"/>
      <c r="GLR342" s="13"/>
      <c r="GLS342" s="13"/>
      <c r="GLT342" s="13"/>
      <c r="GLU342" s="13"/>
      <c r="GLV342" s="13"/>
      <c r="GLW342" s="13"/>
      <c r="GLX342" s="13"/>
      <c r="GLY342" s="13"/>
      <c r="GLZ342" s="13"/>
      <c r="GMA342" s="13"/>
      <c r="GMB342" s="13"/>
      <c r="GMC342" s="13"/>
      <c r="GMD342" s="13"/>
      <c r="GME342" s="13"/>
      <c r="GMF342" s="13"/>
      <c r="GMG342" s="13"/>
      <c r="GMH342" s="13"/>
      <c r="GMI342" s="13"/>
      <c r="GMJ342" s="13"/>
      <c r="GMK342" s="13"/>
      <c r="GML342" s="13"/>
      <c r="GMM342" s="13"/>
      <c r="GMN342" s="13"/>
      <c r="GMO342" s="13"/>
      <c r="GMP342" s="13"/>
      <c r="GMQ342" s="13"/>
      <c r="GMR342" s="13"/>
      <c r="GMS342" s="13"/>
      <c r="GMT342" s="13"/>
      <c r="GMU342" s="13"/>
      <c r="GMV342" s="13"/>
      <c r="GMW342" s="13"/>
      <c r="GMX342" s="13"/>
      <c r="GMY342" s="13"/>
      <c r="GMZ342" s="13"/>
      <c r="GNA342" s="13"/>
      <c r="GNB342" s="13"/>
      <c r="GNC342" s="13"/>
      <c r="GND342" s="13"/>
      <c r="GNE342" s="13"/>
      <c r="GNF342" s="13"/>
      <c r="GNG342" s="13"/>
      <c r="GNH342" s="13"/>
      <c r="GNI342" s="13"/>
      <c r="GNJ342" s="13"/>
      <c r="GNK342" s="13"/>
      <c r="GNL342" s="13"/>
      <c r="GNM342" s="13"/>
      <c r="GNN342" s="13"/>
      <c r="GNO342" s="13"/>
      <c r="GNP342" s="13"/>
      <c r="GNQ342" s="13"/>
      <c r="GNR342" s="13"/>
      <c r="GNS342" s="13"/>
      <c r="GNT342" s="13"/>
      <c r="GNU342" s="13"/>
      <c r="GNV342" s="13"/>
      <c r="GNW342" s="13"/>
      <c r="GNX342" s="13"/>
      <c r="GNY342" s="13"/>
      <c r="GNZ342" s="13"/>
      <c r="GOA342" s="13"/>
      <c r="GOB342" s="13"/>
      <c r="GOC342" s="13"/>
      <c r="GOD342" s="13"/>
      <c r="GOE342" s="13"/>
      <c r="GOF342" s="13"/>
      <c r="GOG342" s="13"/>
      <c r="GOH342" s="13"/>
      <c r="GOI342" s="13"/>
      <c r="GOJ342" s="13"/>
      <c r="GOK342" s="13"/>
      <c r="GOL342" s="13"/>
      <c r="GOM342" s="13"/>
      <c r="GON342" s="13"/>
      <c r="GOO342" s="13"/>
      <c r="GOP342" s="13"/>
      <c r="GOQ342" s="13"/>
      <c r="GOR342" s="13"/>
      <c r="GOS342" s="13"/>
      <c r="GOT342" s="13"/>
      <c r="GOU342" s="13"/>
      <c r="GOV342" s="13"/>
      <c r="GOW342" s="13"/>
      <c r="GOX342" s="13"/>
      <c r="GOY342" s="13"/>
      <c r="GOZ342" s="13"/>
      <c r="GPA342" s="13"/>
      <c r="GPB342" s="13"/>
      <c r="GPC342" s="13"/>
      <c r="GPD342" s="13"/>
      <c r="GPE342" s="13"/>
      <c r="GPF342" s="13"/>
      <c r="GPG342" s="13"/>
      <c r="GPH342" s="13"/>
      <c r="GPI342" s="13"/>
      <c r="GPJ342" s="13"/>
      <c r="GPK342" s="13"/>
      <c r="GPL342" s="13"/>
      <c r="GPM342" s="13"/>
      <c r="GPN342" s="13"/>
      <c r="GPO342" s="13"/>
      <c r="GPP342" s="13"/>
      <c r="GPQ342" s="13"/>
      <c r="GPR342" s="13"/>
      <c r="GPS342" s="13"/>
      <c r="GPT342" s="13"/>
      <c r="GPU342" s="13"/>
      <c r="GPV342" s="13"/>
      <c r="GPW342" s="13"/>
      <c r="GPX342" s="13"/>
      <c r="GPY342" s="13"/>
      <c r="GPZ342" s="13"/>
      <c r="GQA342" s="13"/>
      <c r="GQB342" s="13"/>
      <c r="GQC342" s="13"/>
      <c r="GQD342" s="13"/>
      <c r="GQE342" s="13"/>
      <c r="GQF342" s="13"/>
      <c r="GQG342" s="13"/>
      <c r="GQH342" s="13"/>
      <c r="GQI342" s="13"/>
      <c r="GQJ342" s="13"/>
      <c r="GQK342" s="13"/>
      <c r="GQL342" s="13"/>
      <c r="GQM342" s="13"/>
      <c r="GQN342" s="13"/>
      <c r="GQO342" s="13"/>
      <c r="GQP342" s="13"/>
      <c r="GQQ342" s="13"/>
      <c r="GQR342" s="13"/>
      <c r="GQS342" s="13"/>
      <c r="GQT342" s="13"/>
      <c r="GQU342" s="13"/>
      <c r="GQV342" s="13"/>
      <c r="GQW342" s="13"/>
      <c r="GQX342" s="13"/>
      <c r="GQY342" s="13"/>
      <c r="GQZ342" s="13"/>
      <c r="GRA342" s="13"/>
      <c r="GRB342" s="13"/>
      <c r="GRC342" s="13"/>
      <c r="GRD342" s="13"/>
      <c r="GRE342" s="13"/>
      <c r="GRF342" s="13"/>
      <c r="GRG342" s="13"/>
      <c r="GRH342" s="13"/>
      <c r="GRI342" s="13"/>
      <c r="GRJ342" s="13"/>
      <c r="GRK342" s="13"/>
      <c r="GRL342" s="13"/>
      <c r="GRM342" s="13"/>
      <c r="GRN342" s="13"/>
      <c r="GRO342" s="13"/>
      <c r="GRP342" s="13"/>
      <c r="GRQ342" s="13"/>
      <c r="GRR342" s="13"/>
      <c r="GRS342" s="13"/>
      <c r="GRT342" s="13"/>
      <c r="GRU342" s="13"/>
      <c r="GRV342" s="13"/>
      <c r="GRW342" s="13"/>
      <c r="GRX342" s="13"/>
      <c r="GRY342" s="13"/>
      <c r="GRZ342" s="13"/>
      <c r="GSA342" s="13"/>
      <c r="GSB342" s="13"/>
      <c r="GSC342" s="13"/>
      <c r="GSD342" s="13"/>
      <c r="GSE342" s="13"/>
      <c r="GSF342" s="13"/>
      <c r="GSG342" s="13"/>
      <c r="GSH342" s="13"/>
      <c r="GSI342" s="13"/>
      <c r="GSJ342" s="13"/>
      <c r="GSK342" s="13"/>
      <c r="GSL342" s="13"/>
      <c r="GSM342" s="13"/>
      <c r="GSN342" s="13"/>
      <c r="GSO342" s="13"/>
      <c r="GSP342" s="13"/>
      <c r="GSQ342" s="13"/>
      <c r="GSR342" s="13"/>
      <c r="GSS342" s="13"/>
      <c r="GST342" s="13"/>
      <c r="GSU342" s="13"/>
      <c r="GSV342" s="13"/>
      <c r="GSW342" s="13"/>
      <c r="GSX342" s="13"/>
      <c r="GSY342" s="13"/>
      <c r="GSZ342" s="13"/>
      <c r="GTA342" s="13"/>
      <c r="GTB342" s="13"/>
      <c r="GTC342" s="13"/>
      <c r="GTD342" s="13"/>
      <c r="GTE342" s="13"/>
      <c r="GTF342" s="13"/>
      <c r="GTG342" s="13"/>
      <c r="GTH342" s="13"/>
      <c r="GTI342" s="13"/>
      <c r="GTJ342" s="13"/>
      <c r="GTK342" s="13"/>
      <c r="GTL342" s="13"/>
      <c r="GTM342" s="13"/>
      <c r="GTN342" s="13"/>
      <c r="GTO342" s="13"/>
      <c r="GTP342" s="13"/>
      <c r="GTQ342" s="13"/>
      <c r="GTR342" s="13"/>
      <c r="GTS342" s="13"/>
      <c r="GTT342" s="13"/>
      <c r="GTU342" s="13"/>
      <c r="GTV342" s="13"/>
      <c r="GTW342" s="13"/>
      <c r="GTX342" s="13"/>
      <c r="GTY342" s="13"/>
      <c r="GTZ342" s="13"/>
      <c r="GUA342" s="13"/>
      <c r="GUB342" s="13"/>
      <c r="GUC342" s="13"/>
      <c r="GUD342" s="13"/>
      <c r="GUE342" s="13"/>
      <c r="GUF342" s="13"/>
      <c r="GUG342" s="13"/>
      <c r="GUH342" s="13"/>
      <c r="GUI342" s="13"/>
      <c r="GUJ342" s="13"/>
      <c r="GUK342" s="13"/>
      <c r="GUL342" s="13"/>
      <c r="GUM342" s="13"/>
      <c r="GUN342" s="13"/>
      <c r="GUO342" s="13"/>
      <c r="GUP342" s="13"/>
      <c r="GUQ342" s="13"/>
      <c r="GUR342" s="13"/>
      <c r="GUS342" s="13"/>
      <c r="GUT342" s="13"/>
      <c r="GUU342" s="13"/>
      <c r="GUV342" s="13"/>
      <c r="GUW342" s="13"/>
      <c r="GUX342" s="13"/>
      <c r="GUY342" s="13"/>
      <c r="GUZ342" s="13"/>
      <c r="GVA342" s="13"/>
      <c r="GVB342" s="13"/>
      <c r="GVC342" s="13"/>
      <c r="GVD342" s="13"/>
      <c r="GVE342" s="13"/>
      <c r="GVF342" s="13"/>
      <c r="GVG342" s="13"/>
      <c r="GVH342" s="13"/>
      <c r="GVI342" s="13"/>
      <c r="GVJ342" s="13"/>
      <c r="GVK342" s="13"/>
      <c r="GVL342" s="13"/>
      <c r="GVM342" s="13"/>
      <c r="GVN342" s="13"/>
      <c r="GVO342" s="13"/>
      <c r="GVP342" s="13"/>
      <c r="GVQ342" s="13"/>
      <c r="GVR342" s="13"/>
      <c r="GVS342" s="13"/>
      <c r="GVT342" s="13"/>
      <c r="GVU342" s="13"/>
      <c r="GVV342" s="13"/>
      <c r="GVW342" s="13"/>
      <c r="GVX342" s="13"/>
      <c r="GVY342" s="13"/>
      <c r="GVZ342" s="13"/>
      <c r="GWA342" s="13"/>
      <c r="GWB342" s="13"/>
      <c r="GWC342" s="13"/>
      <c r="GWD342" s="13"/>
      <c r="GWE342" s="13"/>
      <c r="GWF342" s="13"/>
      <c r="GWG342" s="13"/>
      <c r="GWH342" s="13"/>
      <c r="GWI342" s="13"/>
      <c r="GWJ342" s="13"/>
      <c r="GWK342" s="13"/>
      <c r="GWL342" s="13"/>
      <c r="GWM342" s="13"/>
      <c r="GWN342" s="13"/>
      <c r="GWO342" s="13"/>
      <c r="GWP342" s="13"/>
      <c r="GWQ342" s="13"/>
      <c r="GWR342" s="13"/>
      <c r="GWS342" s="13"/>
      <c r="GWT342" s="13"/>
      <c r="GWU342" s="13"/>
      <c r="GWV342" s="13"/>
      <c r="GWW342" s="13"/>
      <c r="GWX342" s="13"/>
      <c r="GWY342" s="13"/>
      <c r="GWZ342" s="13"/>
      <c r="GXA342" s="13"/>
      <c r="GXB342" s="13"/>
      <c r="GXC342" s="13"/>
      <c r="GXD342" s="13"/>
      <c r="GXE342" s="13"/>
      <c r="GXF342" s="13"/>
      <c r="GXG342" s="13"/>
      <c r="GXH342" s="13"/>
      <c r="GXI342" s="13"/>
      <c r="GXJ342" s="13"/>
      <c r="GXK342" s="13"/>
      <c r="GXL342" s="13"/>
      <c r="GXM342" s="13"/>
      <c r="GXN342" s="13"/>
      <c r="GXO342" s="13"/>
      <c r="GXP342" s="13"/>
      <c r="GXQ342" s="13"/>
      <c r="GXR342" s="13"/>
      <c r="GXS342" s="13"/>
      <c r="GXT342" s="13"/>
      <c r="GXU342" s="13"/>
      <c r="GXV342" s="13"/>
      <c r="GXW342" s="13"/>
      <c r="GXX342" s="13"/>
      <c r="GXY342" s="13"/>
      <c r="GXZ342" s="13"/>
      <c r="GYA342" s="13"/>
      <c r="GYB342" s="13"/>
      <c r="GYC342" s="13"/>
      <c r="GYD342" s="13"/>
      <c r="GYE342" s="13"/>
      <c r="GYF342" s="13"/>
      <c r="GYG342" s="13"/>
      <c r="GYH342" s="13"/>
      <c r="GYI342" s="13"/>
      <c r="GYJ342" s="13"/>
      <c r="GYK342" s="13"/>
      <c r="GYL342" s="13"/>
      <c r="GYM342" s="13"/>
      <c r="GYN342" s="13"/>
      <c r="GYO342" s="13"/>
      <c r="GYP342" s="13"/>
      <c r="GYQ342" s="13"/>
      <c r="GYR342" s="13"/>
      <c r="GYS342" s="13"/>
      <c r="GYT342" s="13"/>
      <c r="GYU342" s="13"/>
      <c r="GYV342" s="13"/>
      <c r="GYW342" s="13"/>
      <c r="GYX342" s="13"/>
      <c r="GYY342" s="13"/>
      <c r="GYZ342" s="13"/>
      <c r="GZA342" s="13"/>
      <c r="GZB342" s="13"/>
      <c r="GZC342" s="13"/>
      <c r="GZD342" s="13"/>
      <c r="GZE342" s="13"/>
      <c r="GZF342" s="13"/>
      <c r="GZG342" s="13"/>
      <c r="GZH342" s="13"/>
      <c r="GZI342" s="13"/>
      <c r="GZJ342" s="13"/>
      <c r="GZK342" s="13"/>
      <c r="GZL342" s="13"/>
      <c r="GZM342" s="13"/>
      <c r="GZN342" s="13"/>
      <c r="GZO342" s="13"/>
      <c r="GZP342" s="13"/>
      <c r="GZQ342" s="13"/>
      <c r="GZR342" s="13"/>
      <c r="GZS342" s="13"/>
      <c r="GZT342" s="13"/>
      <c r="GZU342" s="13"/>
      <c r="GZV342" s="13"/>
      <c r="GZW342" s="13"/>
      <c r="GZX342" s="13"/>
      <c r="GZY342" s="13"/>
      <c r="GZZ342" s="13"/>
      <c r="HAA342" s="13"/>
      <c r="HAB342" s="13"/>
      <c r="HAC342" s="13"/>
      <c r="HAD342" s="13"/>
      <c r="HAE342" s="13"/>
      <c r="HAF342" s="13"/>
      <c r="HAG342" s="13"/>
      <c r="HAH342" s="13"/>
      <c r="HAI342" s="13"/>
      <c r="HAJ342" s="13"/>
      <c r="HAK342" s="13"/>
      <c r="HAL342" s="13"/>
      <c r="HAM342" s="13"/>
      <c r="HAN342" s="13"/>
      <c r="HAO342" s="13"/>
      <c r="HAP342" s="13"/>
      <c r="HAQ342" s="13"/>
      <c r="HAR342" s="13"/>
      <c r="HAS342" s="13"/>
      <c r="HAT342" s="13"/>
      <c r="HAU342" s="13"/>
      <c r="HAV342" s="13"/>
      <c r="HAW342" s="13"/>
      <c r="HAX342" s="13"/>
      <c r="HAY342" s="13"/>
      <c r="HAZ342" s="13"/>
      <c r="HBA342" s="13"/>
      <c r="HBB342" s="13"/>
      <c r="HBC342" s="13"/>
      <c r="HBD342" s="13"/>
      <c r="HBE342" s="13"/>
      <c r="HBF342" s="13"/>
      <c r="HBG342" s="13"/>
      <c r="HBH342" s="13"/>
      <c r="HBI342" s="13"/>
      <c r="HBJ342" s="13"/>
      <c r="HBK342" s="13"/>
      <c r="HBL342" s="13"/>
      <c r="HBM342" s="13"/>
      <c r="HBN342" s="13"/>
      <c r="HBO342" s="13"/>
      <c r="HBP342" s="13"/>
      <c r="HBQ342" s="13"/>
      <c r="HBR342" s="13"/>
      <c r="HBS342" s="13"/>
      <c r="HBT342" s="13"/>
      <c r="HBU342" s="13"/>
      <c r="HBV342" s="13"/>
      <c r="HBW342" s="13"/>
      <c r="HBX342" s="13"/>
      <c r="HBY342" s="13"/>
      <c r="HBZ342" s="13"/>
      <c r="HCA342" s="13"/>
      <c r="HCB342" s="13"/>
      <c r="HCC342" s="13"/>
      <c r="HCD342" s="13"/>
      <c r="HCE342" s="13"/>
      <c r="HCF342" s="13"/>
      <c r="HCG342" s="13"/>
      <c r="HCH342" s="13"/>
      <c r="HCI342" s="13"/>
      <c r="HCJ342" s="13"/>
      <c r="HCK342" s="13"/>
      <c r="HCL342" s="13"/>
      <c r="HCM342" s="13"/>
      <c r="HCN342" s="13"/>
      <c r="HCO342" s="13"/>
      <c r="HCP342" s="13"/>
      <c r="HCQ342" s="13"/>
      <c r="HCR342" s="13"/>
      <c r="HCS342" s="13"/>
      <c r="HCT342" s="13"/>
      <c r="HCU342" s="13"/>
      <c r="HCV342" s="13"/>
      <c r="HCW342" s="13"/>
      <c r="HCX342" s="13"/>
      <c r="HCY342" s="13"/>
      <c r="HCZ342" s="13"/>
      <c r="HDA342" s="13"/>
      <c r="HDB342" s="13"/>
      <c r="HDC342" s="13"/>
      <c r="HDD342" s="13"/>
      <c r="HDE342" s="13"/>
      <c r="HDF342" s="13"/>
      <c r="HDG342" s="13"/>
      <c r="HDH342" s="13"/>
      <c r="HDI342" s="13"/>
      <c r="HDJ342" s="13"/>
      <c r="HDK342" s="13"/>
      <c r="HDL342" s="13"/>
      <c r="HDM342" s="13"/>
      <c r="HDN342" s="13"/>
      <c r="HDO342" s="13"/>
      <c r="HDP342" s="13"/>
      <c r="HDQ342" s="13"/>
      <c r="HDR342" s="13"/>
      <c r="HDS342" s="13"/>
      <c r="HDT342" s="13"/>
      <c r="HDU342" s="13"/>
      <c r="HDV342" s="13"/>
      <c r="HDW342" s="13"/>
      <c r="HDX342" s="13"/>
      <c r="HDY342" s="13"/>
      <c r="HDZ342" s="13"/>
      <c r="HEA342" s="13"/>
      <c r="HEB342" s="13"/>
      <c r="HEC342" s="13"/>
      <c r="HED342" s="13"/>
      <c r="HEE342" s="13"/>
      <c r="HEF342" s="13"/>
      <c r="HEG342" s="13"/>
      <c r="HEH342" s="13"/>
      <c r="HEI342" s="13"/>
      <c r="HEJ342" s="13"/>
      <c r="HEK342" s="13"/>
      <c r="HEL342" s="13"/>
      <c r="HEM342" s="13"/>
      <c r="HEN342" s="13"/>
      <c r="HEO342" s="13"/>
      <c r="HEP342" s="13"/>
      <c r="HEQ342" s="13"/>
      <c r="HER342" s="13"/>
      <c r="HES342" s="13"/>
      <c r="HET342" s="13"/>
      <c r="HEU342" s="13"/>
      <c r="HEV342" s="13"/>
      <c r="HEW342" s="13"/>
      <c r="HEX342" s="13"/>
      <c r="HEY342" s="13"/>
      <c r="HEZ342" s="13"/>
      <c r="HFA342" s="13"/>
      <c r="HFB342" s="13"/>
      <c r="HFC342" s="13"/>
      <c r="HFD342" s="13"/>
      <c r="HFE342" s="13"/>
      <c r="HFF342" s="13"/>
      <c r="HFG342" s="13"/>
      <c r="HFH342" s="13"/>
      <c r="HFI342" s="13"/>
      <c r="HFJ342" s="13"/>
      <c r="HFK342" s="13"/>
      <c r="HFL342" s="13"/>
      <c r="HFM342" s="13"/>
      <c r="HFN342" s="13"/>
      <c r="HFO342" s="13"/>
      <c r="HFP342" s="13"/>
      <c r="HFQ342" s="13"/>
      <c r="HFR342" s="13"/>
      <c r="HFS342" s="13"/>
      <c r="HFT342" s="13"/>
      <c r="HFU342" s="13"/>
      <c r="HFV342" s="13"/>
      <c r="HFW342" s="13"/>
      <c r="HFX342" s="13"/>
      <c r="HFY342" s="13"/>
      <c r="HFZ342" s="13"/>
      <c r="HGA342" s="13"/>
      <c r="HGB342" s="13"/>
      <c r="HGC342" s="13"/>
      <c r="HGD342" s="13"/>
      <c r="HGE342" s="13"/>
      <c r="HGF342" s="13"/>
      <c r="HGG342" s="13"/>
      <c r="HGH342" s="13"/>
      <c r="HGI342" s="13"/>
      <c r="HGJ342" s="13"/>
      <c r="HGK342" s="13"/>
      <c r="HGL342" s="13"/>
      <c r="HGM342" s="13"/>
      <c r="HGN342" s="13"/>
      <c r="HGO342" s="13"/>
      <c r="HGP342" s="13"/>
      <c r="HGQ342" s="13"/>
      <c r="HGR342" s="13"/>
      <c r="HGS342" s="13"/>
      <c r="HGT342" s="13"/>
      <c r="HGU342" s="13"/>
      <c r="HGV342" s="13"/>
      <c r="HGW342" s="13"/>
      <c r="HGX342" s="13"/>
      <c r="HGY342" s="13"/>
      <c r="HGZ342" s="13"/>
      <c r="HHA342" s="13"/>
      <c r="HHB342" s="13"/>
      <c r="HHC342" s="13"/>
      <c r="HHD342" s="13"/>
      <c r="HHE342" s="13"/>
      <c r="HHF342" s="13"/>
      <c r="HHG342" s="13"/>
      <c r="HHH342" s="13"/>
      <c r="HHI342" s="13"/>
      <c r="HHJ342" s="13"/>
      <c r="HHK342" s="13"/>
      <c r="HHL342" s="13"/>
      <c r="HHM342" s="13"/>
      <c r="HHN342" s="13"/>
      <c r="HHO342" s="13"/>
      <c r="HHP342" s="13"/>
      <c r="HHQ342" s="13"/>
      <c r="HHR342" s="13"/>
      <c r="HHS342" s="13"/>
      <c r="HHT342" s="13"/>
      <c r="HHU342" s="13"/>
      <c r="HHV342" s="13"/>
      <c r="HHW342" s="13"/>
      <c r="HHX342" s="13"/>
      <c r="HHY342" s="13"/>
      <c r="HHZ342" s="13"/>
      <c r="HIA342" s="13"/>
      <c r="HIB342" s="13"/>
      <c r="HIC342" s="13"/>
      <c r="HID342" s="13"/>
      <c r="HIE342" s="13"/>
      <c r="HIF342" s="13"/>
      <c r="HIG342" s="13"/>
      <c r="HIH342" s="13"/>
      <c r="HII342" s="13"/>
      <c r="HIJ342" s="13"/>
      <c r="HIK342" s="13"/>
      <c r="HIL342" s="13"/>
      <c r="HIM342" s="13"/>
      <c r="HIN342" s="13"/>
      <c r="HIO342" s="13"/>
      <c r="HIP342" s="13"/>
      <c r="HIQ342" s="13"/>
      <c r="HIR342" s="13"/>
      <c r="HIS342" s="13"/>
      <c r="HIT342" s="13"/>
      <c r="HIU342" s="13"/>
      <c r="HIV342" s="13"/>
      <c r="HIW342" s="13"/>
      <c r="HIX342" s="13"/>
      <c r="HIY342" s="13"/>
      <c r="HIZ342" s="13"/>
      <c r="HJA342" s="13"/>
      <c r="HJB342" s="13"/>
      <c r="HJC342" s="13"/>
      <c r="HJD342" s="13"/>
      <c r="HJE342" s="13"/>
      <c r="HJF342" s="13"/>
      <c r="HJG342" s="13"/>
      <c r="HJH342" s="13"/>
      <c r="HJI342" s="13"/>
      <c r="HJJ342" s="13"/>
      <c r="HJK342" s="13"/>
      <c r="HJL342" s="13"/>
      <c r="HJM342" s="13"/>
      <c r="HJN342" s="13"/>
      <c r="HJO342" s="13"/>
      <c r="HJP342" s="13"/>
      <c r="HJQ342" s="13"/>
      <c r="HJR342" s="13"/>
      <c r="HJS342" s="13"/>
      <c r="HJT342" s="13"/>
      <c r="HJU342" s="13"/>
      <c r="HJV342" s="13"/>
      <c r="HJW342" s="13"/>
      <c r="HJX342" s="13"/>
      <c r="HJY342" s="13"/>
      <c r="HJZ342" s="13"/>
      <c r="HKA342" s="13"/>
      <c r="HKB342" s="13"/>
      <c r="HKC342" s="13"/>
      <c r="HKD342" s="13"/>
      <c r="HKE342" s="13"/>
      <c r="HKF342" s="13"/>
      <c r="HKG342" s="13"/>
      <c r="HKH342" s="13"/>
      <c r="HKI342" s="13"/>
      <c r="HKJ342" s="13"/>
      <c r="HKK342" s="13"/>
      <c r="HKL342" s="13"/>
      <c r="HKM342" s="13"/>
      <c r="HKN342" s="13"/>
      <c r="HKO342" s="13"/>
      <c r="HKP342" s="13"/>
      <c r="HKQ342" s="13"/>
      <c r="HKR342" s="13"/>
      <c r="HKS342" s="13"/>
      <c r="HKT342" s="13"/>
      <c r="HKU342" s="13"/>
      <c r="HKV342" s="13"/>
      <c r="HKW342" s="13"/>
      <c r="HKX342" s="13"/>
      <c r="HKY342" s="13"/>
      <c r="HKZ342" s="13"/>
      <c r="HLA342" s="13"/>
      <c r="HLB342" s="13"/>
      <c r="HLC342" s="13"/>
      <c r="HLD342" s="13"/>
      <c r="HLE342" s="13"/>
      <c r="HLF342" s="13"/>
      <c r="HLG342" s="13"/>
      <c r="HLH342" s="13"/>
      <c r="HLI342" s="13"/>
      <c r="HLJ342" s="13"/>
      <c r="HLK342" s="13"/>
      <c r="HLL342" s="13"/>
      <c r="HLM342" s="13"/>
      <c r="HLN342" s="13"/>
      <c r="HLO342" s="13"/>
      <c r="HLP342" s="13"/>
      <c r="HLQ342" s="13"/>
      <c r="HLR342" s="13"/>
      <c r="HLS342" s="13"/>
      <c r="HLT342" s="13"/>
      <c r="HLU342" s="13"/>
      <c r="HLV342" s="13"/>
      <c r="HLW342" s="13"/>
      <c r="HLX342" s="13"/>
      <c r="HLY342" s="13"/>
      <c r="HLZ342" s="13"/>
      <c r="HMA342" s="13"/>
      <c r="HMB342" s="13"/>
      <c r="HMC342" s="13"/>
      <c r="HMD342" s="13"/>
      <c r="HME342" s="13"/>
      <c r="HMF342" s="13"/>
      <c r="HMG342" s="13"/>
      <c r="HMH342" s="13"/>
      <c r="HMI342" s="13"/>
      <c r="HMJ342" s="13"/>
      <c r="HMK342" s="13"/>
      <c r="HML342" s="13"/>
      <c r="HMM342" s="13"/>
      <c r="HMN342" s="13"/>
      <c r="HMO342" s="13"/>
      <c r="HMP342" s="13"/>
      <c r="HMQ342" s="13"/>
      <c r="HMR342" s="13"/>
      <c r="HMS342" s="13"/>
      <c r="HMT342" s="13"/>
      <c r="HMU342" s="13"/>
      <c r="HMV342" s="13"/>
      <c r="HMW342" s="13"/>
      <c r="HMX342" s="13"/>
      <c r="HMY342" s="13"/>
      <c r="HMZ342" s="13"/>
      <c r="HNA342" s="13"/>
      <c r="HNB342" s="13"/>
      <c r="HNC342" s="13"/>
      <c r="HND342" s="13"/>
      <c r="HNE342" s="13"/>
      <c r="HNF342" s="13"/>
      <c r="HNG342" s="13"/>
      <c r="HNH342" s="13"/>
      <c r="HNI342" s="13"/>
      <c r="HNJ342" s="13"/>
      <c r="HNK342" s="13"/>
      <c r="HNL342" s="13"/>
      <c r="HNM342" s="13"/>
      <c r="HNN342" s="13"/>
      <c r="HNO342" s="13"/>
      <c r="HNP342" s="13"/>
      <c r="HNQ342" s="13"/>
      <c r="HNR342" s="13"/>
      <c r="HNS342" s="13"/>
      <c r="HNT342" s="13"/>
      <c r="HNU342" s="13"/>
      <c r="HNV342" s="13"/>
      <c r="HNW342" s="13"/>
      <c r="HNX342" s="13"/>
      <c r="HNY342" s="13"/>
      <c r="HNZ342" s="13"/>
      <c r="HOA342" s="13"/>
      <c r="HOB342" s="13"/>
      <c r="HOC342" s="13"/>
      <c r="HOD342" s="13"/>
      <c r="HOE342" s="13"/>
      <c r="HOF342" s="13"/>
      <c r="HOG342" s="13"/>
      <c r="HOH342" s="13"/>
      <c r="HOI342" s="13"/>
      <c r="HOJ342" s="13"/>
      <c r="HOK342" s="13"/>
      <c r="HOL342" s="13"/>
      <c r="HOM342" s="13"/>
      <c r="HON342" s="13"/>
      <c r="HOO342" s="13"/>
      <c r="HOP342" s="13"/>
      <c r="HOQ342" s="13"/>
      <c r="HOR342" s="13"/>
      <c r="HOS342" s="13"/>
      <c r="HOT342" s="13"/>
      <c r="HOU342" s="13"/>
      <c r="HOV342" s="13"/>
      <c r="HOW342" s="13"/>
      <c r="HOX342" s="13"/>
      <c r="HOY342" s="13"/>
      <c r="HOZ342" s="13"/>
      <c r="HPA342" s="13"/>
      <c r="HPB342" s="13"/>
      <c r="HPC342" s="13"/>
      <c r="HPD342" s="13"/>
      <c r="HPE342" s="13"/>
      <c r="HPF342" s="13"/>
      <c r="HPG342" s="13"/>
      <c r="HPH342" s="13"/>
      <c r="HPI342" s="13"/>
      <c r="HPJ342" s="13"/>
      <c r="HPK342" s="13"/>
      <c r="HPL342" s="13"/>
      <c r="HPM342" s="13"/>
      <c r="HPN342" s="13"/>
      <c r="HPO342" s="13"/>
      <c r="HPP342" s="13"/>
      <c r="HPQ342" s="13"/>
      <c r="HPR342" s="13"/>
      <c r="HPS342" s="13"/>
      <c r="HPT342" s="13"/>
      <c r="HPU342" s="13"/>
      <c r="HPV342" s="13"/>
      <c r="HPW342" s="13"/>
      <c r="HPX342" s="13"/>
      <c r="HPY342" s="13"/>
      <c r="HPZ342" s="13"/>
      <c r="HQA342" s="13"/>
      <c r="HQB342" s="13"/>
      <c r="HQC342" s="13"/>
      <c r="HQD342" s="13"/>
      <c r="HQE342" s="13"/>
      <c r="HQF342" s="13"/>
      <c r="HQG342" s="13"/>
      <c r="HQH342" s="13"/>
      <c r="HQI342" s="13"/>
      <c r="HQJ342" s="13"/>
      <c r="HQK342" s="13"/>
      <c r="HQL342" s="13"/>
      <c r="HQM342" s="13"/>
      <c r="HQN342" s="13"/>
      <c r="HQO342" s="13"/>
      <c r="HQP342" s="13"/>
      <c r="HQQ342" s="13"/>
      <c r="HQR342" s="13"/>
      <c r="HQS342" s="13"/>
      <c r="HQT342" s="13"/>
      <c r="HQU342" s="13"/>
      <c r="HQV342" s="13"/>
      <c r="HQW342" s="13"/>
      <c r="HQX342" s="13"/>
      <c r="HQY342" s="13"/>
      <c r="HQZ342" s="13"/>
      <c r="HRA342" s="13"/>
      <c r="HRB342" s="13"/>
      <c r="HRC342" s="13"/>
      <c r="HRD342" s="13"/>
      <c r="HRE342" s="13"/>
      <c r="HRF342" s="13"/>
      <c r="HRG342" s="13"/>
      <c r="HRH342" s="13"/>
      <c r="HRI342" s="13"/>
      <c r="HRJ342" s="13"/>
      <c r="HRK342" s="13"/>
      <c r="HRL342" s="13"/>
      <c r="HRM342" s="13"/>
      <c r="HRN342" s="13"/>
      <c r="HRO342" s="13"/>
      <c r="HRP342" s="13"/>
      <c r="HRQ342" s="13"/>
      <c r="HRR342" s="13"/>
      <c r="HRS342" s="13"/>
      <c r="HRT342" s="13"/>
      <c r="HRU342" s="13"/>
      <c r="HRV342" s="13"/>
      <c r="HRW342" s="13"/>
      <c r="HRX342" s="13"/>
      <c r="HRY342" s="13"/>
      <c r="HRZ342" s="13"/>
      <c r="HSA342" s="13"/>
      <c r="HSB342" s="13"/>
      <c r="HSC342" s="13"/>
      <c r="HSD342" s="13"/>
      <c r="HSE342" s="13"/>
      <c r="HSF342" s="13"/>
      <c r="HSG342" s="13"/>
      <c r="HSH342" s="13"/>
      <c r="HSI342" s="13"/>
      <c r="HSJ342" s="13"/>
      <c r="HSK342" s="13"/>
      <c r="HSL342" s="13"/>
      <c r="HSM342" s="13"/>
      <c r="HSN342" s="13"/>
      <c r="HSO342" s="13"/>
      <c r="HSP342" s="13"/>
      <c r="HSQ342" s="13"/>
      <c r="HSR342" s="13"/>
      <c r="HSS342" s="13"/>
      <c r="HST342" s="13"/>
      <c r="HSU342" s="13"/>
      <c r="HSV342" s="13"/>
      <c r="HSW342" s="13"/>
      <c r="HSX342" s="13"/>
      <c r="HSY342" s="13"/>
      <c r="HSZ342" s="13"/>
      <c r="HTA342" s="13"/>
      <c r="HTB342" s="13"/>
      <c r="HTC342" s="13"/>
      <c r="HTD342" s="13"/>
      <c r="HTE342" s="13"/>
      <c r="HTF342" s="13"/>
      <c r="HTG342" s="13"/>
      <c r="HTH342" s="13"/>
      <c r="HTI342" s="13"/>
      <c r="HTJ342" s="13"/>
      <c r="HTK342" s="13"/>
      <c r="HTL342" s="13"/>
      <c r="HTM342" s="13"/>
      <c r="HTN342" s="13"/>
      <c r="HTO342" s="13"/>
      <c r="HTP342" s="13"/>
      <c r="HTQ342" s="13"/>
      <c r="HTR342" s="13"/>
      <c r="HTS342" s="13"/>
      <c r="HTT342" s="13"/>
      <c r="HTU342" s="13"/>
      <c r="HTV342" s="13"/>
      <c r="HTW342" s="13"/>
      <c r="HTX342" s="13"/>
      <c r="HTY342" s="13"/>
      <c r="HTZ342" s="13"/>
      <c r="HUA342" s="13"/>
      <c r="HUB342" s="13"/>
      <c r="HUC342" s="13"/>
      <c r="HUD342" s="13"/>
      <c r="HUE342" s="13"/>
      <c r="HUF342" s="13"/>
      <c r="HUG342" s="13"/>
      <c r="HUH342" s="13"/>
      <c r="HUI342" s="13"/>
      <c r="HUJ342" s="13"/>
      <c r="HUK342" s="13"/>
      <c r="HUL342" s="13"/>
      <c r="HUM342" s="13"/>
      <c r="HUN342" s="13"/>
      <c r="HUO342" s="13"/>
      <c r="HUP342" s="13"/>
      <c r="HUQ342" s="13"/>
      <c r="HUR342" s="13"/>
      <c r="HUS342" s="13"/>
      <c r="HUT342" s="13"/>
      <c r="HUU342" s="13"/>
      <c r="HUV342" s="13"/>
      <c r="HUW342" s="13"/>
      <c r="HUX342" s="13"/>
      <c r="HUY342" s="13"/>
      <c r="HUZ342" s="13"/>
      <c r="HVA342" s="13"/>
      <c r="HVB342" s="13"/>
      <c r="HVC342" s="13"/>
      <c r="HVD342" s="13"/>
      <c r="HVE342" s="13"/>
      <c r="HVF342" s="13"/>
      <c r="HVG342" s="13"/>
      <c r="HVH342" s="13"/>
      <c r="HVI342" s="13"/>
      <c r="HVJ342" s="13"/>
      <c r="HVK342" s="13"/>
      <c r="HVL342" s="13"/>
      <c r="HVM342" s="13"/>
      <c r="HVN342" s="13"/>
      <c r="HVO342" s="13"/>
      <c r="HVP342" s="13"/>
      <c r="HVQ342" s="13"/>
      <c r="HVR342" s="13"/>
      <c r="HVS342" s="13"/>
      <c r="HVT342" s="13"/>
      <c r="HVU342" s="13"/>
      <c r="HVV342" s="13"/>
      <c r="HVW342" s="13"/>
      <c r="HVX342" s="13"/>
      <c r="HVY342" s="13"/>
      <c r="HVZ342" s="13"/>
      <c r="HWA342" s="13"/>
      <c r="HWB342" s="13"/>
      <c r="HWC342" s="13"/>
      <c r="HWD342" s="13"/>
      <c r="HWE342" s="13"/>
      <c r="HWF342" s="13"/>
      <c r="HWG342" s="13"/>
      <c r="HWH342" s="13"/>
      <c r="HWI342" s="13"/>
      <c r="HWJ342" s="13"/>
      <c r="HWK342" s="13"/>
      <c r="HWL342" s="13"/>
      <c r="HWM342" s="13"/>
      <c r="HWN342" s="13"/>
      <c r="HWO342" s="13"/>
      <c r="HWP342" s="13"/>
      <c r="HWQ342" s="13"/>
      <c r="HWR342" s="13"/>
      <c r="HWS342" s="13"/>
      <c r="HWT342" s="13"/>
      <c r="HWU342" s="13"/>
      <c r="HWV342" s="13"/>
      <c r="HWW342" s="13"/>
      <c r="HWX342" s="13"/>
      <c r="HWY342" s="13"/>
      <c r="HWZ342" s="13"/>
      <c r="HXA342" s="13"/>
      <c r="HXB342" s="13"/>
      <c r="HXC342" s="13"/>
      <c r="HXD342" s="13"/>
      <c r="HXE342" s="13"/>
      <c r="HXF342" s="13"/>
      <c r="HXG342" s="13"/>
      <c r="HXH342" s="13"/>
      <c r="HXI342" s="13"/>
      <c r="HXJ342" s="13"/>
      <c r="HXK342" s="13"/>
      <c r="HXL342" s="13"/>
      <c r="HXM342" s="13"/>
      <c r="HXN342" s="13"/>
      <c r="HXO342" s="13"/>
      <c r="HXP342" s="13"/>
      <c r="HXQ342" s="13"/>
      <c r="HXR342" s="13"/>
      <c r="HXS342" s="13"/>
      <c r="HXT342" s="13"/>
      <c r="HXU342" s="13"/>
      <c r="HXV342" s="13"/>
      <c r="HXW342" s="13"/>
      <c r="HXX342" s="13"/>
      <c r="HXY342" s="13"/>
      <c r="HXZ342" s="13"/>
      <c r="HYA342" s="13"/>
      <c r="HYB342" s="13"/>
      <c r="HYC342" s="13"/>
      <c r="HYD342" s="13"/>
      <c r="HYE342" s="13"/>
      <c r="HYF342" s="13"/>
      <c r="HYG342" s="13"/>
      <c r="HYH342" s="13"/>
      <c r="HYI342" s="13"/>
      <c r="HYJ342" s="13"/>
      <c r="HYK342" s="13"/>
      <c r="HYL342" s="13"/>
      <c r="HYM342" s="13"/>
      <c r="HYN342" s="13"/>
      <c r="HYO342" s="13"/>
      <c r="HYP342" s="13"/>
      <c r="HYQ342" s="13"/>
      <c r="HYR342" s="13"/>
      <c r="HYS342" s="13"/>
      <c r="HYT342" s="13"/>
      <c r="HYU342" s="13"/>
      <c r="HYV342" s="13"/>
      <c r="HYW342" s="13"/>
      <c r="HYX342" s="13"/>
      <c r="HYY342" s="13"/>
      <c r="HYZ342" s="13"/>
      <c r="HZA342" s="13"/>
      <c r="HZB342" s="13"/>
      <c r="HZC342" s="13"/>
      <c r="HZD342" s="13"/>
      <c r="HZE342" s="13"/>
      <c r="HZF342" s="13"/>
      <c r="HZG342" s="13"/>
      <c r="HZH342" s="13"/>
      <c r="HZI342" s="13"/>
      <c r="HZJ342" s="13"/>
      <c r="HZK342" s="13"/>
      <c r="HZL342" s="13"/>
      <c r="HZM342" s="13"/>
      <c r="HZN342" s="13"/>
      <c r="HZO342" s="13"/>
      <c r="HZP342" s="13"/>
      <c r="HZQ342" s="13"/>
      <c r="HZR342" s="13"/>
      <c r="HZS342" s="13"/>
      <c r="HZT342" s="13"/>
      <c r="HZU342" s="13"/>
      <c r="HZV342" s="13"/>
      <c r="HZW342" s="13"/>
      <c r="HZX342" s="13"/>
      <c r="HZY342" s="13"/>
      <c r="HZZ342" s="13"/>
      <c r="IAA342" s="13"/>
      <c r="IAB342" s="13"/>
      <c r="IAC342" s="13"/>
      <c r="IAD342" s="13"/>
      <c r="IAE342" s="13"/>
      <c r="IAF342" s="13"/>
      <c r="IAG342" s="13"/>
      <c r="IAH342" s="13"/>
      <c r="IAI342" s="13"/>
      <c r="IAJ342" s="13"/>
      <c r="IAK342" s="13"/>
      <c r="IAL342" s="13"/>
      <c r="IAM342" s="13"/>
      <c r="IAN342" s="13"/>
      <c r="IAO342" s="13"/>
      <c r="IAP342" s="13"/>
      <c r="IAQ342" s="13"/>
      <c r="IAR342" s="13"/>
      <c r="IAS342" s="13"/>
      <c r="IAT342" s="13"/>
      <c r="IAU342" s="13"/>
      <c r="IAV342" s="13"/>
      <c r="IAW342" s="13"/>
      <c r="IAX342" s="13"/>
      <c r="IAY342" s="13"/>
      <c r="IAZ342" s="13"/>
      <c r="IBA342" s="13"/>
      <c r="IBB342" s="13"/>
      <c r="IBC342" s="13"/>
      <c r="IBD342" s="13"/>
      <c r="IBE342" s="13"/>
      <c r="IBF342" s="13"/>
      <c r="IBG342" s="13"/>
      <c r="IBH342" s="13"/>
      <c r="IBI342" s="13"/>
      <c r="IBJ342" s="13"/>
      <c r="IBK342" s="13"/>
      <c r="IBL342" s="13"/>
      <c r="IBM342" s="13"/>
      <c r="IBN342" s="13"/>
      <c r="IBO342" s="13"/>
      <c r="IBP342" s="13"/>
      <c r="IBQ342" s="13"/>
      <c r="IBR342" s="13"/>
      <c r="IBS342" s="13"/>
      <c r="IBT342" s="13"/>
      <c r="IBU342" s="13"/>
      <c r="IBV342" s="13"/>
      <c r="IBW342" s="13"/>
      <c r="IBX342" s="13"/>
      <c r="IBY342" s="13"/>
      <c r="IBZ342" s="13"/>
      <c r="ICA342" s="13"/>
      <c r="ICB342" s="13"/>
      <c r="ICC342" s="13"/>
      <c r="ICD342" s="13"/>
      <c r="ICE342" s="13"/>
      <c r="ICF342" s="13"/>
      <c r="ICG342" s="13"/>
      <c r="ICH342" s="13"/>
      <c r="ICI342" s="13"/>
      <c r="ICJ342" s="13"/>
      <c r="ICK342" s="13"/>
      <c r="ICL342" s="13"/>
      <c r="ICM342" s="13"/>
      <c r="ICN342" s="13"/>
      <c r="ICO342" s="13"/>
      <c r="ICP342" s="13"/>
      <c r="ICQ342" s="13"/>
      <c r="ICR342" s="13"/>
      <c r="ICS342" s="13"/>
      <c r="ICT342" s="13"/>
      <c r="ICU342" s="13"/>
      <c r="ICV342" s="13"/>
      <c r="ICW342" s="13"/>
      <c r="ICX342" s="13"/>
      <c r="ICY342" s="13"/>
      <c r="ICZ342" s="13"/>
      <c r="IDA342" s="13"/>
      <c r="IDB342" s="13"/>
      <c r="IDC342" s="13"/>
      <c r="IDD342" s="13"/>
      <c r="IDE342" s="13"/>
      <c r="IDF342" s="13"/>
      <c r="IDG342" s="13"/>
      <c r="IDH342" s="13"/>
      <c r="IDI342" s="13"/>
      <c r="IDJ342" s="13"/>
      <c r="IDK342" s="13"/>
      <c r="IDL342" s="13"/>
      <c r="IDM342" s="13"/>
      <c r="IDN342" s="13"/>
      <c r="IDO342" s="13"/>
      <c r="IDP342" s="13"/>
      <c r="IDQ342" s="13"/>
      <c r="IDR342" s="13"/>
      <c r="IDS342" s="13"/>
      <c r="IDT342" s="13"/>
      <c r="IDU342" s="13"/>
      <c r="IDV342" s="13"/>
      <c r="IDW342" s="13"/>
      <c r="IDX342" s="13"/>
      <c r="IDY342" s="13"/>
      <c r="IDZ342" s="13"/>
      <c r="IEA342" s="13"/>
      <c r="IEB342" s="13"/>
      <c r="IEC342" s="13"/>
      <c r="IED342" s="13"/>
      <c r="IEE342" s="13"/>
      <c r="IEF342" s="13"/>
      <c r="IEG342" s="13"/>
      <c r="IEH342" s="13"/>
      <c r="IEI342" s="13"/>
      <c r="IEJ342" s="13"/>
      <c r="IEK342" s="13"/>
      <c r="IEL342" s="13"/>
      <c r="IEM342" s="13"/>
      <c r="IEN342" s="13"/>
      <c r="IEO342" s="13"/>
      <c r="IEP342" s="13"/>
      <c r="IEQ342" s="13"/>
      <c r="IER342" s="13"/>
      <c r="IES342" s="13"/>
      <c r="IET342" s="13"/>
      <c r="IEU342" s="13"/>
      <c r="IEV342" s="13"/>
      <c r="IEW342" s="13"/>
      <c r="IEX342" s="13"/>
      <c r="IEY342" s="13"/>
      <c r="IEZ342" s="13"/>
      <c r="IFA342" s="13"/>
      <c r="IFB342" s="13"/>
      <c r="IFC342" s="13"/>
      <c r="IFD342" s="13"/>
      <c r="IFE342" s="13"/>
      <c r="IFF342" s="13"/>
      <c r="IFG342" s="13"/>
      <c r="IFH342" s="13"/>
      <c r="IFI342" s="13"/>
      <c r="IFJ342" s="13"/>
      <c r="IFK342" s="13"/>
      <c r="IFL342" s="13"/>
      <c r="IFM342" s="13"/>
      <c r="IFN342" s="13"/>
      <c r="IFO342" s="13"/>
      <c r="IFP342" s="13"/>
      <c r="IFQ342" s="13"/>
      <c r="IFR342" s="13"/>
      <c r="IFS342" s="13"/>
      <c r="IFT342" s="13"/>
      <c r="IFU342" s="13"/>
      <c r="IFV342" s="13"/>
      <c r="IFW342" s="13"/>
      <c r="IFX342" s="13"/>
      <c r="IFY342" s="13"/>
      <c r="IFZ342" s="13"/>
      <c r="IGA342" s="13"/>
      <c r="IGB342" s="13"/>
      <c r="IGC342" s="13"/>
      <c r="IGD342" s="13"/>
      <c r="IGE342" s="13"/>
      <c r="IGF342" s="13"/>
      <c r="IGG342" s="13"/>
      <c r="IGH342" s="13"/>
      <c r="IGI342" s="13"/>
      <c r="IGJ342" s="13"/>
      <c r="IGK342" s="13"/>
      <c r="IGL342" s="13"/>
      <c r="IGM342" s="13"/>
      <c r="IGN342" s="13"/>
      <c r="IGO342" s="13"/>
      <c r="IGP342" s="13"/>
      <c r="IGQ342" s="13"/>
      <c r="IGR342" s="13"/>
      <c r="IGS342" s="13"/>
      <c r="IGT342" s="13"/>
      <c r="IGU342" s="13"/>
      <c r="IGV342" s="13"/>
      <c r="IGW342" s="13"/>
      <c r="IGX342" s="13"/>
      <c r="IGY342" s="13"/>
      <c r="IGZ342" s="13"/>
      <c r="IHA342" s="13"/>
      <c r="IHB342" s="13"/>
      <c r="IHC342" s="13"/>
      <c r="IHD342" s="13"/>
      <c r="IHE342" s="13"/>
      <c r="IHF342" s="13"/>
      <c r="IHG342" s="13"/>
      <c r="IHH342" s="13"/>
      <c r="IHI342" s="13"/>
      <c r="IHJ342" s="13"/>
      <c r="IHK342" s="13"/>
      <c r="IHL342" s="13"/>
      <c r="IHM342" s="13"/>
      <c r="IHN342" s="13"/>
      <c r="IHO342" s="13"/>
      <c r="IHP342" s="13"/>
      <c r="IHQ342" s="13"/>
      <c r="IHR342" s="13"/>
      <c r="IHS342" s="13"/>
      <c r="IHT342" s="13"/>
      <c r="IHU342" s="13"/>
      <c r="IHV342" s="13"/>
      <c r="IHW342" s="13"/>
      <c r="IHX342" s="13"/>
      <c r="IHY342" s="13"/>
      <c r="IHZ342" s="13"/>
      <c r="IIA342" s="13"/>
      <c r="IIB342" s="13"/>
      <c r="IIC342" s="13"/>
      <c r="IID342" s="13"/>
      <c r="IIE342" s="13"/>
      <c r="IIF342" s="13"/>
      <c r="IIG342" s="13"/>
      <c r="IIH342" s="13"/>
      <c r="III342" s="13"/>
      <c r="IIJ342" s="13"/>
      <c r="IIK342" s="13"/>
      <c r="IIL342" s="13"/>
      <c r="IIM342" s="13"/>
      <c r="IIN342" s="13"/>
      <c r="IIO342" s="13"/>
      <c r="IIP342" s="13"/>
      <c r="IIQ342" s="13"/>
      <c r="IIR342" s="13"/>
      <c r="IIS342" s="13"/>
      <c r="IIT342" s="13"/>
      <c r="IIU342" s="13"/>
      <c r="IIV342" s="13"/>
      <c r="IIW342" s="13"/>
      <c r="IIX342" s="13"/>
      <c r="IIY342" s="13"/>
      <c r="IIZ342" s="13"/>
      <c r="IJA342" s="13"/>
      <c r="IJB342" s="13"/>
      <c r="IJC342" s="13"/>
      <c r="IJD342" s="13"/>
      <c r="IJE342" s="13"/>
      <c r="IJF342" s="13"/>
      <c r="IJG342" s="13"/>
      <c r="IJH342" s="13"/>
      <c r="IJI342" s="13"/>
      <c r="IJJ342" s="13"/>
      <c r="IJK342" s="13"/>
      <c r="IJL342" s="13"/>
      <c r="IJM342" s="13"/>
      <c r="IJN342" s="13"/>
      <c r="IJO342" s="13"/>
      <c r="IJP342" s="13"/>
      <c r="IJQ342" s="13"/>
      <c r="IJR342" s="13"/>
      <c r="IJS342" s="13"/>
      <c r="IJT342" s="13"/>
      <c r="IJU342" s="13"/>
      <c r="IJV342" s="13"/>
      <c r="IJW342" s="13"/>
      <c r="IJX342" s="13"/>
      <c r="IJY342" s="13"/>
      <c r="IJZ342" s="13"/>
      <c r="IKA342" s="13"/>
      <c r="IKB342" s="13"/>
      <c r="IKC342" s="13"/>
      <c r="IKD342" s="13"/>
      <c r="IKE342" s="13"/>
      <c r="IKF342" s="13"/>
      <c r="IKG342" s="13"/>
      <c r="IKH342" s="13"/>
      <c r="IKI342" s="13"/>
      <c r="IKJ342" s="13"/>
      <c r="IKK342" s="13"/>
      <c r="IKL342" s="13"/>
      <c r="IKM342" s="13"/>
      <c r="IKN342" s="13"/>
      <c r="IKO342" s="13"/>
      <c r="IKP342" s="13"/>
      <c r="IKQ342" s="13"/>
      <c r="IKR342" s="13"/>
      <c r="IKS342" s="13"/>
      <c r="IKT342" s="13"/>
      <c r="IKU342" s="13"/>
      <c r="IKV342" s="13"/>
      <c r="IKW342" s="13"/>
      <c r="IKX342" s="13"/>
      <c r="IKY342" s="13"/>
      <c r="IKZ342" s="13"/>
      <c r="ILA342" s="13"/>
      <c r="ILB342" s="13"/>
      <c r="ILC342" s="13"/>
      <c r="ILD342" s="13"/>
      <c r="ILE342" s="13"/>
      <c r="ILF342" s="13"/>
      <c r="ILG342" s="13"/>
      <c r="ILH342" s="13"/>
      <c r="ILI342" s="13"/>
      <c r="ILJ342" s="13"/>
      <c r="ILK342" s="13"/>
      <c r="ILL342" s="13"/>
      <c r="ILM342" s="13"/>
      <c r="ILN342" s="13"/>
      <c r="ILO342" s="13"/>
      <c r="ILP342" s="13"/>
      <c r="ILQ342" s="13"/>
      <c r="ILR342" s="13"/>
      <c r="ILS342" s="13"/>
      <c r="ILT342" s="13"/>
      <c r="ILU342" s="13"/>
      <c r="ILV342" s="13"/>
      <c r="ILW342" s="13"/>
      <c r="ILX342" s="13"/>
      <c r="ILY342" s="13"/>
      <c r="ILZ342" s="13"/>
      <c r="IMA342" s="13"/>
      <c r="IMB342" s="13"/>
      <c r="IMC342" s="13"/>
      <c r="IMD342" s="13"/>
      <c r="IME342" s="13"/>
      <c r="IMF342" s="13"/>
      <c r="IMG342" s="13"/>
      <c r="IMH342" s="13"/>
      <c r="IMI342" s="13"/>
      <c r="IMJ342" s="13"/>
      <c r="IMK342" s="13"/>
      <c r="IML342" s="13"/>
      <c r="IMM342" s="13"/>
      <c r="IMN342" s="13"/>
      <c r="IMO342" s="13"/>
      <c r="IMP342" s="13"/>
      <c r="IMQ342" s="13"/>
      <c r="IMR342" s="13"/>
      <c r="IMS342" s="13"/>
      <c r="IMT342" s="13"/>
      <c r="IMU342" s="13"/>
      <c r="IMV342" s="13"/>
      <c r="IMW342" s="13"/>
      <c r="IMX342" s="13"/>
      <c r="IMY342" s="13"/>
      <c r="IMZ342" s="13"/>
      <c r="INA342" s="13"/>
      <c r="INB342" s="13"/>
      <c r="INC342" s="13"/>
      <c r="IND342" s="13"/>
      <c r="INE342" s="13"/>
      <c r="INF342" s="13"/>
      <c r="ING342" s="13"/>
      <c r="INH342" s="13"/>
      <c r="INI342" s="13"/>
      <c r="INJ342" s="13"/>
      <c r="INK342" s="13"/>
      <c r="INL342" s="13"/>
      <c r="INM342" s="13"/>
      <c r="INN342" s="13"/>
      <c r="INO342" s="13"/>
      <c r="INP342" s="13"/>
      <c r="INQ342" s="13"/>
      <c r="INR342" s="13"/>
      <c r="INS342" s="13"/>
      <c r="INT342" s="13"/>
      <c r="INU342" s="13"/>
      <c r="INV342" s="13"/>
      <c r="INW342" s="13"/>
      <c r="INX342" s="13"/>
      <c r="INY342" s="13"/>
      <c r="INZ342" s="13"/>
      <c r="IOA342" s="13"/>
      <c r="IOB342" s="13"/>
      <c r="IOC342" s="13"/>
      <c r="IOD342" s="13"/>
      <c r="IOE342" s="13"/>
      <c r="IOF342" s="13"/>
      <c r="IOG342" s="13"/>
      <c r="IOH342" s="13"/>
      <c r="IOI342" s="13"/>
      <c r="IOJ342" s="13"/>
      <c r="IOK342" s="13"/>
      <c r="IOL342" s="13"/>
      <c r="IOM342" s="13"/>
      <c r="ION342" s="13"/>
      <c r="IOO342" s="13"/>
      <c r="IOP342" s="13"/>
      <c r="IOQ342" s="13"/>
      <c r="IOR342" s="13"/>
      <c r="IOS342" s="13"/>
      <c r="IOT342" s="13"/>
      <c r="IOU342" s="13"/>
      <c r="IOV342" s="13"/>
      <c r="IOW342" s="13"/>
      <c r="IOX342" s="13"/>
      <c r="IOY342" s="13"/>
      <c r="IOZ342" s="13"/>
      <c r="IPA342" s="13"/>
      <c r="IPB342" s="13"/>
      <c r="IPC342" s="13"/>
      <c r="IPD342" s="13"/>
      <c r="IPE342" s="13"/>
      <c r="IPF342" s="13"/>
      <c r="IPG342" s="13"/>
      <c r="IPH342" s="13"/>
      <c r="IPI342" s="13"/>
      <c r="IPJ342" s="13"/>
      <c r="IPK342" s="13"/>
      <c r="IPL342" s="13"/>
      <c r="IPM342" s="13"/>
      <c r="IPN342" s="13"/>
      <c r="IPO342" s="13"/>
      <c r="IPP342" s="13"/>
      <c r="IPQ342" s="13"/>
      <c r="IPR342" s="13"/>
      <c r="IPS342" s="13"/>
      <c r="IPT342" s="13"/>
      <c r="IPU342" s="13"/>
      <c r="IPV342" s="13"/>
      <c r="IPW342" s="13"/>
      <c r="IPX342" s="13"/>
      <c r="IPY342" s="13"/>
      <c r="IPZ342" s="13"/>
      <c r="IQA342" s="13"/>
      <c r="IQB342" s="13"/>
      <c r="IQC342" s="13"/>
      <c r="IQD342" s="13"/>
      <c r="IQE342" s="13"/>
      <c r="IQF342" s="13"/>
      <c r="IQG342" s="13"/>
      <c r="IQH342" s="13"/>
      <c r="IQI342" s="13"/>
      <c r="IQJ342" s="13"/>
      <c r="IQK342" s="13"/>
      <c r="IQL342" s="13"/>
      <c r="IQM342" s="13"/>
      <c r="IQN342" s="13"/>
      <c r="IQO342" s="13"/>
      <c r="IQP342" s="13"/>
      <c r="IQQ342" s="13"/>
      <c r="IQR342" s="13"/>
      <c r="IQS342" s="13"/>
      <c r="IQT342" s="13"/>
      <c r="IQU342" s="13"/>
      <c r="IQV342" s="13"/>
      <c r="IQW342" s="13"/>
      <c r="IQX342" s="13"/>
      <c r="IQY342" s="13"/>
      <c r="IQZ342" s="13"/>
      <c r="IRA342" s="13"/>
      <c r="IRB342" s="13"/>
      <c r="IRC342" s="13"/>
      <c r="IRD342" s="13"/>
      <c r="IRE342" s="13"/>
      <c r="IRF342" s="13"/>
      <c r="IRG342" s="13"/>
      <c r="IRH342" s="13"/>
      <c r="IRI342" s="13"/>
      <c r="IRJ342" s="13"/>
      <c r="IRK342" s="13"/>
      <c r="IRL342" s="13"/>
      <c r="IRM342" s="13"/>
      <c r="IRN342" s="13"/>
      <c r="IRO342" s="13"/>
      <c r="IRP342" s="13"/>
      <c r="IRQ342" s="13"/>
      <c r="IRR342" s="13"/>
      <c r="IRS342" s="13"/>
      <c r="IRT342" s="13"/>
      <c r="IRU342" s="13"/>
      <c r="IRV342" s="13"/>
      <c r="IRW342" s="13"/>
      <c r="IRX342" s="13"/>
      <c r="IRY342" s="13"/>
      <c r="IRZ342" s="13"/>
      <c r="ISA342" s="13"/>
      <c r="ISB342" s="13"/>
      <c r="ISC342" s="13"/>
      <c r="ISD342" s="13"/>
      <c r="ISE342" s="13"/>
      <c r="ISF342" s="13"/>
      <c r="ISG342" s="13"/>
      <c r="ISH342" s="13"/>
      <c r="ISI342" s="13"/>
      <c r="ISJ342" s="13"/>
      <c r="ISK342" s="13"/>
      <c r="ISL342" s="13"/>
      <c r="ISM342" s="13"/>
      <c r="ISN342" s="13"/>
      <c r="ISO342" s="13"/>
      <c r="ISP342" s="13"/>
      <c r="ISQ342" s="13"/>
      <c r="ISR342" s="13"/>
      <c r="ISS342" s="13"/>
      <c r="IST342" s="13"/>
      <c r="ISU342" s="13"/>
      <c r="ISV342" s="13"/>
      <c r="ISW342" s="13"/>
      <c r="ISX342" s="13"/>
      <c r="ISY342" s="13"/>
      <c r="ISZ342" s="13"/>
      <c r="ITA342" s="13"/>
      <c r="ITB342" s="13"/>
      <c r="ITC342" s="13"/>
      <c r="ITD342" s="13"/>
      <c r="ITE342" s="13"/>
      <c r="ITF342" s="13"/>
      <c r="ITG342" s="13"/>
      <c r="ITH342" s="13"/>
      <c r="ITI342" s="13"/>
      <c r="ITJ342" s="13"/>
      <c r="ITK342" s="13"/>
      <c r="ITL342" s="13"/>
      <c r="ITM342" s="13"/>
      <c r="ITN342" s="13"/>
      <c r="ITO342" s="13"/>
      <c r="ITP342" s="13"/>
      <c r="ITQ342" s="13"/>
      <c r="ITR342" s="13"/>
      <c r="ITS342" s="13"/>
      <c r="ITT342" s="13"/>
      <c r="ITU342" s="13"/>
      <c r="ITV342" s="13"/>
      <c r="ITW342" s="13"/>
      <c r="ITX342" s="13"/>
      <c r="ITY342" s="13"/>
      <c r="ITZ342" s="13"/>
      <c r="IUA342" s="13"/>
      <c r="IUB342" s="13"/>
      <c r="IUC342" s="13"/>
      <c r="IUD342" s="13"/>
      <c r="IUE342" s="13"/>
      <c r="IUF342" s="13"/>
      <c r="IUG342" s="13"/>
      <c r="IUH342" s="13"/>
      <c r="IUI342" s="13"/>
      <c r="IUJ342" s="13"/>
      <c r="IUK342" s="13"/>
      <c r="IUL342" s="13"/>
      <c r="IUM342" s="13"/>
      <c r="IUN342" s="13"/>
      <c r="IUO342" s="13"/>
      <c r="IUP342" s="13"/>
      <c r="IUQ342" s="13"/>
      <c r="IUR342" s="13"/>
      <c r="IUS342" s="13"/>
      <c r="IUT342" s="13"/>
      <c r="IUU342" s="13"/>
      <c r="IUV342" s="13"/>
      <c r="IUW342" s="13"/>
      <c r="IUX342" s="13"/>
      <c r="IUY342" s="13"/>
      <c r="IUZ342" s="13"/>
      <c r="IVA342" s="13"/>
      <c r="IVB342" s="13"/>
      <c r="IVC342" s="13"/>
      <c r="IVD342" s="13"/>
      <c r="IVE342" s="13"/>
      <c r="IVF342" s="13"/>
      <c r="IVG342" s="13"/>
      <c r="IVH342" s="13"/>
      <c r="IVI342" s="13"/>
      <c r="IVJ342" s="13"/>
      <c r="IVK342" s="13"/>
      <c r="IVL342" s="13"/>
      <c r="IVM342" s="13"/>
      <c r="IVN342" s="13"/>
      <c r="IVO342" s="13"/>
      <c r="IVP342" s="13"/>
      <c r="IVQ342" s="13"/>
      <c r="IVR342" s="13"/>
      <c r="IVS342" s="13"/>
      <c r="IVT342" s="13"/>
      <c r="IVU342" s="13"/>
      <c r="IVV342" s="13"/>
      <c r="IVW342" s="13"/>
      <c r="IVX342" s="13"/>
      <c r="IVY342" s="13"/>
      <c r="IVZ342" s="13"/>
      <c r="IWA342" s="13"/>
      <c r="IWB342" s="13"/>
      <c r="IWC342" s="13"/>
      <c r="IWD342" s="13"/>
      <c r="IWE342" s="13"/>
      <c r="IWF342" s="13"/>
      <c r="IWG342" s="13"/>
      <c r="IWH342" s="13"/>
      <c r="IWI342" s="13"/>
      <c r="IWJ342" s="13"/>
      <c r="IWK342" s="13"/>
      <c r="IWL342" s="13"/>
      <c r="IWM342" s="13"/>
      <c r="IWN342" s="13"/>
      <c r="IWO342" s="13"/>
      <c r="IWP342" s="13"/>
      <c r="IWQ342" s="13"/>
      <c r="IWR342" s="13"/>
      <c r="IWS342" s="13"/>
      <c r="IWT342" s="13"/>
      <c r="IWU342" s="13"/>
      <c r="IWV342" s="13"/>
      <c r="IWW342" s="13"/>
      <c r="IWX342" s="13"/>
      <c r="IWY342" s="13"/>
      <c r="IWZ342" s="13"/>
      <c r="IXA342" s="13"/>
      <c r="IXB342" s="13"/>
      <c r="IXC342" s="13"/>
      <c r="IXD342" s="13"/>
      <c r="IXE342" s="13"/>
      <c r="IXF342" s="13"/>
      <c r="IXG342" s="13"/>
      <c r="IXH342" s="13"/>
      <c r="IXI342" s="13"/>
      <c r="IXJ342" s="13"/>
      <c r="IXK342" s="13"/>
      <c r="IXL342" s="13"/>
      <c r="IXM342" s="13"/>
      <c r="IXN342" s="13"/>
      <c r="IXO342" s="13"/>
      <c r="IXP342" s="13"/>
      <c r="IXQ342" s="13"/>
      <c r="IXR342" s="13"/>
      <c r="IXS342" s="13"/>
      <c r="IXT342" s="13"/>
      <c r="IXU342" s="13"/>
      <c r="IXV342" s="13"/>
      <c r="IXW342" s="13"/>
      <c r="IXX342" s="13"/>
      <c r="IXY342" s="13"/>
      <c r="IXZ342" s="13"/>
      <c r="IYA342" s="13"/>
      <c r="IYB342" s="13"/>
      <c r="IYC342" s="13"/>
      <c r="IYD342" s="13"/>
      <c r="IYE342" s="13"/>
      <c r="IYF342" s="13"/>
      <c r="IYG342" s="13"/>
      <c r="IYH342" s="13"/>
      <c r="IYI342" s="13"/>
      <c r="IYJ342" s="13"/>
      <c r="IYK342" s="13"/>
      <c r="IYL342" s="13"/>
      <c r="IYM342" s="13"/>
      <c r="IYN342" s="13"/>
      <c r="IYO342" s="13"/>
      <c r="IYP342" s="13"/>
      <c r="IYQ342" s="13"/>
      <c r="IYR342" s="13"/>
      <c r="IYS342" s="13"/>
      <c r="IYT342" s="13"/>
      <c r="IYU342" s="13"/>
      <c r="IYV342" s="13"/>
      <c r="IYW342" s="13"/>
      <c r="IYX342" s="13"/>
      <c r="IYY342" s="13"/>
      <c r="IYZ342" s="13"/>
      <c r="IZA342" s="13"/>
      <c r="IZB342" s="13"/>
      <c r="IZC342" s="13"/>
      <c r="IZD342" s="13"/>
      <c r="IZE342" s="13"/>
      <c r="IZF342" s="13"/>
      <c r="IZG342" s="13"/>
      <c r="IZH342" s="13"/>
      <c r="IZI342" s="13"/>
      <c r="IZJ342" s="13"/>
      <c r="IZK342" s="13"/>
      <c r="IZL342" s="13"/>
      <c r="IZM342" s="13"/>
      <c r="IZN342" s="13"/>
      <c r="IZO342" s="13"/>
      <c r="IZP342" s="13"/>
      <c r="IZQ342" s="13"/>
      <c r="IZR342" s="13"/>
      <c r="IZS342" s="13"/>
      <c r="IZT342" s="13"/>
      <c r="IZU342" s="13"/>
      <c r="IZV342" s="13"/>
      <c r="IZW342" s="13"/>
      <c r="IZX342" s="13"/>
      <c r="IZY342" s="13"/>
      <c r="IZZ342" s="13"/>
      <c r="JAA342" s="13"/>
      <c r="JAB342" s="13"/>
      <c r="JAC342" s="13"/>
      <c r="JAD342" s="13"/>
      <c r="JAE342" s="13"/>
      <c r="JAF342" s="13"/>
      <c r="JAG342" s="13"/>
      <c r="JAH342" s="13"/>
      <c r="JAI342" s="13"/>
      <c r="JAJ342" s="13"/>
      <c r="JAK342" s="13"/>
      <c r="JAL342" s="13"/>
      <c r="JAM342" s="13"/>
      <c r="JAN342" s="13"/>
      <c r="JAO342" s="13"/>
      <c r="JAP342" s="13"/>
      <c r="JAQ342" s="13"/>
      <c r="JAR342" s="13"/>
      <c r="JAS342" s="13"/>
      <c r="JAT342" s="13"/>
      <c r="JAU342" s="13"/>
      <c r="JAV342" s="13"/>
      <c r="JAW342" s="13"/>
      <c r="JAX342" s="13"/>
      <c r="JAY342" s="13"/>
      <c r="JAZ342" s="13"/>
      <c r="JBA342" s="13"/>
      <c r="JBB342" s="13"/>
      <c r="JBC342" s="13"/>
      <c r="JBD342" s="13"/>
      <c r="JBE342" s="13"/>
      <c r="JBF342" s="13"/>
      <c r="JBG342" s="13"/>
      <c r="JBH342" s="13"/>
      <c r="JBI342" s="13"/>
      <c r="JBJ342" s="13"/>
      <c r="JBK342" s="13"/>
      <c r="JBL342" s="13"/>
      <c r="JBM342" s="13"/>
      <c r="JBN342" s="13"/>
      <c r="JBO342" s="13"/>
      <c r="JBP342" s="13"/>
      <c r="JBQ342" s="13"/>
      <c r="JBR342" s="13"/>
      <c r="JBS342" s="13"/>
      <c r="JBT342" s="13"/>
      <c r="JBU342" s="13"/>
      <c r="JBV342" s="13"/>
      <c r="JBW342" s="13"/>
      <c r="JBX342" s="13"/>
      <c r="JBY342" s="13"/>
      <c r="JBZ342" s="13"/>
      <c r="JCA342" s="13"/>
      <c r="JCB342" s="13"/>
      <c r="JCC342" s="13"/>
      <c r="JCD342" s="13"/>
      <c r="JCE342" s="13"/>
      <c r="JCF342" s="13"/>
      <c r="JCG342" s="13"/>
      <c r="JCH342" s="13"/>
      <c r="JCI342" s="13"/>
      <c r="JCJ342" s="13"/>
      <c r="JCK342" s="13"/>
      <c r="JCL342" s="13"/>
      <c r="JCM342" s="13"/>
      <c r="JCN342" s="13"/>
      <c r="JCO342" s="13"/>
      <c r="JCP342" s="13"/>
      <c r="JCQ342" s="13"/>
      <c r="JCR342" s="13"/>
      <c r="JCS342" s="13"/>
      <c r="JCT342" s="13"/>
      <c r="JCU342" s="13"/>
      <c r="JCV342" s="13"/>
      <c r="JCW342" s="13"/>
      <c r="JCX342" s="13"/>
      <c r="JCY342" s="13"/>
      <c r="JCZ342" s="13"/>
      <c r="JDA342" s="13"/>
      <c r="JDB342" s="13"/>
      <c r="JDC342" s="13"/>
      <c r="JDD342" s="13"/>
      <c r="JDE342" s="13"/>
      <c r="JDF342" s="13"/>
      <c r="JDG342" s="13"/>
      <c r="JDH342" s="13"/>
      <c r="JDI342" s="13"/>
      <c r="JDJ342" s="13"/>
      <c r="JDK342" s="13"/>
      <c r="JDL342" s="13"/>
      <c r="JDM342" s="13"/>
      <c r="JDN342" s="13"/>
      <c r="JDO342" s="13"/>
      <c r="JDP342" s="13"/>
      <c r="JDQ342" s="13"/>
      <c r="JDR342" s="13"/>
      <c r="JDS342" s="13"/>
      <c r="JDT342" s="13"/>
      <c r="JDU342" s="13"/>
      <c r="JDV342" s="13"/>
      <c r="JDW342" s="13"/>
      <c r="JDX342" s="13"/>
      <c r="JDY342" s="13"/>
      <c r="JDZ342" s="13"/>
      <c r="JEA342" s="13"/>
      <c r="JEB342" s="13"/>
      <c r="JEC342" s="13"/>
      <c r="JED342" s="13"/>
      <c r="JEE342" s="13"/>
      <c r="JEF342" s="13"/>
      <c r="JEG342" s="13"/>
      <c r="JEH342" s="13"/>
      <c r="JEI342" s="13"/>
      <c r="JEJ342" s="13"/>
      <c r="JEK342" s="13"/>
      <c r="JEL342" s="13"/>
      <c r="JEM342" s="13"/>
      <c r="JEN342" s="13"/>
      <c r="JEO342" s="13"/>
      <c r="JEP342" s="13"/>
      <c r="JEQ342" s="13"/>
      <c r="JER342" s="13"/>
      <c r="JES342" s="13"/>
      <c r="JET342" s="13"/>
      <c r="JEU342" s="13"/>
      <c r="JEV342" s="13"/>
      <c r="JEW342" s="13"/>
      <c r="JEX342" s="13"/>
      <c r="JEY342" s="13"/>
      <c r="JEZ342" s="13"/>
      <c r="JFA342" s="13"/>
      <c r="JFB342" s="13"/>
      <c r="JFC342" s="13"/>
      <c r="JFD342" s="13"/>
      <c r="JFE342" s="13"/>
      <c r="JFF342" s="13"/>
      <c r="JFG342" s="13"/>
      <c r="JFH342" s="13"/>
      <c r="JFI342" s="13"/>
      <c r="JFJ342" s="13"/>
      <c r="JFK342" s="13"/>
      <c r="JFL342" s="13"/>
      <c r="JFM342" s="13"/>
      <c r="JFN342" s="13"/>
      <c r="JFO342" s="13"/>
      <c r="JFP342" s="13"/>
      <c r="JFQ342" s="13"/>
      <c r="JFR342" s="13"/>
      <c r="JFS342" s="13"/>
      <c r="JFT342" s="13"/>
      <c r="JFU342" s="13"/>
      <c r="JFV342" s="13"/>
      <c r="JFW342" s="13"/>
      <c r="JFX342" s="13"/>
      <c r="JFY342" s="13"/>
      <c r="JFZ342" s="13"/>
      <c r="JGA342" s="13"/>
      <c r="JGB342" s="13"/>
      <c r="JGC342" s="13"/>
      <c r="JGD342" s="13"/>
      <c r="JGE342" s="13"/>
      <c r="JGF342" s="13"/>
      <c r="JGG342" s="13"/>
      <c r="JGH342" s="13"/>
      <c r="JGI342" s="13"/>
      <c r="JGJ342" s="13"/>
      <c r="JGK342" s="13"/>
      <c r="JGL342" s="13"/>
      <c r="JGM342" s="13"/>
      <c r="JGN342" s="13"/>
      <c r="JGO342" s="13"/>
      <c r="JGP342" s="13"/>
      <c r="JGQ342" s="13"/>
      <c r="JGR342" s="13"/>
      <c r="JGS342" s="13"/>
      <c r="JGT342" s="13"/>
      <c r="JGU342" s="13"/>
      <c r="JGV342" s="13"/>
      <c r="JGW342" s="13"/>
      <c r="JGX342" s="13"/>
      <c r="JGY342" s="13"/>
      <c r="JGZ342" s="13"/>
      <c r="JHA342" s="13"/>
      <c r="JHB342" s="13"/>
      <c r="JHC342" s="13"/>
      <c r="JHD342" s="13"/>
      <c r="JHE342" s="13"/>
      <c r="JHF342" s="13"/>
      <c r="JHG342" s="13"/>
      <c r="JHH342" s="13"/>
      <c r="JHI342" s="13"/>
      <c r="JHJ342" s="13"/>
      <c r="JHK342" s="13"/>
      <c r="JHL342" s="13"/>
      <c r="JHM342" s="13"/>
      <c r="JHN342" s="13"/>
      <c r="JHO342" s="13"/>
      <c r="JHP342" s="13"/>
      <c r="JHQ342" s="13"/>
      <c r="JHR342" s="13"/>
      <c r="JHS342" s="13"/>
      <c r="JHT342" s="13"/>
      <c r="JHU342" s="13"/>
      <c r="JHV342" s="13"/>
      <c r="JHW342" s="13"/>
      <c r="JHX342" s="13"/>
      <c r="JHY342" s="13"/>
      <c r="JHZ342" s="13"/>
      <c r="JIA342" s="13"/>
      <c r="JIB342" s="13"/>
      <c r="JIC342" s="13"/>
      <c r="JID342" s="13"/>
      <c r="JIE342" s="13"/>
      <c r="JIF342" s="13"/>
      <c r="JIG342" s="13"/>
      <c r="JIH342" s="13"/>
      <c r="JII342" s="13"/>
      <c r="JIJ342" s="13"/>
      <c r="JIK342" s="13"/>
      <c r="JIL342" s="13"/>
      <c r="JIM342" s="13"/>
      <c r="JIN342" s="13"/>
      <c r="JIO342" s="13"/>
      <c r="JIP342" s="13"/>
      <c r="JIQ342" s="13"/>
      <c r="JIR342" s="13"/>
      <c r="JIS342" s="13"/>
      <c r="JIT342" s="13"/>
      <c r="JIU342" s="13"/>
      <c r="JIV342" s="13"/>
      <c r="JIW342" s="13"/>
      <c r="JIX342" s="13"/>
      <c r="JIY342" s="13"/>
      <c r="JIZ342" s="13"/>
      <c r="JJA342" s="13"/>
      <c r="JJB342" s="13"/>
      <c r="JJC342" s="13"/>
      <c r="JJD342" s="13"/>
      <c r="JJE342" s="13"/>
      <c r="JJF342" s="13"/>
      <c r="JJG342" s="13"/>
      <c r="JJH342" s="13"/>
      <c r="JJI342" s="13"/>
      <c r="JJJ342" s="13"/>
      <c r="JJK342" s="13"/>
      <c r="JJL342" s="13"/>
      <c r="JJM342" s="13"/>
      <c r="JJN342" s="13"/>
      <c r="JJO342" s="13"/>
      <c r="JJP342" s="13"/>
      <c r="JJQ342" s="13"/>
      <c r="JJR342" s="13"/>
      <c r="JJS342" s="13"/>
      <c r="JJT342" s="13"/>
      <c r="JJU342" s="13"/>
      <c r="JJV342" s="13"/>
      <c r="JJW342" s="13"/>
      <c r="JJX342" s="13"/>
      <c r="JJY342" s="13"/>
      <c r="JJZ342" s="13"/>
      <c r="JKA342" s="13"/>
      <c r="JKB342" s="13"/>
      <c r="JKC342" s="13"/>
      <c r="JKD342" s="13"/>
      <c r="JKE342" s="13"/>
      <c r="JKF342" s="13"/>
      <c r="JKG342" s="13"/>
      <c r="JKH342" s="13"/>
      <c r="JKI342" s="13"/>
      <c r="JKJ342" s="13"/>
      <c r="JKK342" s="13"/>
      <c r="JKL342" s="13"/>
      <c r="JKM342" s="13"/>
      <c r="JKN342" s="13"/>
      <c r="JKO342" s="13"/>
      <c r="JKP342" s="13"/>
      <c r="JKQ342" s="13"/>
      <c r="JKR342" s="13"/>
      <c r="JKS342" s="13"/>
      <c r="JKT342" s="13"/>
      <c r="JKU342" s="13"/>
      <c r="JKV342" s="13"/>
      <c r="JKW342" s="13"/>
      <c r="JKX342" s="13"/>
      <c r="JKY342" s="13"/>
      <c r="JKZ342" s="13"/>
      <c r="JLA342" s="13"/>
      <c r="JLB342" s="13"/>
      <c r="JLC342" s="13"/>
      <c r="JLD342" s="13"/>
      <c r="JLE342" s="13"/>
      <c r="JLF342" s="13"/>
      <c r="JLG342" s="13"/>
      <c r="JLH342" s="13"/>
      <c r="JLI342" s="13"/>
      <c r="JLJ342" s="13"/>
      <c r="JLK342" s="13"/>
      <c r="JLL342" s="13"/>
      <c r="JLM342" s="13"/>
      <c r="JLN342" s="13"/>
      <c r="JLO342" s="13"/>
      <c r="JLP342" s="13"/>
      <c r="JLQ342" s="13"/>
      <c r="JLR342" s="13"/>
      <c r="JLS342" s="13"/>
      <c r="JLT342" s="13"/>
      <c r="JLU342" s="13"/>
      <c r="JLV342" s="13"/>
      <c r="JLW342" s="13"/>
      <c r="JLX342" s="13"/>
      <c r="JLY342" s="13"/>
      <c r="JLZ342" s="13"/>
      <c r="JMA342" s="13"/>
      <c r="JMB342" s="13"/>
      <c r="JMC342" s="13"/>
      <c r="JMD342" s="13"/>
      <c r="JME342" s="13"/>
      <c r="JMF342" s="13"/>
      <c r="JMG342" s="13"/>
      <c r="JMH342" s="13"/>
      <c r="JMI342" s="13"/>
      <c r="JMJ342" s="13"/>
      <c r="JMK342" s="13"/>
      <c r="JML342" s="13"/>
      <c r="JMM342" s="13"/>
      <c r="JMN342" s="13"/>
      <c r="JMO342" s="13"/>
      <c r="JMP342" s="13"/>
      <c r="JMQ342" s="13"/>
      <c r="JMR342" s="13"/>
      <c r="JMS342" s="13"/>
      <c r="JMT342" s="13"/>
      <c r="JMU342" s="13"/>
      <c r="JMV342" s="13"/>
      <c r="JMW342" s="13"/>
      <c r="JMX342" s="13"/>
      <c r="JMY342" s="13"/>
      <c r="JMZ342" s="13"/>
      <c r="JNA342" s="13"/>
      <c r="JNB342" s="13"/>
      <c r="JNC342" s="13"/>
      <c r="JND342" s="13"/>
      <c r="JNE342" s="13"/>
      <c r="JNF342" s="13"/>
      <c r="JNG342" s="13"/>
      <c r="JNH342" s="13"/>
      <c r="JNI342" s="13"/>
      <c r="JNJ342" s="13"/>
      <c r="JNK342" s="13"/>
      <c r="JNL342" s="13"/>
      <c r="JNM342" s="13"/>
      <c r="JNN342" s="13"/>
      <c r="JNO342" s="13"/>
      <c r="JNP342" s="13"/>
      <c r="JNQ342" s="13"/>
      <c r="JNR342" s="13"/>
      <c r="JNS342" s="13"/>
      <c r="JNT342" s="13"/>
      <c r="JNU342" s="13"/>
      <c r="JNV342" s="13"/>
      <c r="JNW342" s="13"/>
      <c r="JNX342" s="13"/>
      <c r="JNY342" s="13"/>
      <c r="JNZ342" s="13"/>
      <c r="JOA342" s="13"/>
      <c r="JOB342" s="13"/>
      <c r="JOC342" s="13"/>
      <c r="JOD342" s="13"/>
      <c r="JOE342" s="13"/>
      <c r="JOF342" s="13"/>
      <c r="JOG342" s="13"/>
      <c r="JOH342" s="13"/>
      <c r="JOI342" s="13"/>
      <c r="JOJ342" s="13"/>
      <c r="JOK342" s="13"/>
      <c r="JOL342" s="13"/>
      <c r="JOM342" s="13"/>
      <c r="JON342" s="13"/>
      <c r="JOO342" s="13"/>
      <c r="JOP342" s="13"/>
      <c r="JOQ342" s="13"/>
      <c r="JOR342" s="13"/>
      <c r="JOS342" s="13"/>
      <c r="JOT342" s="13"/>
      <c r="JOU342" s="13"/>
      <c r="JOV342" s="13"/>
      <c r="JOW342" s="13"/>
      <c r="JOX342" s="13"/>
      <c r="JOY342" s="13"/>
      <c r="JOZ342" s="13"/>
      <c r="JPA342" s="13"/>
      <c r="JPB342" s="13"/>
      <c r="JPC342" s="13"/>
      <c r="JPD342" s="13"/>
      <c r="JPE342" s="13"/>
      <c r="JPF342" s="13"/>
      <c r="JPG342" s="13"/>
      <c r="JPH342" s="13"/>
      <c r="JPI342" s="13"/>
      <c r="JPJ342" s="13"/>
      <c r="JPK342" s="13"/>
      <c r="JPL342" s="13"/>
      <c r="JPM342" s="13"/>
      <c r="JPN342" s="13"/>
      <c r="JPO342" s="13"/>
      <c r="JPP342" s="13"/>
      <c r="JPQ342" s="13"/>
      <c r="JPR342" s="13"/>
      <c r="JPS342" s="13"/>
      <c r="JPT342" s="13"/>
      <c r="JPU342" s="13"/>
      <c r="JPV342" s="13"/>
      <c r="JPW342" s="13"/>
      <c r="JPX342" s="13"/>
      <c r="JPY342" s="13"/>
      <c r="JPZ342" s="13"/>
      <c r="JQA342" s="13"/>
      <c r="JQB342" s="13"/>
      <c r="JQC342" s="13"/>
      <c r="JQD342" s="13"/>
      <c r="JQE342" s="13"/>
      <c r="JQF342" s="13"/>
      <c r="JQG342" s="13"/>
      <c r="JQH342" s="13"/>
      <c r="JQI342" s="13"/>
      <c r="JQJ342" s="13"/>
      <c r="JQK342" s="13"/>
      <c r="JQL342" s="13"/>
      <c r="JQM342" s="13"/>
      <c r="JQN342" s="13"/>
      <c r="JQO342" s="13"/>
      <c r="JQP342" s="13"/>
      <c r="JQQ342" s="13"/>
      <c r="JQR342" s="13"/>
      <c r="JQS342" s="13"/>
      <c r="JQT342" s="13"/>
      <c r="JQU342" s="13"/>
      <c r="JQV342" s="13"/>
      <c r="JQW342" s="13"/>
      <c r="JQX342" s="13"/>
      <c r="JQY342" s="13"/>
      <c r="JQZ342" s="13"/>
      <c r="JRA342" s="13"/>
      <c r="JRB342" s="13"/>
      <c r="JRC342" s="13"/>
      <c r="JRD342" s="13"/>
      <c r="JRE342" s="13"/>
      <c r="JRF342" s="13"/>
      <c r="JRG342" s="13"/>
      <c r="JRH342" s="13"/>
      <c r="JRI342" s="13"/>
      <c r="JRJ342" s="13"/>
      <c r="JRK342" s="13"/>
      <c r="JRL342" s="13"/>
      <c r="JRM342" s="13"/>
      <c r="JRN342" s="13"/>
      <c r="JRO342" s="13"/>
      <c r="JRP342" s="13"/>
      <c r="JRQ342" s="13"/>
      <c r="JRR342" s="13"/>
      <c r="JRS342" s="13"/>
      <c r="JRT342" s="13"/>
      <c r="JRU342" s="13"/>
      <c r="JRV342" s="13"/>
      <c r="JRW342" s="13"/>
      <c r="JRX342" s="13"/>
      <c r="JRY342" s="13"/>
      <c r="JRZ342" s="13"/>
      <c r="JSA342" s="13"/>
      <c r="JSB342" s="13"/>
      <c r="JSC342" s="13"/>
      <c r="JSD342" s="13"/>
      <c r="JSE342" s="13"/>
      <c r="JSF342" s="13"/>
      <c r="JSG342" s="13"/>
      <c r="JSH342" s="13"/>
      <c r="JSI342" s="13"/>
      <c r="JSJ342" s="13"/>
      <c r="JSK342" s="13"/>
      <c r="JSL342" s="13"/>
      <c r="JSM342" s="13"/>
      <c r="JSN342" s="13"/>
      <c r="JSO342" s="13"/>
      <c r="JSP342" s="13"/>
      <c r="JSQ342" s="13"/>
      <c r="JSR342" s="13"/>
      <c r="JSS342" s="13"/>
      <c r="JST342" s="13"/>
      <c r="JSU342" s="13"/>
      <c r="JSV342" s="13"/>
      <c r="JSW342" s="13"/>
      <c r="JSX342" s="13"/>
      <c r="JSY342" s="13"/>
      <c r="JSZ342" s="13"/>
      <c r="JTA342" s="13"/>
      <c r="JTB342" s="13"/>
      <c r="JTC342" s="13"/>
      <c r="JTD342" s="13"/>
      <c r="JTE342" s="13"/>
      <c r="JTF342" s="13"/>
      <c r="JTG342" s="13"/>
      <c r="JTH342" s="13"/>
      <c r="JTI342" s="13"/>
      <c r="JTJ342" s="13"/>
      <c r="JTK342" s="13"/>
      <c r="JTL342" s="13"/>
      <c r="JTM342" s="13"/>
      <c r="JTN342" s="13"/>
      <c r="JTO342" s="13"/>
      <c r="JTP342" s="13"/>
      <c r="JTQ342" s="13"/>
      <c r="JTR342" s="13"/>
      <c r="JTS342" s="13"/>
      <c r="JTT342" s="13"/>
      <c r="JTU342" s="13"/>
      <c r="JTV342" s="13"/>
      <c r="JTW342" s="13"/>
      <c r="JTX342" s="13"/>
      <c r="JTY342" s="13"/>
      <c r="JTZ342" s="13"/>
      <c r="JUA342" s="13"/>
      <c r="JUB342" s="13"/>
      <c r="JUC342" s="13"/>
      <c r="JUD342" s="13"/>
      <c r="JUE342" s="13"/>
      <c r="JUF342" s="13"/>
      <c r="JUG342" s="13"/>
      <c r="JUH342" s="13"/>
      <c r="JUI342" s="13"/>
      <c r="JUJ342" s="13"/>
      <c r="JUK342" s="13"/>
      <c r="JUL342" s="13"/>
      <c r="JUM342" s="13"/>
      <c r="JUN342" s="13"/>
      <c r="JUO342" s="13"/>
      <c r="JUP342" s="13"/>
      <c r="JUQ342" s="13"/>
      <c r="JUR342" s="13"/>
      <c r="JUS342" s="13"/>
      <c r="JUT342" s="13"/>
      <c r="JUU342" s="13"/>
      <c r="JUV342" s="13"/>
      <c r="JUW342" s="13"/>
      <c r="JUX342" s="13"/>
      <c r="JUY342" s="13"/>
      <c r="JUZ342" s="13"/>
      <c r="JVA342" s="13"/>
      <c r="JVB342" s="13"/>
      <c r="JVC342" s="13"/>
      <c r="JVD342" s="13"/>
      <c r="JVE342" s="13"/>
      <c r="JVF342" s="13"/>
      <c r="JVG342" s="13"/>
      <c r="JVH342" s="13"/>
      <c r="JVI342" s="13"/>
      <c r="JVJ342" s="13"/>
      <c r="JVK342" s="13"/>
      <c r="JVL342" s="13"/>
      <c r="JVM342" s="13"/>
      <c r="JVN342" s="13"/>
      <c r="JVO342" s="13"/>
      <c r="JVP342" s="13"/>
      <c r="JVQ342" s="13"/>
      <c r="JVR342" s="13"/>
      <c r="JVS342" s="13"/>
      <c r="JVT342" s="13"/>
      <c r="JVU342" s="13"/>
      <c r="JVV342" s="13"/>
      <c r="JVW342" s="13"/>
      <c r="JVX342" s="13"/>
      <c r="JVY342" s="13"/>
      <c r="JVZ342" s="13"/>
      <c r="JWA342" s="13"/>
      <c r="JWB342" s="13"/>
      <c r="JWC342" s="13"/>
      <c r="JWD342" s="13"/>
      <c r="JWE342" s="13"/>
      <c r="JWF342" s="13"/>
      <c r="JWG342" s="13"/>
      <c r="JWH342" s="13"/>
      <c r="JWI342" s="13"/>
      <c r="JWJ342" s="13"/>
      <c r="JWK342" s="13"/>
      <c r="JWL342" s="13"/>
      <c r="JWM342" s="13"/>
      <c r="JWN342" s="13"/>
      <c r="JWO342" s="13"/>
      <c r="JWP342" s="13"/>
      <c r="JWQ342" s="13"/>
      <c r="JWR342" s="13"/>
      <c r="JWS342" s="13"/>
      <c r="JWT342" s="13"/>
      <c r="JWU342" s="13"/>
      <c r="JWV342" s="13"/>
      <c r="JWW342" s="13"/>
      <c r="JWX342" s="13"/>
      <c r="JWY342" s="13"/>
      <c r="JWZ342" s="13"/>
      <c r="JXA342" s="13"/>
      <c r="JXB342" s="13"/>
      <c r="JXC342" s="13"/>
      <c r="JXD342" s="13"/>
      <c r="JXE342" s="13"/>
      <c r="JXF342" s="13"/>
      <c r="JXG342" s="13"/>
      <c r="JXH342" s="13"/>
      <c r="JXI342" s="13"/>
      <c r="JXJ342" s="13"/>
      <c r="JXK342" s="13"/>
      <c r="JXL342" s="13"/>
      <c r="JXM342" s="13"/>
      <c r="JXN342" s="13"/>
      <c r="JXO342" s="13"/>
      <c r="JXP342" s="13"/>
      <c r="JXQ342" s="13"/>
      <c r="JXR342" s="13"/>
      <c r="JXS342" s="13"/>
      <c r="JXT342" s="13"/>
      <c r="JXU342" s="13"/>
      <c r="JXV342" s="13"/>
      <c r="JXW342" s="13"/>
      <c r="JXX342" s="13"/>
      <c r="JXY342" s="13"/>
      <c r="JXZ342" s="13"/>
      <c r="JYA342" s="13"/>
      <c r="JYB342" s="13"/>
      <c r="JYC342" s="13"/>
      <c r="JYD342" s="13"/>
      <c r="JYE342" s="13"/>
      <c r="JYF342" s="13"/>
      <c r="JYG342" s="13"/>
      <c r="JYH342" s="13"/>
      <c r="JYI342" s="13"/>
      <c r="JYJ342" s="13"/>
      <c r="JYK342" s="13"/>
      <c r="JYL342" s="13"/>
      <c r="JYM342" s="13"/>
      <c r="JYN342" s="13"/>
      <c r="JYO342" s="13"/>
      <c r="JYP342" s="13"/>
      <c r="JYQ342" s="13"/>
      <c r="JYR342" s="13"/>
      <c r="JYS342" s="13"/>
      <c r="JYT342" s="13"/>
      <c r="JYU342" s="13"/>
      <c r="JYV342" s="13"/>
      <c r="JYW342" s="13"/>
      <c r="JYX342" s="13"/>
      <c r="JYY342" s="13"/>
      <c r="JYZ342" s="13"/>
      <c r="JZA342" s="13"/>
      <c r="JZB342" s="13"/>
      <c r="JZC342" s="13"/>
      <c r="JZD342" s="13"/>
      <c r="JZE342" s="13"/>
      <c r="JZF342" s="13"/>
      <c r="JZG342" s="13"/>
      <c r="JZH342" s="13"/>
      <c r="JZI342" s="13"/>
      <c r="JZJ342" s="13"/>
      <c r="JZK342" s="13"/>
      <c r="JZL342" s="13"/>
      <c r="JZM342" s="13"/>
      <c r="JZN342" s="13"/>
      <c r="JZO342" s="13"/>
      <c r="JZP342" s="13"/>
      <c r="JZQ342" s="13"/>
      <c r="JZR342" s="13"/>
      <c r="JZS342" s="13"/>
      <c r="JZT342" s="13"/>
      <c r="JZU342" s="13"/>
      <c r="JZV342" s="13"/>
      <c r="JZW342" s="13"/>
      <c r="JZX342" s="13"/>
      <c r="JZY342" s="13"/>
      <c r="JZZ342" s="13"/>
      <c r="KAA342" s="13"/>
      <c r="KAB342" s="13"/>
      <c r="KAC342" s="13"/>
      <c r="KAD342" s="13"/>
      <c r="KAE342" s="13"/>
      <c r="KAF342" s="13"/>
      <c r="KAG342" s="13"/>
      <c r="KAH342" s="13"/>
      <c r="KAI342" s="13"/>
      <c r="KAJ342" s="13"/>
      <c r="KAK342" s="13"/>
      <c r="KAL342" s="13"/>
      <c r="KAM342" s="13"/>
      <c r="KAN342" s="13"/>
      <c r="KAO342" s="13"/>
      <c r="KAP342" s="13"/>
      <c r="KAQ342" s="13"/>
      <c r="KAR342" s="13"/>
      <c r="KAS342" s="13"/>
      <c r="KAT342" s="13"/>
      <c r="KAU342" s="13"/>
      <c r="KAV342" s="13"/>
      <c r="KAW342" s="13"/>
      <c r="KAX342" s="13"/>
      <c r="KAY342" s="13"/>
      <c r="KAZ342" s="13"/>
      <c r="KBA342" s="13"/>
      <c r="KBB342" s="13"/>
      <c r="KBC342" s="13"/>
      <c r="KBD342" s="13"/>
      <c r="KBE342" s="13"/>
      <c r="KBF342" s="13"/>
      <c r="KBG342" s="13"/>
      <c r="KBH342" s="13"/>
      <c r="KBI342" s="13"/>
      <c r="KBJ342" s="13"/>
      <c r="KBK342" s="13"/>
      <c r="KBL342" s="13"/>
      <c r="KBM342" s="13"/>
      <c r="KBN342" s="13"/>
      <c r="KBO342" s="13"/>
      <c r="KBP342" s="13"/>
      <c r="KBQ342" s="13"/>
      <c r="KBR342" s="13"/>
      <c r="KBS342" s="13"/>
      <c r="KBT342" s="13"/>
      <c r="KBU342" s="13"/>
      <c r="KBV342" s="13"/>
      <c r="KBW342" s="13"/>
      <c r="KBX342" s="13"/>
      <c r="KBY342" s="13"/>
      <c r="KBZ342" s="13"/>
      <c r="KCA342" s="13"/>
      <c r="KCB342" s="13"/>
      <c r="KCC342" s="13"/>
      <c r="KCD342" s="13"/>
      <c r="KCE342" s="13"/>
      <c r="KCF342" s="13"/>
      <c r="KCG342" s="13"/>
      <c r="KCH342" s="13"/>
      <c r="KCI342" s="13"/>
      <c r="KCJ342" s="13"/>
      <c r="KCK342" s="13"/>
      <c r="KCL342" s="13"/>
      <c r="KCM342" s="13"/>
      <c r="KCN342" s="13"/>
      <c r="KCO342" s="13"/>
      <c r="KCP342" s="13"/>
      <c r="KCQ342" s="13"/>
      <c r="KCR342" s="13"/>
      <c r="KCS342" s="13"/>
      <c r="KCT342" s="13"/>
      <c r="KCU342" s="13"/>
      <c r="KCV342" s="13"/>
      <c r="KCW342" s="13"/>
      <c r="KCX342" s="13"/>
      <c r="KCY342" s="13"/>
      <c r="KCZ342" s="13"/>
      <c r="KDA342" s="13"/>
      <c r="KDB342" s="13"/>
      <c r="KDC342" s="13"/>
      <c r="KDD342" s="13"/>
      <c r="KDE342" s="13"/>
      <c r="KDF342" s="13"/>
      <c r="KDG342" s="13"/>
      <c r="KDH342" s="13"/>
      <c r="KDI342" s="13"/>
      <c r="KDJ342" s="13"/>
      <c r="KDK342" s="13"/>
      <c r="KDL342" s="13"/>
      <c r="KDM342" s="13"/>
      <c r="KDN342" s="13"/>
      <c r="KDO342" s="13"/>
      <c r="KDP342" s="13"/>
      <c r="KDQ342" s="13"/>
      <c r="KDR342" s="13"/>
      <c r="KDS342" s="13"/>
      <c r="KDT342" s="13"/>
      <c r="KDU342" s="13"/>
      <c r="KDV342" s="13"/>
      <c r="KDW342" s="13"/>
      <c r="KDX342" s="13"/>
      <c r="KDY342" s="13"/>
      <c r="KDZ342" s="13"/>
      <c r="KEA342" s="13"/>
      <c r="KEB342" s="13"/>
      <c r="KEC342" s="13"/>
      <c r="KED342" s="13"/>
      <c r="KEE342" s="13"/>
      <c r="KEF342" s="13"/>
      <c r="KEG342" s="13"/>
      <c r="KEH342" s="13"/>
      <c r="KEI342" s="13"/>
      <c r="KEJ342" s="13"/>
      <c r="KEK342" s="13"/>
      <c r="KEL342" s="13"/>
      <c r="KEM342" s="13"/>
      <c r="KEN342" s="13"/>
      <c r="KEO342" s="13"/>
      <c r="KEP342" s="13"/>
      <c r="KEQ342" s="13"/>
      <c r="KER342" s="13"/>
      <c r="KES342" s="13"/>
      <c r="KET342" s="13"/>
      <c r="KEU342" s="13"/>
      <c r="KEV342" s="13"/>
      <c r="KEW342" s="13"/>
      <c r="KEX342" s="13"/>
      <c r="KEY342" s="13"/>
      <c r="KEZ342" s="13"/>
      <c r="KFA342" s="13"/>
      <c r="KFB342" s="13"/>
      <c r="KFC342" s="13"/>
      <c r="KFD342" s="13"/>
      <c r="KFE342" s="13"/>
      <c r="KFF342" s="13"/>
      <c r="KFG342" s="13"/>
      <c r="KFH342" s="13"/>
      <c r="KFI342" s="13"/>
      <c r="KFJ342" s="13"/>
      <c r="KFK342" s="13"/>
      <c r="KFL342" s="13"/>
      <c r="KFM342" s="13"/>
      <c r="KFN342" s="13"/>
      <c r="KFO342" s="13"/>
      <c r="KFP342" s="13"/>
      <c r="KFQ342" s="13"/>
      <c r="KFR342" s="13"/>
      <c r="KFS342" s="13"/>
      <c r="KFT342" s="13"/>
      <c r="KFU342" s="13"/>
      <c r="KFV342" s="13"/>
      <c r="KFW342" s="13"/>
      <c r="KFX342" s="13"/>
      <c r="KFY342" s="13"/>
      <c r="KFZ342" s="13"/>
      <c r="KGA342" s="13"/>
      <c r="KGB342" s="13"/>
      <c r="KGC342" s="13"/>
      <c r="KGD342" s="13"/>
      <c r="KGE342" s="13"/>
      <c r="KGF342" s="13"/>
      <c r="KGG342" s="13"/>
      <c r="KGH342" s="13"/>
      <c r="KGI342" s="13"/>
      <c r="KGJ342" s="13"/>
      <c r="KGK342" s="13"/>
      <c r="KGL342" s="13"/>
      <c r="KGM342" s="13"/>
      <c r="KGN342" s="13"/>
      <c r="KGO342" s="13"/>
      <c r="KGP342" s="13"/>
      <c r="KGQ342" s="13"/>
      <c r="KGR342" s="13"/>
      <c r="KGS342" s="13"/>
      <c r="KGT342" s="13"/>
      <c r="KGU342" s="13"/>
      <c r="KGV342" s="13"/>
      <c r="KGW342" s="13"/>
      <c r="KGX342" s="13"/>
      <c r="KGY342" s="13"/>
      <c r="KGZ342" s="13"/>
      <c r="KHA342" s="13"/>
      <c r="KHB342" s="13"/>
      <c r="KHC342" s="13"/>
      <c r="KHD342" s="13"/>
      <c r="KHE342" s="13"/>
      <c r="KHF342" s="13"/>
      <c r="KHG342" s="13"/>
      <c r="KHH342" s="13"/>
      <c r="KHI342" s="13"/>
      <c r="KHJ342" s="13"/>
      <c r="KHK342" s="13"/>
      <c r="KHL342" s="13"/>
      <c r="KHM342" s="13"/>
      <c r="KHN342" s="13"/>
      <c r="KHO342" s="13"/>
      <c r="KHP342" s="13"/>
      <c r="KHQ342" s="13"/>
      <c r="KHR342" s="13"/>
      <c r="KHS342" s="13"/>
      <c r="KHT342" s="13"/>
      <c r="KHU342" s="13"/>
      <c r="KHV342" s="13"/>
      <c r="KHW342" s="13"/>
      <c r="KHX342" s="13"/>
      <c r="KHY342" s="13"/>
      <c r="KHZ342" s="13"/>
      <c r="KIA342" s="13"/>
      <c r="KIB342" s="13"/>
      <c r="KIC342" s="13"/>
      <c r="KID342" s="13"/>
      <c r="KIE342" s="13"/>
      <c r="KIF342" s="13"/>
      <c r="KIG342" s="13"/>
      <c r="KIH342" s="13"/>
      <c r="KII342" s="13"/>
      <c r="KIJ342" s="13"/>
      <c r="KIK342" s="13"/>
      <c r="KIL342" s="13"/>
      <c r="KIM342" s="13"/>
      <c r="KIN342" s="13"/>
      <c r="KIO342" s="13"/>
      <c r="KIP342" s="13"/>
      <c r="KIQ342" s="13"/>
      <c r="KIR342" s="13"/>
      <c r="KIS342" s="13"/>
      <c r="KIT342" s="13"/>
      <c r="KIU342" s="13"/>
      <c r="KIV342" s="13"/>
      <c r="KIW342" s="13"/>
      <c r="KIX342" s="13"/>
      <c r="KIY342" s="13"/>
      <c r="KIZ342" s="13"/>
      <c r="KJA342" s="13"/>
      <c r="KJB342" s="13"/>
      <c r="KJC342" s="13"/>
      <c r="KJD342" s="13"/>
      <c r="KJE342" s="13"/>
      <c r="KJF342" s="13"/>
      <c r="KJG342" s="13"/>
      <c r="KJH342" s="13"/>
      <c r="KJI342" s="13"/>
      <c r="KJJ342" s="13"/>
      <c r="KJK342" s="13"/>
      <c r="KJL342" s="13"/>
      <c r="KJM342" s="13"/>
      <c r="KJN342" s="13"/>
      <c r="KJO342" s="13"/>
      <c r="KJP342" s="13"/>
      <c r="KJQ342" s="13"/>
      <c r="KJR342" s="13"/>
      <c r="KJS342" s="13"/>
      <c r="KJT342" s="13"/>
      <c r="KJU342" s="13"/>
      <c r="KJV342" s="13"/>
      <c r="KJW342" s="13"/>
      <c r="KJX342" s="13"/>
      <c r="KJY342" s="13"/>
      <c r="KJZ342" s="13"/>
      <c r="KKA342" s="13"/>
      <c r="KKB342" s="13"/>
      <c r="KKC342" s="13"/>
      <c r="KKD342" s="13"/>
      <c r="KKE342" s="13"/>
      <c r="KKF342" s="13"/>
      <c r="KKG342" s="13"/>
      <c r="KKH342" s="13"/>
      <c r="KKI342" s="13"/>
      <c r="KKJ342" s="13"/>
      <c r="KKK342" s="13"/>
      <c r="KKL342" s="13"/>
      <c r="KKM342" s="13"/>
      <c r="KKN342" s="13"/>
      <c r="KKO342" s="13"/>
      <c r="KKP342" s="13"/>
      <c r="KKQ342" s="13"/>
      <c r="KKR342" s="13"/>
      <c r="KKS342" s="13"/>
      <c r="KKT342" s="13"/>
      <c r="KKU342" s="13"/>
      <c r="KKV342" s="13"/>
      <c r="KKW342" s="13"/>
      <c r="KKX342" s="13"/>
      <c r="KKY342" s="13"/>
      <c r="KKZ342" s="13"/>
      <c r="KLA342" s="13"/>
      <c r="KLB342" s="13"/>
      <c r="KLC342" s="13"/>
      <c r="KLD342" s="13"/>
      <c r="KLE342" s="13"/>
      <c r="KLF342" s="13"/>
      <c r="KLG342" s="13"/>
      <c r="KLH342" s="13"/>
      <c r="KLI342" s="13"/>
      <c r="KLJ342" s="13"/>
      <c r="KLK342" s="13"/>
      <c r="KLL342" s="13"/>
      <c r="KLM342" s="13"/>
      <c r="KLN342" s="13"/>
      <c r="KLO342" s="13"/>
      <c r="KLP342" s="13"/>
      <c r="KLQ342" s="13"/>
      <c r="KLR342" s="13"/>
      <c r="KLS342" s="13"/>
      <c r="KLT342" s="13"/>
      <c r="KLU342" s="13"/>
      <c r="KLV342" s="13"/>
      <c r="KLW342" s="13"/>
      <c r="KLX342" s="13"/>
      <c r="KLY342" s="13"/>
      <c r="KLZ342" s="13"/>
      <c r="KMA342" s="13"/>
      <c r="KMB342" s="13"/>
      <c r="KMC342" s="13"/>
      <c r="KMD342" s="13"/>
      <c r="KME342" s="13"/>
      <c r="KMF342" s="13"/>
      <c r="KMG342" s="13"/>
      <c r="KMH342" s="13"/>
      <c r="KMI342" s="13"/>
      <c r="KMJ342" s="13"/>
      <c r="KMK342" s="13"/>
      <c r="KML342" s="13"/>
      <c r="KMM342" s="13"/>
      <c r="KMN342" s="13"/>
      <c r="KMO342" s="13"/>
      <c r="KMP342" s="13"/>
      <c r="KMQ342" s="13"/>
      <c r="KMR342" s="13"/>
      <c r="KMS342" s="13"/>
      <c r="KMT342" s="13"/>
      <c r="KMU342" s="13"/>
      <c r="KMV342" s="13"/>
      <c r="KMW342" s="13"/>
      <c r="KMX342" s="13"/>
      <c r="KMY342" s="13"/>
      <c r="KMZ342" s="13"/>
      <c r="KNA342" s="13"/>
      <c r="KNB342" s="13"/>
      <c r="KNC342" s="13"/>
      <c r="KND342" s="13"/>
      <c r="KNE342" s="13"/>
      <c r="KNF342" s="13"/>
      <c r="KNG342" s="13"/>
      <c r="KNH342" s="13"/>
      <c r="KNI342" s="13"/>
      <c r="KNJ342" s="13"/>
      <c r="KNK342" s="13"/>
      <c r="KNL342" s="13"/>
      <c r="KNM342" s="13"/>
      <c r="KNN342" s="13"/>
      <c r="KNO342" s="13"/>
      <c r="KNP342" s="13"/>
      <c r="KNQ342" s="13"/>
      <c r="KNR342" s="13"/>
      <c r="KNS342" s="13"/>
      <c r="KNT342" s="13"/>
      <c r="KNU342" s="13"/>
      <c r="KNV342" s="13"/>
      <c r="KNW342" s="13"/>
      <c r="KNX342" s="13"/>
      <c r="KNY342" s="13"/>
      <c r="KNZ342" s="13"/>
      <c r="KOA342" s="13"/>
      <c r="KOB342" s="13"/>
      <c r="KOC342" s="13"/>
      <c r="KOD342" s="13"/>
      <c r="KOE342" s="13"/>
      <c r="KOF342" s="13"/>
      <c r="KOG342" s="13"/>
      <c r="KOH342" s="13"/>
      <c r="KOI342" s="13"/>
      <c r="KOJ342" s="13"/>
      <c r="KOK342" s="13"/>
      <c r="KOL342" s="13"/>
      <c r="KOM342" s="13"/>
      <c r="KON342" s="13"/>
      <c r="KOO342" s="13"/>
      <c r="KOP342" s="13"/>
      <c r="KOQ342" s="13"/>
      <c r="KOR342" s="13"/>
      <c r="KOS342" s="13"/>
      <c r="KOT342" s="13"/>
      <c r="KOU342" s="13"/>
      <c r="KOV342" s="13"/>
      <c r="KOW342" s="13"/>
      <c r="KOX342" s="13"/>
      <c r="KOY342" s="13"/>
      <c r="KOZ342" s="13"/>
      <c r="KPA342" s="13"/>
      <c r="KPB342" s="13"/>
      <c r="KPC342" s="13"/>
      <c r="KPD342" s="13"/>
      <c r="KPE342" s="13"/>
      <c r="KPF342" s="13"/>
      <c r="KPG342" s="13"/>
      <c r="KPH342" s="13"/>
      <c r="KPI342" s="13"/>
      <c r="KPJ342" s="13"/>
      <c r="KPK342" s="13"/>
      <c r="KPL342" s="13"/>
      <c r="KPM342" s="13"/>
      <c r="KPN342" s="13"/>
      <c r="KPO342" s="13"/>
      <c r="KPP342" s="13"/>
      <c r="KPQ342" s="13"/>
      <c r="KPR342" s="13"/>
      <c r="KPS342" s="13"/>
      <c r="KPT342" s="13"/>
      <c r="KPU342" s="13"/>
      <c r="KPV342" s="13"/>
      <c r="KPW342" s="13"/>
      <c r="KPX342" s="13"/>
      <c r="KPY342" s="13"/>
      <c r="KPZ342" s="13"/>
      <c r="KQA342" s="13"/>
      <c r="KQB342" s="13"/>
      <c r="KQC342" s="13"/>
      <c r="KQD342" s="13"/>
      <c r="KQE342" s="13"/>
      <c r="KQF342" s="13"/>
      <c r="KQG342" s="13"/>
      <c r="KQH342" s="13"/>
      <c r="KQI342" s="13"/>
      <c r="KQJ342" s="13"/>
      <c r="KQK342" s="13"/>
      <c r="KQL342" s="13"/>
      <c r="KQM342" s="13"/>
      <c r="KQN342" s="13"/>
      <c r="KQO342" s="13"/>
      <c r="KQP342" s="13"/>
      <c r="KQQ342" s="13"/>
      <c r="KQR342" s="13"/>
      <c r="KQS342" s="13"/>
      <c r="KQT342" s="13"/>
      <c r="KQU342" s="13"/>
      <c r="KQV342" s="13"/>
      <c r="KQW342" s="13"/>
      <c r="KQX342" s="13"/>
      <c r="KQY342" s="13"/>
      <c r="KQZ342" s="13"/>
      <c r="KRA342" s="13"/>
      <c r="KRB342" s="13"/>
      <c r="KRC342" s="13"/>
      <c r="KRD342" s="13"/>
      <c r="KRE342" s="13"/>
      <c r="KRF342" s="13"/>
      <c r="KRG342" s="13"/>
      <c r="KRH342" s="13"/>
      <c r="KRI342" s="13"/>
      <c r="KRJ342" s="13"/>
      <c r="KRK342" s="13"/>
      <c r="KRL342" s="13"/>
      <c r="KRM342" s="13"/>
      <c r="KRN342" s="13"/>
      <c r="KRO342" s="13"/>
      <c r="KRP342" s="13"/>
      <c r="KRQ342" s="13"/>
      <c r="KRR342" s="13"/>
      <c r="KRS342" s="13"/>
      <c r="KRT342" s="13"/>
      <c r="KRU342" s="13"/>
      <c r="KRV342" s="13"/>
      <c r="KRW342" s="13"/>
      <c r="KRX342" s="13"/>
      <c r="KRY342" s="13"/>
      <c r="KRZ342" s="13"/>
      <c r="KSA342" s="13"/>
      <c r="KSB342" s="13"/>
      <c r="KSC342" s="13"/>
      <c r="KSD342" s="13"/>
      <c r="KSE342" s="13"/>
      <c r="KSF342" s="13"/>
      <c r="KSG342" s="13"/>
      <c r="KSH342" s="13"/>
      <c r="KSI342" s="13"/>
      <c r="KSJ342" s="13"/>
      <c r="KSK342" s="13"/>
      <c r="KSL342" s="13"/>
      <c r="KSM342" s="13"/>
      <c r="KSN342" s="13"/>
      <c r="KSO342" s="13"/>
      <c r="KSP342" s="13"/>
      <c r="KSQ342" s="13"/>
      <c r="KSR342" s="13"/>
      <c r="KSS342" s="13"/>
      <c r="KST342" s="13"/>
      <c r="KSU342" s="13"/>
      <c r="KSV342" s="13"/>
      <c r="KSW342" s="13"/>
      <c r="KSX342" s="13"/>
      <c r="KSY342" s="13"/>
      <c r="KSZ342" s="13"/>
      <c r="KTA342" s="13"/>
      <c r="KTB342" s="13"/>
      <c r="KTC342" s="13"/>
      <c r="KTD342" s="13"/>
      <c r="KTE342" s="13"/>
      <c r="KTF342" s="13"/>
      <c r="KTG342" s="13"/>
      <c r="KTH342" s="13"/>
      <c r="KTI342" s="13"/>
      <c r="KTJ342" s="13"/>
      <c r="KTK342" s="13"/>
      <c r="KTL342" s="13"/>
      <c r="KTM342" s="13"/>
      <c r="KTN342" s="13"/>
      <c r="KTO342" s="13"/>
      <c r="KTP342" s="13"/>
      <c r="KTQ342" s="13"/>
      <c r="KTR342" s="13"/>
      <c r="KTS342" s="13"/>
      <c r="KTT342" s="13"/>
      <c r="KTU342" s="13"/>
      <c r="KTV342" s="13"/>
      <c r="KTW342" s="13"/>
      <c r="KTX342" s="13"/>
      <c r="KTY342" s="13"/>
      <c r="KTZ342" s="13"/>
      <c r="KUA342" s="13"/>
      <c r="KUB342" s="13"/>
      <c r="KUC342" s="13"/>
      <c r="KUD342" s="13"/>
      <c r="KUE342" s="13"/>
      <c r="KUF342" s="13"/>
      <c r="KUG342" s="13"/>
      <c r="KUH342" s="13"/>
      <c r="KUI342" s="13"/>
      <c r="KUJ342" s="13"/>
      <c r="KUK342" s="13"/>
      <c r="KUL342" s="13"/>
      <c r="KUM342" s="13"/>
      <c r="KUN342" s="13"/>
      <c r="KUO342" s="13"/>
      <c r="KUP342" s="13"/>
      <c r="KUQ342" s="13"/>
      <c r="KUR342" s="13"/>
      <c r="KUS342" s="13"/>
      <c r="KUT342" s="13"/>
      <c r="KUU342" s="13"/>
      <c r="KUV342" s="13"/>
      <c r="KUW342" s="13"/>
      <c r="KUX342" s="13"/>
      <c r="KUY342" s="13"/>
      <c r="KUZ342" s="13"/>
      <c r="KVA342" s="13"/>
      <c r="KVB342" s="13"/>
      <c r="KVC342" s="13"/>
      <c r="KVD342" s="13"/>
      <c r="KVE342" s="13"/>
      <c r="KVF342" s="13"/>
      <c r="KVG342" s="13"/>
      <c r="KVH342" s="13"/>
      <c r="KVI342" s="13"/>
      <c r="KVJ342" s="13"/>
      <c r="KVK342" s="13"/>
      <c r="KVL342" s="13"/>
      <c r="KVM342" s="13"/>
      <c r="KVN342" s="13"/>
      <c r="KVO342" s="13"/>
      <c r="KVP342" s="13"/>
      <c r="KVQ342" s="13"/>
      <c r="KVR342" s="13"/>
      <c r="KVS342" s="13"/>
      <c r="KVT342" s="13"/>
      <c r="KVU342" s="13"/>
      <c r="KVV342" s="13"/>
      <c r="KVW342" s="13"/>
      <c r="KVX342" s="13"/>
      <c r="KVY342" s="13"/>
      <c r="KVZ342" s="13"/>
      <c r="KWA342" s="13"/>
      <c r="KWB342" s="13"/>
      <c r="KWC342" s="13"/>
      <c r="KWD342" s="13"/>
      <c r="KWE342" s="13"/>
      <c r="KWF342" s="13"/>
      <c r="KWG342" s="13"/>
      <c r="KWH342" s="13"/>
      <c r="KWI342" s="13"/>
      <c r="KWJ342" s="13"/>
      <c r="KWK342" s="13"/>
      <c r="KWL342" s="13"/>
      <c r="KWM342" s="13"/>
      <c r="KWN342" s="13"/>
      <c r="KWO342" s="13"/>
      <c r="KWP342" s="13"/>
      <c r="KWQ342" s="13"/>
      <c r="KWR342" s="13"/>
      <c r="KWS342" s="13"/>
      <c r="KWT342" s="13"/>
      <c r="KWU342" s="13"/>
      <c r="KWV342" s="13"/>
      <c r="KWW342" s="13"/>
      <c r="KWX342" s="13"/>
      <c r="KWY342" s="13"/>
      <c r="KWZ342" s="13"/>
      <c r="KXA342" s="13"/>
      <c r="KXB342" s="13"/>
      <c r="KXC342" s="13"/>
      <c r="KXD342" s="13"/>
      <c r="KXE342" s="13"/>
      <c r="KXF342" s="13"/>
      <c r="KXG342" s="13"/>
      <c r="KXH342" s="13"/>
      <c r="KXI342" s="13"/>
      <c r="KXJ342" s="13"/>
      <c r="KXK342" s="13"/>
      <c r="KXL342" s="13"/>
      <c r="KXM342" s="13"/>
      <c r="KXN342" s="13"/>
      <c r="KXO342" s="13"/>
      <c r="KXP342" s="13"/>
      <c r="KXQ342" s="13"/>
      <c r="KXR342" s="13"/>
      <c r="KXS342" s="13"/>
      <c r="KXT342" s="13"/>
      <c r="KXU342" s="13"/>
      <c r="KXV342" s="13"/>
      <c r="KXW342" s="13"/>
      <c r="KXX342" s="13"/>
      <c r="KXY342" s="13"/>
      <c r="KXZ342" s="13"/>
      <c r="KYA342" s="13"/>
      <c r="KYB342" s="13"/>
      <c r="KYC342" s="13"/>
      <c r="KYD342" s="13"/>
      <c r="KYE342" s="13"/>
      <c r="KYF342" s="13"/>
      <c r="KYG342" s="13"/>
      <c r="KYH342" s="13"/>
      <c r="KYI342" s="13"/>
      <c r="KYJ342" s="13"/>
      <c r="KYK342" s="13"/>
      <c r="KYL342" s="13"/>
      <c r="KYM342" s="13"/>
      <c r="KYN342" s="13"/>
      <c r="KYO342" s="13"/>
      <c r="KYP342" s="13"/>
      <c r="KYQ342" s="13"/>
      <c r="KYR342" s="13"/>
      <c r="KYS342" s="13"/>
      <c r="KYT342" s="13"/>
      <c r="KYU342" s="13"/>
      <c r="KYV342" s="13"/>
      <c r="KYW342" s="13"/>
      <c r="KYX342" s="13"/>
      <c r="KYY342" s="13"/>
      <c r="KYZ342" s="13"/>
      <c r="KZA342" s="13"/>
      <c r="KZB342" s="13"/>
      <c r="KZC342" s="13"/>
      <c r="KZD342" s="13"/>
      <c r="KZE342" s="13"/>
      <c r="KZF342" s="13"/>
      <c r="KZG342" s="13"/>
      <c r="KZH342" s="13"/>
      <c r="KZI342" s="13"/>
      <c r="KZJ342" s="13"/>
      <c r="KZK342" s="13"/>
      <c r="KZL342" s="13"/>
      <c r="KZM342" s="13"/>
      <c r="KZN342" s="13"/>
      <c r="KZO342" s="13"/>
      <c r="KZP342" s="13"/>
      <c r="KZQ342" s="13"/>
      <c r="KZR342" s="13"/>
      <c r="KZS342" s="13"/>
      <c r="KZT342" s="13"/>
      <c r="KZU342" s="13"/>
      <c r="KZV342" s="13"/>
      <c r="KZW342" s="13"/>
      <c r="KZX342" s="13"/>
      <c r="KZY342" s="13"/>
      <c r="KZZ342" s="13"/>
      <c r="LAA342" s="13"/>
      <c r="LAB342" s="13"/>
      <c r="LAC342" s="13"/>
      <c r="LAD342" s="13"/>
      <c r="LAE342" s="13"/>
      <c r="LAF342" s="13"/>
      <c r="LAG342" s="13"/>
      <c r="LAH342" s="13"/>
      <c r="LAI342" s="13"/>
      <c r="LAJ342" s="13"/>
      <c r="LAK342" s="13"/>
      <c r="LAL342" s="13"/>
      <c r="LAM342" s="13"/>
      <c r="LAN342" s="13"/>
      <c r="LAO342" s="13"/>
      <c r="LAP342" s="13"/>
      <c r="LAQ342" s="13"/>
      <c r="LAR342" s="13"/>
      <c r="LAS342" s="13"/>
      <c r="LAT342" s="13"/>
      <c r="LAU342" s="13"/>
      <c r="LAV342" s="13"/>
      <c r="LAW342" s="13"/>
      <c r="LAX342" s="13"/>
      <c r="LAY342" s="13"/>
      <c r="LAZ342" s="13"/>
      <c r="LBA342" s="13"/>
      <c r="LBB342" s="13"/>
      <c r="LBC342" s="13"/>
      <c r="LBD342" s="13"/>
      <c r="LBE342" s="13"/>
      <c r="LBF342" s="13"/>
      <c r="LBG342" s="13"/>
      <c r="LBH342" s="13"/>
      <c r="LBI342" s="13"/>
      <c r="LBJ342" s="13"/>
      <c r="LBK342" s="13"/>
      <c r="LBL342" s="13"/>
      <c r="LBM342" s="13"/>
      <c r="LBN342" s="13"/>
      <c r="LBO342" s="13"/>
      <c r="LBP342" s="13"/>
      <c r="LBQ342" s="13"/>
      <c r="LBR342" s="13"/>
      <c r="LBS342" s="13"/>
      <c r="LBT342" s="13"/>
      <c r="LBU342" s="13"/>
      <c r="LBV342" s="13"/>
      <c r="LBW342" s="13"/>
      <c r="LBX342" s="13"/>
      <c r="LBY342" s="13"/>
      <c r="LBZ342" s="13"/>
      <c r="LCA342" s="13"/>
      <c r="LCB342" s="13"/>
      <c r="LCC342" s="13"/>
      <c r="LCD342" s="13"/>
      <c r="LCE342" s="13"/>
      <c r="LCF342" s="13"/>
      <c r="LCG342" s="13"/>
      <c r="LCH342" s="13"/>
      <c r="LCI342" s="13"/>
      <c r="LCJ342" s="13"/>
      <c r="LCK342" s="13"/>
      <c r="LCL342" s="13"/>
      <c r="LCM342" s="13"/>
      <c r="LCN342" s="13"/>
      <c r="LCO342" s="13"/>
      <c r="LCP342" s="13"/>
      <c r="LCQ342" s="13"/>
      <c r="LCR342" s="13"/>
      <c r="LCS342" s="13"/>
      <c r="LCT342" s="13"/>
      <c r="LCU342" s="13"/>
      <c r="LCV342" s="13"/>
      <c r="LCW342" s="13"/>
      <c r="LCX342" s="13"/>
      <c r="LCY342" s="13"/>
      <c r="LCZ342" s="13"/>
      <c r="LDA342" s="13"/>
      <c r="LDB342" s="13"/>
      <c r="LDC342" s="13"/>
      <c r="LDD342" s="13"/>
      <c r="LDE342" s="13"/>
      <c r="LDF342" s="13"/>
      <c r="LDG342" s="13"/>
      <c r="LDH342" s="13"/>
      <c r="LDI342" s="13"/>
      <c r="LDJ342" s="13"/>
      <c r="LDK342" s="13"/>
      <c r="LDL342" s="13"/>
      <c r="LDM342" s="13"/>
      <c r="LDN342" s="13"/>
      <c r="LDO342" s="13"/>
      <c r="LDP342" s="13"/>
      <c r="LDQ342" s="13"/>
      <c r="LDR342" s="13"/>
      <c r="LDS342" s="13"/>
      <c r="LDT342" s="13"/>
      <c r="LDU342" s="13"/>
      <c r="LDV342" s="13"/>
      <c r="LDW342" s="13"/>
      <c r="LDX342" s="13"/>
      <c r="LDY342" s="13"/>
      <c r="LDZ342" s="13"/>
      <c r="LEA342" s="13"/>
      <c r="LEB342" s="13"/>
      <c r="LEC342" s="13"/>
      <c r="LED342" s="13"/>
      <c r="LEE342" s="13"/>
      <c r="LEF342" s="13"/>
      <c r="LEG342" s="13"/>
      <c r="LEH342" s="13"/>
      <c r="LEI342" s="13"/>
      <c r="LEJ342" s="13"/>
      <c r="LEK342" s="13"/>
      <c r="LEL342" s="13"/>
      <c r="LEM342" s="13"/>
      <c r="LEN342" s="13"/>
      <c r="LEO342" s="13"/>
      <c r="LEP342" s="13"/>
      <c r="LEQ342" s="13"/>
      <c r="LER342" s="13"/>
      <c r="LES342" s="13"/>
      <c r="LET342" s="13"/>
      <c r="LEU342" s="13"/>
      <c r="LEV342" s="13"/>
      <c r="LEW342" s="13"/>
      <c r="LEX342" s="13"/>
      <c r="LEY342" s="13"/>
      <c r="LEZ342" s="13"/>
      <c r="LFA342" s="13"/>
      <c r="LFB342" s="13"/>
      <c r="LFC342" s="13"/>
      <c r="LFD342" s="13"/>
      <c r="LFE342" s="13"/>
      <c r="LFF342" s="13"/>
      <c r="LFG342" s="13"/>
      <c r="LFH342" s="13"/>
      <c r="LFI342" s="13"/>
      <c r="LFJ342" s="13"/>
      <c r="LFK342" s="13"/>
      <c r="LFL342" s="13"/>
      <c r="LFM342" s="13"/>
      <c r="LFN342" s="13"/>
      <c r="LFO342" s="13"/>
      <c r="LFP342" s="13"/>
      <c r="LFQ342" s="13"/>
      <c r="LFR342" s="13"/>
      <c r="LFS342" s="13"/>
      <c r="LFT342" s="13"/>
      <c r="LFU342" s="13"/>
      <c r="LFV342" s="13"/>
      <c r="LFW342" s="13"/>
      <c r="LFX342" s="13"/>
      <c r="LFY342" s="13"/>
      <c r="LFZ342" s="13"/>
      <c r="LGA342" s="13"/>
      <c r="LGB342" s="13"/>
      <c r="LGC342" s="13"/>
      <c r="LGD342" s="13"/>
      <c r="LGE342" s="13"/>
      <c r="LGF342" s="13"/>
      <c r="LGG342" s="13"/>
      <c r="LGH342" s="13"/>
      <c r="LGI342" s="13"/>
      <c r="LGJ342" s="13"/>
      <c r="LGK342" s="13"/>
      <c r="LGL342" s="13"/>
      <c r="LGM342" s="13"/>
      <c r="LGN342" s="13"/>
      <c r="LGO342" s="13"/>
      <c r="LGP342" s="13"/>
      <c r="LGQ342" s="13"/>
      <c r="LGR342" s="13"/>
      <c r="LGS342" s="13"/>
      <c r="LGT342" s="13"/>
      <c r="LGU342" s="13"/>
      <c r="LGV342" s="13"/>
      <c r="LGW342" s="13"/>
      <c r="LGX342" s="13"/>
      <c r="LGY342" s="13"/>
      <c r="LGZ342" s="13"/>
      <c r="LHA342" s="13"/>
      <c r="LHB342" s="13"/>
      <c r="LHC342" s="13"/>
      <c r="LHD342" s="13"/>
      <c r="LHE342" s="13"/>
      <c r="LHF342" s="13"/>
      <c r="LHG342" s="13"/>
      <c r="LHH342" s="13"/>
      <c r="LHI342" s="13"/>
      <c r="LHJ342" s="13"/>
      <c r="LHK342" s="13"/>
      <c r="LHL342" s="13"/>
      <c r="LHM342" s="13"/>
      <c r="LHN342" s="13"/>
      <c r="LHO342" s="13"/>
      <c r="LHP342" s="13"/>
      <c r="LHQ342" s="13"/>
      <c r="LHR342" s="13"/>
      <c r="LHS342" s="13"/>
      <c r="LHT342" s="13"/>
      <c r="LHU342" s="13"/>
      <c r="LHV342" s="13"/>
      <c r="LHW342" s="13"/>
      <c r="LHX342" s="13"/>
      <c r="LHY342" s="13"/>
      <c r="LHZ342" s="13"/>
      <c r="LIA342" s="13"/>
      <c r="LIB342" s="13"/>
      <c r="LIC342" s="13"/>
      <c r="LID342" s="13"/>
      <c r="LIE342" s="13"/>
      <c r="LIF342" s="13"/>
      <c r="LIG342" s="13"/>
      <c r="LIH342" s="13"/>
      <c r="LII342" s="13"/>
      <c r="LIJ342" s="13"/>
      <c r="LIK342" s="13"/>
      <c r="LIL342" s="13"/>
      <c r="LIM342" s="13"/>
      <c r="LIN342" s="13"/>
      <c r="LIO342" s="13"/>
      <c r="LIP342" s="13"/>
      <c r="LIQ342" s="13"/>
      <c r="LIR342" s="13"/>
      <c r="LIS342" s="13"/>
      <c r="LIT342" s="13"/>
      <c r="LIU342" s="13"/>
      <c r="LIV342" s="13"/>
      <c r="LIW342" s="13"/>
      <c r="LIX342" s="13"/>
      <c r="LIY342" s="13"/>
      <c r="LIZ342" s="13"/>
      <c r="LJA342" s="13"/>
      <c r="LJB342" s="13"/>
      <c r="LJC342" s="13"/>
      <c r="LJD342" s="13"/>
      <c r="LJE342" s="13"/>
      <c r="LJF342" s="13"/>
      <c r="LJG342" s="13"/>
      <c r="LJH342" s="13"/>
      <c r="LJI342" s="13"/>
      <c r="LJJ342" s="13"/>
      <c r="LJK342" s="13"/>
      <c r="LJL342" s="13"/>
      <c r="LJM342" s="13"/>
      <c r="LJN342" s="13"/>
      <c r="LJO342" s="13"/>
      <c r="LJP342" s="13"/>
      <c r="LJQ342" s="13"/>
      <c r="LJR342" s="13"/>
      <c r="LJS342" s="13"/>
      <c r="LJT342" s="13"/>
      <c r="LJU342" s="13"/>
      <c r="LJV342" s="13"/>
      <c r="LJW342" s="13"/>
      <c r="LJX342" s="13"/>
      <c r="LJY342" s="13"/>
      <c r="LJZ342" s="13"/>
      <c r="LKA342" s="13"/>
      <c r="LKB342" s="13"/>
      <c r="LKC342" s="13"/>
      <c r="LKD342" s="13"/>
      <c r="LKE342" s="13"/>
      <c r="LKF342" s="13"/>
      <c r="LKG342" s="13"/>
      <c r="LKH342" s="13"/>
      <c r="LKI342" s="13"/>
      <c r="LKJ342" s="13"/>
      <c r="LKK342" s="13"/>
      <c r="LKL342" s="13"/>
      <c r="LKM342" s="13"/>
      <c r="LKN342" s="13"/>
      <c r="LKO342" s="13"/>
      <c r="LKP342" s="13"/>
      <c r="LKQ342" s="13"/>
      <c r="LKR342" s="13"/>
      <c r="LKS342" s="13"/>
      <c r="LKT342" s="13"/>
      <c r="LKU342" s="13"/>
      <c r="LKV342" s="13"/>
      <c r="LKW342" s="13"/>
      <c r="LKX342" s="13"/>
      <c r="LKY342" s="13"/>
      <c r="LKZ342" s="13"/>
      <c r="LLA342" s="13"/>
      <c r="LLB342" s="13"/>
      <c r="LLC342" s="13"/>
      <c r="LLD342" s="13"/>
      <c r="LLE342" s="13"/>
      <c r="LLF342" s="13"/>
      <c r="LLG342" s="13"/>
      <c r="LLH342" s="13"/>
      <c r="LLI342" s="13"/>
      <c r="LLJ342" s="13"/>
      <c r="LLK342" s="13"/>
      <c r="LLL342" s="13"/>
      <c r="LLM342" s="13"/>
      <c r="LLN342" s="13"/>
      <c r="LLO342" s="13"/>
      <c r="LLP342" s="13"/>
      <c r="LLQ342" s="13"/>
      <c r="LLR342" s="13"/>
      <c r="LLS342" s="13"/>
      <c r="LLT342" s="13"/>
      <c r="LLU342" s="13"/>
      <c r="LLV342" s="13"/>
      <c r="LLW342" s="13"/>
      <c r="LLX342" s="13"/>
      <c r="LLY342" s="13"/>
      <c r="LLZ342" s="13"/>
      <c r="LMA342" s="13"/>
      <c r="LMB342" s="13"/>
      <c r="LMC342" s="13"/>
      <c r="LMD342" s="13"/>
      <c r="LME342" s="13"/>
      <c r="LMF342" s="13"/>
      <c r="LMG342" s="13"/>
      <c r="LMH342" s="13"/>
      <c r="LMI342" s="13"/>
      <c r="LMJ342" s="13"/>
      <c r="LMK342" s="13"/>
      <c r="LML342" s="13"/>
      <c r="LMM342" s="13"/>
      <c r="LMN342" s="13"/>
      <c r="LMO342" s="13"/>
      <c r="LMP342" s="13"/>
      <c r="LMQ342" s="13"/>
      <c r="LMR342" s="13"/>
      <c r="LMS342" s="13"/>
      <c r="LMT342" s="13"/>
      <c r="LMU342" s="13"/>
      <c r="LMV342" s="13"/>
      <c r="LMW342" s="13"/>
      <c r="LMX342" s="13"/>
      <c r="LMY342" s="13"/>
      <c r="LMZ342" s="13"/>
      <c r="LNA342" s="13"/>
      <c r="LNB342" s="13"/>
      <c r="LNC342" s="13"/>
      <c r="LND342" s="13"/>
      <c r="LNE342" s="13"/>
      <c r="LNF342" s="13"/>
      <c r="LNG342" s="13"/>
      <c r="LNH342" s="13"/>
      <c r="LNI342" s="13"/>
      <c r="LNJ342" s="13"/>
      <c r="LNK342" s="13"/>
      <c r="LNL342" s="13"/>
      <c r="LNM342" s="13"/>
      <c r="LNN342" s="13"/>
      <c r="LNO342" s="13"/>
      <c r="LNP342" s="13"/>
      <c r="LNQ342" s="13"/>
      <c r="LNR342" s="13"/>
      <c r="LNS342" s="13"/>
      <c r="LNT342" s="13"/>
      <c r="LNU342" s="13"/>
      <c r="LNV342" s="13"/>
      <c r="LNW342" s="13"/>
      <c r="LNX342" s="13"/>
      <c r="LNY342" s="13"/>
      <c r="LNZ342" s="13"/>
      <c r="LOA342" s="13"/>
      <c r="LOB342" s="13"/>
      <c r="LOC342" s="13"/>
      <c r="LOD342" s="13"/>
      <c r="LOE342" s="13"/>
      <c r="LOF342" s="13"/>
      <c r="LOG342" s="13"/>
      <c r="LOH342" s="13"/>
      <c r="LOI342" s="13"/>
      <c r="LOJ342" s="13"/>
      <c r="LOK342" s="13"/>
      <c r="LOL342" s="13"/>
      <c r="LOM342" s="13"/>
      <c r="LON342" s="13"/>
      <c r="LOO342" s="13"/>
      <c r="LOP342" s="13"/>
      <c r="LOQ342" s="13"/>
      <c r="LOR342" s="13"/>
      <c r="LOS342" s="13"/>
      <c r="LOT342" s="13"/>
      <c r="LOU342" s="13"/>
      <c r="LOV342" s="13"/>
      <c r="LOW342" s="13"/>
      <c r="LOX342" s="13"/>
      <c r="LOY342" s="13"/>
      <c r="LOZ342" s="13"/>
      <c r="LPA342" s="13"/>
      <c r="LPB342" s="13"/>
      <c r="LPC342" s="13"/>
      <c r="LPD342" s="13"/>
      <c r="LPE342" s="13"/>
      <c r="LPF342" s="13"/>
      <c r="LPG342" s="13"/>
      <c r="LPH342" s="13"/>
      <c r="LPI342" s="13"/>
      <c r="LPJ342" s="13"/>
      <c r="LPK342" s="13"/>
      <c r="LPL342" s="13"/>
      <c r="LPM342" s="13"/>
      <c r="LPN342" s="13"/>
      <c r="LPO342" s="13"/>
      <c r="LPP342" s="13"/>
      <c r="LPQ342" s="13"/>
      <c r="LPR342" s="13"/>
      <c r="LPS342" s="13"/>
      <c r="LPT342" s="13"/>
      <c r="LPU342" s="13"/>
      <c r="LPV342" s="13"/>
      <c r="LPW342" s="13"/>
      <c r="LPX342" s="13"/>
      <c r="LPY342" s="13"/>
      <c r="LPZ342" s="13"/>
      <c r="LQA342" s="13"/>
      <c r="LQB342" s="13"/>
      <c r="LQC342" s="13"/>
      <c r="LQD342" s="13"/>
      <c r="LQE342" s="13"/>
      <c r="LQF342" s="13"/>
      <c r="LQG342" s="13"/>
      <c r="LQH342" s="13"/>
      <c r="LQI342" s="13"/>
      <c r="LQJ342" s="13"/>
      <c r="LQK342" s="13"/>
      <c r="LQL342" s="13"/>
      <c r="LQM342" s="13"/>
      <c r="LQN342" s="13"/>
      <c r="LQO342" s="13"/>
      <c r="LQP342" s="13"/>
      <c r="LQQ342" s="13"/>
      <c r="LQR342" s="13"/>
      <c r="LQS342" s="13"/>
      <c r="LQT342" s="13"/>
      <c r="LQU342" s="13"/>
      <c r="LQV342" s="13"/>
      <c r="LQW342" s="13"/>
      <c r="LQX342" s="13"/>
      <c r="LQY342" s="13"/>
      <c r="LQZ342" s="13"/>
      <c r="LRA342" s="13"/>
      <c r="LRB342" s="13"/>
      <c r="LRC342" s="13"/>
      <c r="LRD342" s="13"/>
      <c r="LRE342" s="13"/>
      <c r="LRF342" s="13"/>
      <c r="LRG342" s="13"/>
      <c r="LRH342" s="13"/>
      <c r="LRI342" s="13"/>
      <c r="LRJ342" s="13"/>
      <c r="LRK342" s="13"/>
      <c r="LRL342" s="13"/>
      <c r="LRM342" s="13"/>
      <c r="LRN342" s="13"/>
      <c r="LRO342" s="13"/>
      <c r="LRP342" s="13"/>
      <c r="LRQ342" s="13"/>
      <c r="LRR342" s="13"/>
      <c r="LRS342" s="13"/>
      <c r="LRT342" s="13"/>
      <c r="LRU342" s="13"/>
      <c r="LRV342" s="13"/>
      <c r="LRW342" s="13"/>
      <c r="LRX342" s="13"/>
      <c r="LRY342" s="13"/>
      <c r="LRZ342" s="13"/>
      <c r="LSA342" s="13"/>
      <c r="LSB342" s="13"/>
      <c r="LSC342" s="13"/>
      <c r="LSD342" s="13"/>
      <c r="LSE342" s="13"/>
      <c r="LSF342" s="13"/>
      <c r="LSG342" s="13"/>
      <c r="LSH342" s="13"/>
      <c r="LSI342" s="13"/>
      <c r="LSJ342" s="13"/>
      <c r="LSK342" s="13"/>
      <c r="LSL342" s="13"/>
      <c r="LSM342" s="13"/>
      <c r="LSN342" s="13"/>
      <c r="LSO342" s="13"/>
      <c r="LSP342" s="13"/>
      <c r="LSQ342" s="13"/>
      <c r="LSR342" s="13"/>
      <c r="LSS342" s="13"/>
      <c r="LST342" s="13"/>
      <c r="LSU342" s="13"/>
      <c r="LSV342" s="13"/>
      <c r="LSW342" s="13"/>
      <c r="LSX342" s="13"/>
      <c r="LSY342" s="13"/>
      <c r="LSZ342" s="13"/>
      <c r="LTA342" s="13"/>
      <c r="LTB342" s="13"/>
      <c r="LTC342" s="13"/>
      <c r="LTD342" s="13"/>
      <c r="LTE342" s="13"/>
      <c r="LTF342" s="13"/>
      <c r="LTG342" s="13"/>
      <c r="LTH342" s="13"/>
      <c r="LTI342" s="13"/>
      <c r="LTJ342" s="13"/>
      <c r="LTK342" s="13"/>
      <c r="LTL342" s="13"/>
      <c r="LTM342" s="13"/>
      <c r="LTN342" s="13"/>
      <c r="LTO342" s="13"/>
      <c r="LTP342" s="13"/>
      <c r="LTQ342" s="13"/>
      <c r="LTR342" s="13"/>
      <c r="LTS342" s="13"/>
      <c r="LTT342" s="13"/>
      <c r="LTU342" s="13"/>
      <c r="LTV342" s="13"/>
      <c r="LTW342" s="13"/>
      <c r="LTX342" s="13"/>
      <c r="LTY342" s="13"/>
      <c r="LTZ342" s="13"/>
      <c r="LUA342" s="13"/>
      <c r="LUB342" s="13"/>
      <c r="LUC342" s="13"/>
      <c r="LUD342" s="13"/>
      <c r="LUE342" s="13"/>
      <c r="LUF342" s="13"/>
      <c r="LUG342" s="13"/>
      <c r="LUH342" s="13"/>
      <c r="LUI342" s="13"/>
      <c r="LUJ342" s="13"/>
      <c r="LUK342" s="13"/>
      <c r="LUL342" s="13"/>
      <c r="LUM342" s="13"/>
      <c r="LUN342" s="13"/>
      <c r="LUO342" s="13"/>
      <c r="LUP342" s="13"/>
      <c r="LUQ342" s="13"/>
      <c r="LUR342" s="13"/>
      <c r="LUS342" s="13"/>
      <c r="LUT342" s="13"/>
      <c r="LUU342" s="13"/>
      <c r="LUV342" s="13"/>
      <c r="LUW342" s="13"/>
      <c r="LUX342" s="13"/>
      <c r="LUY342" s="13"/>
      <c r="LUZ342" s="13"/>
      <c r="LVA342" s="13"/>
      <c r="LVB342" s="13"/>
      <c r="LVC342" s="13"/>
      <c r="LVD342" s="13"/>
      <c r="LVE342" s="13"/>
      <c r="LVF342" s="13"/>
      <c r="LVG342" s="13"/>
      <c r="LVH342" s="13"/>
      <c r="LVI342" s="13"/>
      <c r="LVJ342" s="13"/>
      <c r="LVK342" s="13"/>
      <c r="LVL342" s="13"/>
      <c r="LVM342" s="13"/>
      <c r="LVN342" s="13"/>
      <c r="LVO342" s="13"/>
      <c r="LVP342" s="13"/>
      <c r="LVQ342" s="13"/>
      <c r="LVR342" s="13"/>
      <c r="LVS342" s="13"/>
      <c r="LVT342" s="13"/>
      <c r="LVU342" s="13"/>
      <c r="LVV342" s="13"/>
      <c r="LVW342" s="13"/>
      <c r="LVX342" s="13"/>
      <c r="LVY342" s="13"/>
      <c r="LVZ342" s="13"/>
      <c r="LWA342" s="13"/>
      <c r="LWB342" s="13"/>
      <c r="LWC342" s="13"/>
      <c r="LWD342" s="13"/>
      <c r="LWE342" s="13"/>
      <c r="LWF342" s="13"/>
      <c r="LWG342" s="13"/>
      <c r="LWH342" s="13"/>
      <c r="LWI342" s="13"/>
      <c r="LWJ342" s="13"/>
      <c r="LWK342" s="13"/>
      <c r="LWL342" s="13"/>
      <c r="LWM342" s="13"/>
      <c r="LWN342" s="13"/>
      <c r="LWO342" s="13"/>
      <c r="LWP342" s="13"/>
      <c r="LWQ342" s="13"/>
      <c r="LWR342" s="13"/>
      <c r="LWS342" s="13"/>
      <c r="LWT342" s="13"/>
      <c r="LWU342" s="13"/>
      <c r="LWV342" s="13"/>
      <c r="LWW342" s="13"/>
      <c r="LWX342" s="13"/>
      <c r="LWY342" s="13"/>
      <c r="LWZ342" s="13"/>
      <c r="LXA342" s="13"/>
      <c r="LXB342" s="13"/>
      <c r="LXC342" s="13"/>
      <c r="LXD342" s="13"/>
      <c r="LXE342" s="13"/>
      <c r="LXF342" s="13"/>
      <c r="LXG342" s="13"/>
      <c r="LXH342" s="13"/>
      <c r="LXI342" s="13"/>
      <c r="LXJ342" s="13"/>
      <c r="LXK342" s="13"/>
      <c r="LXL342" s="13"/>
      <c r="LXM342" s="13"/>
      <c r="LXN342" s="13"/>
      <c r="LXO342" s="13"/>
      <c r="LXP342" s="13"/>
      <c r="LXQ342" s="13"/>
      <c r="LXR342" s="13"/>
      <c r="LXS342" s="13"/>
      <c r="LXT342" s="13"/>
      <c r="LXU342" s="13"/>
      <c r="LXV342" s="13"/>
      <c r="LXW342" s="13"/>
      <c r="LXX342" s="13"/>
      <c r="LXY342" s="13"/>
      <c r="LXZ342" s="13"/>
      <c r="LYA342" s="13"/>
      <c r="LYB342" s="13"/>
      <c r="LYC342" s="13"/>
      <c r="LYD342" s="13"/>
      <c r="LYE342" s="13"/>
      <c r="LYF342" s="13"/>
      <c r="LYG342" s="13"/>
      <c r="LYH342" s="13"/>
      <c r="LYI342" s="13"/>
      <c r="LYJ342" s="13"/>
      <c r="LYK342" s="13"/>
      <c r="LYL342" s="13"/>
      <c r="LYM342" s="13"/>
      <c r="LYN342" s="13"/>
      <c r="LYO342" s="13"/>
      <c r="LYP342" s="13"/>
      <c r="LYQ342" s="13"/>
      <c r="LYR342" s="13"/>
      <c r="LYS342" s="13"/>
      <c r="LYT342" s="13"/>
      <c r="LYU342" s="13"/>
      <c r="LYV342" s="13"/>
      <c r="LYW342" s="13"/>
      <c r="LYX342" s="13"/>
      <c r="LYY342" s="13"/>
      <c r="LYZ342" s="13"/>
      <c r="LZA342" s="13"/>
      <c r="LZB342" s="13"/>
      <c r="LZC342" s="13"/>
      <c r="LZD342" s="13"/>
      <c r="LZE342" s="13"/>
      <c r="LZF342" s="13"/>
      <c r="LZG342" s="13"/>
      <c r="LZH342" s="13"/>
      <c r="LZI342" s="13"/>
      <c r="LZJ342" s="13"/>
      <c r="LZK342" s="13"/>
      <c r="LZL342" s="13"/>
      <c r="LZM342" s="13"/>
      <c r="LZN342" s="13"/>
      <c r="LZO342" s="13"/>
      <c r="LZP342" s="13"/>
      <c r="LZQ342" s="13"/>
      <c r="LZR342" s="13"/>
      <c r="LZS342" s="13"/>
      <c r="LZT342" s="13"/>
      <c r="LZU342" s="13"/>
      <c r="LZV342" s="13"/>
      <c r="LZW342" s="13"/>
      <c r="LZX342" s="13"/>
      <c r="LZY342" s="13"/>
      <c r="LZZ342" s="13"/>
      <c r="MAA342" s="13"/>
      <c r="MAB342" s="13"/>
      <c r="MAC342" s="13"/>
      <c r="MAD342" s="13"/>
      <c r="MAE342" s="13"/>
      <c r="MAF342" s="13"/>
      <c r="MAG342" s="13"/>
      <c r="MAH342" s="13"/>
      <c r="MAI342" s="13"/>
      <c r="MAJ342" s="13"/>
      <c r="MAK342" s="13"/>
      <c r="MAL342" s="13"/>
      <c r="MAM342" s="13"/>
      <c r="MAN342" s="13"/>
      <c r="MAO342" s="13"/>
      <c r="MAP342" s="13"/>
      <c r="MAQ342" s="13"/>
      <c r="MAR342" s="13"/>
      <c r="MAS342" s="13"/>
      <c r="MAT342" s="13"/>
      <c r="MAU342" s="13"/>
      <c r="MAV342" s="13"/>
      <c r="MAW342" s="13"/>
      <c r="MAX342" s="13"/>
      <c r="MAY342" s="13"/>
      <c r="MAZ342" s="13"/>
      <c r="MBA342" s="13"/>
      <c r="MBB342" s="13"/>
      <c r="MBC342" s="13"/>
      <c r="MBD342" s="13"/>
      <c r="MBE342" s="13"/>
      <c r="MBF342" s="13"/>
      <c r="MBG342" s="13"/>
      <c r="MBH342" s="13"/>
      <c r="MBI342" s="13"/>
      <c r="MBJ342" s="13"/>
      <c r="MBK342" s="13"/>
      <c r="MBL342" s="13"/>
      <c r="MBM342" s="13"/>
      <c r="MBN342" s="13"/>
      <c r="MBO342" s="13"/>
      <c r="MBP342" s="13"/>
      <c r="MBQ342" s="13"/>
      <c r="MBR342" s="13"/>
      <c r="MBS342" s="13"/>
      <c r="MBT342" s="13"/>
      <c r="MBU342" s="13"/>
      <c r="MBV342" s="13"/>
      <c r="MBW342" s="13"/>
      <c r="MBX342" s="13"/>
      <c r="MBY342" s="13"/>
      <c r="MBZ342" s="13"/>
      <c r="MCA342" s="13"/>
      <c r="MCB342" s="13"/>
      <c r="MCC342" s="13"/>
      <c r="MCD342" s="13"/>
      <c r="MCE342" s="13"/>
      <c r="MCF342" s="13"/>
      <c r="MCG342" s="13"/>
      <c r="MCH342" s="13"/>
      <c r="MCI342" s="13"/>
      <c r="MCJ342" s="13"/>
      <c r="MCK342" s="13"/>
      <c r="MCL342" s="13"/>
      <c r="MCM342" s="13"/>
      <c r="MCN342" s="13"/>
      <c r="MCO342" s="13"/>
      <c r="MCP342" s="13"/>
      <c r="MCQ342" s="13"/>
      <c r="MCR342" s="13"/>
      <c r="MCS342" s="13"/>
      <c r="MCT342" s="13"/>
      <c r="MCU342" s="13"/>
      <c r="MCV342" s="13"/>
      <c r="MCW342" s="13"/>
      <c r="MCX342" s="13"/>
      <c r="MCY342" s="13"/>
      <c r="MCZ342" s="13"/>
      <c r="MDA342" s="13"/>
      <c r="MDB342" s="13"/>
      <c r="MDC342" s="13"/>
      <c r="MDD342" s="13"/>
      <c r="MDE342" s="13"/>
      <c r="MDF342" s="13"/>
      <c r="MDG342" s="13"/>
      <c r="MDH342" s="13"/>
      <c r="MDI342" s="13"/>
      <c r="MDJ342" s="13"/>
      <c r="MDK342" s="13"/>
      <c r="MDL342" s="13"/>
      <c r="MDM342" s="13"/>
      <c r="MDN342" s="13"/>
      <c r="MDO342" s="13"/>
      <c r="MDP342" s="13"/>
      <c r="MDQ342" s="13"/>
      <c r="MDR342" s="13"/>
      <c r="MDS342" s="13"/>
      <c r="MDT342" s="13"/>
      <c r="MDU342" s="13"/>
      <c r="MDV342" s="13"/>
      <c r="MDW342" s="13"/>
      <c r="MDX342" s="13"/>
      <c r="MDY342" s="13"/>
      <c r="MDZ342" s="13"/>
      <c r="MEA342" s="13"/>
      <c r="MEB342" s="13"/>
      <c r="MEC342" s="13"/>
      <c r="MED342" s="13"/>
      <c r="MEE342" s="13"/>
      <c r="MEF342" s="13"/>
      <c r="MEG342" s="13"/>
      <c r="MEH342" s="13"/>
      <c r="MEI342" s="13"/>
      <c r="MEJ342" s="13"/>
      <c r="MEK342" s="13"/>
      <c r="MEL342" s="13"/>
      <c r="MEM342" s="13"/>
      <c r="MEN342" s="13"/>
      <c r="MEO342" s="13"/>
      <c r="MEP342" s="13"/>
      <c r="MEQ342" s="13"/>
      <c r="MER342" s="13"/>
      <c r="MES342" s="13"/>
      <c r="MET342" s="13"/>
      <c r="MEU342" s="13"/>
      <c r="MEV342" s="13"/>
      <c r="MEW342" s="13"/>
      <c r="MEX342" s="13"/>
      <c r="MEY342" s="13"/>
      <c r="MEZ342" s="13"/>
      <c r="MFA342" s="13"/>
      <c r="MFB342" s="13"/>
      <c r="MFC342" s="13"/>
      <c r="MFD342" s="13"/>
      <c r="MFE342" s="13"/>
      <c r="MFF342" s="13"/>
      <c r="MFG342" s="13"/>
      <c r="MFH342" s="13"/>
      <c r="MFI342" s="13"/>
      <c r="MFJ342" s="13"/>
      <c r="MFK342" s="13"/>
      <c r="MFL342" s="13"/>
      <c r="MFM342" s="13"/>
      <c r="MFN342" s="13"/>
      <c r="MFO342" s="13"/>
      <c r="MFP342" s="13"/>
      <c r="MFQ342" s="13"/>
      <c r="MFR342" s="13"/>
      <c r="MFS342" s="13"/>
      <c r="MFT342" s="13"/>
      <c r="MFU342" s="13"/>
      <c r="MFV342" s="13"/>
      <c r="MFW342" s="13"/>
      <c r="MFX342" s="13"/>
      <c r="MFY342" s="13"/>
      <c r="MFZ342" s="13"/>
      <c r="MGA342" s="13"/>
      <c r="MGB342" s="13"/>
      <c r="MGC342" s="13"/>
      <c r="MGD342" s="13"/>
      <c r="MGE342" s="13"/>
      <c r="MGF342" s="13"/>
      <c r="MGG342" s="13"/>
      <c r="MGH342" s="13"/>
      <c r="MGI342" s="13"/>
      <c r="MGJ342" s="13"/>
      <c r="MGK342" s="13"/>
      <c r="MGL342" s="13"/>
      <c r="MGM342" s="13"/>
      <c r="MGN342" s="13"/>
      <c r="MGO342" s="13"/>
      <c r="MGP342" s="13"/>
      <c r="MGQ342" s="13"/>
      <c r="MGR342" s="13"/>
      <c r="MGS342" s="13"/>
      <c r="MGT342" s="13"/>
      <c r="MGU342" s="13"/>
      <c r="MGV342" s="13"/>
      <c r="MGW342" s="13"/>
      <c r="MGX342" s="13"/>
      <c r="MGY342" s="13"/>
      <c r="MGZ342" s="13"/>
      <c r="MHA342" s="13"/>
      <c r="MHB342" s="13"/>
      <c r="MHC342" s="13"/>
      <c r="MHD342" s="13"/>
      <c r="MHE342" s="13"/>
      <c r="MHF342" s="13"/>
      <c r="MHG342" s="13"/>
      <c r="MHH342" s="13"/>
      <c r="MHI342" s="13"/>
      <c r="MHJ342" s="13"/>
      <c r="MHK342" s="13"/>
      <c r="MHL342" s="13"/>
      <c r="MHM342" s="13"/>
      <c r="MHN342" s="13"/>
      <c r="MHO342" s="13"/>
      <c r="MHP342" s="13"/>
      <c r="MHQ342" s="13"/>
      <c r="MHR342" s="13"/>
      <c r="MHS342" s="13"/>
      <c r="MHT342" s="13"/>
      <c r="MHU342" s="13"/>
      <c r="MHV342" s="13"/>
      <c r="MHW342" s="13"/>
      <c r="MHX342" s="13"/>
      <c r="MHY342" s="13"/>
      <c r="MHZ342" s="13"/>
      <c r="MIA342" s="13"/>
      <c r="MIB342" s="13"/>
      <c r="MIC342" s="13"/>
      <c r="MID342" s="13"/>
      <c r="MIE342" s="13"/>
      <c r="MIF342" s="13"/>
      <c r="MIG342" s="13"/>
      <c r="MIH342" s="13"/>
      <c r="MII342" s="13"/>
      <c r="MIJ342" s="13"/>
      <c r="MIK342" s="13"/>
      <c r="MIL342" s="13"/>
      <c r="MIM342" s="13"/>
      <c r="MIN342" s="13"/>
      <c r="MIO342" s="13"/>
      <c r="MIP342" s="13"/>
      <c r="MIQ342" s="13"/>
      <c r="MIR342" s="13"/>
      <c r="MIS342" s="13"/>
      <c r="MIT342" s="13"/>
      <c r="MIU342" s="13"/>
      <c r="MIV342" s="13"/>
      <c r="MIW342" s="13"/>
      <c r="MIX342" s="13"/>
      <c r="MIY342" s="13"/>
      <c r="MIZ342" s="13"/>
      <c r="MJA342" s="13"/>
      <c r="MJB342" s="13"/>
      <c r="MJC342" s="13"/>
      <c r="MJD342" s="13"/>
      <c r="MJE342" s="13"/>
      <c r="MJF342" s="13"/>
      <c r="MJG342" s="13"/>
      <c r="MJH342" s="13"/>
      <c r="MJI342" s="13"/>
      <c r="MJJ342" s="13"/>
      <c r="MJK342" s="13"/>
      <c r="MJL342" s="13"/>
      <c r="MJM342" s="13"/>
      <c r="MJN342" s="13"/>
      <c r="MJO342" s="13"/>
      <c r="MJP342" s="13"/>
      <c r="MJQ342" s="13"/>
      <c r="MJR342" s="13"/>
      <c r="MJS342" s="13"/>
      <c r="MJT342" s="13"/>
      <c r="MJU342" s="13"/>
      <c r="MJV342" s="13"/>
      <c r="MJW342" s="13"/>
      <c r="MJX342" s="13"/>
      <c r="MJY342" s="13"/>
      <c r="MJZ342" s="13"/>
      <c r="MKA342" s="13"/>
      <c r="MKB342" s="13"/>
      <c r="MKC342" s="13"/>
      <c r="MKD342" s="13"/>
      <c r="MKE342" s="13"/>
      <c r="MKF342" s="13"/>
      <c r="MKG342" s="13"/>
      <c r="MKH342" s="13"/>
      <c r="MKI342" s="13"/>
      <c r="MKJ342" s="13"/>
      <c r="MKK342" s="13"/>
      <c r="MKL342" s="13"/>
      <c r="MKM342" s="13"/>
      <c r="MKN342" s="13"/>
      <c r="MKO342" s="13"/>
      <c r="MKP342" s="13"/>
      <c r="MKQ342" s="13"/>
      <c r="MKR342" s="13"/>
      <c r="MKS342" s="13"/>
      <c r="MKT342" s="13"/>
      <c r="MKU342" s="13"/>
      <c r="MKV342" s="13"/>
      <c r="MKW342" s="13"/>
      <c r="MKX342" s="13"/>
      <c r="MKY342" s="13"/>
      <c r="MKZ342" s="13"/>
      <c r="MLA342" s="13"/>
      <c r="MLB342" s="13"/>
      <c r="MLC342" s="13"/>
      <c r="MLD342" s="13"/>
      <c r="MLE342" s="13"/>
      <c r="MLF342" s="13"/>
      <c r="MLG342" s="13"/>
      <c r="MLH342" s="13"/>
      <c r="MLI342" s="13"/>
      <c r="MLJ342" s="13"/>
      <c r="MLK342" s="13"/>
      <c r="MLL342" s="13"/>
      <c r="MLM342" s="13"/>
      <c r="MLN342" s="13"/>
      <c r="MLO342" s="13"/>
      <c r="MLP342" s="13"/>
      <c r="MLQ342" s="13"/>
      <c r="MLR342" s="13"/>
      <c r="MLS342" s="13"/>
      <c r="MLT342" s="13"/>
      <c r="MLU342" s="13"/>
      <c r="MLV342" s="13"/>
      <c r="MLW342" s="13"/>
      <c r="MLX342" s="13"/>
      <c r="MLY342" s="13"/>
      <c r="MLZ342" s="13"/>
      <c r="MMA342" s="13"/>
      <c r="MMB342" s="13"/>
      <c r="MMC342" s="13"/>
      <c r="MMD342" s="13"/>
      <c r="MME342" s="13"/>
      <c r="MMF342" s="13"/>
      <c r="MMG342" s="13"/>
      <c r="MMH342" s="13"/>
      <c r="MMI342" s="13"/>
      <c r="MMJ342" s="13"/>
      <c r="MMK342" s="13"/>
      <c r="MML342" s="13"/>
      <c r="MMM342" s="13"/>
      <c r="MMN342" s="13"/>
      <c r="MMO342" s="13"/>
      <c r="MMP342" s="13"/>
      <c r="MMQ342" s="13"/>
      <c r="MMR342" s="13"/>
      <c r="MMS342" s="13"/>
      <c r="MMT342" s="13"/>
      <c r="MMU342" s="13"/>
      <c r="MMV342" s="13"/>
      <c r="MMW342" s="13"/>
      <c r="MMX342" s="13"/>
      <c r="MMY342" s="13"/>
      <c r="MMZ342" s="13"/>
      <c r="MNA342" s="13"/>
      <c r="MNB342" s="13"/>
      <c r="MNC342" s="13"/>
      <c r="MND342" s="13"/>
      <c r="MNE342" s="13"/>
      <c r="MNF342" s="13"/>
      <c r="MNG342" s="13"/>
      <c r="MNH342" s="13"/>
      <c r="MNI342" s="13"/>
      <c r="MNJ342" s="13"/>
      <c r="MNK342" s="13"/>
      <c r="MNL342" s="13"/>
      <c r="MNM342" s="13"/>
      <c r="MNN342" s="13"/>
      <c r="MNO342" s="13"/>
      <c r="MNP342" s="13"/>
      <c r="MNQ342" s="13"/>
      <c r="MNR342" s="13"/>
      <c r="MNS342" s="13"/>
      <c r="MNT342" s="13"/>
      <c r="MNU342" s="13"/>
      <c r="MNV342" s="13"/>
      <c r="MNW342" s="13"/>
      <c r="MNX342" s="13"/>
      <c r="MNY342" s="13"/>
      <c r="MNZ342" s="13"/>
      <c r="MOA342" s="13"/>
      <c r="MOB342" s="13"/>
      <c r="MOC342" s="13"/>
      <c r="MOD342" s="13"/>
      <c r="MOE342" s="13"/>
      <c r="MOF342" s="13"/>
      <c r="MOG342" s="13"/>
      <c r="MOH342" s="13"/>
      <c r="MOI342" s="13"/>
      <c r="MOJ342" s="13"/>
      <c r="MOK342" s="13"/>
      <c r="MOL342" s="13"/>
      <c r="MOM342" s="13"/>
      <c r="MON342" s="13"/>
      <c r="MOO342" s="13"/>
      <c r="MOP342" s="13"/>
      <c r="MOQ342" s="13"/>
      <c r="MOR342" s="13"/>
      <c r="MOS342" s="13"/>
      <c r="MOT342" s="13"/>
      <c r="MOU342" s="13"/>
      <c r="MOV342" s="13"/>
      <c r="MOW342" s="13"/>
      <c r="MOX342" s="13"/>
      <c r="MOY342" s="13"/>
      <c r="MOZ342" s="13"/>
      <c r="MPA342" s="13"/>
      <c r="MPB342" s="13"/>
      <c r="MPC342" s="13"/>
      <c r="MPD342" s="13"/>
      <c r="MPE342" s="13"/>
      <c r="MPF342" s="13"/>
      <c r="MPG342" s="13"/>
      <c r="MPH342" s="13"/>
      <c r="MPI342" s="13"/>
      <c r="MPJ342" s="13"/>
      <c r="MPK342" s="13"/>
      <c r="MPL342" s="13"/>
      <c r="MPM342" s="13"/>
      <c r="MPN342" s="13"/>
      <c r="MPO342" s="13"/>
      <c r="MPP342" s="13"/>
      <c r="MPQ342" s="13"/>
      <c r="MPR342" s="13"/>
      <c r="MPS342" s="13"/>
      <c r="MPT342" s="13"/>
      <c r="MPU342" s="13"/>
      <c r="MPV342" s="13"/>
      <c r="MPW342" s="13"/>
      <c r="MPX342" s="13"/>
      <c r="MPY342" s="13"/>
      <c r="MPZ342" s="13"/>
      <c r="MQA342" s="13"/>
      <c r="MQB342" s="13"/>
      <c r="MQC342" s="13"/>
      <c r="MQD342" s="13"/>
      <c r="MQE342" s="13"/>
      <c r="MQF342" s="13"/>
      <c r="MQG342" s="13"/>
      <c r="MQH342" s="13"/>
      <c r="MQI342" s="13"/>
      <c r="MQJ342" s="13"/>
      <c r="MQK342" s="13"/>
      <c r="MQL342" s="13"/>
      <c r="MQM342" s="13"/>
      <c r="MQN342" s="13"/>
      <c r="MQO342" s="13"/>
      <c r="MQP342" s="13"/>
      <c r="MQQ342" s="13"/>
      <c r="MQR342" s="13"/>
      <c r="MQS342" s="13"/>
      <c r="MQT342" s="13"/>
      <c r="MQU342" s="13"/>
      <c r="MQV342" s="13"/>
      <c r="MQW342" s="13"/>
      <c r="MQX342" s="13"/>
      <c r="MQY342" s="13"/>
      <c r="MQZ342" s="13"/>
      <c r="MRA342" s="13"/>
      <c r="MRB342" s="13"/>
      <c r="MRC342" s="13"/>
      <c r="MRD342" s="13"/>
      <c r="MRE342" s="13"/>
      <c r="MRF342" s="13"/>
      <c r="MRG342" s="13"/>
      <c r="MRH342" s="13"/>
      <c r="MRI342" s="13"/>
      <c r="MRJ342" s="13"/>
      <c r="MRK342" s="13"/>
      <c r="MRL342" s="13"/>
      <c r="MRM342" s="13"/>
      <c r="MRN342" s="13"/>
      <c r="MRO342" s="13"/>
      <c r="MRP342" s="13"/>
      <c r="MRQ342" s="13"/>
      <c r="MRR342" s="13"/>
      <c r="MRS342" s="13"/>
      <c r="MRT342" s="13"/>
      <c r="MRU342" s="13"/>
      <c r="MRV342" s="13"/>
      <c r="MRW342" s="13"/>
      <c r="MRX342" s="13"/>
      <c r="MRY342" s="13"/>
      <c r="MRZ342" s="13"/>
      <c r="MSA342" s="13"/>
      <c r="MSB342" s="13"/>
      <c r="MSC342" s="13"/>
      <c r="MSD342" s="13"/>
      <c r="MSE342" s="13"/>
      <c r="MSF342" s="13"/>
      <c r="MSG342" s="13"/>
      <c r="MSH342" s="13"/>
      <c r="MSI342" s="13"/>
      <c r="MSJ342" s="13"/>
      <c r="MSK342" s="13"/>
      <c r="MSL342" s="13"/>
      <c r="MSM342" s="13"/>
      <c r="MSN342" s="13"/>
      <c r="MSO342" s="13"/>
      <c r="MSP342" s="13"/>
      <c r="MSQ342" s="13"/>
      <c r="MSR342" s="13"/>
      <c r="MSS342" s="13"/>
      <c r="MST342" s="13"/>
      <c r="MSU342" s="13"/>
      <c r="MSV342" s="13"/>
      <c r="MSW342" s="13"/>
      <c r="MSX342" s="13"/>
      <c r="MSY342" s="13"/>
      <c r="MSZ342" s="13"/>
      <c r="MTA342" s="13"/>
      <c r="MTB342" s="13"/>
      <c r="MTC342" s="13"/>
      <c r="MTD342" s="13"/>
      <c r="MTE342" s="13"/>
      <c r="MTF342" s="13"/>
      <c r="MTG342" s="13"/>
      <c r="MTH342" s="13"/>
      <c r="MTI342" s="13"/>
      <c r="MTJ342" s="13"/>
      <c r="MTK342" s="13"/>
      <c r="MTL342" s="13"/>
      <c r="MTM342" s="13"/>
      <c r="MTN342" s="13"/>
      <c r="MTO342" s="13"/>
      <c r="MTP342" s="13"/>
      <c r="MTQ342" s="13"/>
      <c r="MTR342" s="13"/>
      <c r="MTS342" s="13"/>
      <c r="MTT342" s="13"/>
      <c r="MTU342" s="13"/>
      <c r="MTV342" s="13"/>
      <c r="MTW342" s="13"/>
      <c r="MTX342" s="13"/>
      <c r="MTY342" s="13"/>
      <c r="MTZ342" s="13"/>
      <c r="MUA342" s="13"/>
      <c r="MUB342" s="13"/>
      <c r="MUC342" s="13"/>
      <c r="MUD342" s="13"/>
      <c r="MUE342" s="13"/>
      <c r="MUF342" s="13"/>
      <c r="MUG342" s="13"/>
      <c r="MUH342" s="13"/>
      <c r="MUI342" s="13"/>
      <c r="MUJ342" s="13"/>
      <c r="MUK342" s="13"/>
      <c r="MUL342" s="13"/>
      <c r="MUM342" s="13"/>
      <c r="MUN342" s="13"/>
      <c r="MUO342" s="13"/>
      <c r="MUP342" s="13"/>
      <c r="MUQ342" s="13"/>
      <c r="MUR342" s="13"/>
      <c r="MUS342" s="13"/>
      <c r="MUT342" s="13"/>
      <c r="MUU342" s="13"/>
      <c r="MUV342" s="13"/>
      <c r="MUW342" s="13"/>
      <c r="MUX342" s="13"/>
      <c r="MUY342" s="13"/>
      <c r="MUZ342" s="13"/>
      <c r="MVA342" s="13"/>
      <c r="MVB342" s="13"/>
      <c r="MVC342" s="13"/>
      <c r="MVD342" s="13"/>
      <c r="MVE342" s="13"/>
      <c r="MVF342" s="13"/>
      <c r="MVG342" s="13"/>
      <c r="MVH342" s="13"/>
      <c r="MVI342" s="13"/>
      <c r="MVJ342" s="13"/>
      <c r="MVK342" s="13"/>
      <c r="MVL342" s="13"/>
      <c r="MVM342" s="13"/>
      <c r="MVN342" s="13"/>
      <c r="MVO342" s="13"/>
      <c r="MVP342" s="13"/>
      <c r="MVQ342" s="13"/>
      <c r="MVR342" s="13"/>
      <c r="MVS342" s="13"/>
      <c r="MVT342" s="13"/>
      <c r="MVU342" s="13"/>
      <c r="MVV342" s="13"/>
      <c r="MVW342" s="13"/>
      <c r="MVX342" s="13"/>
      <c r="MVY342" s="13"/>
      <c r="MVZ342" s="13"/>
      <c r="MWA342" s="13"/>
      <c r="MWB342" s="13"/>
      <c r="MWC342" s="13"/>
      <c r="MWD342" s="13"/>
      <c r="MWE342" s="13"/>
      <c r="MWF342" s="13"/>
      <c r="MWG342" s="13"/>
      <c r="MWH342" s="13"/>
      <c r="MWI342" s="13"/>
      <c r="MWJ342" s="13"/>
      <c r="MWK342" s="13"/>
      <c r="MWL342" s="13"/>
      <c r="MWM342" s="13"/>
      <c r="MWN342" s="13"/>
      <c r="MWO342" s="13"/>
      <c r="MWP342" s="13"/>
      <c r="MWQ342" s="13"/>
      <c r="MWR342" s="13"/>
      <c r="MWS342" s="13"/>
      <c r="MWT342" s="13"/>
      <c r="MWU342" s="13"/>
      <c r="MWV342" s="13"/>
      <c r="MWW342" s="13"/>
      <c r="MWX342" s="13"/>
      <c r="MWY342" s="13"/>
      <c r="MWZ342" s="13"/>
      <c r="MXA342" s="13"/>
      <c r="MXB342" s="13"/>
      <c r="MXC342" s="13"/>
      <c r="MXD342" s="13"/>
      <c r="MXE342" s="13"/>
      <c r="MXF342" s="13"/>
      <c r="MXG342" s="13"/>
      <c r="MXH342" s="13"/>
      <c r="MXI342" s="13"/>
      <c r="MXJ342" s="13"/>
      <c r="MXK342" s="13"/>
      <c r="MXL342" s="13"/>
      <c r="MXM342" s="13"/>
      <c r="MXN342" s="13"/>
      <c r="MXO342" s="13"/>
      <c r="MXP342" s="13"/>
      <c r="MXQ342" s="13"/>
      <c r="MXR342" s="13"/>
      <c r="MXS342" s="13"/>
      <c r="MXT342" s="13"/>
      <c r="MXU342" s="13"/>
      <c r="MXV342" s="13"/>
      <c r="MXW342" s="13"/>
      <c r="MXX342" s="13"/>
      <c r="MXY342" s="13"/>
      <c r="MXZ342" s="13"/>
      <c r="MYA342" s="13"/>
      <c r="MYB342" s="13"/>
      <c r="MYC342" s="13"/>
      <c r="MYD342" s="13"/>
      <c r="MYE342" s="13"/>
      <c r="MYF342" s="13"/>
      <c r="MYG342" s="13"/>
      <c r="MYH342" s="13"/>
      <c r="MYI342" s="13"/>
      <c r="MYJ342" s="13"/>
      <c r="MYK342" s="13"/>
      <c r="MYL342" s="13"/>
      <c r="MYM342" s="13"/>
      <c r="MYN342" s="13"/>
      <c r="MYO342" s="13"/>
      <c r="MYP342" s="13"/>
      <c r="MYQ342" s="13"/>
      <c r="MYR342" s="13"/>
      <c r="MYS342" s="13"/>
      <c r="MYT342" s="13"/>
      <c r="MYU342" s="13"/>
      <c r="MYV342" s="13"/>
      <c r="MYW342" s="13"/>
      <c r="MYX342" s="13"/>
      <c r="MYY342" s="13"/>
      <c r="MYZ342" s="13"/>
      <c r="MZA342" s="13"/>
      <c r="MZB342" s="13"/>
      <c r="MZC342" s="13"/>
      <c r="MZD342" s="13"/>
      <c r="MZE342" s="13"/>
      <c r="MZF342" s="13"/>
      <c r="MZG342" s="13"/>
      <c r="MZH342" s="13"/>
      <c r="MZI342" s="13"/>
      <c r="MZJ342" s="13"/>
      <c r="MZK342" s="13"/>
      <c r="MZL342" s="13"/>
      <c r="MZM342" s="13"/>
      <c r="MZN342" s="13"/>
      <c r="MZO342" s="13"/>
      <c r="MZP342" s="13"/>
      <c r="MZQ342" s="13"/>
      <c r="MZR342" s="13"/>
      <c r="MZS342" s="13"/>
      <c r="MZT342" s="13"/>
      <c r="MZU342" s="13"/>
      <c r="MZV342" s="13"/>
      <c r="MZW342" s="13"/>
      <c r="MZX342" s="13"/>
      <c r="MZY342" s="13"/>
      <c r="MZZ342" s="13"/>
      <c r="NAA342" s="13"/>
      <c r="NAB342" s="13"/>
      <c r="NAC342" s="13"/>
      <c r="NAD342" s="13"/>
      <c r="NAE342" s="13"/>
      <c r="NAF342" s="13"/>
      <c r="NAG342" s="13"/>
      <c r="NAH342" s="13"/>
      <c r="NAI342" s="13"/>
      <c r="NAJ342" s="13"/>
      <c r="NAK342" s="13"/>
      <c r="NAL342" s="13"/>
      <c r="NAM342" s="13"/>
      <c r="NAN342" s="13"/>
      <c r="NAO342" s="13"/>
      <c r="NAP342" s="13"/>
      <c r="NAQ342" s="13"/>
      <c r="NAR342" s="13"/>
      <c r="NAS342" s="13"/>
      <c r="NAT342" s="13"/>
      <c r="NAU342" s="13"/>
      <c r="NAV342" s="13"/>
      <c r="NAW342" s="13"/>
      <c r="NAX342" s="13"/>
      <c r="NAY342" s="13"/>
      <c r="NAZ342" s="13"/>
      <c r="NBA342" s="13"/>
      <c r="NBB342" s="13"/>
      <c r="NBC342" s="13"/>
      <c r="NBD342" s="13"/>
      <c r="NBE342" s="13"/>
      <c r="NBF342" s="13"/>
      <c r="NBG342" s="13"/>
      <c r="NBH342" s="13"/>
      <c r="NBI342" s="13"/>
      <c r="NBJ342" s="13"/>
      <c r="NBK342" s="13"/>
      <c r="NBL342" s="13"/>
      <c r="NBM342" s="13"/>
      <c r="NBN342" s="13"/>
      <c r="NBO342" s="13"/>
      <c r="NBP342" s="13"/>
      <c r="NBQ342" s="13"/>
      <c r="NBR342" s="13"/>
      <c r="NBS342" s="13"/>
      <c r="NBT342" s="13"/>
      <c r="NBU342" s="13"/>
      <c r="NBV342" s="13"/>
      <c r="NBW342" s="13"/>
      <c r="NBX342" s="13"/>
      <c r="NBY342" s="13"/>
      <c r="NBZ342" s="13"/>
      <c r="NCA342" s="13"/>
      <c r="NCB342" s="13"/>
      <c r="NCC342" s="13"/>
      <c r="NCD342" s="13"/>
      <c r="NCE342" s="13"/>
      <c r="NCF342" s="13"/>
      <c r="NCG342" s="13"/>
      <c r="NCH342" s="13"/>
      <c r="NCI342" s="13"/>
      <c r="NCJ342" s="13"/>
      <c r="NCK342" s="13"/>
      <c r="NCL342" s="13"/>
      <c r="NCM342" s="13"/>
      <c r="NCN342" s="13"/>
      <c r="NCO342" s="13"/>
      <c r="NCP342" s="13"/>
      <c r="NCQ342" s="13"/>
      <c r="NCR342" s="13"/>
      <c r="NCS342" s="13"/>
      <c r="NCT342" s="13"/>
      <c r="NCU342" s="13"/>
      <c r="NCV342" s="13"/>
      <c r="NCW342" s="13"/>
      <c r="NCX342" s="13"/>
      <c r="NCY342" s="13"/>
      <c r="NCZ342" s="13"/>
      <c r="NDA342" s="13"/>
      <c r="NDB342" s="13"/>
      <c r="NDC342" s="13"/>
      <c r="NDD342" s="13"/>
      <c r="NDE342" s="13"/>
      <c r="NDF342" s="13"/>
      <c r="NDG342" s="13"/>
      <c r="NDH342" s="13"/>
      <c r="NDI342" s="13"/>
      <c r="NDJ342" s="13"/>
      <c r="NDK342" s="13"/>
      <c r="NDL342" s="13"/>
      <c r="NDM342" s="13"/>
      <c r="NDN342" s="13"/>
      <c r="NDO342" s="13"/>
      <c r="NDP342" s="13"/>
      <c r="NDQ342" s="13"/>
      <c r="NDR342" s="13"/>
      <c r="NDS342" s="13"/>
      <c r="NDT342" s="13"/>
      <c r="NDU342" s="13"/>
      <c r="NDV342" s="13"/>
      <c r="NDW342" s="13"/>
      <c r="NDX342" s="13"/>
      <c r="NDY342" s="13"/>
      <c r="NDZ342" s="13"/>
      <c r="NEA342" s="13"/>
      <c r="NEB342" s="13"/>
      <c r="NEC342" s="13"/>
      <c r="NED342" s="13"/>
      <c r="NEE342" s="13"/>
      <c r="NEF342" s="13"/>
      <c r="NEG342" s="13"/>
      <c r="NEH342" s="13"/>
      <c r="NEI342" s="13"/>
      <c r="NEJ342" s="13"/>
      <c r="NEK342" s="13"/>
      <c r="NEL342" s="13"/>
      <c r="NEM342" s="13"/>
      <c r="NEN342" s="13"/>
      <c r="NEO342" s="13"/>
      <c r="NEP342" s="13"/>
      <c r="NEQ342" s="13"/>
      <c r="NER342" s="13"/>
      <c r="NES342" s="13"/>
      <c r="NET342" s="13"/>
      <c r="NEU342" s="13"/>
      <c r="NEV342" s="13"/>
      <c r="NEW342" s="13"/>
      <c r="NEX342" s="13"/>
      <c r="NEY342" s="13"/>
      <c r="NEZ342" s="13"/>
      <c r="NFA342" s="13"/>
      <c r="NFB342" s="13"/>
      <c r="NFC342" s="13"/>
      <c r="NFD342" s="13"/>
      <c r="NFE342" s="13"/>
      <c r="NFF342" s="13"/>
      <c r="NFG342" s="13"/>
      <c r="NFH342" s="13"/>
      <c r="NFI342" s="13"/>
      <c r="NFJ342" s="13"/>
      <c r="NFK342" s="13"/>
      <c r="NFL342" s="13"/>
      <c r="NFM342" s="13"/>
      <c r="NFN342" s="13"/>
      <c r="NFO342" s="13"/>
      <c r="NFP342" s="13"/>
      <c r="NFQ342" s="13"/>
      <c r="NFR342" s="13"/>
      <c r="NFS342" s="13"/>
      <c r="NFT342" s="13"/>
      <c r="NFU342" s="13"/>
      <c r="NFV342" s="13"/>
      <c r="NFW342" s="13"/>
      <c r="NFX342" s="13"/>
      <c r="NFY342" s="13"/>
      <c r="NFZ342" s="13"/>
      <c r="NGA342" s="13"/>
      <c r="NGB342" s="13"/>
      <c r="NGC342" s="13"/>
      <c r="NGD342" s="13"/>
      <c r="NGE342" s="13"/>
      <c r="NGF342" s="13"/>
      <c r="NGG342" s="13"/>
      <c r="NGH342" s="13"/>
      <c r="NGI342" s="13"/>
      <c r="NGJ342" s="13"/>
      <c r="NGK342" s="13"/>
      <c r="NGL342" s="13"/>
      <c r="NGM342" s="13"/>
      <c r="NGN342" s="13"/>
      <c r="NGO342" s="13"/>
      <c r="NGP342" s="13"/>
      <c r="NGQ342" s="13"/>
      <c r="NGR342" s="13"/>
      <c r="NGS342" s="13"/>
      <c r="NGT342" s="13"/>
      <c r="NGU342" s="13"/>
      <c r="NGV342" s="13"/>
      <c r="NGW342" s="13"/>
      <c r="NGX342" s="13"/>
      <c r="NGY342" s="13"/>
      <c r="NGZ342" s="13"/>
      <c r="NHA342" s="13"/>
      <c r="NHB342" s="13"/>
      <c r="NHC342" s="13"/>
      <c r="NHD342" s="13"/>
      <c r="NHE342" s="13"/>
      <c r="NHF342" s="13"/>
      <c r="NHG342" s="13"/>
      <c r="NHH342" s="13"/>
      <c r="NHI342" s="13"/>
      <c r="NHJ342" s="13"/>
      <c r="NHK342" s="13"/>
      <c r="NHL342" s="13"/>
      <c r="NHM342" s="13"/>
      <c r="NHN342" s="13"/>
      <c r="NHO342" s="13"/>
      <c r="NHP342" s="13"/>
      <c r="NHQ342" s="13"/>
      <c r="NHR342" s="13"/>
      <c r="NHS342" s="13"/>
      <c r="NHT342" s="13"/>
      <c r="NHU342" s="13"/>
      <c r="NHV342" s="13"/>
      <c r="NHW342" s="13"/>
      <c r="NHX342" s="13"/>
      <c r="NHY342" s="13"/>
      <c r="NHZ342" s="13"/>
      <c r="NIA342" s="13"/>
      <c r="NIB342" s="13"/>
      <c r="NIC342" s="13"/>
      <c r="NID342" s="13"/>
      <c r="NIE342" s="13"/>
      <c r="NIF342" s="13"/>
      <c r="NIG342" s="13"/>
      <c r="NIH342" s="13"/>
      <c r="NII342" s="13"/>
      <c r="NIJ342" s="13"/>
      <c r="NIK342" s="13"/>
      <c r="NIL342" s="13"/>
      <c r="NIM342" s="13"/>
      <c r="NIN342" s="13"/>
      <c r="NIO342" s="13"/>
      <c r="NIP342" s="13"/>
      <c r="NIQ342" s="13"/>
      <c r="NIR342" s="13"/>
      <c r="NIS342" s="13"/>
      <c r="NIT342" s="13"/>
      <c r="NIU342" s="13"/>
      <c r="NIV342" s="13"/>
      <c r="NIW342" s="13"/>
      <c r="NIX342" s="13"/>
      <c r="NIY342" s="13"/>
      <c r="NIZ342" s="13"/>
      <c r="NJA342" s="13"/>
      <c r="NJB342" s="13"/>
      <c r="NJC342" s="13"/>
      <c r="NJD342" s="13"/>
      <c r="NJE342" s="13"/>
      <c r="NJF342" s="13"/>
      <c r="NJG342" s="13"/>
      <c r="NJH342" s="13"/>
      <c r="NJI342" s="13"/>
      <c r="NJJ342" s="13"/>
      <c r="NJK342" s="13"/>
      <c r="NJL342" s="13"/>
      <c r="NJM342" s="13"/>
      <c r="NJN342" s="13"/>
      <c r="NJO342" s="13"/>
      <c r="NJP342" s="13"/>
      <c r="NJQ342" s="13"/>
      <c r="NJR342" s="13"/>
      <c r="NJS342" s="13"/>
      <c r="NJT342" s="13"/>
      <c r="NJU342" s="13"/>
      <c r="NJV342" s="13"/>
      <c r="NJW342" s="13"/>
      <c r="NJX342" s="13"/>
      <c r="NJY342" s="13"/>
      <c r="NJZ342" s="13"/>
      <c r="NKA342" s="13"/>
      <c r="NKB342" s="13"/>
      <c r="NKC342" s="13"/>
      <c r="NKD342" s="13"/>
      <c r="NKE342" s="13"/>
      <c r="NKF342" s="13"/>
      <c r="NKG342" s="13"/>
      <c r="NKH342" s="13"/>
      <c r="NKI342" s="13"/>
      <c r="NKJ342" s="13"/>
      <c r="NKK342" s="13"/>
      <c r="NKL342" s="13"/>
      <c r="NKM342" s="13"/>
      <c r="NKN342" s="13"/>
      <c r="NKO342" s="13"/>
      <c r="NKP342" s="13"/>
      <c r="NKQ342" s="13"/>
      <c r="NKR342" s="13"/>
      <c r="NKS342" s="13"/>
      <c r="NKT342" s="13"/>
      <c r="NKU342" s="13"/>
      <c r="NKV342" s="13"/>
      <c r="NKW342" s="13"/>
      <c r="NKX342" s="13"/>
      <c r="NKY342" s="13"/>
      <c r="NKZ342" s="13"/>
      <c r="NLA342" s="13"/>
      <c r="NLB342" s="13"/>
      <c r="NLC342" s="13"/>
      <c r="NLD342" s="13"/>
      <c r="NLE342" s="13"/>
      <c r="NLF342" s="13"/>
      <c r="NLG342" s="13"/>
      <c r="NLH342" s="13"/>
      <c r="NLI342" s="13"/>
      <c r="NLJ342" s="13"/>
      <c r="NLK342" s="13"/>
      <c r="NLL342" s="13"/>
      <c r="NLM342" s="13"/>
      <c r="NLN342" s="13"/>
      <c r="NLO342" s="13"/>
      <c r="NLP342" s="13"/>
      <c r="NLQ342" s="13"/>
      <c r="NLR342" s="13"/>
      <c r="NLS342" s="13"/>
      <c r="NLT342" s="13"/>
      <c r="NLU342" s="13"/>
      <c r="NLV342" s="13"/>
      <c r="NLW342" s="13"/>
      <c r="NLX342" s="13"/>
      <c r="NLY342" s="13"/>
      <c r="NLZ342" s="13"/>
      <c r="NMA342" s="13"/>
      <c r="NMB342" s="13"/>
      <c r="NMC342" s="13"/>
      <c r="NMD342" s="13"/>
      <c r="NME342" s="13"/>
      <c r="NMF342" s="13"/>
      <c r="NMG342" s="13"/>
      <c r="NMH342" s="13"/>
      <c r="NMI342" s="13"/>
      <c r="NMJ342" s="13"/>
      <c r="NMK342" s="13"/>
      <c r="NML342" s="13"/>
      <c r="NMM342" s="13"/>
      <c r="NMN342" s="13"/>
      <c r="NMO342" s="13"/>
      <c r="NMP342" s="13"/>
      <c r="NMQ342" s="13"/>
      <c r="NMR342" s="13"/>
      <c r="NMS342" s="13"/>
      <c r="NMT342" s="13"/>
      <c r="NMU342" s="13"/>
      <c r="NMV342" s="13"/>
      <c r="NMW342" s="13"/>
      <c r="NMX342" s="13"/>
      <c r="NMY342" s="13"/>
      <c r="NMZ342" s="13"/>
      <c r="NNA342" s="13"/>
      <c r="NNB342" s="13"/>
      <c r="NNC342" s="13"/>
      <c r="NND342" s="13"/>
      <c r="NNE342" s="13"/>
      <c r="NNF342" s="13"/>
      <c r="NNG342" s="13"/>
      <c r="NNH342" s="13"/>
      <c r="NNI342" s="13"/>
      <c r="NNJ342" s="13"/>
      <c r="NNK342" s="13"/>
      <c r="NNL342" s="13"/>
      <c r="NNM342" s="13"/>
      <c r="NNN342" s="13"/>
      <c r="NNO342" s="13"/>
      <c r="NNP342" s="13"/>
      <c r="NNQ342" s="13"/>
      <c r="NNR342" s="13"/>
      <c r="NNS342" s="13"/>
      <c r="NNT342" s="13"/>
      <c r="NNU342" s="13"/>
      <c r="NNV342" s="13"/>
      <c r="NNW342" s="13"/>
      <c r="NNX342" s="13"/>
      <c r="NNY342" s="13"/>
      <c r="NNZ342" s="13"/>
      <c r="NOA342" s="13"/>
      <c r="NOB342" s="13"/>
      <c r="NOC342" s="13"/>
      <c r="NOD342" s="13"/>
      <c r="NOE342" s="13"/>
      <c r="NOF342" s="13"/>
      <c r="NOG342" s="13"/>
      <c r="NOH342" s="13"/>
      <c r="NOI342" s="13"/>
      <c r="NOJ342" s="13"/>
      <c r="NOK342" s="13"/>
      <c r="NOL342" s="13"/>
      <c r="NOM342" s="13"/>
      <c r="NON342" s="13"/>
      <c r="NOO342" s="13"/>
      <c r="NOP342" s="13"/>
      <c r="NOQ342" s="13"/>
      <c r="NOR342" s="13"/>
      <c r="NOS342" s="13"/>
      <c r="NOT342" s="13"/>
      <c r="NOU342" s="13"/>
      <c r="NOV342" s="13"/>
      <c r="NOW342" s="13"/>
      <c r="NOX342" s="13"/>
      <c r="NOY342" s="13"/>
      <c r="NOZ342" s="13"/>
      <c r="NPA342" s="13"/>
      <c r="NPB342" s="13"/>
      <c r="NPC342" s="13"/>
      <c r="NPD342" s="13"/>
      <c r="NPE342" s="13"/>
      <c r="NPF342" s="13"/>
      <c r="NPG342" s="13"/>
      <c r="NPH342" s="13"/>
      <c r="NPI342" s="13"/>
      <c r="NPJ342" s="13"/>
      <c r="NPK342" s="13"/>
      <c r="NPL342" s="13"/>
      <c r="NPM342" s="13"/>
      <c r="NPN342" s="13"/>
      <c r="NPO342" s="13"/>
      <c r="NPP342" s="13"/>
      <c r="NPQ342" s="13"/>
      <c r="NPR342" s="13"/>
      <c r="NPS342" s="13"/>
      <c r="NPT342" s="13"/>
      <c r="NPU342" s="13"/>
      <c r="NPV342" s="13"/>
      <c r="NPW342" s="13"/>
      <c r="NPX342" s="13"/>
      <c r="NPY342" s="13"/>
      <c r="NPZ342" s="13"/>
      <c r="NQA342" s="13"/>
      <c r="NQB342" s="13"/>
      <c r="NQC342" s="13"/>
      <c r="NQD342" s="13"/>
      <c r="NQE342" s="13"/>
      <c r="NQF342" s="13"/>
      <c r="NQG342" s="13"/>
      <c r="NQH342" s="13"/>
      <c r="NQI342" s="13"/>
      <c r="NQJ342" s="13"/>
      <c r="NQK342" s="13"/>
      <c r="NQL342" s="13"/>
      <c r="NQM342" s="13"/>
      <c r="NQN342" s="13"/>
      <c r="NQO342" s="13"/>
      <c r="NQP342" s="13"/>
      <c r="NQQ342" s="13"/>
      <c r="NQR342" s="13"/>
      <c r="NQS342" s="13"/>
      <c r="NQT342" s="13"/>
      <c r="NQU342" s="13"/>
      <c r="NQV342" s="13"/>
      <c r="NQW342" s="13"/>
      <c r="NQX342" s="13"/>
      <c r="NQY342" s="13"/>
      <c r="NQZ342" s="13"/>
      <c r="NRA342" s="13"/>
      <c r="NRB342" s="13"/>
      <c r="NRC342" s="13"/>
      <c r="NRD342" s="13"/>
      <c r="NRE342" s="13"/>
      <c r="NRF342" s="13"/>
      <c r="NRG342" s="13"/>
      <c r="NRH342" s="13"/>
      <c r="NRI342" s="13"/>
      <c r="NRJ342" s="13"/>
      <c r="NRK342" s="13"/>
      <c r="NRL342" s="13"/>
      <c r="NRM342" s="13"/>
      <c r="NRN342" s="13"/>
      <c r="NRO342" s="13"/>
      <c r="NRP342" s="13"/>
      <c r="NRQ342" s="13"/>
      <c r="NRR342" s="13"/>
      <c r="NRS342" s="13"/>
      <c r="NRT342" s="13"/>
      <c r="NRU342" s="13"/>
      <c r="NRV342" s="13"/>
      <c r="NRW342" s="13"/>
      <c r="NRX342" s="13"/>
      <c r="NRY342" s="13"/>
      <c r="NRZ342" s="13"/>
      <c r="NSA342" s="13"/>
      <c r="NSB342" s="13"/>
      <c r="NSC342" s="13"/>
      <c r="NSD342" s="13"/>
      <c r="NSE342" s="13"/>
      <c r="NSF342" s="13"/>
      <c r="NSG342" s="13"/>
      <c r="NSH342" s="13"/>
      <c r="NSI342" s="13"/>
      <c r="NSJ342" s="13"/>
      <c r="NSK342" s="13"/>
      <c r="NSL342" s="13"/>
      <c r="NSM342" s="13"/>
      <c r="NSN342" s="13"/>
      <c r="NSO342" s="13"/>
      <c r="NSP342" s="13"/>
      <c r="NSQ342" s="13"/>
      <c r="NSR342" s="13"/>
      <c r="NSS342" s="13"/>
      <c r="NST342" s="13"/>
      <c r="NSU342" s="13"/>
      <c r="NSV342" s="13"/>
      <c r="NSW342" s="13"/>
      <c r="NSX342" s="13"/>
      <c r="NSY342" s="13"/>
      <c r="NSZ342" s="13"/>
      <c r="NTA342" s="13"/>
      <c r="NTB342" s="13"/>
      <c r="NTC342" s="13"/>
      <c r="NTD342" s="13"/>
      <c r="NTE342" s="13"/>
      <c r="NTF342" s="13"/>
      <c r="NTG342" s="13"/>
      <c r="NTH342" s="13"/>
      <c r="NTI342" s="13"/>
      <c r="NTJ342" s="13"/>
      <c r="NTK342" s="13"/>
      <c r="NTL342" s="13"/>
      <c r="NTM342" s="13"/>
      <c r="NTN342" s="13"/>
      <c r="NTO342" s="13"/>
      <c r="NTP342" s="13"/>
      <c r="NTQ342" s="13"/>
      <c r="NTR342" s="13"/>
      <c r="NTS342" s="13"/>
      <c r="NTT342" s="13"/>
      <c r="NTU342" s="13"/>
      <c r="NTV342" s="13"/>
      <c r="NTW342" s="13"/>
      <c r="NTX342" s="13"/>
      <c r="NTY342" s="13"/>
      <c r="NTZ342" s="13"/>
      <c r="NUA342" s="13"/>
      <c r="NUB342" s="13"/>
      <c r="NUC342" s="13"/>
      <c r="NUD342" s="13"/>
      <c r="NUE342" s="13"/>
      <c r="NUF342" s="13"/>
      <c r="NUG342" s="13"/>
      <c r="NUH342" s="13"/>
      <c r="NUI342" s="13"/>
      <c r="NUJ342" s="13"/>
      <c r="NUK342" s="13"/>
      <c r="NUL342" s="13"/>
      <c r="NUM342" s="13"/>
      <c r="NUN342" s="13"/>
      <c r="NUO342" s="13"/>
      <c r="NUP342" s="13"/>
      <c r="NUQ342" s="13"/>
      <c r="NUR342" s="13"/>
      <c r="NUS342" s="13"/>
      <c r="NUT342" s="13"/>
      <c r="NUU342" s="13"/>
      <c r="NUV342" s="13"/>
      <c r="NUW342" s="13"/>
      <c r="NUX342" s="13"/>
      <c r="NUY342" s="13"/>
      <c r="NUZ342" s="13"/>
      <c r="NVA342" s="13"/>
      <c r="NVB342" s="13"/>
      <c r="NVC342" s="13"/>
      <c r="NVD342" s="13"/>
      <c r="NVE342" s="13"/>
      <c r="NVF342" s="13"/>
      <c r="NVG342" s="13"/>
      <c r="NVH342" s="13"/>
      <c r="NVI342" s="13"/>
      <c r="NVJ342" s="13"/>
      <c r="NVK342" s="13"/>
      <c r="NVL342" s="13"/>
      <c r="NVM342" s="13"/>
      <c r="NVN342" s="13"/>
      <c r="NVO342" s="13"/>
      <c r="NVP342" s="13"/>
      <c r="NVQ342" s="13"/>
      <c r="NVR342" s="13"/>
      <c r="NVS342" s="13"/>
      <c r="NVT342" s="13"/>
      <c r="NVU342" s="13"/>
      <c r="NVV342" s="13"/>
      <c r="NVW342" s="13"/>
      <c r="NVX342" s="13"/>
      <c r="NVY342" s="13"/>
      <c r="NVZ342" s="13"/>
      <c r="NWA342" s="13"/>
      <c r="NWB342" s="13"/>
      <c r="NWC342" s="13"/>
      <c r="NWD342" s="13"/>
      <c r="NWE342" s="13"/>
      <c r="NWF342" s="13"/>
      <c r="NWG342" s="13"/>
      <c r="NWH342" s="13"/>
      <c r="NWI342" s="13"/>
      <c r="NWJ342" s="13"/>
      <c r="NWK342" s="13"/>
      <c r="NWL342" s="13"/>
      <c r="NWM342" s="13"/>
      <c r="NWN342" s="13"/>
      <c r="NWO342" s="13"/>
      <c r="NWP342" s="13"/>
      <c r="NWQ342" s="13"/>
      <c r="NWR342" s="13"/>
      <c r="NWS342" s="13"/>
      <c r="NWT342" s="13"/>
      <c r="NWU342" s="13"/>
      <c r="NWV342" s="13"/>
      <c r="NWW342" s="13"/>
      <c r="NWX342" s="13"/>
      <c r="NWY342" s="13"/>
      <c r="NWZ342" s="13"/>
      <c r="NXA342" s="13"/>
      <c r="NXB342" s="13"/>
      <c r="NXC342" s="13"/>
      <c r="NXD342" s="13"/>
      <c r="NXE342" s="13"/>
      <c r="NXF342" s="13"/>
      <c r="NXG342" s="13"/>
      <c r="NXH342" s="13"/>
      <c r="NXI342" s="13"/>
      <c r="NXJ342" s="13"/>
      <c r="NXK342" s="13"/>
      <c r="NXL342" s="13"/>
      <c r="NXM342" s="13"/>
      <c r="NXN342" s="13"/>
      <c r="NXO342" s="13"/>
      <c r="NXP342" s="13"/>
      <c r="NXQ342" s="13"/>
      <c r="NXR342" s="13"/>
      <c r="NXS342" s="13"/>
      <c r="NXT342" s="13"/>
      <c r="NXU342" s="13"/>
      <c r="NXV342" s="13"/>
      <c r="NXW342" s="13"/>
      <c r="NXX342" s="13"/>
      <c r="NXY342" s="13"/>
      <c r="NXZ342" s="13"/>
      <c r="NYA342" s="13"/>
      <c r="NYB342" s="13"/>
      <c r="NYC342" s="13"/>
      <c r="NYD342" s="13"/>
      <c r="NYE342" s="13"/>
      <c r="NYF342" s="13"/>
      <c r="NYG342" s="13"/>
      <c r="NYH342" s="13"/>
      <c r="NYI342" s="13"/>
      <c r="NYJ342" s="13"/>
      <c r="NYK342" s="13"/>
      <c r="NYL342" s="13"/>
      <c r="NYM342" s="13"/>
      <c r="NYN342" s="13"/>
      <c r="NYO342" s="13"/>
      <c r="NYP342" s="13"/>
      <c r="NYQ342" s="13"/>
      <c r="NYR342" s="13"/>
      <c r="NYS342" s="13"/>
      <c r="NYT342" s="13"/>
      <c r="NYU342" s="13"/>
      <c r="NYV342" s="13"/>
      <c r="NYW342" s="13"/>
      <c r="NYX342" s="13"/>
      <c r="NYY342" s="13"/>
      <c r="NYZ342" s="13"/>
      <c r="NZA342" s="13"/>
      <c r="NZB342" s="13"/>
      <c r="NZC342" s="13"/>
      <c r="NZD342" s="13"/>
      <c r="NZE342" s="13"/>
      <c r="NZF342" s="13"/>
      <c r="NZG342" s="13"/>
      <c r="NZH342" s="13"/>
      <c r="NZI342" s="13"/>
      <c r="NZJ342" s="13"/>
      <c r="NZK342" s="13"/>
      <c r="NZL342" s="13"/>
      <c r="NZM342" s="13"/>
      <c r="NZN342" s="13"/>
      <c r="NZO342" s="13"/>
      <c r="NZP342" s="13"/>
      <c r="NZQ342" s="13"/>
      <c r="NZR342" s="13"/>
      <c r="NZS342" s="13"/>
      <c r="NZT342" s="13"/>
      <c r="NZU342" s="13"/>
      <c r="NZV342" s="13"/>
      <c r="NZW342" s="13"/>
      <c r="NZX342" s="13"/>
      <c r="NZY342" s="13"/>
      <c r="NZZ342" s="13"/>
      <c r="OAA342" s="13"/>
      <c r="OAB342" s="13"/>
      <c r="OAC342" s="13"/>
      <c r="OAD342" s="13"/>
      <c r="OAE342" s="13"/>
      <c r="OAF342" s="13"/>
      <c r="OAG342" s="13"/>
      <c r="OAH342" s="13"/>
      <c r="OAI342" s="13"/>
      <c r="OAJ342" s="13"/>
      <c r="OAK342" s="13"/>
      <c r="OAL342" s="13"/>
      <c r="OAM342" s="13"/>
      <c r="OAN342" s="13"/>
      <c r="OAO342" s="13"/>
      <c r="OAP342" s="13"/>
      <c r="OAQ342" s="13"/>
      <c r="OAR342" s="13"/>
      <c r="OAS342" s="13"/>
      <c r="OAT342" s="13"/>
      <c r="OAU342" s="13"/>
      <c r="OAV342" s="13"/>
      <c r="OAW342" s="13"/>
      <c r="OAX342" s="13"/>
      <c r="OAY342" s="13"/>
      <c r="OAZ342" s="13"/>
      <c r="OBA342" s="13"/>
      <c r="OBB342" s="13"/>
      <c r="OBC342" s="13"/>
      <c r="OBD342" s="13"/>
      <c r="OBE342" s="13"/>
      <c r="OBF342" s="13"/>
      <c r="OBG342" s="13"/>
      <c r="OBH342" s="13"/>
      <c r="OBI342" s="13"/>
      <c r="OBJ342" s="13"/>
      <c r="OBK342" s="13"/>
      <c r="OBL342" s="13"/>
      <c r="OBM342" s="13"/>
      <c r="OBN342" s="13"/>
      <c r="OBO342" s="13"/>
      <c r="OBP342" s="13"/>
      <c r="OBQ342" s="13"/>
      <c r="OBR342" s="13"/>
      <c r="OBS342" s="13"/>
      <c r="OBT342" s="13"/>
      <c r="OBU342" s="13"/>
      <c r="OBV342" s="13"/>
      <c r="OBW342" s="13"/>
      <c r="OBX342" s="13"/>
      <c r="OBY342" s="13"/>
      <c r="OBZ342" s="13"/>
      <c r="OCA342" s="13"/>
      <c r="OCB342" s="13"/>
      <c r="OCC342" s="13"/>
      <c r="OCD342" s="13"/>
      <c r="OCE342" s="13"/>
      <c r="OCF342" s="13"/>
      <c r="OCG342" s="13"/>
      <c r="OCH342" s="13"/>
      <c r="OCI342" s="13"/>
      <c r="OCJ342" s="13"/>
      <c r="OCK342" s="13"/>
      <c r="OCL342" s="13"/>
      <c r="OCM342" s="13"/>
      <c r="OCN342" s="13"/>
      <c r="OCO342" s="13"/>
      <c r="OCP342" s="13"/>
      <c r="OCQ342" s="13"/>
      <c r="OCR342" s="13"/>
      <c r="OCS342" s="13"/>
      <c r="OCT342" s="13"/>
      <c r="OCU342" s="13"/>
      <c r="OCV342" s="13"/>
      <c r="OCW342" s="13"/>
      <c r="OCX342" s="13"/>
      <c r="OCY342" s="13"/>
      <c r="OCZ342" s="13"/>
      <c r="ODA342" s="13"/>
      <c r="ODB342" s="13"/>
      <c r="ODC342" s="13"/>
      <c r="ODD342" s="13"/>
      <c r="ODE342" s="13"/>
      <c r="ODF342" s="13"/>
      <c r="ODG342" s="13"/>
      <c r="ODH342" s="13"/>
      <c r="ODI342" s="13"/>
      <c r="ODJ342" s="13"/>
      <c r="ODK342" s="13"/>
      <c r="ODL342" s="13"/>
      <c r="ODM342" s="13"/>
      <c r="ODN342" s="13"/>
      <c r="ODO342" s="13"/>
      <c r="ODP342" s="13"/>
      <c r="ODQ342" s="13"/>
      <c r="ODR342" s="13"/>
      <c r="ODS342" s="13"/>
      <c r="ODT342" s="13"/>
      <c r="ODU342" s="13"/>
      <c r="ODV342" s="13"/>
      <c r="ODW342" s="13"/>
      <c r="ODX342" s="13"/>
      <c r="ODY342" s="13"/>
      <c r="ODZ342" s="13"/>
      <c r="OEA342" s="13"/>
      <c r="OEB342" s="13"/>
      <c r="OEC342" s="13"/>
      <c r="OED342" s="13"/>
      <c r="OEE342" s="13"/>
      <c r="OEF342" s="13"/>
      <c r="OEG342" s="13"/>
      <c r="OEH342" s="13"/>
      <c r="OEI342" s="13"/>
      <c r="OEJ342" s="13"/>
      <c r="OEK342" s="13"/>
      <c r="OEL342" s="13"/>
      <c r="OEM342" s="13"/>
      <c r="OEN342" s="13"/>
      <c r="OEO342" s="13"/>
      <c r="OEP342" s="13"/>
      <c r="OEQ342" s="13"/>
      <c r="OER342" s="13"/>
      <c r="OES342" s="13"/>
      <c r="OET342" s="13"/>
      <c r="OEU342" s="13"/>
      <c r="OEV342" s="13"/>
      <c r="OEW342" s="13"/>
      <c r="OEX342" s="13"/>
      <c r="OEY342" s="13"/>
      <c r="OEZ342" s="13"/>
      <c r="OFA342" s="13"/>
      <c r="OFB342" s="13"/>
      <c r="OFC342" s="13"/>
      <c r="OFD342" s="13"/>
      <c r="OFE342" s="13"/>
      <c r="OFF342" s="13"/>
      <c r="OFG342" s="13"/>
      <c r="OFH342" s="13"/>
      <c r="OFI342" s="13"/>
      <c r="OFJ342" s="13"/>
      <c r="OFK342" s="13"/>
      <c r="OFL342" s="13"/>
      <c r="OFM342" s="13"/>
      <c r="OFN342" s="13"/>
      <c r="OFO342" s="13"/>
      <c r="OFP342" s="13"/>
      <c r="OFQ342" s="13"/>
      <c r="OFR342" s="13"/>
      <c r="OFS342" s="13"/>
      <c r="OFT342" s="13"/>
      <c r="OFU342" s="13"/>
      <c r="OFV342" s="13"/>
      <c r="OFW342" s="13"/>
      <c r="OFX342" s="13"/>
      <c r="OFY342" s="13"/>
      <c r="OFZ342" s="13"/>
      <c r="OGA342" s="13"/>
      <c r="OGB342" s="13"/>
      <c r="OGC342" s="13"/>
      <c r="OGD342" s="13"/>
      <c r="OGE342" s="13"/>
      <c r="OGF342" s="13"/>
      <c r="OGG342" s="13"/>
      <c r="OGH342" s="13"/>
      <c r="OGI342" s="13"/>
      <c r="OGJ342" s="13"/>
      <c r="OGK342" s="13"/>
      <c r="OGL342" s="13"/>
      <c r="OGM342" s="13"/>
      <c r="OGN342" s="13"/>
      <c r="OGO342" s="13"/>
      <c r="OGP342" s="13"/>
      <c r="OGQ342" s="13"/>
      <c r="OGR342" s="13"/>
      <c r="OGS342" s="13"/>
      <c r="OGT342" s="13"/>
      <c r="OGU342" s="13"/>
      <c r="OGV342" s="13"/>
      <c r="OGW342" s="13"/>
      <c r="OGX342" s="13"/>
      <c r="OGY342" s="13"/>
      <c r="OGZ342" s="13"/>
      <c r="OHA342" s="13"/>
      <c r="OHB342" s="13"/>
      <c r="OHC342" s="13"/>
      <c r="OHD342" s="13"/>
      <c r="OHE342" s="13"/>
      <c r="OHF342" s="13"/>
      <c r="OHG342" s="13"/>
      <c r="OHH342" s="13"/>
      <c r="OHI342" s="13"/>
      <c r="OHJ342" s="13"/>
      <c r="OHK342" s="13"/>
      <c r="OHL342" s="13"/>
      <c r="OHM342" s="13"/>
      <c r="OHN342" s="13"/>
      <c r="OHO342" s="13"/>
      <c r="OHP342" s="13"/>
      <c r="OHQ342" s="13"/>
      <c r="OHR342" s="13"/>
      <c r="OHS342" s="13"/>
      <c r="OHT342" s="13"/>
      <c r="OHU342" s="13"/>
      <c r="OHV342" s="13"/>
      <c r="OHW342" s="13"/>
      <c r="OHX342" s="13"/>
      <c r="OHY342" s="13"/>
      <c r="OHZ342" s="13"/>
      <c r="OIA342" s="13"/>
      <c r="OIB342" s="13"/>
      <c r="OIC342" s="13"/>
      <c r="OID342" s="13"/>
      <c r="OIE342" s="13"/>
      <c r="OIF342" s="13"/>
      <c r="OIG342" s="13"/>
      <c r="OIH342" s="13"/>
      <c r="OII342" s="13"/>
      <c r="OIJ342" s="13"/>
      <c r="OIK342" s="13"/>
      <c r="OIL342" s="13"/>
      <c r="OIM342" s="13"/>
      <c r="OIN342" s="13"/>
      <c r="OIO342" s="13"/>
      <c r="OIP342" s="13"/>
      <c r="OIQ342" s="13"/>
      <c r="OIR342" s="13"/>
      <c r="OIS342" s="13"/>
      <c r="OIT342" s="13"/>
      <c r="OIU342" s="13"/>
      <c r="OIV342" s="13"/>
      <c r="OIW342" s="13"/>
      <c r="OIX342" s="13"/>
      <c r="OIY342" s="13"/>
      <c r="OIZ342" s="13"/>
      <c r="OJA342" s="13"/>
      <c r="OJB342" s="13"/>
      <c r="OJC342" s="13"/>
      <c r="OJD342" s="13"/>
      <c r="OJE342" s="13"/>
      <c r="OJF342" s="13"/>
      <c r="OJG342" s="13"/>
      <c r="OJH342" s="13"/>
      <c r="OJI342" s="13"/>
      <c r="OJJ342" s="13"/>
      <c r="OJK342" s="13"/>
      <c r="OJL342" s="13"/>
      <c r="OJM342" s="13"/>
      <c r="OJN342" s="13"/>
      <c r="OJO342" s="13"/>
      <c r="OJP342" s="13"/>
      <c r="OJQ342" s="13"/>
      <c r="OJR342" s="13"/>
      <c r="OJS342" s="13"/>
      <c r="OJT342" s="13"/>
      <c r="OJU342" s="13"/>
      <c r="OJV342" s="13"/>
      <c r="OJW342" s="13"/>
      <c r="OJX342" s="13"/>
      <c r="OJY342" s="13"/>
      <c r="OJZ342" s="13"/>
      <c r="OKA342" s="13"/>
      <c r="OKB342" s="13"/>
      <c r="OKC342" s="13"/>
      <c r="OKD342" s="13"/>
      <c r="OKE342" s="13"/>
      <c r="OKF342" s="13"/>
      <c r="OKG342" s="13"/>
      <c r="OKH342" s="13"/>
      <c r="OKI342" s="13"/>
      <c r="OKJ342" s="13"/>
      <c r="OKK342" s="13"/>
      <c r="OKL342" s="13"/>
      <c r="OKM342" s="13"/>
      <c r="OKN342" s="13"/>
      <c r="OKO342" s="13"/>
      <c r="OKP342" s="13"/>
      <c r="OKQ342" s="13"/>
      <c r="OKR342" s="13"/>
      <c r="OKS342" s="13"/>
      <c r="OKT342" s="13"/>
      <c r="OKU342" s="13"/>
      <c r="OKV342" s="13"/>
      <c r="OKW342" s="13"/>
      <c r="OKX342" s="13"/>
      <c r="OKY342" s="13"/>
      <c r="OKZ342" s="13"/>
      <c r="OLA342" s="13"/>
      <c r="OLB342" s="13"/>
      <c r="OLC342" s="13"/>
      <c r="OLD342" s="13"/>
      <c r="OLE342" s="13"/>
      <c r="OLF342" s="13"/>
      <c r="OLG342" s="13"/>
      <c r="OLH342" s="13"/>
      <c r="OLI342" s="13"/>
      <c r="OLJ342" s="13"/>
      <c r="OLK342" s="13"/>
      <c r="OLL342" s="13"/>
      <c r="OLM342" s="13"/>
      <c r="OLN342" s="13"/>
      <c r="OLO342" s="13"/>
      <c r="OLP342" s="13"/>
      <c r="OLQ342" s="13"/>
      <c r="OLR342" s="13"/>
      <c r="OLS342" s="13"/>
      <c r="OLT342" s="13"/>
      <c r="OLU342" s="13"/>
      <c r="OLV342" s="13"/>
      <c r="OLW342" s="13"/>
      <c r="OLX342" s="13"/>
      <c r="OLY342" s="13"/>
      <c r="OLZ342" s="13"/>
      <c r="OMA342" s="13"/>
      <c r="OMB342" s="13"/>
      <c r="OMC342" s="13"/>
      <c r="OMD342" s="13"/>
      <c r="OME342" s="13"/>
      <c r="OMF342" s="13"/>
      <c r="OMG342" s="13"/>
      <c r="OMH342" s="13"/>
      <c r="OMI342" s="13"/>
      <c r="OMJ342" s="13"/>
      <c r="OMK342" s="13"/>
      <c r="OML342" s="13"/>
      <c r="OMM342" s="13"/>
      <c r="OMN342" s="13"/>
      <c r="OMO342" s="13"/>
      <c r="OMP342" s="13"/>
      <c r="OMQ342" s="13"/>
      <c r="OMR342" s="13"/>
      <c r="OMS342" s="13"/>
      <c r="OMT342" s="13"/>
      <c r="OMU342" s="13"/>
      <c r="OMV342" s="13"/>
      <c r="OMW342" s="13"/>
      <c r="OMX342" s="13"/>
      <c r="OMY342" s="13"/>
      <c r="OMZ342" s="13"/>
      <c r="ONA342" s="13"/>
      <c r="ONB342" s="13"/>
      <c r="ONC342" s="13"/>
      <c r="OND342" s="13"/>
      <c r="ONE342" s="13"/>
      <c r="ONF342" s="13"/>
      <c r="ONG342" s="13"/>
      <c r="ONH342" s="13"/>
      <c r="ONI342" s="13"/>
      <c r="ONJ342" s="13"/>
      <c r="ONK342" s="13"/>
      <c r="ONL342" s="13"/>
      <c r="ONM342" s="13"/>
      <c r="ONN342" s="13"/>
      <c r="ONO342" s="13"/>
      <c r="ONP342" s="13"/>
      <c r="ONQ342" s="13"/>
      <c r="ONR342" s="13"/>
      <c r="ONS342" s="13"/>
      <c r="ONT342" s="13"/>
      <c r="ONU342" s="13"/>
      <c r="ONV342" s="13"/>
      <c r="ONW342" s="13"/>
      <c r="ONX342" s="13"/>
      <c r="ONY342" s="13"/>
      <c r="ONZ342" s="13"/>
      <c r="OOA342" s="13"/>
      <c r="OOB342" s="13"/>
      <c r="OOC342" s="13"/>
      <c r="OOD342" s="13"/>
      <c r="OOE342" s="13"/>
      <c r="OOF342" s="13"/>
      <c r="OOG342" s="13"/>
      <c r="OOH342" s="13"/>
      <c r="OOI342" s="13"/>
      <c r="OOJ342" s="13"/>
      <c r="OOK342" s="13"/>
      <c r="OOL342" s="13"/>
      <c r="OOM342" s="13"/>
      <c r="OON342" s="13"/>
      <c r="OOO342" s="13"/>
      <c r="OOP342" s="13"/>
      <c r="OOQ342" s="13"/>
      <c r="OOR342" s="13"/>
      <c r="OOS342" s="13"/>
      <c r="OOT342" s="13"/>
      <c r="OOU342" s="13"/>
      <c r="OOV342" s="13"/>
      <c r="OOW342" s="13"/>
      <c r="OOX342" s="13"/>
      <c r="OOY342" s="13"/>
      <c r="OOZ342" s="13"/>
      <c r="OPA342" s="13"/>
      <c r="OPB342" s="13"/>
      <c r="OPC342" s="13"/>
      <c r="OPD342" s="13"/>
      <c r="OPE342" s="13"/>
      <c r="OPF342" s="13"/>
      <c r="OPG342" s="13"/>
      <c r="OPH342" s="13"/>
      <c r="OPI342" s="13"/>
      <c r="OPJ342" s="13"/>
      <c r="OPK342" s="13"/>
      <c r="OPL342" s="13"/>
      <c r="OPM342" s="13"/>
      <c r="OPN342" s="13"/>
      <c r="OPO342" s="13"/>
      <c r="OPP342" s="13"/>
      <c r="OPQ342" s="13"/>
      <c r="OPR342" s="13"/>
      <c r="OPS342" s="13"/>
      <c r="OPT342" s="13"/>
      <c r="OPU342" s="13"/>
      <c r="OPV342" s="13"/>
      <c r="OPW342" s="13"/>
      <c r="OPX342" s="13"/>
      <c r="OPY342" s="13"/>
      <c r="OPZ342" s="13"/>
      <c r="OQA342" s="13"/>
      <c r="OQB342" s="13"/>
      <c r="OQC342" s="13"/>
      <c r="OQD342" s="13"/>
      <c r="OQE342" s="13"/>
      <c r="OQF342" s="13"/>
      <c r="OQG342" s="13"/>
      <c r="OQH342" s="13"/>
      <c r="OQI342" s="13"/>
      <c r="OQJ342" s="13"/>
      <c r="OQK342" s="13"/>
      <c r="OQL342" s="13"/>
      <c r="OQM342" s="13"/>
      <c r="OQN342" s="13"/>
      <c r="OQO342" s="13"/>
      <c r="OQP342" s="13"/>
      <c r="OQQ342" s="13"/>
      <c r="OQR342" s="13"/>
      <c r="OQS342" s="13"/>
      <c r="OQT342" s="13"/>
      <c r="OQU342" s="13"/>
      <c r="OQV342" s="13"/>
      <c r="OQW342" s="13"/>
      <c r="OQX342" s="13"/>
      <c r="OQY342" s="13"/>
      <c r="OQZ342" s="13"/>
      <c r="ORA342" s="13"/>
      <c r="ORB342" s="13"/>
      <c r="ORC342" s="13"/>
      <c r="ORD342" s="13"/>
      <c r="ORE342" s="13"/>
      <c r="ORF342" s="13"/>
      <c r="ORG342" s="13"/>
      <c r="ORH342" s="13"/>
      <c r="ORI342" s="13"/>
      <c r="ORJ342" s="13"/>
      <c r="ORK342" s="13"/>
      <c r="ORL342" s="13"/>
      <c r="ORM342" s="13"/>
      <c r="ORN342" s="13"/>
      <c r="ORO342" s="13"/>
      <c r="ORP342" s="13"/>
      <c r="ORQ342" s="13"/>
      <c r="ORR342" s="13"/>
      <c r="ORS342" s="13"/>
      <c r="ORT342" s="13"/>
      <c r="ORU342" s="13"/>
      <c r="ORV342" s="13"/>
      <c r="ORW342" s="13"/>
      <c r="ORX342" s="13"/>
      <c r="ORY342" s="13"/>
      <c r="ORZ342" s="13"/>
      <c r="OSA342" s="13"/>
      <c r="OSB342" s="13"/>
      <c r="OSC342" s="13"/>
      <c r="OSD342" s="13"/>
      <c r="OSE342" s="13"/>
      <c r="OSF342" s="13"/>
      <c r="OSG342" s="13"/>
      <c r="OSH342" s="13"/>
      <c r="OSI342" s="13"/>
      <c r="OSJ342" s="13"/>
      <c r="OSK342" s="13"/>
      <c r="OSL342" s="13"/>
      <c r="OSM342" s="13"/>
      <c r="OSN342" s="13"/>
      <c r="OSO342" s="13"/>
      <c r="OSP342" s="13"/>
      <c r="OSQ342" s="13"/>
      <c r="OSR342" s="13"/>
      <c r="OSS342" s="13"/>
      <c r="OST342" s="13"/>
      <c r="OSU342" s="13"/>
      <c r="OSV342" s="13"/>
      <c r="OSW342" s="13"/>
      <c r="OSX342" s="13"/>
      <c r="OSY342" s="13"/>
      <c r="OSZ342" s="13"/>
      <c r="OTA342" s="13"/>
      <c r="OTB342" s="13"/>
      <c r="OTC342" s="13"/>
      <c r="OTD342" s="13"/>
      <c r="OTE342" s="13"/>
      <c r="OTF342" s="13"/>
      <c r="OTG342" s="13"/>
      <c r="OTH342" s="13"/>
      <c r="OTI342" s="13"/>
      <c r="OTJ342" s="13"/>
      <c r="OTK342" s="13"/>
      <c r="OTL342" s="13"/>
      <c r="OTM342" s="13"/>
      <c r="OTN342" s="13"/>
      <c r="OTO342" s="13"/>
      <c r="OTP342" s="13"/>
      <c r="OTQ342" s="13"/>
      <c r="OTR342" s="13"/>
      <c r="OTS342" s="13"/>
      <c r="OTT342" s="13"/>
      <c r="OTU342" s="13"/>
      <c r="OTV342" s="13"/>
      <c r="OTW342" s="13"/>
      <c r="OTX342" s="13"/>
      <c r="OTY342" s="13"/>
      <c r="OTZ342" s="13"/>
      <c r="OUA342" s="13"/>
      <c r="OUB342" s="13"/>
      <c r="OUC342" s="13"/>
      <c r="OUD342" s="13"/>
      <c r="OUE342" s="13"/>
      <c r="OUF342" s="13"/>
      <c r="OUG342" s="13"/>
      <c r="OUH342" s="13"/>
      <c r="OUI342" s="13"/>
      <c r="OUJ342" s="13"/>
      <c r="OUK342" s="13"/>
      <c r="OUL342" s="13"/>
      <c r="OUM342" s="13"/>
      <c r="OUN342" s="13"/>
      <c r="OUO342" s="13"/>
      <c r="OUP342" s="13"/>
      <c r="OUQ342" s="13"/>
      <c r="OUR342" s="13"/>
      <c r="OUS342" s="13"/>
      <c r="OUT342" s="13"/>
      <c r="OUU342" s="13"/>
      <c r="OUV342" s="13"/>
      <c r="OUW342" s="13"/>
      <c r="OUX342" s="13"/>
      <c r="OUY342" s="13"/>
      <c r="OUZ342" s="13"/>
      <c r="OVA342" s="13"/>
      <c r="OVB342" s="13"/>
      <c r="OVC342" s="13"/>
      <c r="OVD342" s="13"/>
      <c r="OVE342" s="13"/>
      <c r="OVF342" s="13"/>
      <c r="OVG342" s="13"/>
      <c r="OVH342" s="13"/>
      <c r="OVI342" s="13"/>
      <c r="OVJ342" s="13"/>
      <c r="OVK342" s="13"/>
      <c r="OVL342" s="13"/>
      <c r="OVM342" s="13"/>
      <c r="OVN342" s="13"/>
      <c r="OVO342" s="13"/>
      <c r="OVP342" s="13"/>
      <c r="OVQ342" s="13"/>
      <c r="OVR342" s="13"/>
      <c r="OVS342" s="13"/>
      <c r="OVT342" s="13"/>
      <c r="OVU342" s="13"/>
      <c r="OVV342" s="13"/>
      <c r="OVW342" s="13"/>
      <c r="OVX342" s="13"/>
      <c r="OVY342" s="13"/>
      <c r="OVZ342" s="13"/>
      <c r="OWA342" s="13"/>
      <c r="OWB342" s="13"/>
      <c r="OWC342" s="13"/>
      <c r="OWD342" s="13"/>
      <c r="OWE342" s="13"/>
      <c r="OWF342" s="13"/>
      <c r="OWG342" s="13"/>
      <c r="OWH342" s="13"/>
      <c r="OWI342" s="13"/>
      <c r="OWJ342" s="13"/>
      <c r="OWK342" s="13"/>
      <c r="OWL342" s="13"/>
      <c r="OWM342" s="13"/>
      <c r="OWN342" s="13"/>
      <c r="OWO342" s="13"/>
      <c r="OWP342" s="13"/>
      <c r="OWQ342" s="13"/>
      <c r="OWR342" s="13"/>
      <c r="OWS342" s="13"/>
      <c r="OWT342" s="13"/>
      <c r="OWU342" s="13"/>
      <c r="OWV342" s="13"/>
      <c r="OWW342" s="13"/>
      <c r="OWX342" s="13"/>
      <c r="OWY342" s="13"/>
      <c r="OWZ342" s="13"/>
      <c r="OXA342" s="13"/>
      <c r="OXB342" s="13"/>
      <c r="OXC342" s="13"/>
      <c r="OXD342" s="13"/>
      <c r="OXE342" s="13"/>
      <c r="OXF342" s="13"/>
      <c r="OXG342" s="13"/>
      <c r="OXH342" s="13"/>
      <c r="OXI342" s="13"/>
      <c r="OXJ342" s="13"/>
      <c r="OXK342" s="13"/>
      <c r="OXL342" s="13"/>
      <c r="OXM342" s="13"/>
      <c r="OXN342" s="13"/>
      <c r="OXO342" s="13"/>
      <c r="OXP342" s="13"/>
      <c r="OXQ342" s="13"/>
      <c r="OXR342" s="13"/>
      <c r="OXS342" s="13"/>
      <c r="OXT342" s="13"/>
      <c r="OXU342" s="13"/>
      <c r="OXV342" s="13"/>
      <c r="OXW342" s="13"/>
      <c r="OXX342" s="13"/>
      <c r="OXY342" s="13"/>
      <c r="OXZ342" s="13"/>
      <c r="OYA342" s="13"/>
      <c r="OYB342" s="13"/>
      <c r="OYC342" s="13"/>
      <c r="OYD342" s="13"/>
      <c r="OYE342" s="13"/>
      <c r="OYF342" s="13"/>
      <c r="OYG342" s="13"/>
      <c r="OYH342" s="13"/>
      <c r="OYI342" s="13"/>
      <c r="OYJ342" s="13"/>
      <c r="OYK342" s="13"/>
      <c r="OYL342" s="13"/>
      <c r="OYM342" s="13"/>
      <c r="OYN342" s="13"/>
      <c r="OYO342" s="13"/>
      <c r="OYP342" s="13"/>
      <c r="OYQ342" s="13"/>
      <c r="OYR342" s="13"/>
      <c r="OYS342" s="13"/>
      <c r="OYT342" s="13"/>
      <c r="OYU342" s="13"/>
      <c r="OYV342" s="13"/>
      <c r="OYW342" s="13"/>
      <c r="OYX342" s="13"/>
      <c r="OYY342" s="13"/>
      <c r="OYZ342" s="13"/>
      <c r="OZA342" s="13"/>
      <c r="OZB342" s="13"/>
      <c r="OZC342" s="13"/>
      <c r="OZD342" s="13"/>
      <c r="OZE342" s="13"/>
      <c r="OZF342" s="13"/>
      <c r="OZG342" s="13"/>
      <c r="OZH342" s="13"/>
      <c r="OZI342" s="13"/>
      <c r="OZJ342" s="13"/>
      <c r="OZK342" s="13"/>
      <c r="OZL342" s="13"/>
      <c r="OZM342" s="13"/>
      <c r="OZN342" s="13"/>
      <c r="OZO342" s="13"/>
      <c r="OZP342" s="13"/>
      <c r="OZQ342" s="13"/>
      <c r="OZR342" s="13"/>
      <c r="OZS342" s="13"/>
      <c r="OZT342" s="13"/>
      <c r="OZU342" s="13"/>
      <c r="OZV342" s="13"/>
      <c r="OZW342" s="13"/>
      <c r="OZX342" s="13"/>
      <c r="OZY342" s="13"/>
      <c r="OZZ342" s="13"/>
      <c r="PAA342" s="13"/>
      <c r="PAB342" s="13"/>
      <c r="PAC342" s="13"/>
      <c r="PAD342" s="13"/>
      <c r="PAE342" s="13"/>
      <c r="PAF342" s="13"/>
      <c r="PAG342" s="13"/>
      <c r="PAH342" s="13"/>
      <c r="PAI342" s="13"/>
      <c r="PAJ342" s="13"/>
      <c r="PAK342" s="13"/>
      <c r="PAL342" s="13"/>
      <c r="PAM342" s="13"/>
      <c r="PAN342" s="13"/>
      <c r="PAO342" s="13"/>
      <c r="PAP342" s="13"/>
      <c r="PAQ342" s="13"/>
      <c r="PAR342" s="13"/>
      <c r="PAS342" s="13"/>
      <c r="PAT342" s="13"/>
      <c r="PAU342" s="13"/>
      <c r="PAV342" s="13"/>
      <c r="PAW342" s="13"/>
      <c r="PAX342" s="13"/>
      <c r="PAY342" s="13"/>
      <c r="PAZ342" s="13"/>
      <c r="PBA342" s="13"/>
      <c r="PBB342" s="13"/>
      <c r="PBC342" s="13"/>
      <c r="PBD342" s="13"/>
      <c r="PBE342" s="13"/>
      <c r="PBF342" s="13"/>
      <c r="PBG342" s="13"/>
      <c r="PBH342" s="13"/>
      <c r="PBI342" s="13"/>
      <c r="PBJ342" s="13"/>
      <c r="PBK342" s="13"/>
      <c r="PBL342" s="13"/>
      <c r="PBM342" s="13"/>
      <c r="PBN342" s="13"/>
      <c r="PBO342" s="13"/>
      <c r="PBP342" s="13"/>
      <c r="PBQ342" s="13"/>
      <c r="PBR342" s="13"/>
      <c r="PBS342" s="13"/>
      <c r="PBT342" s="13"/>
      <c r="PBU342" s="13"/>
      <c r="PBV342" s="13"/>
      <c r="PBW342" s="13"/>
      <c r="PBX342" s="13"/>
      <c r="PBY342" s="13"/>
      <c r="PBZ342" s="13"/>
      <c r="PCA342" s="13"/>
      <c r="PCB342" s="13"/>
      <c r="PCC342" s="13"/>
      <c r="PCD342" s="13"/>
      <c r="PCE342" s="13"/>
      <c r="PCF342" s="13"/>
      <c r="PCG342" s="13"/>
      <c r="PCH342" s="13"/>
      <c r="PCI342" s="13"/>
      <c r="PCJ342" s="13"/>
      <c r="PCK342" s="13"/>
      <c r="PCL342" s="13"/>
      <c r="PCM342" s="13"/>
      <c r="PCN342" s="13"/>
      <c r="PCO342" s="13"/>
      <c r="PCP342" s="13"/>
      <c r="PCQ342" s="13"/>
      <c r="PCR342" s="13"/>
      <c r="PCS342" s="13"/>
      <c r="PCT342" s="13"/>
      <c r="PCU342" s="13"/>
      <c r="PCV342" s="13"/>
      <c r="PCW342" s="13"/>
      <c r="PCX342" s="13"/>
      <c r="PCY342" s="13"/>
      <c r="PCZ342" s="13"/>
      <c r="PDA342" s="13"/>
      <c r="PDB342" s="13"/>
      <c r="PDC342" s="13"/>
      <c r="PDD342" s="13"/>
      <c r="PDE342" s="13"/>
      <c r="PDF342" s="13"/>
      <c r="PDG342" s="13"/>
      <c r="PDH342" s="13"/>
      <c r="PDI342" s="13"/>
      <c r="PDJ342" s="13"/>
      <c r="PDK342" s="13"/>
      <c r="PDL342" s="13"/>
      <c r="PDM342" s="13"/>
      <c r="PDN342" s="13"/>
      <c r="PDO342" s="13"/>
      <c r="PDP342" s="13"/>
      <c r="PDQ342" s="13"/>
      <c r="PDR342" s="13"/>
      <c r="PDS342" s="13"/>
      <c r="PDT342" s="13"/>
      <c r="PDU342" s="13"/>
      <c r="PDV342" s="13"/>
      <c r="PDW342" s="13"/>
      <c r="PDX342" s="13"/>
      <c r="PDY342" s="13"/>
      <c r="PDZ342" s="13"/>
      <c r="PEA342" s="13"/>
      <c r="PEB342" s="13"/>
      <c r="PEC342" s="13"/>
      <c r="PED342" s="13"/>
      <c r="PEE342" s="13"/>
      <c r="PEF342" s="13"/>
      <c r="PEG342" s="13"/>
      <c r="PEH342" s="13"/>
      <c r="PEI342" s="13"/>
      <c r="PEJ342" s="13"/>
      <c r="PEK342" s="13"/>
      <c r="PEL342" s="13"/>
      <c r="PEM342" s="13"/>
      <c r="PEN342" s="13"/>
      <c r="PEO342" s="13"/>
      <c r="PEP342" s="13"/>
      <c r="PEQ342" s="13"/>
      <c r="PER342" s="13"/>
      <c r="PES342" s="13"/>
      <c r="PET342" s="13"/>
      <c r="PEU342" s="13"/>
      <c r="PEV342" s="13"/>
      <c r="PEW342" s="13"/>
      <c r="PEX342" s="13"/>
      <c r="PEY342" s="13"/>
      <c r="PEZ342" s="13"/>
      <c r="PFA342" s="13"/>
      <c r="PFB342" s="13"/>
      <c r="PFC342" s="13"/>
      <c r="PFD342" s="13"/>
      <c r="PFE342" s="13"/>
      <c r="PFF342" s="13"/>
      <c r="PFG342" s="13"/>
      <c r="PFH342" s="13"/>
      <c r="PFI342" s="13"/>
      <c r="PFJ342" s="13"/>
      <c r="PFK342" s="13"/>
      <c r="PFL342" s="13"/>
      <c r="PFM342" s="13"/>
      <c r="PFN342" s="13"/>
      <c r="PFO342" s="13"/>
      <c r="PFP342" s="13"/>
      <c r="PFQ342" s="13"/>
      <c r="PFR342" s="13"/>
      <c r="PFS342" s="13"/>
      <c r="PFT342" s="13"/>
      <c r="PFU342" s="13"/>
      <c r="PFV342" s="13"/>
      <c r="PFW342" s="13"/>
      <c r="PFX342" s="13"/>
      <c r="PFY342" s="13"/>
      <c r="PFZ342" s="13"/>
      <c r="PGA342" s="13"/>
      <c r="PGB342" s="13"/>
      <c r="PGC342" s="13"/>
      <c r="PGD342" s="13"/>
      <c r="PGE342" s="13"/>
      <c r="PGF342" s="13"/>
      <c r="PGG342" s="13"/>
      <c r="PGH342" s="13"/>
      <c r="PGI342" s="13"/>
      <c r="PGJ342" s="13"/>
      <c r="PGK342" s="13"/>
      <c r="PGL342" s="13"/>
      <c r="PGM342" s="13"/>
      <c r="PGN342" s="13"/>
      <c r="PGO342" s="13"/>
      <c r="PGP342" s="13"/>
      <c r="PGQ342" s="13"/>
      <c r="PGR342" s="13"/>
      <c r="PGS342" s="13"/>
      <c r="PGT342" s="13"/>
      <c r="PGU342" s="13"/>
      <c r="PGV342" s="13"/>
      <c r="PGW342" s="13"/>
      <c r="PGX342" s="13"/>
      <c r="PGY342" s="13"/>
      <c r="PGZ342" s="13"/>
      <c r="PHA342" s="13"/>
      <c r="PHB342" s="13"/>
      <c r="PHC342" s="13"/>
      <c r="PHD342" s="13"/>
      <c r="PHE342" s="13"/>
      <c r="PHF342" s="13"/>
      <c r="PHG342" s="13"/>
      <c r="PHH342" s="13"/>
      <c r="PHI342" s="13"/>
      <c r="PHJ342" s="13"/>
      <c r="PHK342" s="13"/>
      <c r="PHL342" s="13"/>
      <c r="PHM342" s="13"/>
      <c r="PHN342" s="13"/>
      <c r="PHO342" s="13"/>
      <c r="PHP342" s="13"/>
      <c r="PHQ342" s="13"/>
      <c r="PHR342" s="13"/>
      <c r="PHS342" s="13"/>
      <c r="PHT342" s="13"/>
      <c r="PHU342" s="13"/>
      <c r="PHV342" s="13"/>
      <c r="PHW342" s="13"/>
      <c r="PHX342" s="13"/>
      <c r="PHY342" s="13"/>
      <c r="PHZ342" s="13"/>
      <c r="PIA342" s="13"/>
      <c r="PIB342" s="13"/>
      <c r="PIC342" s="13"/>
      <c r="PID342" s="13"/>
      <c r="PIE342" s="13"/>
      <c r="PIF342" s="13"/>
      <c r="PIG342" s="13"/>
      <c r="PIH342" s="13"/>
      <c r="PII342" s="13"/>
      <c r="PIJ342" s="13"/>
      <c r="PIK342" s="13"/>
      <c r="PIL342" s="13"/>
      <c r="PIM342" s="13"/>
      <c r="PIN342" s="13"/>
      <c r="PIO342" s="13"/>
      <c r="PIP342" s="13"/>
      <c r="PIQ342" s="13"/>
      <c r="PIR342" s="13"/>
      <c r="PIS342" s="13"/>
      <c r="PIT342" s="13"/>
      <c r="PIU342" s="13"/>
      <c r="PIV342" s="13"/>
      <c r="PIW342" s="13"/>
      <c r="PIX342" s="13"/>
      <c r="PIY342" s="13"/>
      <c r="PIZ342" s="13"/>
      <c r="PJA342" s="13"/>
      <c r="PJB342" s="13"/>
      <c r="PJC342" s="13"/>
      <c r="PJD342" s="13"/>
      <c r="PJE342" s="13"/>
      <c r="PJF342" s="13"/>
      <c r="PJG342" s="13"/>
      <c r="PJH342" s="13"/>
      <c r="PJI342" s="13"/>
      <c r="PJJ342" s="13"/>
      <c r="PJK342" s="13"/>
      <c r="PJL342" s="13"/>
      <c r="PJM342" s="13"/>
      <c r="PJN342" s="13"/>
      <c r="PJO342" s="13"/>
      <c r="PJP342" s="13"/>
      <c r="PJQ342" s="13"/>
      <c r="PJR342" s="13"/>
      <c r="PJS342" s="13"/>
      <c r="PJT342" s="13"/>
      <c r="PJU342" s="13"/>
      <c r="PJV342" s="13"/>
      <c r="PJW342" s="13"/>
      <c r="PJX342" s="13"/>
      <c r="PJY342" s="13"/>
      <c r="PJZ342" s="13"/>
      <c r="PKA342" s="13"/>
      <c r="PKB342" s="13"/>
      <c r="PKC342" s="13"/>
      <c r="PKD342" s="13"/>
      <c r="PKE342" s="13"/>
      <c r="PKF342" s="13"/>
      <c r="PKG342" s="13"/>
      <c r="PKH342" s="13"/>
      <c r="PKI342" s="13"/>
      <c r="PKJ342" s="13"/>
      <c r="PKK342" s="13"/>
      <c r="PKL342" s="13"/>
      <c r="PKM342" s="13"/>
      <c r="PKN342" s="13"/>
      <c r="PKO342" s="13"/>
      <c r="PKP342" s="13"/>
      <c r="PKQ342" s="13"/>
      <c r="PKR342" s="13"/>
      <c r="PKS342" s="13"/>
      <c r="PKT342" s="13"/>
      <c r="PKU342" s="13"/>
      <c r="PKV342" s="13"/>
      <c r="PKW342" s="13"/>
      <c r="PKX342" s="13"/>
      <c r="PKY342" s="13"/>
      <c r="PKZ342" s="13"/>
      <c r="PLA342" s="13"/>
      <c r="PLB342" s="13"/>
      <c r="PLC342" s="13"/>
      <c r="PLD342" s="13"/>
      <c r="PLE342" s="13"/>
      <c r="PLF342" s="13"/>
      <c r="PLG342" s="13"/>
      <c r="PLH342" s="13"/>
      <c r="PLI342" s="13"/>
      <c r="PLJ342" s="13"/>
      <c r="PLK342" s="13"/>
      <c r="PLL342" s="13"/>
      <c r="PLM342" s="13"/>
      <c r="PLN342" s="13"/>
      <c r="PLO342" s="13"/>
      <c r="PLP342" s="13"/>
      <c r="PLQ342" s="13"/>
      <c r="PLR342" s="13"/>
      <c r="PLS342" s="13"/>
      <c r="PLT342" s="13"/>
      <c r="PLU342" s="13"/>
      <c r="PLV342" s="13"/>
      <c r="PLW342" s="13"/>
      <c r="PLX342" s="13"/>
      <c r="PLY342" s="13"/>
      <c r="PLZ342" s="13"/>
      <c r="PMA342" s="13"/>
      <c r="PMB342" s="13"/>
      <c r="PMC342" s="13"/>
      <c r="PMD342" s="13"/>
      <c r="PME342" s="13"/>
      <c r="PMF342" s="13"/>
      <c r="PMG342" s="13"/>
      <c r="PMH342" s="13"/>
      <c r="PMI342" s="13"/>
      <c r="PMJ342" s="13"/>
      <c r="PMK342" s="13"/>
      <c r="PML342" s="13"/>
      <c r="PMM342" s="13"/>
      <c r="PMN342" s="13"/>
      <c r="PMO342" s="13"/>
      <c r="PMP342" s="13"/>
      <c r="PMQ342" s="13"/>
      <c r="PMR342" s="13"/>
      <c r="PMS342" s="13"/>
      <c r="PMT342" s="13"/>
      <c r="PMU342" s="13"/>
      <c r="PMV342" s="13"/>
      <c r="PMW342" s="13"/>
      <c r="PMX342" s="13"/>
      <c r="PMY342" s="13"/>
      <c r="PMZ342" s="13"/>
      <c r="PNA342" s="13"/>
      <c r="PNB342" s="13"/>
      <c r="PNC342" s="13"/>
      <c r="PND342" s="13"/>
      <c r="PNE342" s="13"/>
      <c r="PNF342" s="13"/>
      <c r="PNG342" s="13"/>
      <c r="PNH342" s="13"/>
      <c r="PNI342" s="13"/>
      <c r="PNJ342" s="13"/>
      <c r="PNK342" s="13"/>
      <c r="PNL342" s="13"/>
      <c r="PNM342" s="13"/>
      <c r="PNN342" s="13"/>
      <c r="PNO342" s="13"/>
      <c r="PNP342" s="13"/>
      <c r="PNQ342" s="13"/>
      <c r="PNR342" s="13"/>
      <c r="PNS342" s="13"/>
      <c r="PNT342" s="13"/>
      <c r="PNU342" s="13"/>
      <c r="PNV342" s="13"/>
      <c r="PNW342" s="13"/>
      <c r="PNX342" s="13"/>
      <c r="PNY342" s="13"/>
      <c r="PNZ342" s="13"/>
      <c r="POA342" s="13"/>
      <c r="POB342" s="13"/>
      <c r="POC342" s="13"/>
      <c r="POD342" s="13"/>
      <c r="POE342" s="13"/>
      <c r="POF342" s="13"/>
      <c r="POG342" s="13"/>
      <c r="POH342" s="13"/>
      <c r="POI342" s="13"/>
      <c r="POJ342" s="13"/>
      <c r="POK342" s="13"/>
      <c r="POL342" s="13"/>
      <c r="POM342" s="13"/>
      <c r="PON342" s="13"/>
      <c r="POO342" s="13"/>
      <c r="POP342" s="13"/>
      <c r="POQ342" s="13"/>
      <c r="POR342" s="13"/>
      <c r="POS342" s="13"/>
      <c r="POT342" s="13"/>
      <c r="POU342" s="13"/>
      <c r="POV342" s="13"/>
      <c r="POW342" s="13"/>
      <c r="POX342" s="13"/>
      <c r="POY342" s="13"/>
      <c r="POZ342" s="13"/>
      <c r="PPA342" s="13"/>
      <c r="PPB342" s="13"/>
      <c r="PPC342" s="13"/>
      <c r="PPD342" s="13"/>
      <c r="PPE342" s="13"/>
      <c r="PPF342" s="13"/>
      <c r="PPG342" s="13"/>
      <c r="PPH342" s="13"/>
      <c r="PPI342" s="13"/>
      <c r="PPJ342" s="13"/>
      <c r="PPK342" s="13"/>
      <c r="PPL342" s="13"/>
      <c r="PPM342" s="13"/>
      <c r="PPN342" s="13"/>
      <c r="PPO342" s="13"/>
      <c r="PPP342" s="13"/>
      <c r="PPQ342" s="13"/>
      <c r="PPR342" s="13"/>
      <c r="PPS342" s="13"/>
      <c r="PPT342" s="13"/>
      <c r="PPU342" s="13"/>
      <c r="PPV342" s="13"/>
      <c r="PPW342" s="13"/>
      <c r="PPX342" s="13"/>
      <c r="PPY342" s="13"/>
      <c r="PPZ342" s="13"/>
      <c r="PQA342" s="13"/>
      <c r="PQB342" s="13"/>
      <c r="PQC342" s="13"/>
      <c r="PQD342" s="13"/>
      <c r="PQE342" s="13"/>
      <c r="PQF342" s="13"/>
      <c r="PQG342" s="13"/>
      <c r="PQH342" s="13"/>
      <c r="PQI342" s="13"/>
      <c r="PQJ342" s="13"/>
      <c r="PQK342" s="13"/>
      <c r="PQL342" s="13"/>
      <c r="PQM342" s="13"/>
      <c r="PQN342" s="13"/>
      <c r="PQO342" s="13"/>
      <c r="PQP342" s="13"/>
      <c r="PQQ342" s="13"/>
      <c r="PQR342" s="13"/>
      <c r="PQS342" s="13"/>
      <c r="PQT342" s="13"/>
      <c r="PQU342" s="13"/>
      <c r="PQV342" s="13"/>
      <c r="PQW342" s="13"/>
      <c r="PQX342" s="13"/>
      <c r="PQY342" s="13"/>
      <c r="PQZ342" s="13"/>
      <c r="PRA342" s="13"/>
      <c r="PRB342" s="13"/>
      <c r="PRC342" s="13"/>
      <c r="PRD342" s="13"/>
      <c r="PRE342" s="13"/>
      <c r="PRF342" s="13"/>
      <c r="PRG342" s="13"/>
      <c r="PRH342" s="13"/>
      <c r="PRI342" s="13"/>
      <c r="PRJ342" s="13"/>
      <c r="PRK342" s="13"/>
      <c r="PRL342" s="13"/>
      <c r="PRM342" s="13"/>
      <c r="PRN342" s="13"/>
      <c r="PRO342" s="13"/>
      <c r="PRP342" s="13"/>
      <c r="PRQ342" s="13"/>
      <c r="PRR342" s="13"/>
      <c r="PRS342" s="13"/>
      <c r="PRT342" s="13"/>
      <c r="PRU342" s="13"/>
      <c r="PRV342" s="13"/>
      <c r="PRW342" s="13"/>
      <c r="PRX342" s="13"/>
      <c r="PRY342" s="13"/>
      <c r="PRZ342" s="13"/>
      <c r="PSA342" s="13"/>
      <c r="PSB342" s="13"/>
      <c r="PSC342" s="13"/>
      <c r="PSD342" s="13"/>
      <c r="PSE342" s="13"/>
      <c r="PSF342" s="13"/>
      <c r="PSG342" s="13"/>
      <c r="PSH342" s="13"/>
      <c r="PSI342" s="13"/>
      <c r="PSJ342" s="13"/>
      <c r="PSK342" s="13"/>
      <c r="PSL342" s="13"/>
      <c r="PSM342" s="13"/>
      <c r="PSN342" s="13"/>
      <c r="PSO342" s="13"/>
      <c r="PSP342" s="13"/>
      <c r="PSQ342" s="13"/>
      <c r="PSR342" s="13"/>
      <c r="PSS342" s="13"/>
      <c r="PST342" s="13"/>
      <c r="PSU342" s="13"/>
      <c r="PSV342" s="13"/>
      <c r="PSW342" s="13"/>
      <c r="PSX342" s="13"/>
      <c r="PSY342" s="13"/>
      <c r="PSZ342" s="13"/>
      <c r="PTA342" s="13"/>
      <c r="PTB342" s="13"/>
      <c r="PTC342" s="13"/>
      <c r="PTD342" s="13"/>
      <c r="PTE342" s="13"/>
      <c r="PTF342" s="13"/>
      <c r="PTG342" s="13"/>
      <c r="PTH342" s="13"/>
      <c r="PTI342" s="13"/>
      <c r="PTJ342" s="13"/>
      <c r="PTK342" s="13"/>
      <c r="PTL342" s="13"/>
      <c r="PTM342" s="13"/>
      <c r="PTN342" s="13"/>
      <c r="PTO342" s="13"/>
      <c r="PTP342" s="13"/>
      <c r="PTQ342" s="13"/>
      <c r="PTR342" s="13"/>
      <c r="PTS342" s="13"/>
      <c r="PTT342" s="13"/>
      <c r="PTU342" s="13"/>
      <c r="PTV342" s="13"/>
      <c r="PTW342" s="13"/>
      <c r="PTX342" s="13"/>
      <c r="PTY342" s="13"/>
      <c r="PTZ342" s="13"/>
      <c r="PUA342" s="13"/>
      <c r="PUB342" s="13"/>
      <c r="PUC342" s="13"/>
      <c r="PUD342" s="13"/>
      <c r="PUE342" s="13"/>
      <c r="PUF342" s="13"/>
      <c r="PUG342" s="13"/>
      <c r="PUH342" s="13"/>
      <c r="PUI342" s="13"/>
      <c r="PUJ342" s="13"/>
      <c r="PUK342" s="13"/>
      <c r="PUL342" s="13"/>
      <c r="PUM342" s="13"/>
      <c r="PUN342" s="13"/>
      <c r="PUO342" s="13"/>
      <c r="PUP342" s="13"/>
      <c r="PUQ342" s="13"/>
      <c r="PUR342" s="13"/>
      <c r="PUS342" s="13"/>
      <c r="PUT342" s="13"/>
      <c r="PUU342" s="13"/>
      <c r="PUV342" s="13"/>
      <c r="PUW342" s="13"/>
      <c r="PUX342" s="13"/>
      <c r="PUY342" s="13"/>
      <c r="PUZ342" s="13"/>
      <c r="PVA342" s="13"/>
      <c r="PVB342" s="13"/>
      <c r="PVC342" s="13"/>
      <c r="PVD342" s="13"/>
      <c r="PVE342" s="13"/>
      <c r="PVF342" s="13"/>
      <c r="PVG342" s="13"/>
      <c r="PVH342" s="13"/>
      <c r="PVI342" s="13"/>
      <c r="PVJ342" s="13"/>
      <c r="PVK342" s="13"/>
      <c r="PVL342" s="13"/>
      <c r="PVM342" s="13"/>
      <c r="PVN342" s="13"/>
      <c r="PVO342" s="13"/>
      <c r="PVP342" s="13"/>
      <c r="PVQ342" s="13"/>
      <c r="PVR342" s="13"/>
      <c r="PVS342" s="13"/>
      <c r="PVT342" s="13"/>
      <c r="PVU342" s="13"/>
      <c r="PVV342" s="13"/>
      <c r="PVW342" s="13"/>
      <c r="PVX342" s="13"/>
      <c r="PVY342" s="13"/>
      <c r="PVZ342" s="13"/>
      <c r="PWA342" s="13"/>
      <c r="PWB342" s="13"/>
      <c r="PWC342" s="13"/>
      <c r="PWD342" s="13"/>
      <c r="PWE342" s="13"/>
      <c r="PWF342" s="13"/>
      <c r="PWG342" s="13"/>
      <c r="PWH342" s="13"/>
      <c r="PWI342" s="13"/>
      <c r="PWJ342" s="13"/>
      <c r="PWK342" s="13"/>
      <c r="PWL342" s="13"/>
      <c r="PWM342" s="13"/>
      <c r="PWN342" s="13"/>
      <c r="PWO342" s="13"/>
      <c r="PWP342" s="13"/>
      <c r="PWQ342" s="13"/>
      <c r="PWR342" s="13"/>
      <c r="PWS342" s="13"/>
      <c r="PWT342" s="13"/>
      <c r="PWU342" s="13"/>
      <c r="PWV342" s="13"/>
      <c r="PWW342" s="13"/>
      <c r="PWX342" s="13"/>
      <c r="PWY342" s="13"/>
      <c r="PWZ342" s="13"/>
      <c r="PXA342" s="13"/>
      <c r="PXB342" s="13"/>
      <c r="PXC342" s="13"/>
      <c r="PXD342" s="13"/>
      <c r="PXE342" s="13"/>
      <c r="PXF342" s="13"/>
      <c r="PXG342" s="13"/>
      <c r="PXH342" s="13"/>
      <c r="PXI342" s="13"/>
      <c r="PXJ342" s="13"/>
      <c r="PXK342" s="13"/>
      <c r="PXL342" s="13"/>
      <c r="PXM342" s="13"/>
      <c r="PXN342" s="13"/>
      <c r="PXO342" s="13"/>
      <c r="PXP342" s="13"/>
      <c r="PXQ342" s="13"/>
      <c r="PXR342" s="13"/>
      <c r="PXS342" s="13"/>
      <c r="PXT342" s="13"/>
      <c r="PXU342" s="13"/>
      <c r="PXV342" s="13"/>
      <c r="PXW342" s="13"/>
      <c r="PXX342" s="13"/>
      <c r="PXY342" s="13"/>
      <c r="PXZ342" s="13"/>
      <c r="PYA342" s="13"/>
      <c r="PYB342" s="13"/>
      <c r="PYC342" s="13"/>
      <c r="PYD342" s="13"/>
      <c r="PYE342" s="13"/>
      <c r="PYF342" s="13"/>
      <c r="PYG342" s="13"/>
      <c r="PYH342" s="13"/>
      <c r="PYI342" s="13"/>
      <c r="PYJ342" s="13"/>
      <c r="PYK342" s="13"/>
      <c r="PYL342" s="13"/>
      <c r="PYM342" s="13"/>
      <c r="PYN342" s="13"/>
      <c r="PYO342" s="13"/>
      <c r="PYP342" s="13"/>
      <c r="PYQ342" s="13"/>
      <c r="PYR342" s="13"/>
      <c r="PYS342" s="13"/>
      <c r="PYT342" s="13"/>
      <c r="PYU342" s="13"/>
      <c r="PYV342" s="13"/>
      <c r="PYW342" s="13"/>
      <c r="PYX342" s="13"/>
      <c r="PYY342" s="13"/>
      <c r="PYZ342" s="13"/>
      <c r="PZA342" s="13"/>
      <c r="PZB342" s="13"/>
      <c r="PZC342" s="13"/>
      <c r="PZD342" s="13"/>
      <c r="PZE342" s="13"/>
      <c r="PZF342" s="13"/>
      <c r="PZG342" s="13"/>
      <c r="PZH342" s="13"/>
      <c r="PZI342" s="13"/>
      <c r="PZJ342" s="13"/>
      <c r="PZK342" s="13"/>
      <c r="PZL342" s="13"/>
      <c r="PZM342" s="13"/>
      <c r="PZN342" s="13"/>
      <c r="PZO342" s="13"/>
      <c r="PZP342" s="13"/>
      <c r="PZQ342" s="13"/>
      <c r="PZR342" s="13"/>
      <c r="PZS342" s="13"/>
      <c r="PZT342" s="13"/>
      <c r="PZU342" s="13"/>
      <c r="PZV342" s="13"/>
      <c r="PZW342" s="13"/>
      <c r="PZX342" s="13"/>
      <c r="PZY342" s="13"/>
      <c r="PZZ342" s="13"/>
      <c r="QAA342" s="13"/>
      <c r="QAB342" s="13"/>
      <c r="QAC342" s="13"/>
      <c r="QAD342" s="13"/>
      <c r="QAE342" s="13"/>
      <c r="QAF342" s="13"/>
      <c r="QAG342" s="13"/>
      <c r="QAH342" s="13"/>
      <c r="QAI342" s="13"/>
      <c r="QAJ342" s="13"/>
      <c r="QAK342" s="13"/>
      <c r="QAL342" s="13"/>
      <c r="QAM342" s="13"/>
      <c r="QAN342" s="13"/>
      <c r="QAO342" s="13"/>
      <c r="QAP342" s="13"/>
      <c r="QAQ342" s="13"/>
      <c r="QAR342" s="13"/>
      <c r="QAS342" s="13"/>
      <c r="QAT342" s="13"/>
      <c r="QAU342" s="13"/>
      <c r="QAV342" s="13"/>
      <c r="QAW342" s="13"/>
      <c r="QAX342" s="13"/>
      <c r="QAY342" s="13"/>
      <c r="QAZ342" s="13"/>
      <c r="QBA342" s="13"/>
      <c r="QBB342" s="13"/>
      <c r="QBC342" s="13"/>
      <c r="QBD342" s="13"/>
      <c r="QBE342" s="13"/>
      <c r="QBF342" s="13"/>
      <c r="QBG342" s="13"/>
      <c r="QBH342" s="13"/>
      <c r="QBI342" s="13"/>
      <c r="QBJ342" s="13"/>
      <c r="QBK342" s="13"/>
      <c r="QBL342" s="13"/>
      <c r="QBM342" s="13"/>
      <c r="QBN342" s="13"/>
      <c r="QBO342" s="13"/>
      <c r="QBP342" s="13"/>
      <c r="QBQ342" s="13"/>
      <c r="QBR342" s="13"/>
      <c r="QBS342" s="13"/>
      <c r="QBT342" s="13"/>
      <c r="QBU342" s="13"/>
      <c r="QBV342" s="13"/>
      <c r="QBW342" s="13"/>
      <c r="QBX342" s="13"/>
      <c r="QBY342" s="13"/>
      <c r="QBZ342" s="13"/>
      <c r="QCA342" s="13"/>
      <c r="QCB342" s="13"/>
      <c r="QCC342" s="13"/>
      <c r="QCD342" s="13"/>
      <c r="QCE342" s="13"/>
      <c r="QCF342" s="13"/>
      <c r="QCG342" s="13"/>
      <c r="QCH342" s="13"/>
      <c r="QCI342" s="13"/>
      <c r="QCJ342" s="13"/>
      <c r="QCK342" s="13"/>
      <c r="QCL342" s="13"/>
      <c r="QCM342" s="13"/>
      <c r="QCN342" s="13"/>
      <c r="QCO342" s="13"/>
      <c r="QCP342" s="13"/>
      <c r="QCQ342" s="13"/>
      <c r="QCR342" s="13"/>
      <c r="QCS342" s="13"/>
      <c r="QCT342" s="13"/>
      <c r="QCU342" s="13"/>
      <c r="QCV342" s="13"/>
      <c r="QCW342" s="13"/>
      <c r="QCX342" s="13"/>
      <c r="QCY342" s="13"/>
      <c r="QCZ342" s="13"/>
      <c r="QDA342" s="13"/>
      <c r="QDB342" s="13"/>
      <c r="QDC342" s="13"/>
      <c r="QDD342" s="13"/>
      <c r="QDE342" s="13"/>
      <c r="QDF342" s="13"/>
      <c r="QDG342" s="13"/>
      <c r="QDH342" s="13"/>
      <c r="QDI342" s="13"/>
      <c r="QDJ342" s="13"/>
      <c r="QDK342" s="13"/>
      <c r="QDL342" s="13"/>
      <c r="QDM342" s="13"/>
      <c r="QDN342" s="13"/>
      <c r="QDO342" s="13"/>
      <c r="QDP342" s="13"/>
      <c r="QDQ342" s="13"/>
      <c r="QDR342" s="13"/>
      <c r="QDS342" s="13"/>
      <c r="QDT342" s="13"/>
      <c r="QDU342" s="13"/>
      <c r="QDV342" s="13"/>
      <c r="QDW342" s="13"/>
      <c r="QDX342" s="13"/>
      <c r="QDY342" s="13"/>
      <c r="QDZ342" s="13"/>
      <c r="QEA342" s="13"/>
      <c r="QEB342" s="13"/>
      <c r="QEC342" s="13"/>
      <c r="QED342" s="13"/>
      <c r="QEE342" s="13"/>
      <c r="QEF342" s="13"/>
      <c r="QEG342" s="13"/>
      <c r="QEH342" s="13"/>
      <c r="QEI342" s="13"/>
      <c r="QEJ342" s="13"/>
      <c r="QEK342" s="13"/>
      <c r="QEL342" s="13"/>
      <c r="QEM342" s="13"/>
      <c r="QEN342" s="13"/>
      <c r="QEO342" s="13"/>
      <c r="QEP342" s="13"/>
      <c r="QEQ342" s="13"/>
      <c r="QER342" s="13"/>
      <c r="QES342" s="13"/>
      <c r="QET342" s="13"/>
      <c r="QEU342" s="13"/>
      <c r="QEV342" s="13"/>
      <c r="QEW342" s="13"/>
      <c r="QEX342" s="13"/>
      <c r="QEY342" s="13"/>
      <c r="QEZ342" s="13"/>
      <c r="QFA342" s="13"/>
      <c r="QFB342" s="13"/>
      <c r="QFC342" s="13"/>
      <c r="QFD342" s="13"/>
      <c r="QFE342" s="13"/>
      <c r="QFF342" s="13"/>
      <c r="QFG342" s="13"/>
      <c r="QFH342" s="13"/>
      <c r="QFI342" s="13"/>
      <c r="QFJ342" s="13"/>
      <c r="QFK342" s="13"/>
      <c r="QFL342" s="13"/>
      <c r="QFM342" s="13"/>
      <c r="QFN342" s="13"/>
      <c r="QFO342" s="13"/>
      <c r="QFP342" s="13"/>
      <c r="QFQ342" s="13"/>
      <c r="QFR342" s="13"/>
      <c r="QFS342" s="13"/>
      <c r="QFT342" s="13"/>
      <c r="QFU342" s="13"/>
      <c r="QFV342" s="13"/>
      <c r="QFW342" s="13"/>
      <c r="QFX342" s="13"/>
      <c r="QFY342" s="13"/>
      <c r="QFZ342" s="13"/>
      <c r="QGA342" s="13"/>
      <c r="QGB342" s="13"/>
      <c r="QGC342" s="13"/>
      <c r="QGD342" s="13"/>
      <c r="QGE342" s="13"/>
      <c r="QGF342" s="13"/>
      <c r="QGG342" s="13"/>
      <c r="QGH342" s="13"/>
      <c r="QGI342" s="13"/>
      <c r="QGJ342" s="13"/>
      <c r="QGK342" s="13"/>
      <c r="QGL342" s="13"/>
      <c r="QGM342" s="13"/>
      <c r="QGN342" s="13"/>
      <c r="QGO342" s="13"/>
      <c r="QGP342" s="13"/>
      <c r="QGQ342" s="13"/>
      <c r="QGR342" s="13"/>
      <c r="QGS342" s="13"/>
      <c r="QGT342" s="13"/>
      <c r="QGU342" s="13"/>
      <c r="QGV342" s="13"/>
      <c r="QGW342" s="13"/>
      <c r="QGX342" s="13"/>
      <c r="QGY342" s="13"/>
      <c r="QGZ342" s="13"/>
      <c r="QHA342" s="13"/>
      <c r="QHB342" s="13"/>
      <c r="QHC342" s="13"/>
      <c r="QHD342" s="13"/>
      <c r="QHE342" s="13"/>
      <c r="QHF342" s="13"/>
      <c r="QHG342" s="13"/>
      <c r="QHH342" s="13"/>
      <c r="QHI342" s="13"/>
      <c r="QHJ342" s="13"/>
      <c r="QHK342" s="13"/>
      <c r="QHL342" s="13"/>
      <c r="QHM342" s="13"/>
      <c r="QHN342" s="13"/>
      <c r="QHO342" s="13"/>
      <c r="QHP342" s="13"/>
      <c r="QHQ342" s="13"/>
      <c r="QHR342" s="13"/>
      <c r="QHS342" s="13"/>
      <c r="QHT342" s="13"/>
      <c r="QHU342" s="13"/>
      <c r="QHV342" s="13"/>
      <c r="QHW342" s="13"/>
      <c r="QHX342" s="13"/>
      <c r="QHY342" s="13"/>
      <c r="QHZ342" s="13"/>
      <c r="QIA342" s="13"/>
      <c r="QIB342" s="13"/>
      <c r="QIC342" s="13"/>
      <c r="QID342" s="13"/>
      <c r="QIE342" s="13"/>
      <c r="QIF342" s="13"/>
      <c r="QIG342" s="13"/>
      <c r="QIH342" s="13"/>
      <c r="QII342" s="13"/>
      <c r="QIJ342" s="13"/>
      <c r="QIK342" s="13"/>
      <c r="QIL342" s="13"/>
      <c r="QIM342" s="13"/>
      <c r="QIN342" s="13"/>
      <c r="QIO342" s="13"/>
      <c r="QIP342" s="13"/>
      <c r="QIQ342" s="13"/>
      <c r="QIR342" s="13"/>
      <c r="QIS342" s="13"/>
      <c r="QIT342" s="13"/>
      <c r="QIU342" s="13"/>
      <c r="QIV342" s="13"/>
      <c r="QIW342" s="13"/>
      <c r="QIX342" s="13"/>
      <c r="QIY342" s="13"/>
      <c r="QIZ342" s="13"/>
      <c r="QJA342" s="13"/>
      <c r="QJB342" s="13"/>
      <c r="QJC342" s="13"/>
      <c r="QJD342" s="13"/>
      <c r="QJE342" s="13"/>
      <c r="QJF342" s="13"/>
      <c r="QJG342" s="13"/>
      <c r="QJH342" s="13"/>
      <c r="QJI342" s="13"/>
      <c r="QJJ342" s="13"/>
      <c r="QJK342" s="13"/>
      <c r="QJL342" s="13"/>
      <c r="QJM342" s="13"/>
      <c r="QJN342" s="13"/>
      <c r="QJO342" s="13"/>
      <c r="QJP342" s="13"/>
      <c r="QJQ342" s="13"/>
      <c r="QJR342" s="13"/>
      <c r="QJS342" s="13"/>
      <c r="QJT342" s="13"/>
      <c r="QJU342" s="13"/>
      <c r="QJV342" s="13"/>
      <c r="QJW342" s="13"/>
      <c r="QJX342" s="13"/>
      <c r="QJY342" s="13"/>
      <c r="QJZ342" s="13"/>
      <c r="QKA342" s="13"/>
      <c r="QKB342" s="13"/>
      <c r="QKC342" s="13"/>
      <c r="QKD342" s="13"/>
      <c r="QKE342" s="13"/>
      <c r="QKF342" s="13"/>
      <c r="QKG342" s="13"/>
      <c r="QKH342" s="13"/>
      <c r="QKI342" s="13"/>
      <c r="QKJ342" s="13"/>
      <c r="QKK342" s="13"/>
      <c r="QKL342" s="13"/>
      <c r="QKM342" s="13"/>
      <c r="QKN342" s="13"/>
      <c r="QKO342" s="13"/>
      <c r="QKP342" s="13"/>
      <c r="QKQ342" s="13"/>
      <c r="QKR342" s="13"/>
      <c r="QKS342" s="13"/>
      <c r="QKT342" s="13"/>
      <c r="QKU342" s="13"/>
      <c r="QKV342" s="13"/>
      <c r="QKW342" s="13"/>
      <c r="QKX342" s="13"/>
      <c r="QKY342" s="13"/>
      <c r="QKZ342" s="13"/>
      <c r="QLA342" s="13"/>
      <c r="QLB342" s="13"/>
      <c r="QLC342" s="13"/>
      <c r="QLD342" s="13"/>
      <c r="QLE342" s="13"/>
      <c r="QLF342" s="13"/>
      <c r="QLG342" s="13"/>
      <c r="QLH342" s="13"/>
      <c r="QLI342" s="13"/>
      <c r="QLJ342" s="13"/>
      <c r="QLK342" s="13"/>
      <c r="QLL342" s="13"/>
      <c r="QLM342" s="13"/>
      <c r="QLN342" s="13"/>
      <c r="QLO342" s="13"/>
      <c r="QLP342" s="13"/>
      <c r="QLQ342" s="13"/>
      <c r="QLR342" s="13"/>
      <c r="QLS342" s="13"/>
      <c r="QLT342" s="13"/>
      <c r="QLU342" s="13"/>
      <c r="QLV342" s="13"/>
      <c r="QLW342" s="13"/>
      <c r="QLX342" s="13"/>
      <c r="QLY342" s="13"/>
      <c r="QLZ342" s="13"/>
      <c r="QMA342" s="13"/>
      <c r="QMB342" s="13"/>
      <c r="QMC342" s="13"/>
      <c r="QMD342" s="13"/>
      <c r="QME342" s="13"/>
      <c r="QMF342" s="13"/>
      <c r="QMG342" s="13"/>
      <c r="QMH342" s="13"/>
      <c r="QMI342" s="13"/>
      <c r="QMJ342" s="13"/>
      <c r="QMK342" s="13"/>
      <c r="QML342" s="13"/>
      <c r="QMM342" s="13"/>
      <c r="QMN342" s="13"/>
      <c r="QMO342" s="13"/>
      <c r="QMP342" s="13"/>
      <c r="QMQ342" s="13"/>
      <c r="QMR342" s="13"/>
      <c r="QMS342" s="13"/>
      <c r="QMT342" s="13"/>
      <c r="QMU342" s="13"/>
      <c r="QMV342" s="13"/>
      <c r="QMW342" s="13"/>
      <c r="QMX342" s="13"/>
      <c r="QMY342" s="13"/>
      <c r="QMZ342" s="13"/>
      <c r="QNA342" s="13"/>
      <c r="QNB342" s="13"/>
      <c r="QNC342" s="13"/>
      <c r="QND342" s="13"/>
      <c r="QNE342" s="13"/>
      <c r="QNF342" s="13"/>
      <c r="QNG342" s="13"/>
      <c r="QNH342" s="13"/>
      <c r="QNI342" s="13"/>
      <c r="QNJ342" s="13"/>
      <c r="QNK342" s="13"/>
      <c r="QNL342" s="13"/>
      <c r="QNM342" s="13"/>
      <c r="QNN342" s="13"/>
      <c r="QNO342" s="13"/>
      <c r="QNP342" s="13"/>
      <c r="QNQ342" s="13"/>
      <c r="QNR342" s="13"/>
      <c r="QNS342" s="13"/>
      <c r="QNT342" s="13"/>
      <c r="QNU342" s="13"/>
      <c r="QNV342" s="13"/>
      <c r="QNW342" s="13"/>
      <c r="QNX342" s="13"/>
      <c r="QNY342" s="13"/>
      <c r="QNZ342" s="13"/>
      <c r="QOA342" s="13"/>
      <c r="QOB342" s="13"/>
      <c r="QOC342" s="13"/>
      <c r="QOD342" s="13"/>
      <c r="QOE342" s="13"/>
      <c r="QOF342" s="13"/>
      <c r="QOG342" s="13"/>
      <c r="QOH342" s="13"/>
      <c r="QOI342" s="13"/>
      <c r="QOJ342" s="13"/>
      <c r="QOK342" s="13"/>
      <c r="QOL342" s="13"/>
      <c r="QOM342" s="13"/>
      <c r="QON342" s="13"/>
      <c r="QOO342" s="13"/>
      <c r="QOP342" s="13"/>
      <c r="QOQ342" s="13"/>
      <c r="QOR342" s="13"/>
      <c r="QOS342" s="13"/>
      <c r="QOT342" s="13"/>
      <c r="QOU342" s="13"/>
      <c r="QOV342" s="13"/>
      <c r="QOW342" s="13"/>
      <c r="QOX342" s="13"/>
      <c r="QOY342" s="13"/>
      <c r="QOZ342" s="13"/>
      <c r="QPA342" s="13"/>
      <c r="QPB342" s="13"/>
      <c r="QPC342" s="13"/>
      <c r="QPD342" s="13"/>
      <c r="QPE342" s="13"/>
      <c r="QPF342" s="13"/>
      <c r="QPG342" s="13"/>
      <c r="QPH342" s="13"/>
      <c r="QPI342" s="13"/>
      <c r="QPJ342" s="13"/>
      <c r="QPK342" s="13"/>
      <c r="QPL342" s="13"/>
      <c r="QPM342" s="13"/>
      <c r="QPN342" s="13"/>
      <c r="QPO342" s="13"/>
      <c r="QPP342" s="13"/>
      <c r="QPQ342" s="13"/>
      <c r="QPR342" s="13"/>
      <c r="QPS342" s="13"/>
      <c r="QPT342" s="13"/>
      <c r="QPU342" s="13"/>
      <c r="QPV342" s="13"/>
      <c r="QPW342" s="13"/>
      <c r="QPX342" s="13"/>
      <c r="QPY342" s="13"/>
      <c r="QPZ342" s="13"/>
      <c r="QQA342" s="13"/>
      <c r="QQB342" s="13"/>
      <c r="QQC342" s="13"/>
      <c r="QQD342" s="13"/>
      <c r="QQE342" s="13"/>
      <c r="QQF342" s="13"/>
      <c r="QQG342" s="13"/>
      <c r="QQH342" s="13"/>
      <c r="QQI342" s="13"/>
      <c r="QQJ342" s="13"/>
      <c r="QQK342" s="13"/>
      <c r="QQL342" s="13"/>
      <c r="QQM342" s="13"/>
      <c r="QQN342" s="13"/>
      <c r="QQO342" s="13"/>
      <c r="QQP342" s="13"/>
      <c r="QQQ342" s="13"/>
      <c r="QQR342" s="13"/>
      <c r="QQS342" s="13"/>
      <c r="QQT342" s="13"/>
      <c r="QQU342" s="13"/>
      <c r="QQV342" s="13"/>
      <c r="QQW342" s="13"/>
      <c r="QQX342" s="13"/>
      <c r="QQY342" s="13"/>
      <c r="QQZ342" s="13"/>
      <c r="QRA342" s="13"/>
      <c r="QRB342" s="13"/>
      <c r="QRC342" s="13"/>
      <c r="QRD342" s="13"/>
      <c r="QRE342" s="13"/>
      <c r="QRF342" s="13"/>
      <c r="QRG342" s="13"/>
      <c r="QRH342" s="13"/>
      <c r="QRI342" s="13"/>
      <c r="QRJ342" s="13"/>
      <c r="QRK342" s="13"/>
      <c r="QRL342" s="13"/>
      <c r="QRM342" s="13"/>
      <c r="QRN342" s="13"/>
      <c r="QRO342" s="13"/>
      <c r="QRP342" s="13"/>
      <c r="QRQ342" s="13"/>
      <c r="QRR342" s="13"/>
      <c r="QRS342" s="13"/>
      <c r="QRT342" s="13"/>
      <c r="QRU342" s="13"/>
      <c r="QRV342" s="13"/>
      <c r="QRW342" s="13"/>
      <c r="QRX342" s="13"/>
      <c r="QRY342" s="13"/>
      <c r="QRZ342" s="13"/>
      <c r="QSA342" s="13"/>
      <c r="QSB342" s="13"/>
      <c r="QSC342" s="13"/>
      <c r="QSD342" s="13"/>
      <c r="QSE342" s="13"/>
      <c r="QSF342" s="13"/>
      <c r="QSG342" s="13"/>
      <c r="QSH342" s="13"/>
      <c r="QSI342" s="13"/>
      <c r="QSJ342" s="13"/>
      <c r="QSK342" s="13"/>
      <c r="QSL342" s="13"/>
      <c r="QSM342" s="13"/>
      <c r="QSN342" s="13"/>
      <c r="QSO342" s="13"/>
      <c r="QSP342" s="13"/>
      <c r="QSQ342" s="13"/>
      <c r="QSR342" s="13"/>
      <c r="QSS342" s="13"/>
      <c r="QST342" s="13"/>
      <c r="QSU342" s="13"/>
      <c r="QSV342" s="13"/>
      <c r="QSW342" s="13"/>
      <c r="QSX342" s="13"/>
      <c r="QSY342" s="13"/>
      <c r="QSZ342" s="13"/>
      <c r="QTA342" s="13"/>
      <c r="QTB342" s="13"/>
      <c r="QTC342" s="13"/>
      <c r="QTD342" s="13"/>
      <c r="QTE342" s="13"/>
      <c r="QTF342" s="13"/>
      <c r="QTG342" s="13"/>
      <c r="QTH342" s="13"/>
      <c r="QTI342" s="13"/>
      <c r="QTJ342" s="13"/>
      <c r="QTK342" s="13"/>
      <c r="QTL342" s="13"/>
      <c r="QTM342" s="13"/>
      <c r="QTN342" s="13"/>
      <c r="QTO342" s="13"/>
      <c r="QTP342" s="13"/>
      <c r="QTQ342" s="13"/>
      <c r="QTR342" s="13"/>
      <c r="QTS342" s="13"/>
      <c r="QTT342" s="13"/>
      <c r="QTU342" s="13"/>
      <c r="QTV342" s="13"/>
      <c r="QTW342" s="13"/>
      <c r="QTX342" s="13"/>
      <c r="QTY342" s="13"/>
      <c r="QTZ342" s="13"/>
      <c r="QUA342" s="13"/>
      <c r="QUB342" s="13"/>
      <c r="QUC342" s="13"/>
      <c r="QUD342" s="13"/>
      <c r="QUE342" s="13"/>
      <c r="QUF342" s="13"/>
      <c r="QUG342" s="13"/>
      <c r="QUH342" s="13"/>
      <c r="QUI342" s="13"/>
      <c r="QUJ342" s="13"/>
      <c r="QUK342" s="13"/>
      <c r="QUL342" s="13"/>
      <c r="QUM342" s="13"/>
      <c r="QUN342" s="13"/>
      <c r="QUO342" s="13"/>
      <c r="QUP342" s="13"/>
      <c r="QUQ342" s="13"/>
      <c r="QUR342" s="13"/>
      <c r="QUS342" s="13"/>
      <c r="QUT342" s="13"/>
      <c r="QUU342" s="13"/>
      <c r="QUV342" s="13"/>
      <c r="QUW342" s="13"/>
      <c r="QUX342" s="13"/>
      <c r="QUY342" s="13"/>
      <c r="QUZ342" s="13"/>
      <c r="QVA342" s="13"/>
      <c r="QVB342" s="13"/>
      <c r="QVC342" s="13"/>
      <c r="QVD342" s="13"/>
      <c r="QVE342" s="13"/>
      <c r="QVF342" s="13"/>
      <c r="QVG342" s="13"/>
      <c r="QVH342" s="13"/>
      <c r="QVI342" s="13"/>
      <c r="QVJ342" s="13"/>
      <c r="QVK342" s="13"/>
      <c r="QVL342" s="13"/>
      <c r="QVM342" s="13"/>
      <c r="QVN342" s="13"/>
      <c r="QVO342" s="13"/>
      <c r="QVP342" s="13"/>
      <c r="QVQ342" s="13"/>
      <c r="QVR342" s="13"/>
      <c r="QVS342" s="13"/>
      <c r="QVT342" s="13"/>
      <c r="QVU342" s="13"/>
      <c r="QVV342" s="13"/>
      <c r="QVW342" s="13"/>
      <c r="QVX342" s="13"/>
      <c r="QVY342" s="13"/>
      <c r="QVZ342" s="13"/>
      <c r="QWA342" s="13"/>
      <c r="QWB342" s="13"/>
      <c r="QWC342" s="13"/>
      <c r="QWD342" s="13"/>
      <c r="QWE342" s="13"/>
      <c r="QWF342" s="13"/>
      <c r="QWG342" s="13"/>
      <c r="QWH342" s="13"/>
      <c r="QWI342" s="13"/>
      <c r="QWJ342" s="13"/>
      <c r="QWK342" s="13"/>
      <c r="QWL342" s="13"/>
      <c r="QWM342" s="13"/>
      <c r="QWN342" s="13"/>
      <c r="QWO342" s="13"/>
      <c r="QWP342" s="13"/>
      <c r="QWQ342" s="13"/>
      <c r="QWR342" s="13"/>
      <c r="QWS342" s="13"/>
      <c r="QWT342" s="13"/>
      <c r="QWU342" s="13"/>
      <c r="QWV342" s="13"/>
      <c r="QWW342" s="13"/>
      <c r="QWX342" s="13"/>
      <c r="QWY342" s="13"/>
      <c r="QWZ342" s="13"/>
      <c r="QXA342" s="13"/>
      <c r="QXB342" s="13"/>
      <c r="QXC342" s="13"/>
      <c r="QXD342" s="13"/>
      <c r="QXE342" s="13"/>
      <c r="QXF342" s="13"/>
      <c r="QXG342" s="13"/>
      <c r="QXH342" s="13"/>
      <c r="QXI342" s="13"/>
      <c r="QXJ342" s="13"/>
      <c r="QXK342" s="13"/>
      <c r="QXL342" s="13"/>
      <c r="QXM342" s="13"/>
      <c r="QXN342" s="13"/>
      <c r="QXO342" s="13"/>
      <c r="QXP342" s="13"/>
      <c r="QXQ342" s="13"/>
      <c r="QXR342" s="13"/>
      <c r="QXS342" s="13"/>
      <c r="QXT342" s="13"/>
      <c r="QXU342" s="13"/>
      <c r="QXV342" s="13"/>
      <c r="QXW342" s="13"/>
      <c r="QXX342" s="13"/>
      <c r="QXY342" s="13"/>
      <c r="QXZ342" s="13"/>
      <c r="QYA342" s="13"/>
      <c r="QYB342" s="13"/>
      <c r="QYC342" s="13"/>
      <c r="QYD342" s="13"/>
      <c r="QYE342" s="13"/>
      <c r="QYF342" s="13"/>
      <c r="QYG342" s="13"/>
      <c r="QYH342" s="13"/>
      <c r="QYI342" s="13"/>
      <c r="QYJ342" s="13"/>
      <c r="QYK342" s="13"/>
      <c r="QYL342" s="13"/>
      <c r="QYM342" s="13"/>
      <c r="QYN342" s="13"/>
      <c r="QYO342" s="13"/>
      <c r="QYP342" s="13"/>
      <c r="QYQ342" s="13"/>
      <c r="QYR342" s="13"/>
      <c r="QYS342" s="13"/>
      <c r="QYT342" s="13"/>
      <c r="QYU342" s="13"/>
      <c r="QYV342" s="13"/>
      <c r="QYW342" s="13"/>
      <c r="QYX342" s="13"/>
      <c r="QYY342" s="13"/>
      <c r="QYZ342" s="13"/>
      <c r="QZA342" s="13"/>
      <c r="QZB342" s="13"/>
      <c r="QZC342" s="13"/>
      <c r="QZD342" s="13"/>
      <c r="QZE342" s="13"/>
      <c r="QZF342" s="13"/>
      <c r="QZG342" s="13"/>
      <c r="QZH342" s="13"/>
      <c r="QZI342" s="13"/>
      <c r="QZJ342" s="13"/>
      <c r="QZK342" s="13"/>
      <c r="QZL342" s="13"/>
      <c r="QZM342" s="13"/>
      <c r="QZN342" s="13"/>
      <c r="QZO342" s="13"/>
      <c r="QZP342" s="13"/>
      <c r="QZQ342" s="13"/>
      <c r="QZR342" s="13"/>
      <c r="QZS342" s="13"/>
      <c r="QZT342" s="13"/>
      <c r="QZU342" s="13"/>
      <c r="QZV342" s="13"/>
      <c r="QZW342" s="13"/>
      <c r="QZX342" s="13"/>
      <c r="QZY342" s="13"/>
      <c r="QZZ342" s="13"/>
      <c r="RAA342" s="13"/>
      <c r="RAB342" s="13"/>
      <c r="RAC342" s="13"/>
      <c r="RAD342" s="13"/>
      <c r="RAE342" s="13"/>
      <c r="RAF342" s="13"/>
      <c r="RAG342" s="13"/>
      <c r="RAH342" s="13"/>
      <c r="RAI342" s="13"/>
      <c r="RAJ342" s="13"/>
      <c r="RAK342" s="13"/>
      <c r="RAL342" s="13"/>
      <c r="RAM342" s="13"/>
      <c r="RAN342" s="13"/>
      <c r="RAO342" s="13"/>
      <c r="RAP342" s="13"/>
      <c r="RAQ342" s="13"/>
      <c r="RAR342" s="13"/>
      <c r="RAS342" s="13"/>
      <c r="RAT342" s="13"/>
      <c r="RAU342" s="13"/>
      <c r="RAV342" s="13"/>
      <c r="RAW342" s="13"/>
      <c r="RAX342" s="13"/>
      <c r="RAY342" s="13"/>
      <c r="RAZ342" s="13"/>
      <c r="RBA342" s="13"/>
      <c r="RBB342" s="13"/>
      <c r="RBC342" s="13"/>
      <c r="RBD342" s="13"/>
      <c r="RBE342" s="13"/>
      <c r="RBF342" s="13"/>
      <c r="RBG342" s="13"/>
      <c r="RBH342" s="13"/>
      <c r="RBI342" s="13"/>
      <c r="RBJ342" s="13"/>
      <c r="RBK342" s="13"/>
      <c r="RBL342" s="13"/>
      <c r="RBM342" s="13"/>
      <c r="RBN342" s="13"/>
      <c r="RBO342" s="13"/>
      <c r="RBP342" s="13"/>
      <c r="RBQ342" s="13"/>
      <c r="RBR342" s="13"/>
      <c r="RBS342" s="13"/>
      <c r="RBT342" s="13"/>
      <c r="RBU342" s="13"/>
      <c r="RBV342" s="13"/>
      <c r="RBW342" s="13"/>
      <c r="RBX342" s="13"/>
      <c r="RBY342" s="13"/>
      <c r="RBZ342" s="13"/>
      <c r="RCA342" s="13"/>
      <c r="RCB342" s="13"/>
      <c r="RCC342" s="13"/>
      <c r="RCD342" s="13"/>
      <c r="RCE342" s="13"/>
      <c r="RCF342" s="13"/>
      <c r="RCG342" s="13"/>
      <c r="RCH342" s="13"/>
      <c r="RCI342" s="13"/>
      <c r="RCJ342" s="13"/>
      <c r="RCK342" s="13"/>
      <c r="RCL342" s="13"/>
      <c r="RCM342" s="13"/>
      <c r="RCN342" s="13"/>
      <c r="RCO342" s="13"/>
      <c r="RCP342" s="13"/>
      <c r="RCQ342" s="13"/>
      <c r="RCR342" s="13"/>
      <c r="RCS342" s="13"/>
      <c r="RCT342" s="13"/>
      <c r="RCU342" s="13"/>
      <c r="RCV342" s="13"/>
      <c r="RCW342" s="13"/>
      <c r="RCX342" s="13"/>
      <c r="RCY342" s="13"/>
      <c r="RCZ342" s="13"/>
      <c r="RDA342" s="13"/>
      <c r="RDB342" s="13"/>
      <c r="RDC342" s="13"/>
      <c r="RDD342" s="13"/>
      <c r="RDE342" s="13"/>
      <c r="RDF342" s="13"/>
      <c r="RDG342" s="13"/>
      <c r="RDH342" s="13"/>
      <c r="RDI342" s="13"/>
      <c r="RDJ342" s="13"/>
      <c r="RDK342" s="13"/>
      <c r="RDL342" s="13"/>
      <c r="RDM342" s="13"/>
      <c r="RDN342" s="13"/>
      <c r="RDO342" s="13"/>
      <c r="RDP342" s="13"/>
      <c r="RDQ342" s="13"/>
      <c r="RDR342" s="13"/>
      <c r="RDS342" s="13"/>
      <c r="RDT342" s="13"/>
      <c r="RDU342" s="13"/>
      <c r="RDV342" s="13"/>
      <c r="RDW342" s="13"/>
      <c r="RDX342" s="13"/>
      <c r="RDY342" s="13"/>
      <c r="RDZ342" s="13"/>
      <c r="REA342" s="13"/>
      <c r="REB342" s="13"/>
      <c r="REC342" s="13"/>
      <c r="RED342" s="13"/>
      <c r="REE342" s="13"/>
      <c r="REF342" s="13"/>
      <c r="REG342" s="13"/>
      <c r="REH342" s="13"/>
      <c r="REI342" s="13"/>
      <c r="REJ342" s="13"/>
      <c r="REK342" s="13"/>
      <c r="REL342" s="13"/>
      <c r="REM342" s="13"/>
      <c r="REN342" s="13"/>
      <c r="REO342" s="13"/>
      <c r="REP342" s="13"/>
      <c r="REQ342" s="13"/>
      <c r="RER342" s="13"/>
      <c r="RES342" s="13"/>
      <c r="RET342" s="13"/>
      <c r="REU342" s="13"/>
      <c r="REV342" s="13"/>
      <c r="REW342" s="13"/>
      <c r="REX342" s="13"/>
      <c r="REY342" s="13"/>
      <c r="REZ342" s="13"/>
      <c r="RFA342" s="13"/>
      <c r="RFB342" s="13"/>
      <c r="RFC342" s="13"/>
      <c r="RFD342" s="13"/>
      <c r="RFE342" s="13"/>
      <c r="RFF342" s="13"/>
      <c r="RFG342" s="13"/>
      <c r="RFH342" s="13"/>
      <c r="RFI342" s="13"/>
      <c r="RFJ342" s="13"/>
      <c r="RFK342" s="13"/>
      <c r="RFL342" s="13"/>
      <c r="RFM342" s="13"/>
      <c r="RFN342" s="13"/>
      <c r="RFO342" s="13"/>
      <c r="RFP342" s="13"/>
      <c r="RFQ342" s="13"/>
      <c r="RFR342" s="13"/>
      <c r="RFS342" s="13"/>
      <c r="RFT342" s="13"/>
      <c r="RFU342" s="13"/>
      <c r="RFV342" s="13"/>
      <c r="RFW342" s="13"/>
      <c r="RFX342" s="13"/>
      <c r="RFY342" s="13"/>
      <c r="RFZ342" s="13"/>
      <c r="RGA342" s="13"/>
      <c r="RGB342" s="13"/>
      <c r="RGC342" s="13"/>
      <c r="RGD342" s="13"/>
      <c r="RGE342" s="13"/>
      <c r="RGF342" s="13"/>
      <c r="RGG342" s="13"/>
      <c r="RGH342" s="13"/>
      <c r="RGI342" s="13"/>
      <c r="RGJ342" s="13"/>
      <c r="RGK342" s="13"/>
      <c r="RGL342" s="13"/>
      <c r="RGM342" s="13"/>
      <c r="RGN342" s="13"/>
      <c r="RGO342" s="13"/>
      <c r="RGP342" s="13"/>
      <c r="RGQ342" s="13"/>
      <c r="RGR342" s="13"/>
      <c r="RGS342" s="13"/>
      <c r="RGT342" s="13"/>
      <c r="RGU342" s="13"/>
      <c r="RGV342" s="13"/>
      <c r="RGW342" s="13"/>
      <c r="RGX342" s="13"/>
      <c r="RGY342" s="13"/>
      <c r="RGZ342" s="13"/>
      <c r="RHA342" s="13"/>
      <c r="RHB342" s="13"/>
      <c r="RHC342" s="13"/>
      <c r="RHD342" s="13"/>
      <c r="RHE342" s="13"/>
      <c r="RHF342" s="13"/>
      <c r="RHG342" s="13"/>
      <c r="RHH342" s="13"/>
      <c r="RHI342" s="13"/>
      <c r="RHJ342" s="13"/>
      <c r="RHK342" s="13"/>
      <c r="RHL342" s="13"/>
      <c r="RHM342" s="13"/>
      <c r="RHN342" s="13"/>
      <c r="RHO342" s="13"/>
      <c r="RHP342" s="13"/>
      <c r="RHQ342" s="13"/>
      <c r="RHR342" s="13"/>
      <c r="RHS342" s="13"/>
      <c r="RHT342" s="13"/>
      <c r="RHU342" s="13"/>
      <c r="RHV342" s="13"/>
      <c r="RHW342" s="13"/>
      <c r="RHX342" s="13"/>
      <c r="RHY342" s="13"/>
      <c r="RHZ342" s="13"/>
      <c r="RIA342" s="13"/>
      <c r="RIB342" s="13"/>
      <c r="RIC342" s="13"/>
      <c r="RID342" s="13"/>
      <c r="RIE342" s="13"/>
      <c r="RIF342" s="13"/>
      <c r="RIG342" s="13"/>
      <c r="RIH342" s="13"/>
      <c r="RII342" s="13"/>
      <c r="RIJ342" s="13"/>
      <c r="RIK342" s="13"/>
      <c r="RIL342" s="13"/>
      <c r="RIM342" s="13"/>
      <c r="RIN342" s="13"/>
      <c r="RIO342" s="13"/>
      <c r="RIP342" s="13"/>
      <c r="RIQ342" s="13"/>
      <c r="RIR342" s="13"/>
      <c r="RIS342" s="13"/>
      <c r="RIT342" s="13"/>
      <c r="RIU342" s="13"/>
      <c r="RIV342" s="13"/>
      <c r="RIW342" s="13"/>
      <c r="RIX342" s="13"/>
      <c r="RIY342" s="13"/>
      <c r="RIZ342" s="13"/>
      <c r="RJA342" s="13"/>
      <c r="RJB342" s="13"/>
      <c r="RJC342" s="13"/>
      <c r="RJD342" s="13"/>
      <c r="RJE342" s="13"/>
      <c r="RJF342" s="13"/>
      <c r="RJG342" s="13"/>
      <c r="RJH342" s="13"/>
      <c r="RJI342" s="13"/>
      <c r="RJJ342" s="13"/>
      <c r="RJK342" s="13"/>
      <c r="RJL342" s="13"/>
      <c r="RJM342" s="13"/>
      <c r="RJN342" s="13"/>
      <c r="RJO342" s="13"/>
      <c r="RJP342" s="13"/>
      <c r="RJQ342" s="13"/>
      <c r="RJR342" s="13"/>
      <c r="RJS342" s="13"/>
      <c r="RJT342" s="13"/>
      <c r="RJU342" s="13"/>
      <c r="RJV342" s="13"/>
      <c r="RJW342" s="13"/>
      <c r="RJX342" s="13"/>
      <c r="RJY342" s="13"/>
      <c r="RJZ342" s="13"/>
      <c r="RKA342" s="13"/>
      <c r="RKB342" s="13"/>
      <c r="RKC342" s="13"/>
      <c r="RKD342" s="13"/>
      <c r="RKE342" s="13"/>
      <c r="RKF342" s="13"/>
      <c r="RKG342" s="13"/>
      <c r="RKH342" s="13"/>
      <c r="RKI342" s="13"/>
      <c r="RKJ342" s="13"/>
      <c r="RKK342" s="13"/>
      <c r="RKL342" s="13"/>
      <c r="RKM342" s="13"/>
      <c r="RKN342" s="13"/>
      <c r="RKO342" s="13"/>
      <c r="RKP342" s="13"/>
      <c r="RKQ342" s="13"/>
      <c r="RKR342" s="13"/>
      <c r="RKS342" s="13"/>
      <c r="RKT342" s="13"/>
      <c r="RKU342" s="13"/>
      <c r="RKV342" s="13"/>
      <c r="RKW342" s="13"/>
      <c r="RKX342" s="13"/>
      <c r="RKY342" s="13"/>
      <c r="RKZ342" s="13"/>
      <c r="RLA342" s="13"/>
      <c r="RLB342" s="13"/>
      <c r="RLC342" s="13"/>
      <c r="RLD342" s="13"/>
      <c r="RLE342" s="13"/>
      <c r="RLF342" s="13"/>
      <c r="RLG342" s="13"/>
      <c r="RLH342" s="13"/>
      <c r="RLI342" s="13"/>
      <c r="RLJ342" s="13"/>
      <c r="RLK342" s="13"/>
      <c r="RLL342" s="13"/>
      <c r="RLM342" s="13"/>
      <c r="RLN342" s="13"/>
      <c r="RLO342" s="13"/>
      <c r="RLP342" s="13"/>
      <c r="RLQ342" s="13"/>
      <c r="RLR342" s="13"/>
      <c r="RLS342" s="13"/>
      <c r="RLT342" s="13"/>
      <c r="RLU342" s="13"/>
      <c r="RLV342" s="13"/>
      <c r="RLW342" s="13"/>
      <c r="RLX342" s="13"/>
      <c r="RLY342" s="13"/>
      <c r="RLZ342" s="13"/>
      <c r="RMA342" s="13"/>
      <c r="RMB342" s="13"/>
      <c r="RMC342" s="13"/>
      <c r="RMD342" s="13"/>
      <c r="RME342" s="13"/>
      <c r="RMF342" s="13"/>
      <c r="RMG342" s="13"/>
      <c r="RMH342" s="13"/>
      <c r="RMI342" s="13"/>
      <c r="RMJ342" s="13"/>
      <c r="RMK342" s="13"/>
      <c r="RML342" s="13"/>
      <c r="RMM342" s="13"/>
      <c r="RMN342" s="13"/>
      <c r="RMO342" s="13"/>
      <c r="RMP342" s="13"/>
      <c r="RMQ342" s="13"/>
      <c r="RMR342" s="13"/>
      <c r="RMS342" s="13"/>
      <c r="RMT342" s="13"/>
      <c r="RMU342" s="13"/>
      <c r="RMV342" s="13"/>
      <c r="RMW342" s="13"/>
      <c r="RMX342" s="13"/>
      <c r="RMY342" s="13"/>
      <c r="RMZ342" s="13"/>
      <c r="RNA342" s="13"/>
      <c r="RNB342" s="13"/>
      <c r="RNC342" s="13"/>
      <c r="RND342" s="13"/>
      <c r="RNE342" s="13"/>
      <c r="RNF342" s="13"/>
      <c r="RNG342" s="13"/>
      <c r="RNH342" s="13"/>
      <c r="RNI342" s="13"/>
      <c r="RNJ342" s="13"/>
      <c r="RNK342" s="13"/>
      <c r="RNL342" s="13"/>
      <c r="RNM342" s="13"/>
      <c r="RNN342" s="13"/>
      <c r="RNO342" s="13"/>
      <c r="RNP342" s="13"/>
      <c r="RNQ342" s="13"/>
      <c r="RNR342" s="13"/>
      <c r="RNS342" s="13"/>
      <c r="RNT342" s="13"/>
      <c r="RNU342" s="13"/>
      <c r="RNV342" s="13"/>
      <c r="RNW342" s="13"/>
      <c r="RNX342" s="13"/>
      <c r="RNY342" s="13"/>
      <c r="RNZ342" s="13"/>
      <c r="ROA342" s="13"/>
      <c r="ROB342" s="13"/>
      <c r="ROC342" s="13"/>
      <c r="ROD342" s="13"/>
      <c r="ROE342" s="13"/>
      <c r="ROF342" s="13"/>
      <c r="ROG342" s="13"/>
      <c r="ROH342" s="13"/>
      <c r="ROI342" s="13"/>
      <c r="ROJ342" s="13"/>
      <c r="ROK342" s="13"/>
      <c r="ROL342" s="13"/>
      <c r="ROM342" s="13"/>
      <c r="RON342" s="13"/>
      <c r="ROO342" s="13"/>
      <c r="ROP342" s="13"/>
      <c r="ROQ342" s="13"/>
      <c r="ROR342" s="13"/>
      <c r="ROS342" s="13"/>
      <c r="ROT342" s="13"/>
      <c r="ROU342" s="13"/>
      <c r="ROV342" s="13"/>
      <c r="ROW342" s="13"/>
      <c r="ROX342" s="13"/>
      <c r="ROY342" s="13"/>
      <c r="ROZ342" s="13"/>
      <c r="RPA342" s="13"/>
      <c r="RPB342" s="13"/>
      <c r="RPC342" s="13"/>
      <c r="RPD342" s="13"/>
      <c r="RPE342" s="13"/>
      <c r="RPF342" s="13"/>
      <c r="RPG342" s="13"/>
      <c r="RPH342" s="13"/>
      <c r="RPI342" s="13"/>
      <c r="RPJ342" s="13"/>
      <c r="RPK342" s="13"/>
      <c r="RPL342" s="13"/>
      <c r="RPM342" s="13"/>
      <c r="RPN342" s="13"/>
      <c r="RPO342" s="13"/>
      <c r="RPP342" s="13"/>
      <c r="RPQ342" s="13"/>
      <c r="RPR342" s="13"/>
      <c r="RPS342" s="13"/>
      <c r="RPT342" s="13"/>
      <c r="RPU342" s="13"/>
      <c r="RPV342" s="13"/>
      <c r="RPW342" s="13"/>
      <c r="RPX342" s="13"/>
      <c r="RPY342" s="13"/>
      <c r="RPZ342" s="13"/>
      <c r="RQA342" s="13"/>
      <c r="RQB342" s="13"/>
      <c r="RQC342" s="13"/>
      <c r="RQD342" s="13"/>
      <c r="RQE342" s="13"/>
      <c r="RQF342" s="13"/>
      <c r="RQG342" s="13"/>
      <c r="RQH342" s="13"/>
      <c r="RQI342" s="13"/>
      <c r="RQJ342" s="13"/>
      <c r="RQK342" s="13"/>
      <c r="RQL342" s="13"/>
      <c r="RQM342" s="13"/>
      <c r="RQN342" s="13"/>
      <c r="RQO342" s="13"/>
      <c r="RQP342" s="13"/>
      <c r="RQQ342" s="13"/>
      <c r="RQR342" s="13"/>
      <c r="RQS342" s="13"/>
      <c r="RQT342" s="13"/>
      <c r="RQU342" s="13"/>
      <c r="RQV342" s="13"/>
      <c r="RQW342" s="13"/>
      <c r="RQX342" s="13"/>
      <c r="RQY342" s="13"/>
      <c r="RQZ342" s="13"/>
      <c r="RRA342" s="13"/>
      <c r="RRB342" s="13"/>
      <c r="RRC342" s="13"/>
      <c r="RRD342" s="13"/>
      <c r="RRE342" s="13"/>
      <c r="RRF342" s="13"/>
      <c r="RRG342" s="13"/>
      <c r="RRH342" s="13"/>
      <c r="RRI342" s="13"/>
      <c r="RRJ342" s="13"/>
      <c r="RRK342" s="13"/>
      <c r="RRL342" s="13"/>
      <c r="RRM342" s="13"/>
      <c r="RRN342" s="13"/>
      <c r="RRO342" s="13"/>
      <c r="RRP342" s="13"/>
      <c r="RRQ342" s="13"/>
      <c r="RRR342" s="13"/>
      <c r="RRS342" s="13"/>
      <c r="RRT342" s="13"/>
      <c r="RRU342" s="13"/>
      <c r="RRV342" s="13"/>
      <c r="RRW342" s="13"/>
      <c r="RRX342" s="13"/>
      <c r="RRY342" s="13"/>
      <c r="RRZ342" s="13"/>
      <c r="RSA342" s="13"/>
      <c r="RSB342" s="13"/>
      <c r="RSC342" s="13"/>
      <c r="RSD342" s="13"/>
      <c r="RSE342" s="13"/>
      <c r="RSF342" s="13"/>
      <c r="RSG342" s="13"/>
      <c r="RSH342" s="13"/>
      <c r="RSI342" s="13"/>
      <c r="RSJ342" s="13"/>
      <c r="RSK342" s="13"/>
      <c r="RSL342" s="13"/>
      <c r="RSM342" s="13"/>
      <c r="RSN342" s="13"/>
      <c r="RSO342" s="13"/>
      <c r="RSP342" s="13"/>
      <c r="RSQ342" s="13"/>
      <c r="RSR342" s="13"/>
      <c r="RSS342" s="13"/>
      <c r="RST342" s="13"/>
      <c r="RSU342" s="13"/>
      <c r="RSV342" s="13"/>
      <c r="RSW342" s="13"/>
      <c r="RSX342" s="13"/>
      <c r="RSY342" s="13"/>
      <c r="RSZ342" s="13"/>
      <c r="RTA342" s="13"/>
      <c r="RTB342" s="13"/>
      <c r="RTC342" s="13"/>
      <c r="RTD342" s="13"/>
      <c r="RTE342" s="13"/>
      <c r="RTF342" s="13"/>
      <c r="RTG342" s="13"/>
      <c r="RTH342" s="13"/>
      <c r="RTI342" s="13"/>
      <c r="RTJ342" s="13"/>
      <c r="RTK342" s="13"/>
      <c r="RTL342" s="13"/>
      <c r="RTM342" s="13"/>
      <c r="RTN342" s="13"/>
      <c r="RTO342" s="13"/>
      <c r="RTP342" s="13"/>
      <c r="RTQ342" s="13"/>
      <c r="RTR342" s="13"/>
      <c r="RTS342" s="13"/>
      <c r="RTT342" s="13"/>
      <c r="RTU342" s="13"/>
      <c r="RTV342" s="13"/>
      <c r="RTW342" s="13"/>
      <c r="RTX342" s="13"/>
      <c r="RTY342" s="13"/>
      <c r="RTZ342" s="13"/>
      <c r="RUA342" s="13"/>
      <c r="RUB342" s="13"/>
      <c r="RUC342" s="13"/>
      <c r="RUD342" s="13"/>
      <c r="RUE342" s="13"/>
      <c r="RUF342" s="13"/>
      <c r="RUG342" s="13"/>
      <c r="RUH342" s="13"/>
      <c r="RUI342" s="13"/>
      <c r="RUJ342" s="13"/>
      <c r="RUK342" s="13"/>
      <c r="RUL342" s="13"/>
      <c r="RUM342" s="13"/>
      <c r="RUN342" s="13"/>
      <c r="RUO342" s="13"/>
      <c r="RUP342" s="13"/>
      <c r="RUQ342" s="13"/>
      <c r="RUR342" s="13"/>
      <c r="RUS342" s="13"/>
      <c r="RUT342" s="13"/>
      <c r="RUU342" s="13"/>
      <c r="RUV342" s="13"/>
      <c r="RUW342" s="13"/>
      <c r="RUX342" s="13"/>
      <c r="RUY342" s="13"/>
      <c r="RUZ342" s="13"/>
      <c r="RVA342" s="13"/>
      <c r="RVB342" s="13"/>
      <c r="RVC342" s="13"/>
      <c r="RVD342" s="13"/>
      <c r="RVE342" s="13"/>
      <c r="RVF342" s="13"/>
      <c r="RVG342" s="13"/>
      <c r="RVH342" s="13"/>
      <c r="RVI342" s="13"/>
      <c r="RVJ342" s="13"/>
      <c r="RVK342" s="13"/>
      <c r="RVL342" s="13"/>
      <c r="RVM342" s="13"/>
      <c r="RVN342" s="13"/>
      <c r="RVO342" s="13"/>
      <c r="RVP342" s="13"/>
      <c r="RVQ342" s="13"/>
      <c r="RVR342" s="13"/>
      <c r="RVS342" s="13"/>
      <c r="RVT342" s="13"/>
      <c r="RVU342" s="13"/>
      <c r="RVV342" s="13"/>
      <c r="RVW342" s="13"/>
      <c r="RVX342" s="13"/>
      <c r="RVY342" s="13"/>
      <c r="RVZ342" s="13"/>
      <c r="RWA342" s="13"/>
      <c r="RWB342" s="13"/>
      <c r="RWC342" s="13"/>
      <c r="RWD342" s="13"/>
      <c r="RWE342" s="13"/>
      <c r="RWF342" s="13"/>
      <c r="RWG342" s="13"/>
      <c r="RWH342" s="13"/>
      <c r="RWI342" s="13"/>
      <c r="RWJ342" s="13"/>
      <c r="RWK342" s="13"/>
      <c r="RWL342" s="13"/>
      <c r="RWM342" s="13"/>
      <c r="RWN342" s="13"/>
      <c r="RWO342" s="13"/>
      <c r="RWP342" s="13"/>
      <c r="RWQ342" s="13"/>
      <c r="RWR342" s="13"/>
      <c r="RWS342" s="13"/>
      <c r="RWT342" s="13"/>
      <c r="RWU342" s="13"/>
      <c r="RWV342" s="13"/>
      <c r="RWW342" s="13"/>
      <c r="RWX342" s="13"/>
      <c r="RWY342" s="13"/>
      <c r="RWZ342" s="13"/>
      <c r="RXA342" s="13"/>
      <c r="RXB342" s="13"/>
      <c r="RXC342" s="13"/>
      <c r="RXD342" s="13"/>
      <c r="RXE342" s="13"/>
      <c r="RXF342" s="13"/>
      <c r="RXG342" s="13"/>
      <c r="RXH342" s="13"/>
      <c r="RXI342" s="13"/>
      <c r="RXJ342" s="13"/>
      <c r="RXK342" s="13"/>
      <c r="RXL342" s="13"/>
      <c r="RXM342" s="13"/>
      <c r="RXN342" s="13"/>
      <c r="RXO342" s="13"/>
      <c r="RXP342" s="13"/>
      <c r="RXQ342" s="13"/>
      <c r="RXR342" s="13"/>
      <c r="RXS342" s="13"/>
      <c r="RXT342" s="13"/>
      <c r="RXU342" s="13"/>
      <c r="RXV342" s="13"/>
      <c r="RXW342" s="13"/>
      <c r="RXX342" s="13"/>
      <c r="RXY342" s="13"/>
      <c r="RXZ342" s="13"/>
      <c r="RYA342" s="13"/>
      <c r="RYB342" s="13"/>
      <c r="RYC342" s="13"/>
      <c r="RYD342" s="13"/>
      <c r="RYE342" s="13"/>
      <c r="RYF342" s="13"/>
      <c r="RYG342" s="13"/>
      <c r="RYH342" s="13"/>
      <c r="RYI342" s="13"/>
      <c r="RYJ342" s="13"/>
      <c r="RYK342" s="13"/>
      <c r="RYL342" s="13"/>
      <c r="RYM342" s="13"/>
      <c r="RYN342" s="13"/>
      <c r="RYO342" s="13"/>
      <c r="RYP342" s="13"/>
      <c r="RYQ342" s="13"/>
      <c r="RYR342" s="13"/>
      <c r="RYS342" s="13"/>
      <c r="RYT342" s="13"/>
      <c r="RYU342" s="13"/>
      <c r="RYV342" s="13"/>
      <c r="RYW342" s="13"/>
      <c r="RYX342" s="13"/>
      <c r="RYY342" s="13"/>
      <c r="RYZ342" s="13"/>
      <c r="RZA342" s="13"/>
      <c r="RZB342" s="13"/>
      <c r="RZC342" s="13"/>
      <c r="RZD342" s="13"/>
      <c r="RZE342" s="13"/>
      <c r="RZF342" s="13"/>
      <c r="RZG342" s="13"/>
      <c r="RZH342" s="13"/>
      <c r="RZI342" s="13"/>
      <c r="RZJ342" s="13"/>
      <c r="RZK342" s="13"/>
      <c r="RZL342" s="13"/>
      <c r="RZM342" s="13"/>
      <c r="RZN342" s="13"/>
      <c r="RZO342" s="13"/>
      <c r="RZP342" s="13"/>
      <c r="RZQ342" s="13"/>
      <c r="RZR342" s="13"/>
      <c r="RZS342" s="13"/>
      <c r="RZT342" s="13"/>
      <c r="RZU342" s="13"/>
      <c r="RZV342" s="13"/>
      <c r="RZW342" s="13"/>
      <c r="RZX342" s="13"/>
      <c r="RZY342" s="13"/>
      <c r="RZZ342" s="13"/>
      <c r="SAA342" s="13"/>
      <c r="SAB342" s="13"/>
      <c r="SAC342" s="13"/>
      <c r="SAD342" s="13"/>
      <c r="SAE342" s="13"/>
      <c r="SAF342" s="13"/>
      <c r="SAG342" s="13"/>
      <c r="SAH342" s="13"/>
      <c r="SAI342" s="13"/>
      <c r="SAJ342" s="13"/>
      <c r="SAK342" s="13"/>
      <c r="SAL342" s="13"/>
      <c r="SAM342" s="13"/>
      <c r="SAN342" s="13"/>
      <c r="SAO342" s="13"/>
      <c r="SAP342" s="13"/>
      <c r="SAQ342" s="13"/>
      <c r="SAR342" s="13"/>
      <c r="SAS342" s="13"/>
      <c r="SAT342" s="13"/>
      <c r="SAU342" s="13"/>
      <c r="SAV342" s="13"/>
      <c r="SAW342" s="13"/>
      <c r="SAX342" s="13"/>
      <c r="SAY342" s="13"/>
      <c r="SAZ342" s="13"/>
      <c r="SBA342" s="13"/>
      <c r="SBB342" s="13"/>
      <c r="SBC342" s="13"/>
      <c r="SBD342" s="13"/>
      <c r="SBE342" s="13"/>
      <c r="SBF342" s="13"/>
      <c r="SBG342" s="13"/>
      <c r="SBH342" s="13"/>
      <c r="SBI342" s="13"/>
      <c r="SBJ342" s="13"/>
      <c r="SBK342" s="13"/>
      <c r="SBL342" s="13"/>
      <c r="SBM342" s="13"/>
      <c r="SBN342" s="13"/>
      <c r="SBO342" s="13"/>
      <c r="SBP342" s="13"/>
      <c r="SBQ342" s="13"/>
      <c r="SBR342" s="13"/>
      <c r="SBS342" s="13"/>
      <c r="SBT342" s="13"/>
      <c r="SBU342" s="13"/>
      <c r="SBV342" s="13"/>
      <c r="SBW342" s="13"/>
      <c r="SBX342" s="13"/>
      <c r="SBY342" s="13"/>
      <c r="SBZ342" s="13"/>
      <c r="SCA342" s="13"/>
      <c r="SCB342" s="13"/>
      <c r="SCC342" s="13"/>
      <c r="SCD342" s="13"/>
      <c r="SCE342" s="13"/>
      <c r="SCF342" s="13"/>
      <c r="SCG342" s="13"/>
      <c r="SCH342" s="13"/>
      <c r="SCI342" s="13"/>
      <c r="SCJ342" s="13"/>
      <c r="SCK342" s="13"/>
      <c r="SCL342" s="13"/>
      <c r="SCM342" s="13"/>
      <c r="SCN342" s="13"/>
      <c r="SCO342" s="13"/>
      <c r="SCP342" s="13"/>
      <c r="SCQ342" s="13"/>
      <c r="SCR342" s="13"/>
      <c r="SCS342" s="13"/>
      <c r="SCT342" s="13"/>
      <c r="SCU342" s="13"/>
      <c r="SCV342" s="13"/>
      <c r="SCW342" s="13"/>
      <c r="SCX342" s="13"/>
      <c r="SCY342" s="13"/>
      <c r="SCZ342" s="13"/>
      <c r="SDA342" s="13"/>
      <c r="SDB342" s="13"/>
      <c r="SDC342" s="13"/>
      <c r="SDD342" s="13"/>
      <c r="SDE342" s="13"/>
      <c r="SDF342" s="13"/>
      <c r="SDG342" s="13"/>
      <c r="SDH342" s="13"/>
      <c r="SDI342" s="13"/>
      <c r="SDJ342" s="13"/>
      <c r="SDK342" s="13"/>
      <c r="SDL342" s="13"/>
      <c r="SDM342" s="13"/>
      <c r="SDN342" s="13"/>
      <c r="SDO342" s="13"/>
      <c r="SDP342" s="13"/>
      <c r="SDQ342" s="13"/>
      <c r="SDR342" s="13"/>
      <c r="SDS342" s="13"/>
      <c r="SDT342" s="13"/>
      <c r="SDU342" s="13"/>
      <c r="SDV342" s="13"/>
      <c r="SDW342" s="13"/>
      <c r="SDX342" s="13"/>
      <c r="SDY342" s="13"/>
      <c r="SDZ342" s="13"/>
      <c r="SEA342" s="13"/>
      <c r="SEB342" s="13"/>
      <c r="SEC342" s="13"/>
      <c r="SED342" s="13"/>
      <c r="SEE342" s="13"/>
      <c r="SEF342" s="13"/>
      <c r="SEG342" s="13"/>
      <c r="SEH342" s="13"/>
      <c r="SEI342" s="13"/>
      <c r="SEJ342" s="13"/>
      <c r="SEK342" s="13"/>
      <c r="SEL342" s="13"/>
      <c r="SEM342" s="13"/>
      <c r="SEN342" s="13"/>
      <c r="SEO342" s="13"/>
      <c r="SEP342" s="13"/>
      <c r="SEQ342" s="13"/>
      <c r="SER342" s="13"/>
      <c r="SES342" s="13"/>
      <c r="SET342" s="13"/>
      <c r="SEU342" s="13"/>
      <c r="SEV342" s="13"/>
      <c r="SEW342" s="13"/>
      <c r="SEX342" s="13"/>
      <c r="SEY342" s="13"/>
      <c r="SEZ342" s="13"/>
      <c r="SFA342" s="13"/>
      <c r="SFB342" s="13"/>
      <c r="SFC342" s="13"/>
      <c r="SFD342" s="13"/>
      <c r="SFE342" s="13"/>
      <c r="SFF342" s="13"/>
      <c r="SFG342" s="13"/>
      <c r="SFH342" s="13"/>
      <c r="SFI342" s="13"/>
      <c r="SFJ342" s="13"/>
      <c r="SFK342" s="13"/>
      <c r="SFL342" s="13"/>
      <c r="SFM342" s="13"/>
      <c r="SFN342" s="13"/>
      <c r="SFO342" s="13"/>
      <c r="SFP342" s="13"/>
      <c r="SFQ342" s="13"/>
      <c r="SFR342" s="13"/>
      <c r="SFS342" s="13"/>
      <c r="SFT342" s="13"/>
      <c r="SFU342" s="13"/>
      <c r="SFV342" s="13"/>
      <c r="SFW342" s="13"/>
      <c r="SFX342" s="13"/>
      <c r="SFY342" s="13"/>
      <c r="SFZ342" s="13"/>
      <c r="SGA342" s="13"/>
      <c r="SGB342" s="13"/>
      <c r="SGC342" s="13"/>
      <c r="SGD342" s="13"/>
      <c r="SGE342" s="13"/>
      <c r="SGF342" s="13"/>
      <c r="SGG342" s="13"/>
      <c r="SGH342" s="13"/>
      <c r="SGI342" s="13"/>
      <c r="SGJ342" s="13"/>
      <c r="SGK342" s="13"/>
      <c r="SGL342" s="13"/>
      <c r="SGM342" s="13"/>
      <c r="SGN342" s="13"/>
      <c r="SGO342" s="13"/>
      <c r="SGP342" s="13"/>
      <c r="SGQ342" s="13"/>
      <c r="SGR342" s="13"/>
      <c r="SGS342" s="13"/>
      <c r="SGT342" s="13"/>
      <c r="SGU342" s="13"/>
      <c r="SGV342" s="13"/>
      <c r="SGW342" s="13"/>
      <c r="SGX342" s="13"/>
      <c r="SGY342" s="13"/>
      <c r="SGZ342" s="13"/>
      <c r="SHA342" s="13"/>
      <c r="SHB342" s="13"/>
      <c r="SHC342" s="13"/>
      <c r="SHD342" s="13"/>
      <c r="SHE342" s="13"/>
      <c r="SHF342" s="13"/>
      <c r="SHG342" s="13"/>
      <c r="SHH342" s="13"/>
      <c r="SHI342" s="13"/>
      <c r="SHJ342" s="13"/>
      <c r="SHK342" s="13"/>
      <c r="SHL342" s="13"/>
      <c r="SHM342" s="13"/>
      <c r="SHN342" s="13"/>
      <c r="SHO342" s="13"/>
      <c r="SHP342" s="13"/>
      <c r="SHQ342" s="13"/>
      <c r="SHR342" s="13"/>
      <c r="SHS342" s="13"/>
      <c r="SHT342" s="13"/>
      <c r="SHU342" s="13"/>
      <c r="SHV342" s="13"/>
      <c r="SHW342" s="13"/>
      <c r="SHX342" s="13"/>
      <c r="SHY342" s="13"/>
      <c r="SHZ342" s="13"/>
      <c r="SIA342" s="13"/>
      <c r="SIB342" s="13"/>
      <c r="SIC342" s="13"/>
      <c r="SID342" s="13"/>
      <c r="SIE342" s="13"/>
      <c r="SIF342" s="13"/>
      <c r="SIG342" s="13"/>
      <c r="SIH342" s="13"/>
      <c r="SII342" s="13"/>
      <c r="SIJ342" s="13"/>
      <c r="SIK342" s="13"/>
      <c r="SIL342" s="13"/>
      <c r="SIM342" s="13"/>
      <c r="SIN342" s="13"/>
      <c r="SIO342" s="13"/>
      <c r="SIP342" s="13"/>
      <c r="SIQ342" s="13"/>
      <c r="SIR342" s="13"/>
      <c r="SIS342" s="13"/>
      <c r="SIT342" s="13"/>
      <c r="SIU342" s="13"/>
      <c r="SIV342" s="13"/>
      <c r="SIW342" s="13"/>
      <c r="SIX342" s="13"/>
      <c r="SIY342" s="13"/>
      <c r="SIZ342" s="13"/>
      <c r="SJA342" s="13"/>
      <c r="SJB342" s="13"/>
      <c r="SJC342" s="13"/>
      <c r="SJD342" s="13"/>
      <c r="SJE342" s="13"/>
      <c r="SJF342" s="13"/>
      <c r="SJG342" s="13"/>
      <c r="SJH342" s="13"/>
      <c r="SJI342" s="13"/>
      <c r="SJJ342" s="13"/>
      <c r="SJK342" s="13"/>
      <c r="SJL342" s="13"/>
      <c r="SJM342" s="13"/>
      <c r="SJN342" s="13"/>
      <c r="SJO342" s="13"/>
      <c r="SJP342" s="13"/>
      <c r="SJQ342" s="13"/>
      <c r="SJR342" s="13"/>
      <c r="SJS342" s="13"/>
      <c r="SJT342" s="13"/>
      <c r="SJU342" s="13"/>
      <c r="SJV342" s="13"/>
      <c r="SJW342" s="13"/>
      <c r="SJX342" s="13"/>
      <c r="SJY342" s="13"/>
      <c r="SJZ342" s="13"/>
      <c r="SKA342" s="13"/>
      <c r="SKB342" s="13"/>
      <c r="SKC342" s="13"/>
      <c r="SKD342" s="13"/>
      <c r="SKE342" s="13"/>
      <c r="SKF342" s="13"/>
      <c r="SKG342" s="13"/>
      <c r="SKH342" s="13"/>
      <c r="SKI342" s="13"/>
      <c r="SKJ342" s="13"/>
      <c r="SKK342" s="13"/>
      <c r="SKL342" s="13"/>
      <c r="SKM342" s="13"/>
      <c r="SKN342" s="13"/>
      <c r="SKO342" s="13"/>
      <c r="SKP342" s="13"/>
      <c r="SKQ342" s="13"/>
      <c r="SKR342" s="13"/>
      <c r="SKS342" s="13"/>
      <c r="SKT342" s="13"/>
      <c r="SKU342" s="13"/>
      <c r="SKV342" s="13"/>
      <c r="SKW342" s="13"/>
      <c r="SKX342" s="13"/>
      <c r="SKY342" s="13"/>
      <c r="SKZ342" s="13"/>
      <c r="SLA342" s="13"/>
      <c r="SLB342" s="13"/>
      <c r="SLC342" s="13"/>
      <c r="SLD342" s="13"/>
      <c r="SLE342" s="13"/>
      <c r="SLF342" s="13"/>
      <c r="SLG342" s="13"/>
      <c r="SLH342" s="13"/>
      <c r="SLI342" s="13"/>
      <c r="SLJ342" s="13"/>
      <c r="SLK342" s="13"/>
      <c r="SLL342" s="13"/>
      <c r="SLM342" s="13"/>
      <c r="SLN342" s="13"/>
      <c r="SLO342" s="13"/>
      <c r="SLP342" s="13"/>
      <c r="SLQ342" s="13"/>
      <c r="SLR342" s="13"/>
      <c r="SLS342" s="13"/>
      <c r="SLT342" s="13"/>
      <c r="SLU342" s="13"/>
      <c r="SLV342" s="13"/>
      <c r="SLW342" s="13"/>
      <c r="SLX342" s="13"/>
      <c r="SLY342" s="13"/>
      <c r="SLZ342" s="13"/>
      <c r="SMA342" s="13"/>
      <c r="SMB342" s="13"/>
      <c r="SMC342" s="13"/>
      <c r="SMD342" s="13"/>
      <c r="SME342" s="13"/>
      <c r="SMF342" s="13"/>
      <c r="SMG342" s="13"/>
      <c r="SMH342" s="13"/>
      <c r="SMI342" s="13"/>
      <c r="SMJ342" s="13"/>
      <c r="SMK342" s="13"/>
      <c r="SML342" s="13"/>
      <c r="SMM342" s="13"/>
      <c r="SMN342" s="13"/>
      <c r="SMO342" s="13"/>
      <c r="SMP342" s="13"/>
      <c r="SMQ342" s="13"/>
      <c r="SMR342" s="13"/>
      <c r="SMS342" s="13"/>
      <c r="SMT342" s="13"/>
      <c r="SMU342" s="13"/>
      <c r="SMV342" s="13"/>
      <c r="SMW342" s="13"/>
      <c r="SMX342" s="13"/>
      <c r="SMY342" s="13"/>
      <c r="SMZ342" s="13"/>
      <c r="SNA342" s="13"/>
      <c r="SNB342" s="13"/>
      <c r="SNC342" s="13"/>
      <c r="SND342" s="13"/>
      <c r="SNE342" s="13"/>
      <c r="SNF342" s="13"/>
      <c r="SNG342" s="13"/>
      <c r="SNH342" s="13"/>
      <c r="SNI342" s="13"/>
      <c r="SNJ342" s="13"/>
      <c r="SNK342" s="13"/>
      <c r="SNL342" s="13"/>
      <c r="SNM342" s="13"/>
      <c r="SNN342" s="13"/>
      <c r="SNO342" s="13"/>
      <c r="SNP342" s="13"/>
      <c r="SNQ342" s="13"/>
      <c r="SNR342" s="13"/>
      <c r="SNS342" s="13"/>
      <c r="SNT342" s="13"/>
      <c r="SNU342" s="13"/>
      <c r="SNV342" s="13"/>
      <c r="SNW342" s="13"/>
      <c r="SNX342" s="13"/>
      <c r="SNY342" s="13"/>
      <c r="SNZ342" s="13"/>
      <c r="SOA342" s="13"/>
      <c r="SOB342" s="13"/>
      <c r="SOC342" s="13"/>
      <c r="SOD342" s="13"/>
      <c r="SOE342" s="13"/>
      <c r="SOF342" s="13"/>
      <c r="SOG342" s="13"/>
      <c r="SOH342" s="13"/>
      <c r="SOI342" s="13"/>
      <c r="SOJ342" s="13"/>
      <c r="SOK342" s="13"/>
      <c r="SOL342" s="13"/>
      <c r="SOM342" s="13"/>
      <c r="SON342" s="13"/>
      <c r="SOO342" s="13"/>
      <c r="SOP342" s="13"/>
      <c r="SOQ342" s="13"/>
      <c r="SOR342" s="13"/>
      <c r="SOS342" s="13"/>
      <c r="SOT342" s="13"/>
      <c r="SOU342" s="13"/>
      <c r="SOV342" s="13"/>
      <c r="SOW342" s="13"/>
      <c r="SOX342" s="13"/>
      <c r="SOY342" s="13"/>
      <c r="SOZ342" s="13"/>
      <c r="SPA342" s="13"/>
      <c r="SPB342" s="13"/>
      <c r="SPC342" s="13"/>
      <c r="SPD342" s="13"/>
      <c r="SPE342" s="13"/>
      <c r="SPF342" s="13"/>
      <c r="SPG342" s="13"/>
      <c r="SPH342" s="13"/>
      <c r="SPI342" s="13"/>
      <c r="SPJ342" s="13"/>
      <c r="SPK342" s="13"/>
      <c r="SPL342" s="13"/>
      <c r="SPM342" s="13"/>
      <c r="SPN342" s="13"/>
      <c r="SPO342" s="13"/>
      <c r="SPP342" s="13"/>
      <c r="SPQ342" s="13"/>
      <c r="SPR342" s="13"/>
      <c r="SPS342" s="13"/>
      <c r="SPT342" s="13"/>
      <c r="SPU342" s="13"/>
      <c r="SPV342" s="13"/>
      <c r="SPW342" s="13"/>
      <c r="SPX342" s="13"/>
      <c r="SPY342" s="13"/>
      <c r="SPZ342" s="13"/>
      <c r="SQA342" s="13"/>
      <c r="SQB342" s="13"/>
      <c r="SQC342" s="13"/>
      <c r="SQD342" s="13"/>
      <c r="SQE342" s="13"/>
      <c r="SQF342" s="13"/>
      <c r="SQG342" s="13"/>
      <c r="SQH342" s="13"/>
      <c r="SQI342" s="13"/>
      <c r="SQJ342" s="13"/>
      <c r="SQK342" s="13"/>
      <c r="SQL342" s="13"/>
      <c r="SQM342" s="13"/>
      <c r="SQN342" s="13"/>
      <c r="SQO342" s="13"/>
      <c r="SQP342" s="13"/>
      <c r="SQQ342" s="13"/>
      <c r="SQR342" s="13"/>
      <c r="SQS342" s="13"/>
      <c r="SQT342" s="13"/>
      <c r="SQU342" s="13"/>
      <c r="SQV342" s="13"/>
      <c r="SQW342" s="13"/>
      <c r="SQX342" s="13"/>
      <c r="SQY342" s="13"/>
      <c r="SQZ342" s="13"/>
      <c r="SRA342" s="13"/>
      <c r="SRB342" s="13"/>
      <c r="SRC342" s="13"/>
      <c r="SRD342" s="13"/>
      <c r="SRE342" s="13"/>
      <c r="SRF342" s="13"/>
      <c r="SRG342" s="13"/>
      <c r="SRH342" s="13"/>
      <c r="SRI342" s="13"/>
      <c r="SRJ342" s="13"/>
      <c r="SRK342" s="13"/>
      <c r="SRL342" s="13"/>
      <c r="SRM342" s="13"/>
      <c r="SRN342" s="13"/>
      <c r="SRO342" s="13"/>
      <c r="SRP342" s="13"/>
      <c r="SRQ342" s="13"/>
      <c r="SRR342" s="13"/>
      <c r="SRS342" s="13"/>
      <c r="SRT342" s="13"/>
      <c r="SRU342" s="13"/>
      <c r="SRV342" s="13"/>
      <c r="SRW342" s="13"/>
      <c r="SRX342" s="13"/>
      <c r="SRY342" s="13"/>
      <c r="SRZ342" s="13"/>
      <c r="SSA342" s="13"/>
      <c r="SSB342" s="13"/>
      <c r="SSC342" s="13"/>
      <c r="SSD342" s="13"/>
      <c r="SSE342" s="13"/>
      <c r="SSF342" s="13"/>
      <c r="SSG342" s="13"/>
      <c r="SSH342" s="13"/>
      <c r="SSI342" s="13"/>
      <c r="SSJ342" s="13"/>
      <c r="SSK342" s="13"/>
      <c r="SSL342" s="13"/>
      <c r="SSM342" s="13"/>
      <c r="SSN342" s="13"/>
      <c r="SSO342" s="13"/>
      <c r="SSP342" s="13"/>
      <c r="SSQ342" s="13"/>
      <c r="SSR342" s="13"/>
      <c r="SSS342" s="13"/>
      <c r="SST342" s="13"/>
      <c r="SSU342" s="13"/>
      <c r="SSV342" s="13"/>
      <c r="SSW342" s="13"/>
      <c r="SSX342" s="13"/>
      <c r="SSY342" s="13"/>
      <c r="SSZ342" s="13"/>
      <c r="STA342" s="13"/>
      <c r="STB342" s="13"/>
      <c r="STC342" s="13"/>
      <c r="STD342" s="13"/>
      <c r="STE342" s="13"/>
      <c r="STF342" s="13"/>
      <c r="STG342" s="13"/>
      <c r="STH342" s="13"/>
      <c r="STI342" s="13"/>
      <c r="STJ342" s="13"/>
      <c r="STK342" s="13"/>
      <c r="STL342" s="13"/>
      <c r="STM342" s="13"/>
      <c r="STN342" s="13"/>
      <c r="STO342" s="13"/>
      <c r="STP342" s="13"/>
      <c r="STQ342" s="13"/>
      <c r="STR342" s="13"/>
      <c r="STS342" s="13"/>
      <c r="STT342" s="13"/>
      <c r="STU342" s="13"/>
      <c r="STV342" s="13"/>
      <c r="STW342" s="13"/>
      <c r="STX342" s="13"/>
      <c r="STY342" s="13"/>
      <c r="STZ342" s="13"/>
      <c r="SUA342" s="13"/>
      <c r="SUB342" s="13"/>
      <c r="SUC342" s="13"/>
      <c r="SUD342" s="13"/>
      <c r="SUE342" s="13"/>
      <c r="SUF342" s="13"/>
      <c r="SUG342" s="13"/>
      <c r="SUH342" s="13"/>
      <c r="SUI342" s="13"/>
      <c r="SUJ342" s="13"/>
      <c r="SUK342" s="13"/>
      <c r="SUL342" s="13"/>
      <c r="SUM342" s="13"/>
      <c r="SUN342" s="13"/>
      <c r="SUO342" s="13"/>
      <c r="SUP342" s="13"/>
      <c r="SUQ342" s="13"/>
      <c r="SUR342" s="13"/>
      <c r="SUS342" s="13"/>
      <c r="SUT342" s="13"/>
      <c r="SUU342" s="13"/>
      <c r="SUV342" s="13"/>
      <c r="SUW342" s="13"/>
      <c r="SUX342" s="13"/>
      <c r="SUY342" s="13"/>
      <c r="SUZ342" s="13"/>
      <c r="SVA342" s="13"/>
      <c r="SVB342" s="13"/>
      <c r="SVC342" s="13"/>
      <c r="SVD342" s="13"/>
      <c r="SVE342" s="13"/>
      <c r="SVF342" s="13"/>
      <c r="SVG342" s="13"/>
      <c r="SVH342" s="13"/>
      <c r="SVI342" s="13"/>
      <c r="SVJ342" s="13"/>
      <c r="SVK342" s="13"/>
      <c r="SVL342" s="13"/>
      <c r="SVM342" s="13"/>
      <c r="SVN342" s="13"/>
      <c r="SVO342" s="13"/>
      <c r="SVP342" s="13"/>
      <c r="SVQ342" s="13"/>
      <c r="SVR342" s="13"/>
      <c r="SVS342" s="13"/>
      <c r="SVT342" s="13"/>
      <c r="SVU342" s="13"/>
      <c r="SVV342" s="13"/>
      <c r="SVW342" s="13"/>
      <c r="SVX342" s="13"/>
      <c r="SVY342" s="13"/>
      <c r="SVZ342" s="13"/>
      <c r="SWA342" s="13"/>
      <c r="SWB342" s="13"/>
      <c r="SWC342" s="13"/>
      <c r="SWD342" s="13"/>
      <c r="SWE342" s="13"/>
      <c r="SWF342" s="13"/>
      <c r="SWG342" s="13"/>
      <c r="SWH342" s="13"/>
      <c r="SWI342" s="13"/>
      <c r="SWJ342" s="13"/>
      <c r="SWK342" s="13"/>
      <c r="SWL342" s="13"/>
      <c r="SWM342" s="13"/>
      <c r="SWN342" s="13"/>
      <c r="SWO342" s="13"/>
      <c r="SWP342" s="13"/>
      <c r="SWQ342" s="13"/>
      <c r="SWR342" s="13"/>
      <c r="SWS342" s="13"/>
      <c r="SWT342" s="13"/>
      <c r="SWU342" s="13"/>
      <c r="SWV342" s="13"/>
      <c r="SWW342" s="13"/>
      <c r="SWX342" s="13"/>
      <c r="SWY342" s="13"/>
      <c r="SWZ342" s="13"/>
      <c r="SXA342" s="13"/>
      <c r="SXB342" s="13"/>
      <c r="SXC342" s="13"/>
      <c r="SXD342" s="13"/>
      <c r="SXE342" s="13"/>
      <c r="SXF342" s="13"/>
      <c r="SXG342" s="13"/>
      <c r="SXH342" s="13"/>
      <c r="SXI342" s="13"/>
      <c r="SXJ342" s="13"/>
      <c r="SXK342" s="13"/>
      <c r="SXL342" s="13"/>
      <c r="SXM342" s="13"/>
      <c r="SXN342" s="13"/>
      <c r="SXO342" s="13"/>
      <c r="SXP342" s="13"/>
      <c r="SXQ342" s="13"/>
      <c r="SXR342" s="13"/>
      <c r="SXS342" s="13"/>
      <c r="SXT342" s="13"/>
      <c r="SXU342" s="13"/>
      <c r="SXV342" s="13"/>
      <c r="SXW342" s="13"/>
      <c r="SXX342" s="13"/>
      <c r="SXY342" s="13"/>
      <c r="SXZ342" s="13"/>
      <c r="SYA342" s="13"/>
      <c r="SYB342" s="13"/>
      <c r="SYC342" s="13"/>
      <c r="SYD342" s="13"/>
      <c r="SYE342" s="13"/>
      <c r="SYF342" s="13"/>
      <c r="SYG342" s="13"/>
      <c r="SYH342" s="13"/>
      <c r="SYI342" s="13"/>
      <c r="SYJ342" s="13"/>
      <c r="SYK342" s="13"/>
      <c r="SYL342" s="13"/>
      <c r="SYM342" s="13"/>
      <c r="SYN342" s="13"/>
      <c r="SYO342" s="13"/>
      <c r="SYP342" s="13"/>
      <c r="SYQ342" s="13"/>
      <c r="SYR342" s="13"/>
      <c r="SYS342" s="13"/>
      <c r="SYT342" s="13"/>
      <c r="SYU342" s="13"/>
      <c r="SYV342" s="13"/>
      <c r="SYW342" s="13"/>
      <c r="SYX342" s="13"/>
      <c r="SYY342" s="13"/>
      <c r="SYZ342" s="13"/>
      <c r="SZA342" s="13"/>
      <c r="SZB342" s="13"/>
      <c r="SZC342" s="13"/>
      <c r="SZD342" s="13"/>
      <c r="SZE342" s="13"/>
      <c r="SZF342" s="13"/>
      <c r="SZG342" s="13"/>
      <c r="SZH342" s="13"/>
      <c r="SZI342" s="13"/>
      <c r="SZJ342" s="13"/>
      <c r="SZK342" s="13"/>
      <c r="SZL342" s="13"/>
      <c r="SZM342" s="13"/>
      <c r="SZN342" s="13"/>
      <c r="SZO342" s="13"/>
      <c r="SZP342" s="13"/>
      <c r="SZQ342" s="13"/>
      <c r="SZR342" s="13"/>
      <c r="SZS342" s="13"/>
      <c r="SZT342" s="13"/>
      <c r="SZU342" s="13"/>
      <c r="SZV342" s="13"/>
      <c r="SZW342" s="13"/>
      <c r="SZX342" s="13"/>
      <c r="SZY342" s="13"/>
      <c r="SZZ342" s="13"/>
      <c r="TAA342" s="13"/>
      <c r="TAB342" s="13"/>
      <c r="TAC342" s="13"/>
      <c r="TAD342" s="13"/>
      <c r="TAE342" s="13"/>
      <c r="TAF342" s="13"/>
      <c r="TAG342" s="13"/>
      <c r="TAH342" s="13"/>
      <c r="TAI342" s="13"/>
      <c r="TAJ342" s="13"/>
      <c r="TAK342" s="13"/>
      <c r="TAL342" s="13"/>
      <c r="TAM342" s="13"/>
      <c r="TAN342" s="13"/>
      <c r="TAO342" s="13"/>
      <c r="TAP342" s="13"/>
      <c r="TAQ342" s="13"/>
      <c r="TAR342" s="13"/>
      <c r="TAS342" s="13"/>
      <c r="TAT342" s="13"/>
      <c r="TAU342" s="13"/>
      <c r="TAV342" s="13"/>
      <c r="TAW342" s="13"/>
      <c r="TAX342" s="13"/>
      <c r="TAY342" s="13"/>
      <c r="TAZ342" s="13"/>
      <c r="TBA342" s="13"/>
      <c r="TBB342" s="13"/>
      <c r="TBC342" s="13"/>
      <c r="TBD342" s="13"/>
      <c r="TBE342" s="13"/>
      <c r="TBF342" s="13"/>
      <c r="TBG342" s="13"/>
      <c r="TBH342" s="13"/>
      <c r="TBI342" s="13"/>
      <c r="TBJ342" s="13"/>
      <c r="TBK342" s="13"/>
      <c r="TBL342" s="13"/>
      <c r="TBM342" s="13"/>
      <c r="TBN342" s="13"/>
      <c r="TBO342" s="13"/>
      <c r="TBP342" s="13"/>
      <c r="TBQ342" s="13"/>
      <c r="TBR342" s="13"/>
      <c r="TBS342" s="13"/>
      <c r="TBT342" s="13"/>
      <c r="TBU342" s="13"/>
      <c r="TBV342" s="13"/>
      <c r="TBW342" s="13"/>
      <c r="TBX342" s="13"/>
      <c r="TBY342" s="13"/>
      <c r="TBZ342" s="13"/>
      <c r="TCA342" s="13"/>
      <c r="TCB342" s="13"/>
      <c r="TCC342" s="13"/>
      <c r="TCD342" s="13"/>
      <c r="TCE342" s="13"/>
      <c r="TCF342" s="13"/>
      <c r="TCG342" s="13"/>
      <c r="TCH342" s="13"/>
      <c r="TCI342" s="13"/>
      <c r="TCJ342" s="13"/>
      <c r="TCK342" s="13"/>
      <c r="TCL342" s="13"/>
      <c r="TCM342" s="13"/>
      <c r="TCN342" s="13"/>
      <c r="TCO342" s="13"/>
      <c r="TCP342" s="13"/>
      <c r="TCQ342" s="13"/>
      <c r="TCR342" s="13"/>
      <c r="TCS342" s="13"/>
      <c r="TCT342" s="13"/>
      <c r="TCU342" s="13"/>
      <c r="TCV342" s="13"/>
      <c r="TCW342" s="13"/>
      <c r="TCX342" s="13"/>
      <c r="TCY342" s="13"/>
      <c r="TCZ342" s="13"/>
      <c r="TDA342" s="13"/>
      <c r="TDB342" s="13"/>
      <c r="TDC342" s="13"/>
      <c r="TDD342" s="13"/>
      <c r="TDE342" s="13"/>
      <c r="TDF342" s="13"/>
      <c r="TDG342" s="13"/>
      <c r="TDH342" s="13"/>
      <c r="TDI342" s="13"/>
      <c r="TDJ342" s="13"/>
      <c r="TDK342" s="13"/>
      <c r="TDL342" s="13"/>
      <c r="TDM342" s="13"/>
      <c r="TDN342" s="13"/>
      <c r="TDO342" s="13"/>
      <c r="TDP342" s="13"/>
      <c r="TDQ342" s="13"/>
      <c r="TDR342" s="13"/>
      <c r="TDS342" s="13"/>
      <c r="TDT342" s="13"/>
      <c r="TDU342" s="13"/>
      <c r="TDV342" s="13"/>
      <c r="TDW342" s="13"/>
      <c r="TDX342" s="13"/>
      <c r="TDY342" s="13"/>
      <c r="TDZ342" s="13"/>
      <c r="TEA342" s="13"/>
      <c r="TEB342" s="13"/>
      <c r="TEC342" s="13"/>
      <c r="TED342" s="13"/>
      <c r="TEE342" s="13"/>
      <c r="TEF342" s="13"/>
      <c r="TEG342" s="13"/>
      <c r="TEH342" s="13"/>
      <c r="TEI342" s="13"/>
      <c r="TEJ342" s="13"/>
      <c r="TEK342" s="13"/>
      <c r="TEL342" s="13"/>
      <c r="TEM342" s="13"/>
      <c r="TEN342" s="13"/>
      <c r="TEO342" s="13"/>
      <c r="TEP342" s="13"/>
      <c r="TEQ342" s="13"/>
      <c r="TER342" s="13"/>
      <c r="TES342" s="13"/>
      <c r="TET342" s="13"/>
      <c r="TEU342" s="13"/>
      <c r="TEV342" s="13"/>
      <c r="TEW342" s="13"/>
      <c r="TEX342" s="13"/>
      <c r="TEY342" s="13"/>
      <c r="TEZ342" s="13"/>
      <c r="TFA342" s="13"/>
      <c r="TFB342" s="13"/>
      <c r="TFC342" s="13"/>
      <c r="TFD342" s="13"/>
      <c r="TFE342" s="13"/>
      <c r="TFF342" s="13"/>
      <c r="TFG342" s="13"/>
      <c r="TFH342" s="13"/>
      <c r="TFI342" s="13"/>
      <c r="TFJ342" s="13"/>
      <c r="TFK342" s="13"/>
      <c r="TFL342" s="13"/>
      <c r="TFM342" s="13"/>
      <c r="TFN342" s="13"/>
      <c r="TFO342" s="13"/>
      <c r="TFP342" s="13"/>
      <c r="TFQ342" s="13"/>
      <c r="TFR342" s="13"/>
      <c r="TFS342" s="13"/>
      <c r="TFT342" s="13"/>
      <c r="TFU342" s="13"/>
      <c r="TFV342" s="13"/>
      <c r="TFW342" s="13"/>
      <c r="TFX342" s="13"/>
      <c r="TFY342" s="13"/>
      <c r="TFZ342" s="13"/>
      <c r="TGA342" s="13"/>
      <c r="TGB342" s="13"/>
      <c r="TGC342" s="13"/>
      <c r="TGD342" s="13"/>
      <c r="TGE342" s="13"/>
      <c r="TGF342" s="13"/>
      <c r="TGG342" s="13"/>
      <c r="TGH342" s="13"/>
      <c r="TGI342" s="13"/>
      <c r="TGJ342" s="13"/>
      <c r="TGK342" s="13"/>
      <c r="TGL342" s="13"/>
      <c r="TGM342" s="13"/>
      <c r="TGN342" s="13"/>
      <c r="TGO342" s="13"/>
      <c r="TGP342" s="13"/>
      <c r="TGQ342" s="13"/>
      <c r="TGR342" s="13"/>
      <c r="TGS342" s="13"/>
      <c r="TGT342" s="13"/>
      <c r="TGU342" s="13"/>
      <c r="TGV342" s="13"/>
      <c r="TGW342" s="13"/>
      <c r="TGX342" s="13"/>
      <c r="TGY342" s="13"/>
      <c r="TGZ342" s="13"/>
      <c r="THA342" s="13"/>
      <c r="THB342" s="13"/>
      <c r="THC342" s="13"/>
      <c r="THD342" s="13"/>
      <c r="THE342" s="13"/>
      <c r="THF342" s="13"/>
      <c r="THG342" s="13"/>
      <c r="THH342" s="13"/>
      <c r="THI342" s="13"/>
      <c r="THJ342" s="13"/>
      <c r="THK342" s="13"/>
      <c r="THL342" s="13"/>
      <c r="THM342" s="13"/>
      <c r="THN342" s="13"/>
      <c r="THO342" s="13"/>
      <c r="THP342" s="13"/>
      <c r="THQ342" s="13"/>
      <c r="THR342" s="13"/>
      <c r="THS342" s="13"/>
      <c r="THT342" s="13"/>
      <c r="THU342" s="13"/>
      <c r="THV342" s="13"/>
      <c r="THW342" s="13"/>
      <c r="THX342" s="13"/>
      <c r="THY342" s="13"/>
      <c r="THZ342" s="13"/>
      <c r="TIA342" s="13"/>
      <c r="TIB342" s="13"/>
      <c r="TIC342" s="13"/>
      <c r="TID342" s="13"/>
      <c r="TIE342" s="13"/>
      <c r="TIF342" s="13"/>
      <c r="TIG342" s="13"/>
      <c r="TIH342" s="13"/>
      <c r="TII342" s="13"/>
      <c r="TIJ342" s="13"/>
      <c r="TIK342" s="13"/>
      <c r="TIL342" s="13"/>
      <c r="TIM342" s="13"/>
      <c r="TIN342" s="13"/>
      <c r="TIO342" s="13"/>
      <c r="TIP342" s="13"/>
      <c r="TIQ342" s="13"/>
      <c r="TIR342" s="13"/>
      <c r="TIS342" s="13"/>
      <c r="TIT342" s="13"/>
      <c r="TIU342" s="13"/>
      <c r="TIV342" s="13"/>
      <c r="TIW342" s="13"/>
      <c r="TIX342" s="13"/>
      <c r="TIY342" s="13"/>
      <c r="TIZ342" s="13"/>
      <c r="TJA342" s="13"/>
      <c r="TJB342" s="13"/>
      <c r="TJC342" s="13"/>
      <c r="TJD342" s="13"/>
      <c r="TJE342" s="13"/>
      <c r="TJF342" s="13"/>
      <c r="TJG342" s="13"/>
      <c r="TJH342" s="13"/>
      <c r="TJI342" s="13"/>
      <c r="TJJ342" s="13"/>
      <c r="TJK342" s="13"/>
      <c r="TJL342" s="13"/>
      <c r="TJM342" s="13"/>
      <c r="TJN342" s="13"/>
      <c r="TJO342" s="13"/>
      <c r="TJP342" s="13"/>
      <c r="TJQ342" s="13"/>
      <c r="TJR342" s="13"/>
      <c r="TJS342" s="13"/>
      <c r="TJT342" s="13"/>
      <c r="TJU342" s="13"/>
      <c r="TJV342" s="13"/>
      <c r="TJW342" s="13"/>
      <c r="TJX342" s="13"/>
      <c r="TJY342" s="13"/>
      <c r="TJZ342" s="13"/>
      <c r="TKA342" s="13"/>
      <c r="TKB342" s="13"/>
      <c r="TKC342" s="13"/>
      <c r="TKD342" s="13"/>
      <c r="TKE342" s="13"/>
      <c r="TKF342" s="13"/>
      <c r="TKG342" s="13"/>
      <c r="TKH342" s="13"/>
      <c r="TKI342" s="13"/>
      <c r="TKJ342" s="13"/>
      <c r="TKK342" s="13"/>
      <c r="TKL342" s="13"/>
      <c r="TKM342" s="13"/>
      <c r="TKN342" s="13"/>
      <c r="TKO342" s="13"/>
      <c r="TKP342" s="13"/>
      <c r="TKQ342" s="13"/>
      <c r="TKR342" s="13"/>
      <c r="TKS342" s="13"/>
      <c r="TKT342" s="13"/>
      <c r="TKU342" s="13"/>
      <c r="TKV342" s="13"/>
      <c r="TKW342" s="13"/>
      <c r="TKX342" s="13"/>
      <c r="TKY342" s="13"/>
      <c r="TKZ342" s="13"/>
      <c r="TLA342" s="13"/>
      <c r="TLB342" s="13"/>
      <c r="TLC342" s="13"/>
      <c r="TLD342" s="13"/>
      <c r="TLE342" s="13"/>
      <c r="TLF342" s="13"/>
      <c r="TLG342" s="13"/>
      <c r="TLH342" s="13"/>
      <c r="TLI342" s="13"/>
      <c r="TLJ342" s="13"/>
      <c r="TLK342" s="13"/>
      <c r="TLL342" s="13"/>
      <c r="TLM342" s="13"/>
      <c r="TLN342" s="13"/>
      <c r="TLO342" s="13"/>
      <c r="TLP342" s="13"/>
      <c r="TLQ342" s="13"/>
      <c r="TLR342" s="13"/>
      <c r="TLS342" s="13"/>
      <c r="TLT342" s="13"/>
      <c r="TLU342" s="13"/>
      <c r="TLV342" s="13"/>
      <c r="TLW342" s="13"/>
      <c r="TLX342" s="13"/>
      <c r="TLY342" s="13"/>
      <c r="TLZ342" s="13"/>
      <c r="TMA342" s="13"/>
      <c r="TMB342" s="13"/>
      <c r="TMC342" s="13"/>
      <c r="TMD342" s="13"/>
      <c r="TME342" s="13"/>
      <c r="TMF342" s="13"/>
      <c r="TMG342" s="13"/>
      <c r="TMH342" s="13"/>
      <c r="TMI342" s="13"/>
      <c r="TMJ342" s="13"/>
      <c r="TMK342" s="13"/>
      <c r="TML342" s="13"/>
      <c r="TMM342" s="13"/>
      <c r="TMN342" s="13"/>
      <c r="TMO342" s="13"/>
      <c r="TMP342" s="13"/>
      <c r="TMQ342" s="13"/>
      <c r="TMR342" s="13"/>
      <c r="TMS342" s="13"/>
      <c r="TMT342" s="13"/>
      <c r="TMU342" s="13"/>
      <c r="TMV342" s="13"/>
      <c r="TMW342" s="13"/>
      <c r="TMX342" s="13"/>
      <c r="TMY342" s="13"/>
      <c r="TMZ342" s="13"/>
      <c r="TNA342" s="13"/>
      <c r="TNB342" s="13"/>
      <c r="TNC342" s="13"/>
      <c r="TND342" s="13"/>
      <c r="TNE342" s="13"/>
      <c r="TNF342" s="13"/>
      <c r="TNG342" s="13"/>
      <c r="TNH342" s="13"/>
      <c r="TNI342" s="13"/>
      <c r="TNJ342" s="13"/>
      <c r="TNK342" s="13"/>
      <c r="TNL342" s="13"/>
      <c r="TNM342" s="13"/>
      <c r="TNN342" s="13"/>
      <c r="TNO342" s="13"/>
      <c r="TNP342" s="13"/>
      <c r="TNQ342" s="13"/>
      <c r="TNR342" s="13"/>
      <c r="TNS342" s="13"/>
      <c r="TNT342" s="13"/>
      <c r="TNU342" s="13"/>
      <c r="TNV342" s="13"/>
      <c r="TNW342" s="13"/>
      <c r="TNX342" s="13"/>
      <c r="TNY342" s="13"/>
      <c r="TNZ342" s="13"/>
      <c r="TOA342" s="13"/>
      <c r="TOB342" s="13"/>
      <c r="TOC342" s="13"/>
      <c r="TOD342" s="13"/>
      <c r="TOE342" s="13"/>
      <c r="TOF342" s="13"/>
      <c r="TOG342" s="13"/>
      <c r="TOH342" s="13"/>
      <c r="TOI342" s="13"/>
      <c r="TOJ342" s="13"/>
      <c r="TOK342" s="13"/>
      <c r="TOL342" s="13"/>
      <c r="TOM342" s="13"/>
      <c r="TON342" s="13"/>
      <c r="TOO342" s="13"/>
      <c r="TOP342" s="13"/>
      <c r="TOQ342" s="13"/>
      <c r="TOR342" s="13"/>
      <c r="TOS342" s="13"/>
      <c r="TOT342" s="13"/>
      <c r="TOU342" s="13"/>
      <c r="TOV342" s="13"/>
      <c r="TOW342" s="13"/>
      <c r="TOX342" s="13"/>
      <c r="TOY342" s="13"/>
      <c r="TOZ342" s="13"/>
      <c r="TPA342" s="13"/>
      <c r="TPB342" s="13"/>
      <c r="TPC342" s="13"/>
      <c r="TPD342" s="13"/>
      <c r="TPE342" s="13"/>
      <c r="TPF342" s="13"/>
      <c r="TPG342" s="13"/>
      <c r="TPH342" s="13"/>
      <c r="TPI342" s="13"/>
      <c r="TPJ342" s="13"/>
      <c r="TPK342" s="13"/>
      <c r="TPL342" s="13"/>
      <c r="TPM342" s="13"/>
      <c r="TPN342" s="13"/>
      <c r="TPO342" s="13"/>
      <c r="TPP342" s="13"/>
      <c r="TPQ342" s="13"/>
      <c r="TPR342" s="13"/>
      <c r="TPS342" s="13"/>
      <c r="TPT342" s="13"/>
      <c r="TPU342" s="13"/>
      <c r="TPV342" s="13"/>
      <c r="TPW342" s="13"/>
      <c r="TPX342" s="13"/>
      <c r="TPY342" s="13"/>
      <c r="TPZ342" s="13"/>
      <c r="TQA342" s="13"/>
      <c r="TQB342" s="13"/>
      <c r="TQC342" s="13"/>
      <c r="TQD342" s="13"/>
      <c r="TQE342" s="13"/>
      <c r="TQF342" s="13"/>
      <c r="TQG342" s="13"/>
      <c r="TQH342" s="13"/>
      <c r="TQI342" s="13"/>
      <c r="TQJ342" s="13"/>
      <c r="TQK342" s="13"/>
      <c r="TQL342" s="13"/>
      <c r="TQM342" s="13"/>
      <c r="TQN342" s="13"/>
      <c r="TQO342" s="13"/>
      <c r="TQP342" s="13"/>
      <c r="TQQ342" s="13"/>
      <c r="TQR342" s="13"/>
      <c r="TQS342" s="13"/>
      <c r="TQT342" s="13"/>
      <c r="TQU342" s="13"/>
      <c r="TQV342" s="13"/>
      <c r="TQW342" s="13"/>
      <c r="TQX342" s="13"/>
      <c r="TQY342" s="13"/>
      <c r="TQZ342" s="13"/>
      <c r="TRA342" s="13"/>
      <c r="TRB342" s="13"/>
      <c r="TRC342" s="13"/>
      <c r="TRD342" s="13"/>
      <c r="TRE342" s="13"/>
      <c r="TRF342" s="13"/>
      <c r="TRG342" s="13"/>
      <c r="TRH342" s="13"/>
      <c r="TRI342" s="13"/>
      <c r="TRJ342" s="13"/>
      <c r="TRK342" s="13"/>
      <c r="TRL342" s="13"/>
      <c r="TRM342" s="13"/>
      <c r="TRN342" s="13"/>
      <c r="TRO342" s="13"/>
      <c r="TRP342" s="13"/>
      <c r="TRQ342" s="13"/>
      <c r="TRR342" s="13"/>
      <c r="TRS342" s="13"/>
      <c r="TRT342" s="13"/>
      <c r="TRU342" s="13"/>
      <c r="TRV342" s="13"/>
      <c r="TRW342" s="13"/>
      <c r="TRX342" s="13"/>
      <c r="TRY342" s="13"/>
      <c r="TRZ342" s="13"/>
      <c r="TSA342" s="13"/>
      <c r="TSB342" s="13"/>
      <c r="TSC342" s="13"/>
      <c r="TSD342" s="13"/>
      <c r="TSE342" s="13"/>
      <c r="TSF342" s="13"/>
      <c r="TSG342" s="13"/>
      <c r="TSH342" s="13"/>
      <c r="TSI342" s="13"/>
      <c r="TSJ342" s="13"/>
      <c r="TSK342" s="13"/>
      <c r="TSL342" s="13"/>
      <c r="TSM342" s="13"/>
      <c r="TSN342" s="13"/>
      <c r="TSO342" s="13"/>
      <c r="TSP342" s="13"/>
      <c r="TSQ342" s="13"/>
      <c r="TSR342" s="13"/>
      <c r="TSS342" s="13"/>
      <c r="TST342" s="13"/>
      <c r="TSU342" s="13"/>
      <c r="TSV342" s="13"/>
      <c r="TSW342" s="13"/>
      <c r="TSX342" s="13"/>
      <c r="TSY342" s="13"/>
      <c r="TSZ342" s="13"/>
      <c r="TTA342" s="13"/>
      <c r="TTB342" s="13"/>
      <c r="TTC342" s="13"/>
      <c r="TTD342" s="13"/>
      <c r="TTE342" s="13"/>
      <c r="TTF342" s="13"/>
      <c r="TTG342" s="13"/>
      <c r="TTH342" s="13"/>
      <c r="TTI342" s="13"/>
      <c r="TTJ342" s="13"/>
      <c r="TTK342" s="13"/>
      <c r="TTL342" s="13"/>
      <c r="TTM342" s="13"/>
      <c r="TTN342" s="13"/>
      <c r="TTO342" s="13"/>
      <c r="TTP342" s="13"/>
      <c r="TTQ342" s="13"/>
      <c r="TTR342" s="13"/>
      <c r="TTS342" s="13"/>
      <c r="TTT342" s="13"/>
      <c r="TTU342" s="13"/>
      <c r="TTV342" s="13"/>
      <c r="TTW342" s="13"/>
      <c r="TTX342" s="13"/>
      <c r="TTY342" s="13"/>
      <c r="TTZ342" s="13"/>
      <c r="TUA342" s="13"/>
      <c r="TUB342" s="13"/>
      <c r="TUC342" s="13"/>
      <c r="TUD342" s="13"/>
      <c r="TUE342" s="13"/>
      <c r="TUF342" s="13"/>
      <c r="TUG342" s="13"/>
      <c r="TUH342" s="13"/>
      <c r="TUI342" s="13"/>
      <c r="TUJ342" s="13"/>
      <c r="TUK342" s="13"/>
      <c r="TUL342" s="13"/>
      <c r="TUM342" s="13"/>
      <c r="TUN342" s="13"/>
      <c r="TUO342" s="13"/>
      <c r="TUP342" s="13"/>
      <c r="TUQ342" s="13"/>
      <c r="TUR342" s="13"/>
      <c r="TUS342" s="13"/>
      <c r="TUT342" s="13"/>
      <c r="TUU342" s="13"/>
      <c r="TUV342" s="13"/>
      <c r="TUW342" s="13"/>
      <c r="TUX342" s="13"/>
      <c r="TUY342" s="13"/>
      <c r="TUZ342" s="13"/>
      <c r="TVA342" s="13"/>
      <c r="TVB342" s="13"/>
      <c r="TVC342" s="13"/>
      <c r="TVD342" s="13"/>
      <c r="TVE342" s="13"/>
      <c r="TVF342" s="13"/>
      <c r="TVG342" s="13"/>
      <c r="TVH342" s="13"/>
      <c r="TVI342" s="13"/>
      <c r="TVJ342" s="13"/>
      <c r="TVK342" s="13"/>
      <c r="TVL342" s="13"/>
      <c r="TVM342" s="13"/>
      <c r="TVN342" s="13"/>
      <c r="TVO342" s="13"/>
      <c r="TVP342" s="13"/>
      <c r="TVQ342" s="13"/>
      <c r="TVR342" s="13"/>
      <c r="TVS342" s="13"/>
      <c r="TVT342" s="13"/>
      <c r="TVU342" s="13"/>
      <c r="TVV342" s="13"/>
      <c r="TVW342" s="13"/>
      <c r="TVX342" s="13"/>
      <c r="TVY342" s="13"/>
      <c r="TVZ342" s="13"/>
      <c r="TWA342" s="13"/>
      <c r="TWB342" s="13"/>
      <c r="TWC342" s="13"/>
      <c r="TWD342" s="13"/>
      <c r="TWE342" s="13"/>
      <c r="TWF342" s="13"/>
      <c r="TWG342" s="13"/>
      <c r="TWH342" s="13"/>
      <c r="TWI342" s="13"/>
      <c r="TWJ342" s="13"/>
      <c r="TWK342" s="13"/>
      <c r="TWL342" s="13"/>
      <c r="TWM342" s="13"/>
      <c r="TWN342" s="13"/>
      <c r="TWO342" s="13"/>
      <c r="TWP342" s="13"/>
      <c r="TWQ342" s="13"/>
      <c r="TWR342" s="13"/>
      <c r="TWS342" s="13"/>
      <c r="TWT342" s="13"/>
      <c r="TWU342" s="13"/>
      <c r="TWV342" s="13"/>
      <c r="TWW342" s="13"/>
      <c r="TWX342" s="13"/>
      <c r="TWY342" s="13"/>
      <c r="TWZ342" s="13"/>
      <c r="TXA342" s="13"/>
      <c r="TXB342" s="13"/>
      <c r="TXC342" s="13"/>
      <c r="TXD342" s="13"/>
      <c r="TXE342" s="13"/>
      <c r="TXF342" s="13"/>
      <c r="TXG342" s="13"/>
      <c r="TXH342" s="13"/>
      <c r="TXI342" s="13"/>
      <c r="TXJ342" s="13"/>
      <c r="TXK342" s="13"/>
      <c r="TXL342" s="13"/>
      <c r="TXM342" s="13"/>
      <c r="TXN342" s="13"/>
      <c r="TXO342" s="13"/>
      <c r="TXP342" s="13"/>
      <c r="TXQ342" s="13"/>
      <c r="TXR342" s="13"/>
      <c r="TXS342" s="13"/>
      <c r="TXT342" s="13"/>
      <c r="TXU342" s="13"/>
      <c r="TXV342" s="13"/>
      <c r="TXW342" s="13"/>
      <c r="TXX342" s="13"/>
      <c r="TXY342" s="13"/>
      <c r="TXZ342" s="13"/>
      <c r="TYA342" s="13"/>
      <c r="TYB342" s="13"/>
      <c r="TYC342" s="13"/>
      <c r="TYD342" s="13"/>
      <c r="TYE342" s="13"/>
      <c r="TYF342" s="13"/>
      <c r="TYG342" s="13"/>
      <c r="TYH342" s="13"/>
      <c r="TYI342" s="13"/>
      <c r="TYJ342" s="13"/>
      <c r="TYK342" s="13"/>
      <c r="TYL342" s="13"/>
      <c r="TYM342" s="13"/>
      <c r="TYN342" s="13"/>
      <c r="TYO342" s="13"/>
      <c r="TYP342" s="13"/>
      <c r="TYQ342" s="13"/>
      <c r="TYR342" s="13"/>
      <c r="TYS342" s="13"/>
      <c r="TYT342" s="13"/>
      <c r="TYU342" s="13"/>
      <c r="TYV342" s="13"/>
      <c r="TYW342" s="13"/>
      <c r="TYX342" s="13"/>
      <c r="TYY342" s="13"/>
      <c r="TYZ342" s="13"/>
      <c r="TZA342" s="13"/>
      <c r="TZB342" s="13"/>
      <c r="TZC342" s="13"/>
      <c r="TZD342" s="13"/>
      <c r="TZE342" s="13"/>
      <c r="TZF342" s="13"/>
      <c r="TZG342" s="13"/>
      <c r="TZH342" s="13"/>
      <c r="TZI342" s="13"/>
      <c r="TZJ342" s="13"/>
      <c r="TZK342" s="13"/>
      <c r="TZL342" s="13"/>
      <c r="TZM342" s="13"/>
      <c r="TZN342" s="13"/>
      <c r="TZO342" s="13"/>
      <c r="TZP342" s="13"/>
      <c r="TZQ342" s="13"/>
      <c r="TZR342" s="13"/>
      <c r="TZS342" s="13"/>
      <c r="TZT342" s="13"/>
      <c r="TZU342" s="13"/>
      <c r="TZV342" s="13"/>
      <c r="TZW342" s="13"/>
      <c r="TZX342" s="13"/>
      <c r="TZY342" s="13"/>
      <c r="TZZ342" s="13"/>
      <c r="UAA342" s="13"/>
      <c r="UAB342" s="13"/>
      <c r="UAC342" s="13"/>
      <c r="UAD342" s="13"/>
      <c r="UAE342" s="13"/>
      <c r="UAF342" s="13"/>
      <c r="UAG342" s="13"/>
      <c r="UAH342" s="13"/>
      <c r="UAI342" s="13"/>
      <c r="UAJ342" s="13"/>
      <c r="UAK342" s="13"/>
      <c r="UAL342" s="13"/>
      <c r="UAM342" s="13"/>
      <c r="UAN342" s="13"/>
      <c r="UAO342" s="13"/>
      <c r="UAP342" s="13"/>
      <c r="UAQ342" s="13"/>
      <c r="UAR342" s="13"/>
      <c r="UAS342" s="13"/>
      <c r="UAT342" s="13"/>
      <c r="UAU342" s="13"/>
      <c r="UAV342" s="13"/>
      <c r="UAW342" s="13"/>
      <c r="UAX342" s="13"/>
      <c r="UAY342" s="13"/>
      <c r="UAZ342" s="13"/>
      <c r="UBA342" s="13"/>
      <c r="UBB342" s="13"/>
      <c r="UBC342" s="13"/>
      <c r="UBD342" s="13"/>
      <c r="UBE342" s="13"/>
      <c r="UBF342" s="13"/>
      <c r="UBG342" s="13"/>
      <c r="UBH342" s="13"/>
      <c r="UBI342" s="13"/>
      <c r="UBJ342" s="13"/>
      <c r="UBK342" s="13"/>
      <c r="UBL342" s="13"/>
      <c r="UBM342" s="13"/>
      <c r="UBN342" s="13"/>
      <c r="UBO342" s="13"/>
      <c r="UBP342" s="13"/>
      <c r="UBQ342" s="13"/>
      <c r="UBR342" s="13"/>
      <c r="UBS342" s="13"/>
      <c r="UBT342" s="13"/>
      <c r="UBU342" s="13"/>
      <c r="UBV342" s="13"/>
      <c r="UBW342" s="13"/>
      <c r="UBX342" s="13"/>
      <c r="UBY342" s="13"/>
      <c r="UBZ342" s="13"/>
      <c r="UCA342" s="13"/>
      <c r="UCB342" s="13"/>
      <c r="UCC342" s="13"/>
      <c r="UCD342" s="13"/>
      <c r="UCE342" s="13"/>
      <c r="UCF342" s="13"/>
      <c r="UCG342" s="13"/>
      <c r="UCH342" s="13"/>
      <c r="UCI342" s="13"/>
      <c r="UCJ342" s="13"/>
      <c r="UCK342" s="13"/>
      <c r="UCL342" s="13"/>
      <c r="UCM342" s="13"/>
      <c r="UCN342" s="13"/>
      <c r="UCO342" s="13"/>
      <c r="UCP342" s="13"/>
      <c r="UCQ342" s="13"/>
      <c r="UCR342" s="13"/>
      <c r="UCS342" s="13"/>
      <c r="UCT342" s="13"/>
      <c r="UCU342" s="13"/>
      <c r="UCV342" s="13"/>
      <c r="UCW342" s="13"/>
      <c r="UCX342" s="13"/>
      <c r="UCY342" s="13"/>
      <c r="UCZ342" s="13"/>
      <c r="UDA342" s="13"/>
      <c r="UDB342" s="13"/>
      <c r="UDC342" s="13"/>
      <c r="UDD342" s="13"/>
      <c r="UDE342" s="13"/>
      <c r="UDF342" s="13"/>
      <c r="UDG342" s="13"/>
      <c r="UDH342" s="13"/>
      <c r="UDI342" s="13"/>
      <c r="UDJ342" s="13"/>
      <c r="UDK342" s="13"/>
      <c r="UDL342" s="13"/>
      <c r="UDM342" s="13"/>
      <c r="UDN342" s="13"/>
      <c r="UDO342" s="13"/>
      <c r="UDP342" s="13"/>
      <c r="UDQ342" s="13"/>
      <c r="UDR342" s="13"/>
      <c r="UDS342" s="13"/>
      <c r="UDT342" s="13"/>
      <c r="UDU342" s="13"/>
      <c r="UDV342" s="13"/>
      <c r="UDW342" s="13"/>
      <c r="UDX342" s="13"/>
      <c r="UDY342" s="13"/>
      <c r="UDZ342" s="13"/>
      <c r="UEA342" s="13"/>
      <c r="UEB342" s="13"/>
      <c r="UEC342" s="13"/>
      <c r="UED342" s="13"/>
      <c r="UEE342" s="13"/>
      <c r="UEF342" s="13"/>
      <c r="UEG342" s="13"/>
      <c r="UEH342" s="13"/>
      <c r="UEI342" s="13"/>
      <c r="UEJ342" s="13"/>
      <c r="UEK342" s="13"/>
      <c r="UEL342" s="13"/>
      <c r="UEM342" s="13"/>
      <c r="UEN342" s="13"/>
      <c r="UEO342" s="13"/>
      <c r="UEP342" s="13"/>
      <c r="UEQ342" s="13"/>
      <c r="UER342" s="13"/>
      <c r="UES342" s="13"/>
      <c r="UET342" s="13"/>
      <c r="UEU342" s="13"/>
      <c r="UEV342" s="13"/>
      <c r="UEW342" s="13"/>
      <c r="UEX342" s="13"/>
      <c r="UEY342" s="13"/>
      <c r="UEZ342" s="13"/>
      <c r="UFA342" s="13"/>
      <c r="UFB342" s="13"/>
      <c r="UFC342" s="13"/>
      <c r="UFD342" s="13"/>
      <c r="UFE342" s="13"/>
      <c r="UFF342" s="13"/>
      <c r="UFG342" s="13"/>
      <c r="UFH342" s="13"/>
      <c r="UFI342" s="13"/>
      <c r="UFJ342" s="13"/>
      <c r="UFK342" s="13"/>
      <c r="UFL342" s="13"/>
      <c r="UFM342" s="13"/>
      <c r="UFN342" s="13"/>
      <c r="UFO342" s="13"/>
      <c r="UFP342" s="13"/>
      <c r="UFQ342" s="13"/>
      <c r="UFR342" s="13"/>
      <c r="UFS342" s="13"/>
      <c r="UFT342" s="13"/>
      <c r="UFU342" s="13"/>
      <c r="UFV342" s="13"/>
      <c r="UFW342" s="13"/>
      <c r="UFX342" s="13"/>
      <c r="UFY342" s="13"/>
      <c r="UFZ342" s="13"/>
      <c r="UGA342" s="13"/>
      <c r="UGB342" s="13"/>
      <c r="UGC342" s="13"/>
      <c r="UGD342" s="13"/>
      <c r="UGE342" s="13"/>
      <c r="UGF342" s="13"/>
      <c r="UGG342" s="13"/>
      <c r="UGH342" s="13"/>
      <c r="UGI342" s="13"/>
      <c r="UGJ342" s="13"/>
      <c r="UGK342" s="13"/>
      <c r="UGL342" s="13"/>
      <c r="UGM342" s="13"/>
      <c r="UGN342" s="13"/>
      <c r="UGO342" s="13"/>
      <c r="UGP342" s="13"/>
      <c r="UGQ342" s="13"/>
      <c r="UGR342" s="13"/>
      <c r="UGS342" s="13"/>
      <c r="UGT342" s="13"/>
      <c r="UGU342" s="13"/>
      <c r="UGV342" s="13"/>
      <c r="UGW342" s="13"/>
      <c r="UGX342" s="13"/>
      <c r="UGY342" s="13"/>
      <c r="UGZ342" s="13"/>
      <c r="UHA342" s="13"/>
      <c r="UHB342" s="13"/>
      <c r="UHC342" s="13"/>
      <c r="UHD342" s="13"/>
      <c r="UHE342" s="13"/>
      <c r="UHF342" s="13"/>
      <c r="UHG342" s="13"/>
      <c r="UHH342" s="13"/>
      <c r="UHI342" s="13"/>
      <c r="UHJ342" s="13"/>
      <c r="UHK342" s="13"/>
      <c r="UHL342" s="13"/>
      <c r="UHM342" s="13"/>
      <c r="UHN342" s="13"/>
      <c r="UHO342" s="13"/>
      <c r="UHP342" s="13"/>
      <c r="UHQ342" s="13"/>
      <c r="UHR342" s="13"/>
      <c r="UHS342" s="13"/>
      <c r="UHT342" s="13"/>
      <c r="UHU342" s="13"/>
      <c r="UHV342" s="13"/>
      <c r="UHW342" s="13"/>
      <c r="UHX342" s="13"/>
      <c r="UHY342" s="13"/>
      <c r="UHZ342" s="13"/>
      <c r="UIA342" s="13"/>
      <c r="UIB342" s="13"/>
      <c r="UIC342" s="13"/>
      <c r="UID342" s="13"/>
      <c r="UIE342" s="13"/>
      <c r="UIF342" s="13"/>
      <c r="UIG342" s="13"/>
      <c r="UIH342" s="13"/>
      <c r="UII342" s="13"/>
      <c r="UIJ342" s="13"/>
      <c r="UIK342" s="13"/>
      <c r="UIL342" s="13"/>
      <c r="UIM342" s="13"/>
      <c r="UIN342" s="13"/>
      <c r="UIO342" s="13"/>
      <c r="UIP342" s="13"/>
      <c r="UIQ342" s="13"/>
      <c r="UIR342" s="13"/>
      <c r="UIS342" s="13"/>
      <c r="UIT342" s="13"/>
      <c r="UIU342" s="13"/>
      <c r="UIV342" s="13"/>
      <c r="UIW342" s="13"/>
      <c r="UIX342" s="13"/>
      <c r="UIY342" s="13"/>
      <c r="UIZ342" s="13"/>
      <c r="UJA342" s="13"/>
      <c r="UJB342" s="13"/>
      <c r="UJC342" s="13"/>
      <c r="UJD342" s="13"/>
      <c r="UJE342" s="13"/>
      <c r="UJF342" s="13"/>
      <c r="UJG342" s="13"/>
      <c r="UJH342" s="13"/>
      <c r="UJI342" s="13"/>
      <c r="UJJ342" s="13"/>
      <c r="UJK342" s="13"/>
      <c r="UJL342" s="13"/>
      <c r="UJM342" s="13"/>
      <c r="UJN342" s="13"/>
      <c r="UJO342" s="13"/>
      <c r="UJP342" s="13"/>
      <c r="UJQ342" s="13"/>
      <c r="UJR342" s="13"/>
      <c r="UJS342" s="13"/>
      <c r="UJT342" s="13"/>
      <c r="UJU342" s="13"/>
      <c r="UJV342" s="13"/>
      <c r="UJW342" s="13"/>
      <c r="UJX342" s="13"/>
      <c r="UJY342" s="13"/>
      <c r="UJZ342" s="13"/>
      <c r="UKA342" s="13"/>
      <c r="UKB342" s="13"/>
      <c r="UKC342" s="13"/>
      <c r="UKD342" s="13"/>
      <c r="UKE342" s="13"/>
      <c r="UKF342" s="13"/>
      <c r="UKG342" s="13"/>
      <c r="UKH342" s="13"/>
      <c r="UKI342" s="13"/>
      <c r="UKJ342" s="13"/>
      <c r="UKK342" s="13"/>
      <c r="UKL342" s="13"/>
      <c r="UKM342" s="13"/>
      <c r="UKN342" s="13"/>
      <c r="UKO342" s="13"/>
      <c r="UKP342" s="13"/>
      <c r="UKQ342" s="13"/>
      <c r="UKR342" s="13"/>
      <c r="UKS342" s="13"/>
      <c r="UKT342" s="13"/>
      <c r="UKU342" s="13"/>
      <c r="UKV342" s="13"/>
      <c r="UKW342" s="13"/>
      <c r="UKX342" s="13"/>
      <c r="UKY342" s="13"/>
      <c r="UKZ342" s="13"/>
      <c r="ULA342" s="13"/>
      <c r="ULB342" s="13"/>
      <c r="ULC342" s="13"/>
      <c r="ULD342" s="13"/>
      <c r="ULE342" s="13"/>
      <c r="ULF342" s="13"/>
      <c r="ULG342" s="13"/>
      <c r="ULH342" s="13"/>
      <c r="ULI342" s="13"/>
      <c r="ULJ342" s="13"/>
      <c r="ULK342" s="13"/>
      <c r="ULL342" s="13"/>
      <c r="ULM342" s="13"/>
      <c r="ULN342" s="13"/>
      <c r="ULO342" s="13"/>
      <c r="ULP342" s="13"/>
      <c r="ULQ342" s="13"/>
      <c r="ULR342" s="13"/>
      <c r="ULS342" s="13"/>
      <c r="ULT342" s="13"/>
      <c r="ULU342" s="13"/>
      <c r="ULV342" s="13"/>
      <c r="ULW342" s="13"/>
      <c r="ULX342" s="13"/>
      <c r="ULY342" s="13"/>
      <c r="ULZ342" s="13"/>
      <c r="UMA342" s="13"/>
      <c r="UMB342" s="13"/>
      <c r="UMC342" s="13"/>
      <c r="UMD342" s="13"/>
      <c r="UME342" s="13"/>
      <c r="UMF342" s="13"/>
      <c r="UMG342" s="13"/>
      <c r="UMH342" s="13"/>
      <c r="UMI342" s="13"/>
      <c r="UMJ342" s="13"/>
      <c r="UMK342" s="13"/>
      <c r="UML342" s="13"/>
      <c r="UMM342" s="13"/>
      <c r="UMN342" s="13"/>
      <c r="UMO342" s="13"/>
      <c r="UMP342" s="13"/>
      <c r="UMQ342" s="13"/>
      <c r="UMR342" s="13"/>
      <c r="UMS342" s="13"/>
      <c r="UMT342" s="13"/>
      <c r="UMU342" s="13"/>
      <c r="UMV342" s="13"/>
      <c r="UMW342" s="13"/>
      <c r="UMX342" s="13"/>
      <c r="UMY342" s="13"/>
      <c r="UMZ342" s="13"/>
      <c r="UNA342" s="13"/>
      <c r="UNB342" s="13"/>
      <c r="UNC342" s="13"/>
      <c r="UND342" s="13"/>
      <c r="UNE342" s="13"/>
      <c r="UNF342" s="13"/>
      <c r="UNG342" s="13"/>
      <c r="UNH342" s="13"/>
      <c r="UNI342" s="13"/>
      <c r="UNJ342" s="13"/>
      <c r="UNK342" s="13"/>
      <c r="UNL342" s="13"/>
      <c r="UNM342" s="13"/>
      <c r="UNN342" s="13"/>
      <c r="UNO342" s="13"/>
      <c r="UNP342" s="13"/>
      <c r="UNQ342" s="13"/>
      <c r="UNR342" s="13"/>
      <c r="UNS342" s="13"/>
      <c r="UNT342" s="13"/>
      <c r="UNU342" s="13"/>
      <c r="UNV342" s="13"/>
      <c r="UNW342" s="13"/>
      <c r="UNX342" s="13"/>
      <c r="UNY342" s="13"/>
      <c r="UNZ342" s="13"/>
      <c r="UOA342" s="13"/>
      <c r="UOB342" s="13"/>
      <c r="UOC342" s="13"/>
      <c r="UOD342" s="13"/>
      <c r="UOE342" s="13"/>
      <c r="UOF342" s="13"/>
      <c r="UOG342" s="13"/>
      <c r="UOH342" s="13"/>
      <c r="UOI342" s="13"/>
      <c r="UOJ342" s="13"/>
      <c r="UOK342" s="13"/>
      <c r="UOL342" s="13"/>
      <c r="UOM342" s="13"/>
      <c r="UON342" s="13"/>
      <c r="UOO342" s="13"/>
      <c r="UOP342" s="13"/>
      <c r="UOQ342" s="13"/>
      <c r="UOR342" s="13"/>
      <c r="UOS342" s="13"/>
      <c r="UOT342" s="13"/>
      <c r="UOU342" s="13"/>
      <c r="UOV342" s="13"/>
      <c r="UOW342" s="13"/>
      <c r="UOX342" s="13"/>
      <c r="UOY342" s="13"/>
      <c r="UOZ342" s="13"/>
      <c r="UPA342" s="13"/>
      <c r="UPB342" s="13"/>
      <c r="UPC342" s="13"/>
      <c r="UPD342" s="13"/>
      <c r="UPE342" s="13"/>
      <c r="UPF342" s="13"/>
      <c r="UPG342" s="13"/>
      <c r="UPH342" s="13"/>
      <c r="UPI342" s="13"/>
      <c r="UPJ342" s="13"/>
      <c r="UPK342" s="13"/>
      <c r="UPL342" s="13"/>
      <c r="UPM342" s="13"/>
      <c r="UPN342" s="13"/>
      <c r="UPO342" s="13"/>
      <c r="UPP342" s="13"/>
      <c r="UPQ342" s="13"/>
      <c r="UPR342" s="13"/>
      <c r="UPS342" s="13"/>
      <c r="UPT342" s="13"/>
      <c r="UPU342" s="13"/>
      <c r="UPV342" s="13"/>
      <c r="UPW342" s="13"/>
      <c r="UPX342" s="13"/>
      <c r="UPY342" s="13"/>
      <c r="UPZ342" s="13"/>
      <c r="UQA342" s="13"/>
      <c r="UQB342" s="13"/>
      <c r="UQC342" s="13"/>
      <c r="UQD342" s="13"/>
      <c r="UQE342" s="13"/>
      <c r="UQF342" s="13"/>
      <c r="UQG342" s="13"/>
      <c r="UQH342" s="13"/>
      <c r="UQI342" s="13"/>
      <c r="UQJ342" s="13"/>
      <c r="UQK342" s="13"/>
      <c r="UQL342" s="13"/>
      <c r="UQM342" s="13"/>
      <c r="UQN342" s="13"/>
      <c r="UQO342" s="13"/>
      <c r="UQP342" s="13"/>
      <c r="UQQ342" s="13"/>
      <c r="UQR342" s="13"/>
      <c r="UQS342" s="13"/>
      <c r="UQT342" s="13"/>
      <c r="UQU342" s="13"/>
      <c r="UQV342" s="13"/>
      <c r="UQW342" s="13"/>
      <c r="UQX342" s="13"/>
      <c r="UQY342" s="13"/>
      <c r="UQZ342" s="13"/>
      <c r="URA342" s="13"/>
      <c r="URB342" s="13"/>
      <c r="URC342" s="13"/>
      <c r="URD342" s="13"/>
      <c r="URE342" s="13"/>
      <c r="URF342" s="13"/>
      <c r="URG342" s="13"/>
      <c r="URH342" s="13"/>
      <c r="URI342" s="13"/>
      <c r="URJ342" s="13"/>
      <c r="URK342" s="13"/>
      <c r="URL342" s="13"/>
      <c r="URM342" s="13"/>
      <c r="URN342" s="13"/>
      <c r="URO342" s="13"/>
      <c r="URP342" s="13"/>
      <c r="URQ342" s="13"/>
      <c r="URR342" s="13"/>
      <c r="URS342" s="13"/>
      <c r="URT342" s="13"/>
      <c r="URU342" s="13"/>
      <c r="URV342" s="13"/>
      <c r="URW342" s="13"/>
      <c r="URX342" s="13"/>
      <c r="URY342" s="13"/>
      <c r="URZ342" s="13"/>
      <c r="USA342" s="13"/>
      <c r="USB342" s="13"/>
      <c r="USC342" s="13"/>
      <c r="USD342" s="13"/>
      <c r="USE342" s="13"/>
      <c r="USF342" s="13"/>
      <c r="USG342" s="13"/>
      <c r="USH342" s="13"/>
      <c r="USI342" s="13"/>
      <c r="USJ342" s="13"/>
      <c r="USK342" s="13"/>
      <c r="USL342" s="13"/>
      <c r="USM342" s="13"/>
      <c r="USN342" s="13"/>
      <c r="USO342" s="13"/>
      <c r="USP342" s="13"/>
      <c r="USQ342" s="13"/>
      <c r="USR342" s="13"/>
      <c r="USS342" s="13"/>
      <c r="UST342" s="13"/>
      <c r="USU342" s="13"/>
      <c r="USV342" s="13"/>
      <c r="USW342" s="13"/>
      <c r="USX342" s="13"/>
      <c r="USY342" s="13"/>
      <c r="USZ342" s="13"/>
      <c r="UTA342" s="13"/>
      <c r="UTB342" s="13"/>
      <c r="UTC342" s="13"/>
      <c r="UTD342" s="13"/>
      <c r="UTE342" s="13"/>
      <c r="UTF342" s="13"/>
      <c r="UTG342" s="13"/>
      <c r="UTH342" s="13"/>
      <c r="UTI342" s="13"/>
      <c r="UTJ342" s="13"/>
      <c r="UTK342" s="13"/>
      <c r="UTL342" s="13"/>
      <c r="UTM342" s="13"/>
      <c r="UTN342" s="13"/>
      <c r="UTO342" s="13"/>
      <c r="UTP342" s="13"/>
      <c r="UTQ342" s="13"/>
      <c r="UTR342" s="13"/>
      <c r="UTS342" s="13"/>
      <c r="UTT342" s="13"/>
      <c r="UTU342" s="13"/>
      <c r="UTV342" s="13"/>
      <c r="UTW342" s="13"/>
      <c r="UTX342" s="13"/>
      <c r="UTY342" s="13"/>
      <c r="UTZ342" s="13"/>
      <c r="UUA342" s="13"/>
      <c r="UUB342" s="13"/>
      <c r="UUC342" s="13"/>
      <c r="UUD342" s="13"/>
      <c r="UUE342" s="13"/>
      <c r="UUF342" s="13"/>
      <c r="UUG342" s="13"/>
      <c r="UUH342" s="13"/>
      <c r="UUI342" s="13"/>
      <c r="UUJ342" s="13"/>
      <c r="UUK342" s="13"/>
      <c r="UUL342" s="13"/>
      <c r="UUM342" s="13"/>
      <c r="UUN342" s="13"/>
      <c r="UUO342" s="13"/>
      <c r="UUP342" s="13"/>
      <c r="UUQ342" s="13"/>
      <c r="UUR342" s="13"/>
      <c r="UUS342" s="13"/>
      <c r="UUT342" s="13"/>
      <c r="UUU342" s="13"/>
      <c r="UUV342" s="13"/>
      <c r="UUW342" s="13"/>
      <c r="UUX342" s="13"/>
      <c r="UUY342" s="13"/>
      <c r="UUZ342" s="13"/>
      <c r="UVA342" s="13"/>
      <c r="UVB342" s="13"/>
      <c r="UVC342" s="13"/>
      <c r="UVD342" s="13"/>
      <c r="UVE342" s="13"/>
      <c r="UVF342" s="13"/>
      <c r="UVG342" s="13"/>
      <c r="UVH342" s="13"/>
      <c r="UVI342" s="13"/>
      <c r="UVJ342" s="13"/>
      <c r="UVK342" s="13"/>
      <c r="UVL342" s="13"/>
      <c r="UVM342" s="13"/>
      <c r="UVN342" s="13"/>
      <c r="UVO342" s="13"/>
      <c r="UVP342" s="13"/>
      <c r="UVQ342" s="13"/>
      <c r="UVR342" s="13"/>
      <c r="UVS342" s="13"/>
      <c r="UVT342" s="13"/>
      <c r="UVU342" s="13"/>
      <c r="UVV342" s="13"/>
      <c r="UVW342" s="13"/>
      <c r="UVX342" s="13"/>
      <c r="UVY342" s="13"/>
      <c r="UVZ342" s="13"/>
      <c r="UWA342" s="13"/>
      <c r="UWB342" s="13"/>
      <c r="UWC342" s="13"/>
      <c r="UWD342" s="13"/>
      <c r="UWE342" s="13"/>
      <c r="UWF342" s="13"/>
      <c r="UWG342" s="13"/>
      <c r="UWH342" s="13"/>
      <c r="UWI342" s="13"/>
      <c r="UWJ342" s="13"/>
      <c r="UWK342" s="13"/>
      <c r="UWL342" s="13"/>
      <c r="UWM342" s="13"/>
      <c r="UWN342" s="13"/>
      <c r="UWO342" s="13"/>
      <c r="UWP342" s="13"/>
      <c r="UWQ342" s="13"/>
      <c r="UWR342" s="13"/>
      <c r="UWS342" s="13"/>
      <c r="UWT342" s="13"/>
      <c r="UWU342" s="13"/>
      <c r="UWV342" s="13"/>
      <c r="UWW342" s="13"/>
      <c r="UWX342" s="13"/>
      <c r="UWY342" s="13"/>
      <c r="UWZ342" s="13"/>
      <c r="UXA342" s="13"/>
      <c r="UXB342" s="13"/>
      <c r="UXC342" s="13"/>
      <c r="UXD342" s="13"/>
      <c r="UXE342" s="13"/>
      <c r="UXF342" s="13"/>
      <c r="UXG342" s="13"/>
      <c r="UXH342" s="13"/>
      <c r="UXI342" s="13"/>
      <c r="UXJ342" s="13"/>
      <c r="UXK342" s="13"/>
      <c r="UXL342" s="13"/>
      <c r="UXM342" s="13"/>
      <c r="UXN342" s="13"/>
      <c r="UXO342" s="13"/>
      <c r="UXP342" s="13"/>
      <c r="UXQ342" s="13"/>
      <c r="UXR342" s="13"/>
      <c r="UXS342" s="13"/>
      <c r="UXT342" s="13"/>
      <c r="UXU342" s="13"/>
      <c r="UXV342" s="13"/>
      <c r="UXW342" s="13"/>
      <c r="UXX342" s="13"/>
      <c r="UXY342" s="13"/>
      <c r="UXZ342" s="13"/>
      <c r="UYA342" s="13"/>
      <c r="UYB342" s="13"/>
      <c r="UYC342" s="13"/>
      <c r="UYD342" s="13"/>
      <c r="UYE342" s="13"/>
      <c r="UYF342" s="13"/>
      <c r="UYG342" s="13"/>
      <c r="UYH342" s="13"/>
      <c r="UYI342" s="13"/>
      <c r="UYJ342" s="13"/>
      <c r="UYK342" s="13"/>
      <c r="UYL342" s="13"/>
      <c r="UYM342" s="13"/>
      <c r="UYN342" s="13"/>
      <c r="UYO342" s="13"/>
      <c r="UYP342" s="13"/>
      <c r="UYQ342" s="13"/>
      <c r="UYR342" s="13"/>
      <c r="UYS342" s="13"/>
      <c r="UYT342" s="13"/>
      <c r="UYU342" s="13"/>
      <c r="UYV342" s="13"/>
      <c r="UYW342" s="13"/>
      <c r="UYX342" s="13"/>
      <c r="UYY342" s="13"/>
      <c r="UYZ342" s="13"/>
      <c r="UZA342" s="13"/>
      <c r="UZB342" s="13"/>
      <c r="UZC342" s="13"/>
      <c r="UZD342" s="13"/>
      <c r="UZE342" s="13"/>
      <c r="UZF342" s="13"/>
      <c r="UZG342" s="13"/>
      <c r="UZH342" s="13"/>
      <c r="UZI342" s="13"/>
      <c r="UZJ342" s="13"/>
      <c r="UZK342" s="13"/>
      <c r="UZL342" s="13"/>
      <c r="UZM342" s="13"/>
      <c r="UZN342" s="13"/>
      <c r="UZO342" s="13"/>
      <c r="UZP342" s="13"/>
      <c r="UZQ342" s="13"/>
      <c r="UZR342" s="13"/>
      <c r="UZS342" s="13"/>
      <c r="UZT342" s="13"/>
      <c r="UZU342" s="13"/>
      <c r="UZV342" s="13"/>
      <c r="UZW342" s="13"/>
      <c r="UZX342" s="13"/>
      <c r="UZY342" s="13"/>
      <c r="UZZ342" s="13"/>
      <c r="VAA342" s="13"/>
      <c r="VAB342" s="13"/>
      <c r="VAC342" s="13"/>
      <c r="VAD342" s="13"/>
      <c r="VAE342" s="13"/>
      <c r="VAF342" s="13"/>
      <c r="VAG342" s="13"/>
      <c r="VAH342" s="13"/>
      <c r="VAI342" s="13"/>
      <c r="VAJ342" s="13"/>
      <c r="VAK342" s="13"/>
      <c r="VAL342" s="13"/>
      <c r="VAM342" s="13"/>
      <c r="VAN342" s="13"/>
      <c r="VAO342" s="13"/>
      <c r="VAP342" s="13"/>
      <c r="VAQ342" s="13"/>
      <c r="VAR342" s="13"/>
      <c r="VAS342" s="13"/>
      <c r="VAT342" s="13"/>
      <c r="VAU342" s="13"/>
      <c r="VAV342" s="13"/>
      <c r="VAW342" s="13"/>
      <c r="VAX342" s="13"/>
      <c r="VAY342" s="13"/>
      <c r="VAZ342" s="13"/>
      <c r="VBA342" s="13"/>
      <c r="VBB342" s="13"/>
      <c r="VBC342" s="13"/>
      <c r="VBD342" s="13"/>
      <c r="VBE342" s="13"/>
      <c r="VBF342" s="13"/>
      <c r="VBG342" s="13"/>
      <c r="VBH342" s="13"/>
      <c r="VBI342" s="13"/>
      <c r="VBJ342" s="13"/>
      <c r="VBK342" s="13"/>
      <c r="VBL342" s="13"/>
      <c r="VBM342" s="13"/>
      <c r="VBN342" s="13"/>
      <c r="VBO342" s="13"/>
      <c r="VBP342" s="13"/>
      <c r="VBQ342" s="13"/>
      <c r="VBR342" s="13"/>
      <c r="VBS342" s="13"/>
      <c r="VBT342" s="13"/>
      <c r="VBU342" s="13"/>
      <c r="VBV342" s="13"/>
      <c r="VBW342" s="13"/>
      <c r="VBX342" s="13"/>
      <c r="VBY342" s="13"/>
      <c r="VBZ342" s="13"/>
      <c r="VCA342" s="13"/>
      <c r="VCB342" s="13"/>
      <c r="VCC342" s="13"/>
      <c r="VCD342" s="13"/>
      <c r="VCE342" s="13"/>
      <c r="VCF342" s="13"/>
      <c r="VCG342" s="13"/>
      <c r="VCH342" s="13"/>
      <c r="VCI342" s="13"/>
      <c r="VCJ342" s="13"/>
      <c r="VCK342" s="13"/>
      <c r="VCL342" s="13"/>
      <c r="VCM342" s="13"/>
      <c r="VCN342" s="13"/>
      <c r="VCO342" s="13"/>
      <c r="VCP342" s="13"/>
      <c r="VCQ342" s="13"/>
      <c r="VCR342" s="13"/>
      <c r="VCS342" s="13"/>
      <c r="VCT342" s="13"/>
      <c r="VCU342" s="13"/>
      <c r="VCV342" s="13"/>
      <c r="VCW342" s="13"/>
      <c r="VCX342" s="13"/>
      <c r="VCY342" s="13"/>
      <c r="VCZ342" s="13"/>
      <c r="VDA342" s="13"/>
      <c r="VDB342" s="13"/>
      <c r="VDC342" s="13"/>
      <c r="VDD342" s="13"/>
      <c r="VDE342" s="13"/>
      <c r="VDF342" s="13"/>
      <c r="VDG342" s="13"/>
      <c r="VDH342" s="13"/>
      <c r="VDI342" s="13"/>
      <c r="VDJ342" s="13"/>
      <c r="VDK342" s="13"/>
      <c r="VDL342" s="13"/>
      <c r="VDM342" s="13"/>
      <c r="VDN342" s="13"/>
      <c r="VDO342" s="13"/>
      <c r="VDP342" s="13"/>
      <c r="VDQ342" s="13"/>
      <c r="VDR342" s="13"/>
      <c r="VDS342" s="13"/>
      <c r="VDT342" s="13"/>
      <c r="VDU342" s="13"/>
      <c r="VDV342" s="13"/>
      <c r="VDW342" s="13"/>
      <c r="VDX342" s="13"/>
      <c r="VDY342" s="13"/>
      <c r="VDZ342" s="13"/>
      <c r="VEA342" s="13"/>
      <c r="VEB342" s="13"/>
      <c r="VEC342" s="13"/>
      <c r="VED342" s="13"/>
      <c r="VEE342" s="13"/>
      <c r="VEF342" s="13"/>
      <c r="VEG342" s="13"/>
      <c r="VEH342" s="13"/>
      <c r="VEI342" s="13"/>
      <c r="VEJ342" s="13"/>
      <c r="VEK342" s="13"/>
      <c r="VEL342" s="13"/>
      <c r="VEM342" s="13"/>
      <c r="VEN342" s="13"/>
      <c r="VEO342" s="13"/>
      <c r="VEP342" s="13"/>
      <c r="VEQ342" s="13"/>
      <c r="VER342" s="13"/>
      <c r="VES342" s="13"/>
      <c r="VET342" s="13"/>
      <c r="VEU342" s="13"/>
      <c r="VEV342" s="13"/>
      <c r="VEW342" s="13"/>
      <c r="VEX342" s="13"/>
      <c r="VEY342" s="13"/>
      <c r="VEZ342" s="13"/>
      <c r="VFA342" s="13"/>
      <c r="VFB342" s="13"/>
      <c r="VFC342" s="13"/>
      <c r="VFD342" s="13"/>
      <c r="VFE342" s="13"/>
      <c r="VFF342" s="13"/>
      <c r="VFG342" s="13"/>
      <c r="VFH342" s="13"/>
      <c r="VFI342" s="13"/>
      <c r="VFJ342" s="13"/>
      <c r="VFK342" s="13"/>
      <c r="VFL342" s="13"/>
      <c r="VFM342" s="13"/>
      <c r="VFN342" s="13"/>
      <c r="VFO342" s="13"/>
      <c r="VFP342" s="13"/>
      <c r="VFQ342" s="13"/>
      <c r="VFR342" s="13"/>
      <c r="VFS342" s="13"/>
      <c r="VFT342" s="13"/>
      <c r="VFU342" s="13"/>
      <c r="VFV342" s="13"/>
      <c r="VFW342" s="13"/>
      <c r="VFX342" s="13"/>
      <c r="VFY342" s="13"/>
      <c r="VFZ342" s="13"/>
      <c r="VGA342" s="13"/>
      <c r="VGB342" s="13"/>
      <c r="VGC342" s="13"/>
      <c r="VGD342" s="13"/>
      <c r="VGE342" s="13"/>
      <c r="VGF342" s="13"/>
      <c r="VGG342" s="13"/>
      <c r="VGH342" s="13"/>
      <c r="VGI342" s="13"/>
      <c r="VGJ342" s="13"/>
      <c r="VGK342" s="13"/>
      <c r="VGL342" s="13"/>
      <c r="VGM342" s="13"/>
      <c r="VGN342" s="13"/>
      <c r="VGO342" s="13"/>
      <c r="VGP342" s="13"/>
      <c r="VGQ342" s="13"/>
      <c r="VGR342" s="13"/>
      <c r="VGS342" s="13"/>
      <c r="VGT342" s="13"/>
      <c r="VGU342" s="13"/>
      <c r="VGV342" s="13"/>
      <c r="VGW342" s="13"/>
      <c r="VGX342" s="13"/>
      <c r="VGY342" s="13"/>
      <c r="VGZ342" s="13"/>
      <c r="VHA342" s="13"/>
      <c r="VHB342" s="13"/>
      <c r="VHC342" s="13"/>
      <c r="VHD342" s="13"/>
      <c r="VHE342" s="13"/>
      <c r="VHF342" s="13"/>
      <c r="VHG342" s="13"/>
      <c r="VHH342" s="13"/>
      <c r="VHI342" s="13"/>
      <c r="VHJ342" s="13"/>
      <c r="VHK342" s="13"/>
      <c r="VHL342" s="13"/>
      <c r="VHM342" s="13"/>
      <c r="VHN342" s="13"/>
      <c r="VHO342" s="13"/>
      <c r="VHP342" s="13"/>
      <c r="VHQ342" s="13"/>
      <c r="VHR342" s="13"/>
      <c r="VHS342" s="13"/>
      <c r="VHT342" s="13"/>
      <c r="VHU342" s="13"/>
      <c r="VHV342" s="13"/>
      <c r="VHW342" s="13"/>
      <c r="VHX342" s="13"/>
      <c r="VHY342" s="13"/>
      <c r="VHZ342" s="13"/>
      <c r="VIA342" s="13"/>
      <c r="VIB342" s="13"/>
      <c r="VIC342" s="13"/>
      <c r="VID342" s="13"/>
      <c r="VIE342" s="13"/>
      <c r="VIF342" s="13"/>
      <c r="VIG342" s="13"/>
      <c r="VIH342" s="13"/>
      <c r="VII342" s="13"/>
      <c r="VIJ342" s="13"/>
      <c r="VIK342" s="13"/>
      <c r="VIL342" s="13"/>
      <c r="VIM342" s="13"/>
      <c r="VIN342" s="13"/>
      <c r="VIO342" s="13"/>
      <c r="VIP342" s="13"/>
      <c r="VIQ342" s="13"/>
      <c r="VIR342" s="13"/>
      <c r="VIS342" s="13"/>
      <c r="VIT342" s="13"/>
      <c r="VIU342" s="13"/>
      <c r="VIV342" s="13"/>
      <c r="VIW342" s="13"/>
      <c r="VIX342" s="13"/>
      <c r="VIY342" s="13"/>
      <c r="VIZ342" s="13"/>
      <c r="VJA342" s="13"/>
      <c r="VJB342" s="13"/>
      <c r="VJC342" s="13"/>
      <c r="VJD342" s="13"/>
      <c r="VJE342" s="13"/>
      <c r="VJF342" s="13"/>
      <c r="VJG342" s="13"/>
      <c r="VJH342" s="13"/>
      <c r="VJI342" s="13"/>
      <c r="VJJ342" s="13"/>
      <c r="VJK342" s="13"/>
      <c r="VJL342" s="13"/>
      <c r="VJM342" s="13"/>
      <c r="VJN342" s="13"/>
      <c r="VJO342" s="13"/>
      <c r="VJP342" s="13"/>
      <c r="VJQ342" s="13"/>
      <c r="VJR342" s="13"/>
      <c r="VJS342" s="13"/>
      <c r="VJT342" s="13"/>
      <c r="VJU342" s="13"/>
      <c r="VJV342" s="13"/>
      <c r="VJW342" s="13"/>
      <c r="VJX342" s="13"/>
      <c r="VJY342" s="13"/>
      <c r="VJZ342" s="13"/>
      <c r="VKA342" s="13"/>
      <c r="VKB342" s="13"/>
      <c r="VKC342" s="13"/>
      <c r="VKD342" s="13"/>
      <c r="VKE342" s="13"/>
      <c r="VKF342" s="13"/>
      <c r="VKG342" s="13"/>
      <c r="VKH342" s="13"/>
      <c r="VKI342" s="13"/>
      <c r="VKJ342" s="13"/>
      <c r="VKK342" s="13"/>
      <c r="VKL342" s="13"/>
      <c r="VKM342" s="13"/>
      <c r="VKN342" s="13"/>
      <c r="VKO342" s="13"/>
      <c r="VKP342" s="13"/>
      <c r="VKQ342" s="13"/>
      <c r="VKR342" s="13"/>
      <c r="VKS342" s="13"/>
      <c r="VKT342" s="13"/>
      <c r="VKU342" s="13"/>
      <c r="VKV342" s="13"/>
      <c r="VKW342" s="13"/>
      <c r="VKX342" s="13"/>
      <c r="VKY342" s="13"/>
      <c r="VKZ342" s="13"/>
      <c r="VLA342" s="13"/>
      <c r="VLB342" s="13"/>
      <c r="VLC342" s="13"/>
      <c r="VLD342" s="13"/>
      <c r="VLE342" s="13"/>
      <c r="VLF342" s="13"/>
      <c r="VLG342" s="13"/>
      <c r="VLH342" s="13"/>
      <c r="VLI342" s="13"/>
      <c r="VLJ342" s="13"/>
      <c r="VLK342" s="13"/>
      <c r="VLL342" s="13"/>
      <c r="VLM342" s="13"/>
      <c r="VLN342" s="13"/>
      <c r="VLO342" s="13"/>
      <c r="VLP342" s="13"/>
      <c r="VLQ342" s="13"/>
      <c r="VLR342" s="13"/>
      <c r="VLS342" s="13"/>
      <c r="VLT342" s="13"/>
      <c r="VLU342" s="13"/>
      <c r="VLV342" s="13"/>
      <c r="VLW342" s="13"/>
      <c r="VLX342" s="13"/>
      <c r="VLY342" s="13"/>
      <c r="VLZ342" s="13"/>
      <c r="VMA342" s="13"/>
      <c r="VMB342" s="13"/>
      <c r="VMC342" s="13"/>
      <c r="VMD342" s="13"/>
      <c r="VME342" s="13"/>
      <c r="VMF342" s="13"/>
      <c r="VMG342" s="13"/>
      <c r="VMH342" s="13"/>
      <c r="VMI342" s="13"/>
      <c r="VMJ342" s="13"/>
      <c r="VMK342" s="13"/>
      <c r="VML342" s="13"/>
      <c r="VMM342" s="13"/>
      <c r="VMN342" s="13"/>
      <c r="VMO342" s="13"/>
      <c r="VMP342" s="13"/>
      <c r="VMQ342" s="13"/>
      <c r="VMR342" s="13"/>
      <c r="VMS342" s="13"/>
      <c r="VMT342" s="13"/>
      <c r="VMU342" s="13"/>
      <c r="VMV342" s="13"/>
      <c r="VMW342" s="13"/>
      <c r="VMX342" s="13"/>
      <c r="VMY342" s="13"/>
      <c r="VMZ342" s="13"/>
      <c r="VNA342" s="13"/>
      <c r="VNB342" s="13"/>
      <c r="VNC342" s="13"/>
      <c r="VND342" s="13"/>
      <c r="VNE342" s="13"/>
      <c r="VNF342" s="13"/>
      <c r="VNG342" s="13"/>
      <c r="VNH342" s="13"/>
      <c r="VNI342" s="13"/>
      <c r="VNJ342" s="13"/>
      <c r="VNK342" s="13"/>
      <c r="VNL342" s="13"/>
      <c r="VNM342" s="13"/>
      <c r="VNN342" s="13"/>
      <c r="VNO342" s="13"/>
      <c r="VNP342" s="13"/>
      <c r="VNQ342" s="13"/>
      <c r="VNR342" s="13"/>
      <c r="VNS342" s="13"/>
      <c r="VNT342" s="13"/>
      <c r="VNU342" s="13"/>
      <c r="VNV342" s="13"/>
      <c r="VNW342" s="13"/>
      <c r="VNX342" s="13"/>
      <c r="VNY342" s="13"/>
      <c r="VNZ342" s="13"/>
      <c r="VOA342" s="13"/>
      <c r="VOB342" s="13"/>
      <c r="VOC342" s="13"/>
      <c r="VOD342" s="13"/>
      <c r="VOE342" s="13"/>
      <c r="VOF342" s="13"/>
      <c r="VOG342" s="13"/>
      <c r="VOH342" s="13"/>
      <c r="VOI342" s="13"/>
      <c r="VOJ342" s="13"/>
      <c r="VOK342" s="13"/>
      <c r="VOL342" s="13"/>
      <c r="VOM342" s="13"/>
      <c r="VON342" s="13"/>
      <c r="VOO342" s="13"/>
      <c r="VOP342" s="13"/>
      <c r="VOQ342" s="13"/>
      <c r="VOR342" s="13"/>
      <c r="VOS342" s="13"/>
      <c r="VOT342" s="13"/>
      <c r="VOU342" s="13"/>
      <c r="VOV342" s="13"/>
      <c r="VOW342" s="13"/>
      <c r="VOX342" s="13"/>
      <c r="VOY342" s="13"/>
      <c r="VOZ342" s="13"/>
      <c r="VPA342" s="13"/>
      <c r="VPB342" s="13"/>
      <c r="VPC342" s="13"/>
      <c r="VPD342" s="13"/>
      <c r="VPE342" s="13"/>
      <c r="VPF342" s="13"/>
      <c r="VPG342" s="13"/>
      <c r="VPH342" s="13"/>
      <c r="VPI342" s="13"/>
      <c r="VPJ342" s="13"/>
      <c r="VPK342" s="13"/>
      <c r="VPL342" s="13"/>
      <c r="VPM342" s="13"/>
      <c r="VPN342" s="13"/>
      <c r="VPO342" s="13"/>
      <c r="VPP342" s="13"/>
      <c r="VPQ342" s="13"/>
      <c r="VPR342" s="13"/>
      <c r="VPS342" s="13"/>
      <c r="VPT342" s="13"/>
      <c r="VPU342" s="13"/>
      <c r="VPV342" s="13"/>
      <c r="VPW342" s="13"/>
      <c r="VPX342" s="13"/>
      <c r="VPY342" s="13"/>
      <c r="VPZ342" s="13"/>
      <c r="VQA342" s="13"/>
      <c r="VQB342" s="13"/>
      <c r="VQC342" s="13"/>
      <c r="VQD342" s="13"/>
      <c r="VQE342" s="13"/>
      <c r="VQF342" s="13"/>
      <c r="VQG342" s="13"/>
      <c r="VQH342" s="13"/>
      <c r="VQI342" s="13"/>
      <c r="VQJ342" s="13"/>
      <c r="VQK342" s="13"/>
      <c r="VQL342" s="13"/>
      <c r="VQM342" s="13"/>
      <c r="VQN342" s="13"/>
      <c r="VQO342" s="13"/>
      <c r="VQP342" s="13"/>
      <c r="VQQ342" s="13"/>
      <c r="VQR342" s="13"/>
      <c r="VQS342" s="13"/>
      <c r="VQT342" s="13"/>
      <c r="VQU342" s="13"/>
      <c r="VQV342" s="13"/>
      <c r="VQW342" s="13"/>
      <c r="VQX342" s="13"/>
      <c r="VQY342" s="13"/>
      <c r="VQZ342" s="13"/>
      <c r="VRA342" s="13"/>
      <c r="VRB342" s="13"/>
      <c r="VRC342" s="13"/>
      <c r="VRD342" s="13"/>
      <c r="VRE342" s="13"/>
      <c r="VRF342" s="13"/>
      <c r="VRG342" s="13"/>
      <c r="VRH342" s="13"/>
      <c r="VRI342" s="13"/>
      <c r="VRJ342" s="13"/>
      <c r="VRK342" s="13"/>
      <c r="VRL342" s="13"/>
      <c r="VRM342" s="13"/>
      <c r="VRN342" s="13"/>
      <c r="VRO342" s="13"/>
      <c r="VRP342" s="13"/>
      <c r="VRQ342" s="13"/>
      <c r="VRR342" s="13"/>
      <c r="VRS342" s="13"/>
      <c r="VRT342" s="13"/>
      <c r="VRU342" s="13"/>
      <c r="VRV342" s="13"/>
      <c r="VRW342" s="13"/>
      <c r="VRX342" s="13"/>
      <c r="VRY342" s="13"/>
      <c r="VRZ342" s="13"/>
      <c r="VSA342" s="13"/>
      <c r="VSB342" s="13"/>
      <c r="VSC342" s="13"/>
      <c r="VSD342" s="13"/>
      <c r="VSE342" s="13"/>
      <c r="VSF342" s="13"/>
      <c r="VSG342" s="13"/>
      <c r="VSH342" s="13"/>
      <c r="VSI342" s="13"/>
      <c r="VSJ342" s="13"/>
      <c r="VSK342" s="13"/>
      <c r="VSL342" s="13"/>
      <c r="VSM342" s="13"/>
      <c r="VSN342" s="13"/>
      <c r="VSO342" s="13"/>
      <c r="VSP342" s="13"/>
      <c r="VSQ342" s="13"/>
      <c r="VSR342" s="13"/>
      <c r="VSS342" s="13"/>
      <c r="VST342" s="13"/>
      <c r="VSU342" s="13"/>
      <c r="VSV342" s="13"/>
      <c r="VSW342" s="13"/>
      <c r="VSX342" s="13"/>
      <c r="VSY342" s="13"/>
      <c r="VSZ342" s="13"/>
      <c r="VTA342" s="13"/>
      <c r="VTB342" s="13"/>
      <c r="VTC342" s="13"/>
      <c r="VTD342" s="13"/>
      <c r="VTE342" s="13"/>
      <c r="VTF342" s="13"/>
      <c r="VTG342" s="13"/>
      <c r="VTH342" s="13"/>
      <c r="VTI342" s="13"/>
      <c r="VTJ342" s="13"/>
      <c r="VTK342" s="13"/>
      <c r="VTL342" s="13"/>
      <c r="VTM342" s="13"/>
      <c r="VTN342" s="13"/>
      <c r="VTO342" s="13"/>
      <c r="VTP342" s="13"/>
      <c r="VTQ342" s="13"/>
      <c r="VTR342" s="13"/>
      <c r="VTS342" s="13"/>
      <c r="VTT342" s="13"/>
      <c r="VTU342" s="13"/>
      <c r="VTV342" s="13"/>
      <c r="VTW342" s="13"/>
      <c r="VTX342" s="13"/>
      <c r="VTY342" s="13"/>
      <c r="VTZ342" s="13"/>
      <c r="VUA342" s="13"/>
      <c r="VUB342" s="13"/>
      <c r="VUC342" s="13"/>
      <c r="VUD342" s="13"/>
      <c r="VUE342" s="13"/>
      <c r="VUF342" s="13"/>
      <c r="VUG342" s="13"/>
      <c r="VUH342" s="13"/>
      <c r="VUI342" s="13"/>
      <c r="VUJ342" s="13"/>
      <c r="VUK342" s="13"/>
      <c r="VUL342" s="13"/>
      <c r="VUM342" s="13"/>
      <c r="VUN342" s="13"/>
      <c r="VUO342" s="13"/>
      <c r="VUP342" s="13"/>
      <c r="VUQ342" s="13"/>
      <c r="VUR342" s="13"/>
      <c r="VUS342" s="13"/>
      <c r="VUT342" s="13"/>
      <c r="VUU342" s="13"/>
      <c r="VUV342" s="13"/>
      <c r="VUW342" s="13"/>
      <c r="VUX342" s="13"/>
      <c r="VUY342" s="13"/>
      <c r="VUZ342" s="13"/>
      <c r="VVA342" s="13"/>
      <c r="VVB342" s="13"/>
      <c r="VVC342" s="13"/>
      <c r="VVD342" s="13"/>
      <c r="VVE342" s="13"/>
      <c r="VVF342" s="13"/>
      <c r="VVG342" s="13"/>
      <c r="VVH342" s="13"/>
      <c r="VVI342" s="13"/>
      <c r="VVJ342" s="13"/>
      <c r="VVK342" s="13"/>
      <c r="VVL342" s="13"/>
      <c r="VVM342" s="13"/>
      <c r="VVN342" s="13"/>
      <c r="VVO342" s="13"/>
      <c r="VVP342" s="13"/>
      <c r="VVQ342" s="13"/>
      <c r="VVR342" s="13"/>
      <c r="VVS342" s="13"/>
      <c r="VVT342" s="13"/>
      <c r="VVU342" s="13"/>
      <c r="VVV342" s="13"/>
      <c r="VVW342" s="13"/>
      <c r="VVX342" s="13"/>
      <c r="VVY342" s="13"/>
      <c r="VVZ342" s="13"/>
      <c r="VWA342" s="13"/>
      <c r="VWB342" s="13"/>
      <c r="VWC342" s="13"/>
      <c r="VWD342" s="13"/>
      <c r="VWE342" s="13"/>
      <c r="VWF342" s="13"/>
      <c r="VWG342" s="13"/>
      <c r="VWH342" s="13"/>
      <c r="VWI342" s="13"/>
      <c r="VWJ342" s="13"/>
      <c r="VWK342" s="13"/>
      <c r="VWL342" s="13"/>
      <c r="VWM342" s="13"/>
      <c r="VWN342" s="13"/>
      <c r="VWO342" s="13"/>
      <c r="VWP342" s="13"/>
      <c r="VWQ342" s="13"/>
      <c r="VWR342" s="13"/>
      <c r="VWS342" s="13"/>
      <c r="VWT342" s="13"/>
      <c r="VWU342" s="13"/>
      <c r="VWV342" s="13"/>
      <c r="VWW342" s="13"/>
      <c r="VWX342" s="13"/>
      <c r="VWY342" s="13"/>
      <c r="VWZ342" s="13"/>
      <c r="VXA342" s="13"/>
      <c r="VXB342" s="13"/>
      <c r="VXC342" s="13"/>
      <c r="VXD342" s="13"/>
      <c r="VXE342" s="13"/>
      <c r="VXF342" s="13"/>
      <c r="VXG342" s="13"/>
      <c r="VXH342" s="13"/>
      <c r="VXI342" s="13"/>
      <c r="VXJ342" s="13"/>
      <c r="VXK342" s="13"/>
      <c r="VXL342" s="13"/>
      <c r="VXM342" s="13"/>
      <c r="VXN342" s="13"/>
      <c r="VXO342" s="13"/>
      <c r="VXP342" s="13"/>
      <c r="VXQ342" s="13"/>
      <c r="VXR342" s="13"/>
      <c r="VXS342" s="13"/>
      <c r="VXT342" s="13"/>
      <c r="VXU342" s="13"/>
      <c r="VXV342" s="13"/>
      <c r="VXW342" s="13"/>
      <c r="VXX342" s="13"/>
      <c r="VXY342" s="13"/>
      <c r="VXZ342" s="13"/>
      <c r="VYA342" s="13"/>
      <c r="VYB342" s="13"/>
      <c r="VYC342" s="13"/>
      <c r="VYD342" s="13"/>
      <c r="VYE342" s="13"/>
      <c r="VYF342" s="13"/>
      <c r="VYG342" s="13"/>
      <c r="VYH342" s="13"/>
      <c r="VYI342" s="13"/>
      <c r="VYJ342" s="13"/>
      <c r="VYK342" s="13"/>
      <c r="VYL342" s="13"/>
      <c r="VYM342" s="13"/>
      <c r="VYN342" s="13"/>
      <c r="VYO342" s="13"/>
      <c r="VYP342" s="13"/>
      <c r="VYQ342" s="13"/>
      <c r="VYR342" s="13"/>
      <c r="VYS342" s="13"/>
      <c r="VYT342" s="13"/>
      <c r="VYU342" s="13"/>
      <c r="VYV342" s="13"/>
      <c r="VYW342" s="13"/>
      <c r="VYX342" s="13"/>
      <c r="VYY342" s="13"/>
      <c r="VYZ342" s="13"/>
      <c r="VZA342" s="13"/>
      <c r="VZB342" s="13"/>
      <c r="VZC342" s="13"/>
      <c r="VZD342" s="13"/>
      <c r="VZE342" s="13"/>
      <c r="VZF342" s="13"/>
      <c r="VZG342" s="13"/>
      <c r="VZH342" s="13"/>
      <c r="VZI342" s="13"/>
      <c r="VZJ342" s="13"/>
      <c r="VZK342" s="13"/>
      <c r="VZL342" s="13"/>
      <c r="VZM342" s="13"/>
      <c r="VZN342" s="13"/>
      <c r="VZO342" s="13"/>
      <c r="VZP342" s="13"/>
      <c r="VZQ342" s="13"/>
      <c r="VZR342" s="13"/>
      <c r="VZS342" s="13"/>
      <c r="VZT342" s="13"/>
      <c r="VZU342" s="13"/>
      <c r="VZV342" s="13"/>
      <c r="VZW342" s="13"/>
      <c r="VZX342" s="13"/>
      <c r="VZY342" s="13"/>
      <c r="VZZ342" s="13"/>
      <c r="WAA342" s="13"/>
      <c r="WAB342" s="13"/>
      <c r="WAC342" s="13"/>
      <c r="WAD342" s="13"/>
      <c r="WAE342" s="13"/>
      <c r="WAF342" s="13"/>
      <c r="WAG342" s="13"/>
      <c r="WAH342" s="13"/>
      <c r="WAI342" s="13"/>
      <c r="WAJ342" s="13"/>
      <c r="WAK342" s="13"/>
      <c r="WAL342" s="13"/>
      <c r="WAM342" s="13"/>
      <c r="WAN342" s="13"/>
      <c r="WAO342" s="13"/>
      <c r="WAP342" s="13"/>
      <c r="WAQ342" s="13"/>
      <c r="WAR342" s="13"/>
      <c r="WAS342" s="13"/>
      <c r="WAT342" s="13"/>
      <c r="WAU342" s="13"/>
      <c r="WAV342" s="13"/>
      <c r="WAW342" s="13"/>
      <c r="WAX342" s="13"/>
      <c r="WAY342" s="13"/>
      <c r="WAZ342" s="13"/>
      <c r="WBA342" s="13"/>
      <c r="WBB342" s="13"/>
      <c r="WBC342" s="13"/>
      <c r="WBD342" s="13"/>
      <c r="WBE342" s="13"/>
      <c r="WBF342" s="13"/>
      <c r="WBG342" s="13"/>
      <c r="WBH342" s="13"/>
      <c r="WBI342" s="13"/>
      <c r="WBJ342" s="13"/>
      <c r="WBK342" s="13"/>
      <c r="WBL342" s="13"/>
      <c r="WBM342" s="13"/>
      <c r="WBN342" s="13"/>
      <c r="WBO342" s="13"/>
      <c r="WBP342" s="13"/>
      <c r="WBQ342" s="13"/>
      <c r="WBR342" s="13"/>
      <c r="WBS342" s="13"/>
      <c r="WBT342" s="13"/>
      <c r="WBU342" s="13"/>
      <c r="WBV342" s="13"/>
      <c r="WBW342" s="13"/>
      <c r="WBX342" s="13"/>
      <c r="WBY342" s="13"/>
      <c r="WBZ342" s="13"/>
      <c r="WCA342" s="13"/>
      <c r="WCB342" s="13"/>
      <c r="WCC342" s="13"/>
      <c r="WCD342" s="13"/>
      <c r="WCE342" s="13"/>
      <c r="WCF342" s="13"/>
      <c r="WCG342" s="13"/>
      <c r="WCH342" s="13"/>
      <c r="WCI342" s="13"/>
      <c r="WCJ342" s="13"/>
      <c r="WCK342" s="13"/>
      <c r="WCL342" s="13"/>
      <c r="WCM342" s="13"/>
      <c r="WCN342" s="13"/>
      <c r="WCO342" s="13"/>
      <c r="WCP342" s="13"/>
      <c r="WCQ342" s="13"/>
      <c r="WCR342" s="13"/>
      <c r="WCS342" s="13"/>
      <c r="WCT342" s="13"/>
      <c r="WCU342" s="13"/>
      <c r="WCV342" s="13"/>
      <c r="WCW342" s="13"/>
      <c r="WCX342" s="13"/>
      <c r="WCY342" s="13"/>
      <c r="WCZ342" s="13"/>
      <c r="WDA342" s="13"/>
      <c r="WDB342" s="13"/>
      <c r="WDC342" s="13"/>
      <c r="WDD342" s="13"/>
      <c r="WDE342" s="13"/>
      <c r="WDF342" s="13"/>
      <c r="WDG342" s="13"/>
      <c r="WDH342" s="13"/>
      <c r="WDI342" s="13"/>
      <c r="WDJ342" s="13"/>
      <c r="WDK342" s="13"/>
      <c r="WDL342" s="13"/>
      <c r="WDM342" s="13"/>
      <c r="WDN342" s="13"/>
      <c r="WDO342" s="13"/>
      <c r="WDP342" s="13"/>
      <c r="WDQ342" s="13"/>
      <c r="WDR342" s="13"/>
      <c r="WDS342" s="13"/>
      <c r="WDT342" s="13"/>
      <c r="WDU342" s="13"/>
      <c r="WDV342" s="13"/>
      <c r="WDW342" s="13"/>
      <c r="WDX342" s="13"/>
      <c r="WDY342" s="13"/>
      <c r="WDZ342" s="13"/>
      <c r="WEA342" s="13"/>
      <c r="WEB342" s="13"/>
      <c r="WEC342" s="13"/>
      <c r="WED342" s="13"/>
      <c r="WEE342" s="13"/>
      <c r="WEF342" s="13"/>
      <c r="WEG342" s="13"/>
      <c r="WEH342" s="13"/>
      <c r="WEI342" s="13"/>
      <c r="WEJ342" s="13"/>
      <c r="WEK342" s="13"/>
      <c r="WEL342" s="13"/>
      <c r="WEM342" s="13"/>
      <c r="WEN342" s="13"/>
      <c r="WEO342" s="13"/>
      <c r="WEP342" s="13"/>
      <c r="WEQ342" s="13"/>
      <c r="WER342" s="13"/>
      <c r="WES342" s="13"/>
      <c r="WET342" s="13"/>
      <c r="WEU342" s="13"/>
      <c r="WEV342" s="13"/>
      <c r="WEW342" s="13"/>
      <c r="WEX342" s="13"/>
      <c r="WEY342" s="13"/>
      <c r="WEZ342" s="13"/>
      <c r="WFA342" s="13"/>
      <c r="WFB342" s="13"/>
      <c r="WFC342" s="13"/>
      <c r="WFD342" s="13"/>
      <c r="WFE342" s="13"/>
      <c r="WFF342" s="13"/>
      <c r="WFG342" s="13"/>
      <c r="WFH342" s="13"/>
      <c r="WFI342" s="13"/>
      <c r="WFJ342" s="13"/>
      <c r="WFK342" s="13"/>
      <c r="WFL342" s="13"/>
      <c r="WFM342" s="13"/>
      <c r="WFN342" s="13"/>
      <c r="WFO342" s="13"/>
      <c r="WFP342" s="13"/>
      <c r="WFQ342" s="13"/>
      <c r="WFR342" s="13"/>
      <c r="WFS342" s="13"/>
      <c r="WFT342" s="13"/>
      <c r="WFU342" s="13"/>
      <c r="WFV342" s="13"/>
      <c r="WFW342" s="13"/>
      <c r="WFX342" s="13"/>
      <c r="WFY342" s="13"/>
      <c r="WFZ342" s="13"/>
      <c r="WGA342" s="13"/>
      <c r="WGB342" s="13"/>
      <c r="WGC342" s="13"/>
      <c r="WGD342" s="13"/>
      <c r="WGE342" s="13"/>
      <c r="WGF342" s="13"/>
      <c r="WGG342" s="13"/>
      <c r="WGH342" s="13"/>
      <c r="WGI342" s="13"/>
      <c r="WGJ342" s="13"/>
      <c r="WGK342" s="13"/>
      <c r="WGL342" s="13"/>
      <c r="WGM342" s="13"/>
      <c r="WGN342" s="13"/>
      <c r="WGO342" s="13"/>
      <c r="WGP342" s="13"/>
      <c r="WGQ342" s="13"/>
      <c r="WGR342" s="13"/>
      <c r="WGS342" s="13"/>
      <c r="WGT342" s="13"/>
      <c r="WGU342" s="13"/>
      <c r="WGV342" s="13"/>
      <c r="WGW342" s="13"/>
      <c r="WGX342" s="13"/>
      <c r="WGY342" s="13"/>
      <c r="WGZ342" s="13"/>
      <c r="WHA342" s="13"/>
      <c r="WHB342" s="13"/>
      <c r="WHC342" s="13"/>
      <c r="WHD342" s="13"/>
      <c r="WHE342" s="13"/>
      <c r="WHF342" s="13"/>
      <c r="WHG342" s="13"/>
      <c r="WHH342" s="13"/>
      <c r="WHI342" s="13"/>
      <c r="WHJ342" s="13"/>
      <c r="WHK342" s="13"/>
      <c r="WHL342" s="13"/>
      <c r="WHM342" s="13"/>
      <c r="WHN342" s="13"/>
      <c r="WHO342" s="13"/>
      <c r="WHP342" s="13"/>
      <c r="WHQ342" s="13"/>
      <c r="WHR342" s="13"/>
      <c r="WHS342" s="13"/>
      <c r="WHT342" s="13"/>
      <c r="WHU342" s="13"/>
      <c r="WHV342" s="13"/>
      <c r="WHW342" s="13"/>
      <c r="WHX342" s="13"/>
      <c r="WHY342" s="13"/>
      <c r="WHZ342" s="13"/>
      <c r="WIA342" s="13"/>
      <c r="WIB342" s="13"/>
      <c r="WIC342" s="13"/>
      <c r="WID342" s="13"/>
      <c r="WIE342" s="13"/>
      <c r="WIF342" s="13"/>
      <c r="WIG342" s="13"/>
      <c r="WIH342" s="13"/>
      <c r="WII342" s="13"/>
      <c r="WIJ342" s="13"/>
      <c r="WIK342" s="13"/>
      <c r="WIL342" s="13"/>
      <c r="WIM342" s="13"/>
      <c r="WIN342" s="13"/>
      <c r="WIO342" s="13"/>
      <c r="WIP342" s="13"/>
      <c r="WIQ342" s="13"/>
      <c r="WIR342" s="13"/>
      <c r="WIS342" s="13"/>
      <c r="WIT342" s="13"/>
      <c r="WIU342" s="13"/>
      <c r="WIV342" s="13"/>
      <c r="WIW342" s="13"/>
      <c r="WIX342" s="13"/>
      <c r="WIY342" s="13"/>
      <c r="WIZ342" s="13"/>
      <c r="WJA342" s="13"/>
      <c r="WJB342" s="13"/>
      <c r="WJC342" s="13"/>
      <c r="WJD342" s="13"/>
      <c r="WJE342" s="13"/>
      <c r="WJF342" s="13"/>
      <c r="WJG342" s="13"/>
      <c r="WJH342" s="13"/>
      <c r="WJI342" s="13"/>
      <c r="WJJ342" s="13"/>
      <c r="WJK342" s="13"/>
      <c r="WJL342" s="13"/>
      <c r="WJM342" s="13"/>
      <c r="WJN342" s="13"/>
      <c r="WJO342" s="13"/>
      <c r="WJP342" s="13"/>
      <c r="WJQ342" s="13"/>
      <c r="WJR342" s="13"/>
      <c r="WJS342" s="13"/>
      <c r="WJT342" s="13"/>
      <c r="WJU342" s="13"/>
      <c r="WJV342" s="13"/>
      <c r="WJW342" s="13"/>
      <c r="WJX342" s="13"/>
      <c r="WJY342" s="13"/>
      <c r="WJZ342" s="13"/>
      <c r="WKA342" s="13"/>
      <c r="WKB342" s="13"/>
      <c r="WKC342" s="13"/>
      <c r="WKD342" s="13"/>
      <c r="WKE342" s="13"/>
      <c r="WKF342" s="13"/>
      <c r="WKG342" s="13"/>
      <c r="WKH342" s="13"/>
      <c r="WKI342" s="13"/>
      <c r="WKJ342" s="13"/>
      <c r="WKK342" s="13"/>
      <c r="WKL342" s="13"/>
      <c r="WKM342" s="13"/>
      <c r="WKN342" s="13"/>
      <c r="WKO342" s="13"/>
      <c r="WKP342" s="13"/>
      <c r="WKQ342" s="13"/>
      <c r="WKR342" s="13"/>
      <c r="WKS342" s="13"/>
      <c r="WKT342" s="13"/>
      <c r="WKU342" s="13"/>
      <c r="WKV342" s="13"/>
      <c r="WKW342" s="13"/>
      <c r="WKX342" s="13"/>
      <c r="WKY342" s="13"/>
      <c r="WKZ342" s="13"/>
      <c r="WLA342" s="13"/>
      <c r="WLB342" s="13"/>
      <c r="WLC342" s="13"/>
      <c r="WLD342" s="13"/>
      <c r="WLE342" s="13"/>
      <c r="WLF342" s="13"/>
      <c r="WLG342" s="13"/>
      <c r="WLH342" s="13"/>
      <c r="WLI342" s="13"/>
      <c r="WLJ342" s="13"/>
      <c r="WLK342" s="13"/>
      <c r="WLL342" s="13"/>
      <c r="WLM342" s="13"/>
      <c r="WLN342" s="13"/>
      <c r="WLO342" s="13"/>
      <c r="WLP342" s="13"/>
      <c r="WLQ342" s="13"/>
      <c r="WLR342" s="13"/>
      <c r="WLS342" s="13"/>
      <c r="WLT342" s="13"/>
      <c r="WLU342" s="13"/>
      <c r="WLV342" s="13"/>
      <c r="WLW342" s="13"/>
      <c r="WLX342" s="13"/>
      <c r="WLY342" s="13"/>
      <c r="WLZ342" s="13"/>
      <c r="WMA342" s="13"/>
      <c r="WMB342" s="13"/>
      <c r="WMC342" s="13"/>
      <c r="WMD342" s="13"/>
      <c r="WME342" s="13"/>
      <c r="WMF342" s="13"/>
      <c r="WMG342" s="13"/>
      <c r="WMH342" s="13"/>
      <c r="WMI342" s="13"/>
      <c r="WMJ342" s="13"/>
      <c r="WMK342" s="13"/>
      <c r="WML342" s="13"/>
      <c r="WMM342" s="13"/>
      <c r="WMN342" s="13"/>
      <c r="WMO342" s="13"/>
      <c r="WMP342" s="13"/>
      <c r="WMQ342" s="13"/>
      <c r="WMR342" s="13"/>
      <c r="WMS342" s="13"/>
      <c r="WMT342" s="13"/>
      <c r="WMU342" s="13"/>
      <c r="WMV342" s="13"/>
      <c r="WMW342" s="13"/>
      <c r="WMX342" s="13"/>
      <c r="WMY342" s="13"/>
      <c r="WMZ342" s="13"/>
      <c r="WNA342" s="13"/>
      <c r="WNB342" s="13"/>
      <c r="WNC342" s="13"/>
      <c r="WND342" s="13"/>
      <c r="WNE342" s="13"/>
      <c r="WNF342" s="13"/>
      <c r="WNG342" s="13"/>
      <c r="WNH342" s="13"/>
      <c r="WNI342" s="13"/>
      <c r="WNJ342" s="13"/>
      <c r="WNK342" s="13"/>
      <c r="WNL342" s="13"/>
      <c r="WNM342" s="13"/>
      <c r="WNN342" s="13"/>
      <c r="WNO342" s="13"/>
      <c r="WNP342" s="13"/>
      <c r="WNQ342" s="13"/>
      <c r="WNR342" s="13"/>
      <c r="WNS342" s="13"/>
      <c r="WNT342" s="13"/>
      <c r="WNU342" s="13"/>
      <c r="WNV342" s="13"/>
      <c r="WNW342" s="13"/>
      <c r="WNX342" s="13"/>
      <c r="WNY342" s="13"/>
      <c r="WNZ342" s="13"/>
      <c r="WOA342" s="13"/>
      <c r="WOB342" s="13"/>
      <c r="WOC342" s="13"/>
      <c r="WOD342" s="13"/>
      <c r="WOE342" s="13"/>
      <c r="WOF342" s="13"/>
      <c r="WOG342" s="13"/>
      <c r="WOH342" s="13"/>
      <c r="WOI342" s="13"/>
      <c r="WOJ342" s="13"/>
      <c r="WOK342" s="13"/>
      <c r="WOL342" s="13"/>
      <c r="WOM342" s="13"/>
      <c r="WON342" s="13"/>
      <c r="WOO342" s="13"/>
      <c r="WOP342" s="13"/>
      <c r="WOQ342" s="13"/>
      <c r="WOR342" s="13"/>
      <c r="WOS342" s="13"/>
      <c r="WOT342" s="13"/>
      <c r="WOU342" s="13"/>
      <c r="WOV342" s="13"/>
      <c r="WOW342" s="13"/>
      <c r="WOX342" s="13"/>
      <c r="WOY342" s="13"/>
      <c r="WOZ342" s="13"/>
      <c r="WPA342" s="13"/>
      <c r="WPB342" s="13"/>
      <c r="WPC342" s="13"/>
      <c r="WPD342" s="13"/>
      <c r="WPE342" s="13"/>
      <c r="WPF342" s="13"/>
      <c r="WPG342" s="13"/>
      <c r="WPH342" s="13"/>
      <c r="WPI342" s="13"/>
      <c r="WPJ342" s="13"/>
      <c r="WPK342" s="13"/>
      <c r="WPL342" s="13"/>
      <c r="WPM342" s="13"/>
      <c r="WPN342" s="13"/>
      <c r="WPO342" s="13"/>
      <c r="WPP342" s="13"/>
      <c r="WPQ342" s="13"/>
      <c r="WPR342" s="13"/>
      <c r="WPS342" s="13"/>
      <c r="WPT342" s="13"/>
      <c r="WPU342" s="13"/>
      <c r="WPV342" s="13"/>
      <c r="WPW342" s="13"/>
      <c r="WPX342" s="13"/>
      <c r="WPY342" s="13"/>
      <c r="WPZ342" s="13"/>
      <c r="WQA342" s="13"/>
      <c r="WQB342" s="13"/>
      <c r="WQC342" s="13"/>
      <c r="WQD342" s="13"/>
      <c r="WQE342" s="13"/>
      <c r="WQF342" s="13"/>
      <c r="WQG342" s="13"/>
      <c r="WQH342" s="13"/>
      <c r="WQI342" s="13"/>
      <c r="WQJ342" s="13"/>
      <c r="WQK342" s="13"/>
      <c r="WQL342" s="13"/>
      <c r="WQM342" s="13"/>
      <c r="WQN342" s="13"/>
      <c r="WQO342" s="13"/>
      <c r="WQP342" s="13"/>
      <c r="WQQ342" s="13"/>
      <c r="WQR342" s="13"/>
      <c r="WQS342" s="13"/>
      <c r="WQT342" s="13"/>
      <c r="WQU342" s="13"/>
      <c r="WQV342" s="13"/>
      <c r="WQW342" s="13"/>
      <c r="WQX342" s="13"/>
      <c r="WQY342" s="13"/>
      <c r="WQZ342" s="13"/>
      <c r="WRA342" s="13"/>
      <c r="WRB342" s="13"/>
      <c r="WRC342" s="13"/>
      <c r="WRD342" s="13"/>
      <c r="WRE342" s="13"/>
      <c r="WRF342" s="13"/>
      <c r="WRG342" s="13"/>
      <c r="WRH342" s="13"/>
      <c r="WRI342" s="13"/>
      <c r="WRJ342" s="13"/>
      <c r="WRK342" s="13"/>
      <c r="WRL342" s="13"/>
      <c r="WRM342" s="13"/>
      <c r="WRN342" s="13"/>
      <c r="WRO342" s="13"/>
      <c r="WRP342" s="13"/>
      <c r="WRQ342" s="13"/>
      <c r="WRR342" s="13"/>
      <c r="WRS342" s="13"/>
      <c r="WRT342" s="13"/>
      <c r="WRU342" s="13"/>
      <c r="WRV342" s="13"/>
      <c r="WRW342" s="13"/>
      <c r="WRX342" s="13"/>
      <c r="WRY342" s="13"/>
      <c r="WRZ342" s="13"/>
      <c r="WSA342" s="13"/>
      <c r="WSB342" s="13"/>
      <c r="WSC342" s="13"/>
      <c r="WSD342" s="13"/>
      <c r="WSE342" s="13"/>
      <c r="WSF342" s="13"/>
      <c r="WSG342" s="13"/>
      <c r="WSH342" s="13"/>
      <c r="WSI342" s="13"/>
      <c r="WSJ342" s="13"/>
      <c r="WSK342" s="13"/>
      <c r="WSL342" s="13"/>
      <c r="WSM342" s="13"/>
      <c r="WSN342" s="13"/>
      <c r="WSO342" s="13"/>
      <c r="WSP342" s="13"/>
      <c r="WSQ342" s="13"/>
      <c r="WSR342" s="13"/>
      <c r="WSS342" s="13"/>
      <c r="WST342" s="13"/>
      <c r="WSU342" s="13"/>
      <c r="WSV342" s="13"/>
      <c r="WSW342" s="13"/>
      <c r="WSX342" s="13"/>
      <c r="WSY342" s="13"/>
      <c r="WSZ342" s="13"/>
      <c r="WTA342" s="13"/>
      <c r="WTB342" s="13"/>
      <c r="WTC342" s="13"/>
      <c r="WTD342" s="13"/>
      <c r="WTE342" s="13"/>
      <c r="WTF342" s="13"/>
      <c r="WTG342" s="13"/>
      <c r="WTH342" s="13"/>
      <c r="WTI342" s="13"/>
      <c r="WTJ342" s="13"/>
      <c r="WTK342" s="13"/>
      <c r="WTL342" s="13"/>
      <c r="WTM342" s="13"/>
      <c r="WTN342" s="13"/>
      <c r="WTO342" s="13"/>
      <c r="WTP342" s="13"/>
      <c r="WTQ342" s="13"/>
      <c r="WTR342" s="13"/>
      <c r="WTS342" s="13"/>
      <c r="WTT342" s="13"/>
      <c r="WTU342" s="13"/>
      <c r="WTV342" s="13"/>
      <c r="WTW342" s="13"/>
      <c r="WTX342" s="13"/>
      <c r="WTY342" s="13"/>
      <c r="WTZ342" s="13"/>
      <c r="WUA342" s="13"/>
      <c r="WUB342" s="13"/>
      <c r="WUC342" s="13"/>
      <c r="WUD342" s="13"/>
      <c r="WUE342" s="13"/>
      <c r="WUF342" s="13"/>
      <c r="WUG342" s="13"/>
      <c r="WUH342" s="13"/>
      <c r="WUI342" s="13"/>
      <c r="WUJ342" s="13"/>
      <c r="WUK342" s="13"/>
      <c r="WUL342" s="13"/>
      <c r="WUM342" s="13"/>
      <c r="WUN342" s="13"/>
      <c r="WUO342" s="13"/>
      <c r="WUP342" s="13"/>
      <c r="WUQ342" s="13"/>
      <c r="WUR342" s="13"/>
      <c r="WUS342" s="13"/>
      <c r="WUT342" s="13"/>
      <c r="WUU342" s="13"/>
      <c r="WUV342" s="13"/>
      <c r="WUW342" s="13"/>
      <c r="WUX342" s="13"/>
      <c r="WUY342" s="13"/>
      <c r="WUZ342" s="13"/>
      <c r="WVA342" s="13"/>
      <c r="WVB342" s="13"/>
      <c r="WVC342" s="13"/>
      <c r="WVD342" s="13"/>
      <c r="WVE342" s="13"/>
      <c r="WVF342" s="13"/>
    </row>
    <row r="343" spans="1:16126" s="22" customFormat="1" x14ac:dyDescent="0.25">
      <c r="A343" s="21" t="s">
        <v>489</v>
      </c>
      <c r="B343" s="21" t="s">
        <v>310</v>
      </c>
      <c r="C343" s="184">
        <v>0.11058045554739163</v>
      </c>
    </row>
    <row r="344" spans="1:16126" s="22" customFormat="1" x14ac:dyDescent="0.25">
      <c r="A344" s="21" t="s">
        <v>489</v>
      </c>
      <c r="B344" s="21" t="s">
        <v>311</v>
      </c>
      <c r="C344" s="184">
        <v>0.10306291390728477</v>
      </c>
    </row>
    <row r="345" spans="1:16126" s="22" customFormat="1" x14ac:dyDescent="0.25">
      <c r="A345" s="21" t="s">
        <v>489</v>
      </c>
      <c r="B345" s="21" t="s">
        <v>312</v>
      </c>
      <c r="C345" s="184">
        <v>0.10287979966611019</v>
      </c>
    </row>
    <row r="346" spans="1:16126" s="22" customFormat="1" x14ac:dyDescent="0.25">
      <c r="A346" s="21" t="s">
        <v>489</v>
      </c>
      <c r="B346" s="21" t="s">
        <v>313</v>
      </c>
      <c r="C346" s="184">
        <v>9.4143576826196479E-2</v>
      </c>
    </row>
    <row r="347" spans="1:16126" s="22" customFormat="1" x14ac:dyDescent="0.25">
      <c r="A347" s="21" t="s">
        <v>489</v>
      </c>
      <c r="B347" s="21" t="s">
        <v>314</v>
      </c>
      <c r="C347" s="184">
        <v>8.9870290302655961E-2</v>
      </c>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c r="EY347" s="13"/>
      <c r="EZ347" s="13"/>
      <c r="FA347" s="13"/>
      <c r="FB347" s="13"/>
      <c r="FC347" s="13"/>
      <c r="FD347" s="13"/>
      <c r="FE347" s="13"/>
      <c r="FF347" s="13"/>
      <c r="FG347" s="13"/>
      <c r="FH347" s="13"/>
      <c r="FI347" s="13"/>
      <c r="FJ347" s="13"/>
      <c r="FK347" s="13"/>
      <c r="FL347" s="13"/>
      <c r="FM347" s="13"/>
      <c r="FN347" s="13"/>
      <c r="FO347" s="13"/>
      <c r="FP347" s="13"/>
      <c r="FQ347" s="13"/>
      <c r="FR347" s="13"/>
      <c r="FS347" s="13"/>
      <c r="FT347" s="13"/>
      <c r="FU347" s="13"/>
      <c r="FV347" s="13"/>
      <c r="FW347" s="13"/>
      <c r="FX347" s="13"/>
      <c r="FY347" s="13"/>
      <c r="FZ347" s="13"/>
      <c r="GA347" s="13"/>
      <c r="GB347" s="13"/>
      <c r="GC347" s="13"/>
      <c r="GD347" s="13"/>
      <c r="GE347" s="13"/>
      <c r="GF347" s="13"/>
      <c r="GG347" s="13"/>
      <c r="GH347" s="13"/>
      <c r="GI347" s="13"/>
      <c r="GJ347" s="13"/>
      <c r="GK347" s="13"/>
      <c r="GL347" s="13"/>
      <c r="GM347" s="13"/>
      <c r="GN347" s="13"/>
      <c r="GO347" s="13"/>
      <c r="GP347" s="13"/>
      <c r="GQ347" s="13"/>
      <c r="GR347" s="13"/>
      <c r="GS347" s="13"/>
      <c r="GT347" s="13"/>
      <c r="GU347" s="13"/>
      <c r="GV347" s="13"/>
      <c r="GW347" s="13"/>
      <c r="GX347" s="13"/>
      <c r="GY347" s="13"/>
      <c r="GZ347" s="13"/>
      <c r="HA347" s="13"/>
      <c r="HB347" s="13"/>
      <c r="HC347" s="13"/>
      <c r="HD347" s="13"/>
      <c r="HE347" s="13"/>
      <c r="HF347" s="13"/>
      <c r="HG347" s="13"/>
      <c r="HH347" s="13"/>
      <c r="HI347" s="13"/>
      <c r="HJ347" s="13"/>
      <c r="HK347" s="13"/>
      <c r="HL347" s="13"/>
      <c r="HM347" s="13"/>
      <c r="HN347" s="13"/>
      <c r="HO347" s="13"/>
      <c r="HP347" s="13"/>
      <c r="HQ347" s="13"/>
      <c r="HR347" s="13"/>
      <c r="HS347" s="13"/>
      <c r="HT347" s="13"/>
      <c r="HU347" s="13"/>
      <c r="HV347" s="13"/>
      <c r="HW347" s="13"/>
      <c r="HX347" s="13"/>
      <c r="HY347" s="13"/>
      <c r="HZ347" s="13"/>
      <c r="IA347" s="13"/>
      <c r="IB347" s="13"/>
      <c r="IC347" s="13"/>
      <c r="ID347" s="13"/>
      <c r="IE347" s="13"/>
      <c r="IF347" s="13"/>
      <c r="IG347" s="13"/>
      <c r="IH347" s="13"/>
      <c r="II347" s="13"/>
      <c r="IJ347" s="13"/>
      <c r="IK347" s="13"/>
      <c r="IL347" s="13"/>
      <c r="IM347" s="13"/>
      <c r="IN347" s="13"/>
      <c r="IO347" s="13"/>
      <c r="IP347" s="13"/>
      <c r="IQ347" s="13"/>
      <c r="IR347" s="13"/>
      <c r="IS347" s="13"/>
      <c r="IT347" s="13"/>
      <c r="IU347" s="13"/>
      <c r="IV347" s="13"/>
      <c r="IW347" s="13"/>
      <c r="IX347" s="13"/>
      <c r="IY347" s="13"/>
      <c r="IZ347" s="13"/>
      <c r="JA347" s="13"/>
      <c r="JB347" s="13"/>
      <c r="JC347" s="13"/>
      <c r="JD347" s="13"/>
      <c r="JE347" s="13"/>
      <c r="JF347" s="13"/>
      <c r="JG347" s="13"/>
      <c r="JH347" s="13"/>
      <c r="JI347" s="13"/>
      <c r="JJ347" s="13"/>
      <c r="JK347" s="13"/>
      <c r="JL347" s="13"/>
      <c r="JM347" s="13"/>
      <c r="JN347" s="13"/>
      <c r="JO347" s="13"/>
      <c r="JP347" s="13"/>
      <c r="JQ347" s="13"/>
      <c r="JR347" s="13"/>
      <c r="JS347" s="13"/>
      <c r="JT347" s="13"/>
      <c r="JU347" s="13"/>
      <c r="JV347" s="13"/>
      <c r="JW347" s="13"/>
      <c r="JX347" s="13"/>
      <c r="JY347" s="13"/>
      <c r="JZ347" s="13"/>
      <c r="KA347" s="13"/>
      <c r="KB347" s="13"/>
      <c r="KC347" s="13"/>
      <c r="KD347" s="13"/>
      <c r="KE347" s="13"/>
      <c r="KF347" s="13"/>
      <c r="KG347" s="13"/>
      <c r="KH347" s="13"/>
      <c r="KI347" s="13"/>
      <c r="KJ347" s="13"/>
      <c r="KK347" s="13"/>
      <c r="KL347" s="13"/>
      <c r="KM347" s="13"/>
      <c r="KN347" s="13"/>
      <c r="KO347" s="13"/>
      <c r="KP347" s="13"/>
      <c r="KQ347" s="13"/>
      <c r="KR347" s="13"/>
      <c r="KS347" s="13"/>
      <c r="KT347" s="13"/>
      <c r="KU347" s="13"/>
      <c r="KV347" s="13"/>
      <c r="KW347" s="13"/>
      <c r="KX347" s="13"/>
      <c r="KY347" s="13"/>
      <c r="KZ347" s="13"/>
      <c r="LA347" s="13"/>
      <c r="LB347" s="13"/>
      <c r="LC347" s="13"/>
      <c r="LD347" s="13"/>
      <c r="LE347" s="13"/>
      <c r="LF347" s="13"/>
      <c r="LG347" s="13"/>
      <c r="LH347" s="13"/>
      <c r="LI347" s="13"/>
      <c r="LJ347" s="13"/>
      <c r="LK347" s="13"/>
      <c r="LL347" s="13"/>
      <c r="LM347" s="13"/>
      <c r="LN347" s="13"/>
      <c r="LO347" s="13"/>
      <c r="LP347" s="13"/>
      <c r="LQ347" s="13"/>
      <c r="LR347" s="13"/>
      <c r="LS347" s="13"/>
      <c r="LT347" s="13"/>
      <c r="LU347" s="13"/>
      <c r="LV347" s="13"/>
      <c r="LW347" s="13"/>
      <c r="LX347" s="13"/>
      <c r="LY347" s="13"/>
      <c r="LZ347" s="13"/>
      <c r="MA347" s="13"/>
      <c r="MB347" s="13"/>
      <c r="MC347" s="13"/>
      <c r="MD347" s="13"/>
      <c r="ME347" s="13"/>
      <c r="MF347" s="13"/>
      <c r="MG347" s="13"/>
      <c r="MH347" s="13"/>
      <c r="MI347" s="13"/>
      <c r="MJ347" s="13"/>
      <c r="MK347" s="13"/>
      <c r="ML347" s="13"/>
      <c r="MM347" s="13"/>
      <c r="MN347" s="13"/>
      <c r="MO347" s="13"/>
      <c r="MP347" s="13"/>
      <c r="MQ347" s="13"/>
      <c r="MR347" s="13"/>
      <c r="MS347" s="13"/>
      <c r="MT347" s="13"/>
      <c r="MU347" s="13"/>
      <c r="MV347" s="13"/>
      <c r="MW347" s="13"/>
      <c r="MX347" s="13"/>
      <c r="MY347" s="13"/>
      <c r="MZ347" s="13"/>
      <c r="NA347" s="13"/>
      <c r="NB347" s="13"/>
      <c r="NC347" s="13"/>
      <c r="ND347" s="13"/>
      <c r="NE347" s="13"/>
      <c r="NF347" s="13"/>
      <c r="NG347" s="13"/>
      <c r="NH347" s="13"/>
      <c r="NI347" s="13"/>
      <c r="NJ347" s="13"/>
      <c r="NK347" s="13"/>
      <c r="NL347" s="13"/>
      <c r="NM347" s="13"/>
      <c r="NN347" s="13"/>
      <c r="NO347" s="13"/>
      <c r="NP347" s="13"/>
      <c r="NQ347" s="13"/>
      <c r="NR347" s="13"/>
      <c r="NS347" s="13"/>
      <c r="NT347" s="13"/>
      <c r="NU347" s="13"/>
      <c r="NV347" s="13"/>
      <c r="NW347" s="13"/>
      <c r="NX347" s="13"/>
      <c r="NY347" s="13"/>
      <c r="NZ347" s="13"/>
      <c r="OA347" s="13"/>
      <c r="OB347" s="13"/>
      <c r="OC347" s="13"/>
      <c r="OD347" s="13"/>
      <c r="OE347" s="13"/>
      <c r="OF347" s="13"/>
      <c r="OG347" s="13"/>
      <c r="OH347" s="13"/>
      <c r="OI347" s="13"/>
      <c r="OJ347" s="13"/>
      <c r="OK347" s="13"/>
      <c r="OL347" s="13"/>
      <c r="OM347" s="13"/>
      <c r="ON347" s="13"/>
      <c r="OO347" s="13"/>
      <c r="OP347" s="13"/>
      <c r="OQ347" s="13"/>
      <c r="OR347" s="13"/>
      <c r="OS347" s="13"/>
      <c r="OT347" s="13"/>
      <c r="OU347" s="13"/>
      <c r="OV347" s="13"/>
      <c r="OW347" s="13"/>
      <c r="OX347" s="13"/>
      <c r="OY347" s="13"/>
      <c r="OZ347" s="13"/>
      <c r="PA347" s="13"/>
      <c r="PB347" s="13"/>
      <c r="PC347" s="13"/>
      <c r="PD347" s="13"/>
      <c r="PE347" s="13"/>
      <c r="PF347" s="13"/>
      <c r="PG347" s="13"/>
      <c r="PH347" s="13"/>
      <c r="PI347" s="13"/>
      <c r="PJ347" s="13"/>
      <c r="PK347" s="13"/>
      <c r="PL347" s="13"/>
      <c r="PM347" s="13"/>
      <c r="PN347" s="13"/>
      <c r="PO347" s="13"/>
      <c r="PP347" s="13"/>
      <c r="PQ347" s="13"/>
      <c r="PR347" s="13"/>
      <c r="PS347" s="13"/>
      <c r="PT347" s="13"/>
      <c r="PU347" s="13"/>
      <c r="PV347" s="13"/>
      <c r="PW347" s="13"/>
      <c r="PX347" s="13"/>
      <c r="PY347" s="13"/>
      <c r="PZ347" s="13"/>
      <c r="QA347" s="13"/>
      <c r="QB347" s="13"/>
      <c r="QC347" s="13"/>
      <c r="QD347" s="13"/>
      <c r="QE347" s="13"/>
      <c r="QF347" s="13"/>
      <c r="QG347" s="13"/>
      <c r="QH347" s="13"/>
      <c r="QI347" s="13"/>
      <c r="QJ347" s="13"/>
      <c r="QK347" s="13"/>
      <c r="QL347" s="13"/>
      <c r="QM347" s="13"/>
      <c r="QN347" s="13"/>
      <c r="QO347" s="13"/>
      <c r="QP347" s="13"/>
      <c r="QQ347" s="13"/>
      <c r="QR347" s="13"/>
      <c r="QS347" s="13"/>
      <c r="QT347" s="13"/>
      <c r="QU347" s="13"/>
      <c r="QV347" s="13"/>
      <c r="QW347" s="13"/>
      <c r="QX347" s="13"/>
      <c r="QY347" s="13"/>
      <c r="QZ347" s="13"/>
      <c r="RA347" s="13"/>
      <c r="RB347" s="13"/>
      <c r="RC347" s="13"/>
      <c r="RD347" s="13"/>
      <c r="RE347" s="13"/>
      <c r="RF347" s="13"/>
      <c r="RG347" s="13"/>
      <c r="RH347" s="13"/>
      <c r="RI347" s="13"/>
      <c r="RJ347" s="13"/>
      <c r="RK347" s="13"/>
      <c r="RL347" s="13"/>
      <c r="RM347" s="13"/>
      <c r="RN347" s="13"/>
      <c r="RO347" s="13"/>
      <c r="RP347" s="13"/>
      <c r="RQ347" s="13"/>
      <c r="RR347" s="13"/>
      <c r="RS347" s="13"/>
      <c r="RT347" s="13"/>
      <c r="RU347" s="13"/>
      <c r="RV347" s="13"/>
      <c r="RW347" s="13"/>
      <c r="RX347" s="13"/>
      <c r="RY347" s="13"/>
      <c r="RZ347" s="13"/>
      <c r="SA347" s="13"/>
      <c r="SB347" s="13"/>
      <c r="SC347" s="13"/>
      <c r="SD347" s="13"/>
      <c r="SE347" s="13"/>
      <c r="SF347" s="13"/>
      <c r="SG347" s="13"/>
      <c r="SH347" s="13"/>
      <c r="SI347" s="13"/>
      <c r="SJ347" s="13"/>
      <c r="SK347" s="13"/>
      <c r="SL347" s="13"/>
      <c r="SM347" s="13"/>
      <c r="SN347" s="13"/>
      <c r="SO347" s="13"/>
      <c r="SP347" s="13"/>
      <c r="SQ347" s="13"/>
      <c r="SR347" s="13"/>
      <c r="SS347" s="13"/>
      <c r="ST347" s="13"/>
      <c r="SU347" s="13"/>
      <c r="SV347" s="13"/>
      <c r="SW347" s="13"/>
      <c r="SX347" s="13"/>
      <c r="SY347" s="13"/>
      <c r="SZ347" s="13"/>
      <c r="TA347" s="13"/>
      <c r="TB347" s="13"/>
      <c r="TC347" s="13"/>
      <c r="TD347" s="13"/>
      <c r="TE347" s="13"/>
      <c r="TF347" s="13"/>
      <c r="TG347" s="13"/>
      <c r="TH347" s="13"/>
      <c r="TI347" s="13"/>
      <c r="TJ347" s="13"/>
      <c r="TK347" s="13"/>
      <c r="TL347" s="13"/>
      <c r="TM347" s="13"/>
      <c r="TN347" s="13"/>
      <c r="TO347" s="13"/>
      <c r="TP347" s="13"/>
      <c r="TQ347" s="13"/>
      <c r="TR347" s="13"/>
      <c r="TS347" s="13"/>
      <c r="TT347" s="13"/>
      <c r="TU347" s="13"/>
      <c r="TV347" s="13"/>
      <c r="TW347" s="13"/>
      <c r="TX347" s="13"/>
      <c r="TY347" s="13"/>
      <c r="TZ347" s="13"/>
      <c r="UA347" s="13"/>
      <c r="UB347" s="13"/>
      <c r="UC347" s="13"/>
      <c r="UD347" s="13"/>
      <c r="UE347" s="13"/>
      <c r="UF347" s="13"/>
      <c r="UG347" s="13"/>
      <c r="UH347" s="13"/>
      <c r="UI347" s="13"/>
      <c r="UJ347" s="13"/>
      <c r="UK347" s="13"/>
      <c r="UL347" s="13"/>
      <c r="UM347" s="13"/>
      <c r="UN347" s="13"/>
      <c r="UO347" s="13"/>
      <c r="UP347" s="13"/>
      <c r="UQ347" s="13"/>
      <c r="UR347" s="13"/>
      <c r="US347" s="13"/>
      <c r="UT347" s="13"/>
      <c r="UU347" s="13"/>
      <c r="UV347" s="13"/>
      <c r="UW347" s="13"/>
      <c r="UX347" s="13"/>
      <c r="UY347" s="13"/>
      <c r="UZ347" s="13"/>
      <c r="VA347" s="13"/>
      <c r="VB347" s="13"/>
      <c r="VC347" s="13"/>
      <c r="VD347" s="13"/>
      <c r="VE347" s="13"/>
      <c r="VF347" s="13"/>
      <c r="VG347" s="13"/>
      <c r="VH347" s="13"/>
      <c r="VI347" s="13"/>
      <c r="VJ347" s="13"/>
      <c r="VK347" s="13"/>
      <c r="VL347" s="13"/>
      <c r="VM347" s="13"/>
      <c r="VN347" s="13"/>
      <c r="VO347" s="13"/>
      <c r="VP347" s="13"/>
      <c r="VQ347" s="13"/>
      <c r="VR347" s="13"/>
      <c r="VS347" s="13"/>
      <c r="VT347" s="13"/>
      <c r="VU347" s="13"/>
      <c r="VV347" s="13"/>
      <c r="VW347" s="13"/>
      <c r="VX347" s="13"/>
      <c r="VY347" s="13"/>
      <c r="VZ347" s="13"/>
      <c r="WA347" s="13"/>
      <c r="WB347" s="13"/>
      <c r="WC347" s="13"/>
      <c r="WD347" s="13"/>
      <c r="WE347" s="13"/>
      <c r="WF347" s="13"/>
      <c r="WG347" s="13"/>
      <c r="WH347" s="13"/>
      <c r="WI347" s="13"/>
      <c r="WJ347" s="13"/>
      <c r="WK347" s="13"/>
      <c r="WL347" s="13"/>
      <c r="WM347" s="13"/>
      <c r="WN347" s="13"/>
      <c r="WO347" s="13"/>
      <c r="WP347" s="13"/>
      <c r="WQ347" s="13"/>
      <c r="WR347" s="13"/>
      <c r="WS347" s="13"/>
      <c r="WT347" s="13"/>
      <c r="WU347" s="13"/>
      <c r="WV347" s="13"/>
      <c r="WW347" s="13"/>
      <c r="WX347" s="13"/>
      <c r="WY347" s="13"/>
      <c r="WZ347" s="13"/>
      <c r="XA347" s="13"/>
      <c r="XB347" s="13"/>
      <c r="XC347" s="13"/>
      <c r="XD347" s="13"/>
      <c r="XE347" s="13"/>
      <c r="XF347" s="13"/>
      <c r="XG347" s="13"/>
      <c r="XH347" s="13"/>
      <c r="XI347" s="13"/>
      <c r="XJ347" s="13"/>
      <c r="XK347" s="13"/>
      <c r="XL347" s="13"/>
      <c r="XM347" s="13"/>
      <c r="XN347" s="13"/>
      <c r="XO347" s="13"/>
      <c r="XP347" s="13"/>
      <c r="XQ347" s="13"/>
      <c r="XR347" s="13"/>
      <c r="XS347" s="13"/>
      <c r="XT347" s="13"/>
      <c r="XU347" s="13"/>
      <c r="XV347" s="13"/>
      <c r="XW347" s="13"/>
      <c r="XX347" s="13"/>
      <c r="XY347" s="13"/>
      <c r="XZ347" s="13"/>
      <c r="YA347" s="13"/>
      <c r="YB347" s="13"/>
      <c r="YC347" s="13"/>
      <c r="YD347" s="13"/>
      <c r="YE347" s="13"/>
      <c r="YF347" s="13"/>
      <c r="YG347" s="13"/>
      <c r="YH347" s="13"/>
      <c r="YI347" s="13"/>
      <c r="YJ347" s="13"/>
      <c r="YK347" s="13"/>
      <c r="YL347" s="13"/>
      <c r="YM347" s="13"/>
      <c r="YN347" s="13"/>
      <c r="YO347" s="13"/>
      <c r="YP347" s="13"/>
      <c r="YQ347" s="13"/>
      <c r="YR347" s="13"/>
      <c r="YS347" s="13"/>
      <c r="YT347" s="13"/>
      <c r="YU347" s="13"/>
      <c r="YV347" s="13"/>
      <c r="YW347" s="13"/>
      <c r="YX347" s="13"/>
      <c r="YY347" s="13"/>
      <c r="YZ347" s="13"/>
      <c r="ZA347" s="13"/>
      <c r="ZB347" s="13"/>
      <c r="ZC347" s="13"/>
      <c r="ZD347" s="13"/>
      <c r="ZE347" s="13"/>
      <c r="ZF347" s="13"/>
      <c r="ZG347" s="13"/>
      <c r="ZH347" s="13"/>
      <c r="ZI347" s="13"/>
      <c r="ZJ347" s="13"/>
      <c r="ZK347" s="13"/>
      <c r="ZL347" s="13"/>
      <c r="ZM347" s="13"/>
      <c r="ZN347" s="13"/>
      <c r="ZO347" s="13"/>
      <c r="ZP347" s="13"/>
      <c r="ZQ347" s="13"/>
      <c r="ZR347" s="13"/>
      <c r="ZS347" s="13"/>
      <c r="ZT347" s="13"/>
      <c r="ZU347" s="13"/>
      <c r="ZV347" s="13"/>
      <c r="ZW347" s="13"/>
      <c r="ZX347" s="13"/>
      <c r="ZY347" s="13"/>
      <c r="ZZ347" s="13"/>
      <c r="AAA347" s="13"/>
      <c r="AAB347" s="13"/>
      <c r="AAC347" s="13"/>
      <c r="AAD347" s="13"/>
      <c r="AAE347" s="13"/>
      <c r="AAF347" s="13"/>
      <c r="AAG347" s="13"/>
      <c r="AAH347" s="13"/>
      <c r="AAI347" s="13"/>
      <c r="AAJ347" s="13"/>
      <c r="AAK347" s="13"/>
      <c r="AAL347" s="13"/>
      <c r="AAM347" s="13"/>
      <c r="AAN347" s="13"/>
      <c r="AAO347" s="13"/>
      <c r="AAP347" s="13"/>
      <c r="AAQ347" s="13"/>
      <c r="AAR347" s="13"/>
      <c r="AAS347" s="13"/>
      <c r="AAT347" s="13"/>
      <c r="AAU347" s="13"/>
      <c r="AAV347" s="13"/>
      <c r="AAW347" s="13"/>
      <c r="AAX347" s="13"/>
      <c r="AAY347" s="13"/>
      <c r="AAZ347" s="13"/>
      <c r="ABA347" s="13"/>
      <c r="ABB347" s="13"/>
      <c r="ABC347" s="13"/>
      <c r="ABD347" s="13"/>
      <c r="ABE347" s="13"/>
      <c r="ABF347" s="13"/>
      <c r="ABG347" s="13"/>
      <c r="ABH347" s="13"/>
      <c r="ABI347" s="13"/>
      <c r="ABJ347" s="13"/>
      <c r="ABK347" s="13"/>
      <c r="ABL347" s="13"/>
      <c r="ABM347" s="13"/>
      <c r="ABN347" s="13"/>
      <c r="ABO347" s="13"/>
      <c r="ABP347" s="13"/>
      <c r="ABQ347" s="13"/>
      <c r="ABR347" s="13"/>
      <c r="ABS347" s="13"/>
      <c r="ABT347" s="13"/>
      <c r="ABU347" s="13"/>
      <c r="ABV347" s="13"/>
      <c r="ABW347" s="13"/>
      <c r="ABX347" s="13"/>
      <c r="ABY347" s="13"/>
      <c r="ABZ347" s="13"/>
      <c r="ACA347" s="13"/>
      <c r="ACB347" s="13"/>
      <c r="ACC347" s="13"/>
      <c r="ACD347" s="13"/>
      <c r="ACE347" s="13"/>
      <c r="ACF347" s="13"/>
      <c r="ACG347" s="13"/>
      <c r="ACH347" s="13"/>
      <c r="ACI347" s="13"/>
      <c r="ACJ347" s="13"/>
      <c r="ACK347" s="13"/>
      <c r="ACL347" s="13"/>
      <c r="ACM347" s="13"/>
      <c r="ACN347" s="13"/>
      <c r="ACO347" s="13"/>
      <c r="ACP347" s="13"/>
      <c r="ACQ347" s="13"/>
      <c r="ACR347" s="13"/>
      <c r="ACS347" s="13"/>
      <c r="ACT347" s="13"/>
      <c r="ACU347" s="13"/>
      <c r="ACV347" s="13"/>
      <c r="ACW347" s="13"/>
      <c r="ACX347" s="13"/>
      <c r="ACY347" s="13"/>
      <c r="ACZ347" s="13"/>
      <c r="ADA347" s="13"/>
      <c r="ADB347" s="13"/>
      <c r="ADC347" s="13"/>
      <c r="ADD347" s="13"/>
      <c r="ADE347" s="13"/>
      <c r="ADF347" s="13"/>
      <c r="ADG347" s="13"/>
      <c r="ADH347" s="13"/>
      <c r="ADI347" s="13"/>
      <c r="ADJ347" s="13"/>
      <c r="ADK347" s="13"/>
      <c r="ADL347" s="13"/>
      <c r="ADM347" s="13"/>
      <c r="ADN347" s="13"/>
      <c r="ADO347" s="13"/>
      <c r="ADP347" s="13"/>
      <c r="ADQ347" s="13"/>
      <c r="ADR347" s="13"/>
      <c r="ADS347" s="13"/>
      <c r="ADT347" s="13"/>
      <c r="ADU347" s="13"/>
      <c r="ADV347" s="13"/>
      <c r="ADW347" s="13"/>
      <c r="ADX347" s="13"/>
      <c r="ADY347" s="13"/>
      <c r="ADZ347" s="13"/>
      <c r="AEA347" s="13"/>
      <c r="AEB347" s="13"/>
      <c r="AEC347" s="13"/>
      <c r="AED347" s="13"/>
      <c r="AEE347" s="13"/>
      <c r="AEF347" s="13"/>
      <c r="AEG347" s="13"/>
      <c r="AEH347" s="13"/>
      <c r="AEI347" s="13"/>
      <c r="AEJ347" s="13"/>
      <c r="AEK347" s="13"/>
      <c r="AEL347" s="13"/>
      <c r="AEM347" s="13"/>
      <c r="AEN347" s="13"/>
      <c r="AEO347" s="13"/>
      <c r="AEP347" s="13"/>
      <c r="AEQ347" s="13"/>
      <c r="AER347" s="13"/>
      <c r="AES347" s="13"/>
      <c r="AET347" s="13"/>
      <c r="AEU347" s="13"/>
      <c r="AEV347" s="13"/>
      <c r="AEW347" s="13"/>
      <c r="AEX347" s="13"/>
      <c r="AEY347" s="13"/>
      <c r="AEZ347" s="13"/>
      <c r="AFA347" s="13"/>
      <c r="AFB347" s="13"/>
      <c r="AFC347" s="13"/>
      <c r="AFD347" s="13"/>
      <c r="AFE347" s="13"/>
      <c r="AFF347" s="13"/>
      <c r="AFG347" s="13"/>
      <c r="AFH347" s="13"/>
      <c r="AFI347" s="13"/>
      <c r="AFJ347" s="13"/>
      <c r="AFK347" s="13"/>
      <c r="AFL347" s="13"/>
      <c r="AFM347" s="13"/>
      <c r="AFN347" s="13"/>
      <c r="AFO347" s="13"/>
      <c r="AFP347" s="13"/>
      <c r="AFQ347" s="13"/>
      <c r="AFR347" s="13"/>
      <c r="AFS347" s="13"/>
      <c r="AFT347" s="13"/>
      <c r="AFU347" s="13"/>
      <c r="AFV347" s="13"/>
      <c r="AFW347" s="13"/>
      <c r="AFX347" s="13"/>
      <c r="AFY347" s="13"/>
      <c r="AFZ347" s="13"/>
      <c r="AGA347" s="13"/>
      <c r="AGB347" s="13"/>
      <c r="AGC347" s="13"/>
      <c r="AGD347" s="13"/>
      <c r="AGE347" s="13"/>
      <c r="AGF347" s="13"/>
      <c r="AGG347" s="13"/>
      <c r="AGH347" s="13"/>
      <c r="AGI347" s="13"/>
      <c r="AGJ347" s="13"/>
      <c r="AGK347" s="13"/>
      <c r="AGL347" s="13"/>
      <c r="AGM347" s="13"/>
      <c r="AGN347" s="13"/>
      <c r="AGO347" s="13"/>
      <c r="AGP347" s="13"/>
      <c r="AGQ347" s="13"/>
      <c r="AGR347" s="13"/>
      <c r="AGS347" s="13"/>
      <c r="AGT347" s="13"/>
      <c r="AGU347" s="13"/>
      <c r="AGV347" s="13"/>
      <c r="AGW347" s="13"/>
      <c r="AGX347" s="13"/>
      <c r="AGY347" s="13"/>
      <c r="AGZ347" s="13"/>
      <c r="AHA347" s="13"/>
      <c r="AHB347" s="13"/>
      <c r="AHC347" s="13"/>
      <c r="AHD347" s="13"/>
      <c r="AHE347" s="13"/>
      <c r="AHF347" s="13"/>
      <c r="AHG347" s="13"/>
      <c r="AHH347" s="13"/>
      <c r="AHI347" s="13"/>
      <c r="AHJ347" s="13"/>
      <c r="AHK347" s="13"/>
      <c r="AHL347" s="13"/>
      <c r="AHM347" s="13"/>
      <c r="AHN347" s="13"/>
      <c r="AHO347" s="13"/>
      <c r="AHP347" s="13"/>
      <c r="AHQ347" s="13"/>
      <c r="AHR347" s="13"/>
      <c r="AHS347" s="13"/>
      <c r="AHT347" s="13"/>
      <c r="AHU347" s="13"/>
      <c r="AHV347" s="13"/>
      <c r="AHW347" s="13"/>
      <c r="AHX347" s="13"/>
      <c r="AHY347" s="13"/>
      <c r="AHZ347" s="13"/>
      <c r="AIA347" s="13"/>
      <c r="AIB347" s="13"/>
      <c r="AIC347" s="13"/>
      <c r="AID347" s="13"/>
      <c r="AIE347" s="13"/>
      <c r="AIF347" s="13"/>
      <c r="AIG347" s="13"/>
      <c r="AIH347" s="13"/>
      <c r="AII347" s="13"/>
      <c r="AIJ347" s="13"/>
      <c r="AIK347" s="13"/>
      <c r="AIL347" s="13"/>
      <c r="AIM347" s="13"/>
      <c r="AIN347" s="13"/>
      <c r="AIO347" s="13"/>
      <c r="AIP347" s="13"/>
      <c r="AIQ347" s="13"/>
      <c r="AIR347" s="13"/>
      <c r="AIS347" s="13"/>
      <c r="AIT347" s="13"/>
      <c r="AIU347" s="13"/>
      <c r="AIV347" s="13"/>
      <c r="AIW347" s="13"/>
      <c r="AIX347" s="13"/>
      <c r="AIY347" s="13"/>
      <c r="AIZ347" s="13"/>
      <c r="AJA347" s="13"/>
      <c r="AJB347" s="13"/>
      <c r="AJC347" s="13"/>
      <c r="AJD347" s="13"/>
      <c r="AJE347" s="13"/>
      <c r="AJF347" s="13"/>
      <c r="AJG347" s="13"/>
      <c r="AJH347" s="13"/>
      <c r="AJI347" s="13"/>
      <c r="AJJ347" s="13"/>
      <c r="AJK347" s="13"/>
      <c r="AJL347" s="13"/>
      <c r="AJM347" s="13"/>
      <c r="AJN347" s="13"/>
      <c r="AJO347" s="13"/>
      <c r="AJP347" s="13"/>
      <c r="AJQ347" s="13"/>
      <c r="AJR347" s="13"/>
      <c r="AJS347" s="13"/>
      <c r="AJT347" s="13"/>
      <c r="AJU347" s="13"/>
      <c r="AJV347" s="13"/>
      <c r="AJW347" s="13"/>
      <c r="AJX347" s="13"/>
      <c r="AJY347" s="13"/>
      <c r="AJZ347" s="13"/>
      <c r="AKA347" s="13"/>
      <c r="AKB347" s="13"/>
      <c r="AKC347" s="13"/>
      <c r="AKD347" s="13"/>
      <c r="AKE347" s="13"/>
      <c r="AKF347" s="13"/>
      <c r="AKG347" s="13"/>
      <c r="AKH347" s="13"/>
      <c r="AKI347" s="13"/>
      <c r="AKJ347" s="13"/>
      <c r="AKK347" s="13"/>
      <c r="AKL347" s="13"/>
      <c r="AKM347" s="13"/>
      <c r="AKN347" s="13"/>
      <c r="AKO347" s="13"/>
      <c r="AKP347" s="13"/>
      <c r="AKQ347" s="13"/>
      <c r="AKR347" s="13"/>
      <c r="AKS347" s="13"/>
      <c r="AKT347" s="13"/>
      <c r="AKU347" s="13"/>
      <c r="AKV347" s="13"/>
      <c r="AKW347" s="13"/>
      <c r="AKX347" s="13"/>
      <c r="AKY347" s="13"/>
      <c r="AKZ347" s="13"/>
      <c r="ALA347" s="13"/>
      <c r="ALB347" s="13"/>
      <c r="ALC347" s="13"/>
      <c r="ALD347" s="13"/>
      <c r="ALE347" s="13"/>
      <c r="ALF347" s="13"/>
      <c r="ALG347" s="13"/>
      <c r="ALH347" s="13"/>
      <c r="ALI347" s="13"/>
      <c r="ALJ347" s="13"/>
      <c r="ALK347" s="13"/>
      <c r="ALL347" s="13"/>
      <c r="ALM347" s="13"/>
      <c r="ALN347" s="13"/>
      <c r="ALO347" s="13"/>
      <c r="ALP347" s="13"/>
      <c r="ALQ347" s="13"/>
      <c r="ALR347" s="13"/>
      <c r="ALS347" s="13"/>
      <c r="ALT347" s="13"/>
      <c r="ALU347" s="13"/>
      <c r="ALV347" s="13"/>
      <c r="ALW347" s="13"/>
      <c r="ALX347" s="13"/>
      <c r="ALY347" s="13"/>
      <c r="ALZ347" s="13"/>
      <c r="AMA347" s="13"/>
      <c r="AMB347" s="13"/>
      <c r="AMC347" s="13"/>
      <c r="AMD347" s="13"/>
      <c r="AME347" s="13"/>
      <c r="AMF347" s="13"/>
      <c r="AMG347" s="13"/>
      <c r="AMH347" s="13"/>
      <c r="AMI347" s="13"/>
      <c r="AMJ347" s="13"/>
      <c r="AMK347" s="13"/>
      <c r="AML347" s="13"/>
      <c r="AMM347" s="13"/>
      <c r="AMN347" s="13"/>
      <c r="AMO347" s="13"/>
      <c r="AMP347" s="13"/>
      <c r="AMQ347" s="13"/>
      <c r="AMR347" s="13"/>
      <c r="AMS347" s="13"/>
      <c r="AMT347" s="13"/>
      <c r="AMU347" s="13"/>
      <c r="AMV347" s="13"/>
      <c r="AMW347" s="13"/>
      <c r="AMX347" s="13"/>
      <c r="AMY347" s="13"/>
      <c r="AMZ347" s="13"/>
      <c r="ANA347" s="13"/>
      <c r="ANB347" s="13"/>
      <c r="ANC347" s="13"/>
      <c r="AND347" s="13"/>
      <c r="ANE347" s="13"/>
      <c r="ANF347" s="13"/>
      <c r="ANG347" s="13"/>
      <c r="ANH347" s="13"/>
      <c r="ANI347" s="13"/>
      <c r="ANJ347" s="13"/>
      <c r="ANK347" s="13"/>
      <c r="ANL347" s="13"/>
      <c r="ANM347" s="13"/>
      <c r="ANN347" s="13"/>
      <c r="ANO347" s="13"/>
      <c r="ANP347" s="13"/>
      <c r="ANQ347" s="13"/>
      <c r="ANR347" s="13"/>
      <c r="ANS347" s="13"/>
      <c r="ANT347" s="13"/>
      <c r="ANU347" s="13"/>
      <c r="ANV347" s="13"/>
      <c r="ANW347" s="13"/>
      <c r="ANX347" s="13"/>
      <c r="ANY347" s="13"/>
      <c r="ANZ347" s="13"/>
      <c r="AOA347" s="13"/>
      <c r="AOB347" s="13"/>
      <c r="AOC347" s="13"/>
      <c r="AOD347" s="13"/>
      <c r="AOE347" s="13"/>
      <c r="AOF347" s="13"/>
      <c r="AOG347" s="13"/>
      <c r="AOH347" s="13"/>
      <c r="AOI347" s="13"/>
      <c r="AOJ347" s="13"/>
      <c r="AOK347" s="13"/>
      <c r="AOL347" s="13"/>
      <c r="AOM347" s="13"/>
      <c r="AON347" s="13"/>
      <c r="AOO347" s="13"/>
      <c r="AOP347" s="13"/>
      <c r="AOQ347" s="13"/>
      <c r="AOR347" s="13"/>
      <c r="AOS347" s="13"/>
      <c r="AOT347" s="13"/>
      <c r="AOU347" s="13"/>
      <c r="AOV347" s="13"/>
      <c r="AOW347" s="13"/>
      <c r="AOX347" s="13"/>
      <c r="AOY347" s="13"/>
      <c r="AOZ347" s="13"/>
      <c r="APA347" s="13"/>
      <c r="APB347" s="13"/>
      <c r="APC347" s="13"/>
      <c r="APD347" s="13"/>
      <c r="APE347" s="13"/>
      <c r="APF347" s="13"/>
      <c r="APG347" s="13"/>
      <c r="APH347" s="13"/>
      <c r="API347" s="13"/>
      <c r="APJ347" s="13"/>
      <c r="APK347" s="13"/>
      <c r="APL347" s="13"/>
      <c r="APM347" s="13"/>
      <c r="APN347" s="13"/>
      <c r="APO347" s="13"/>
      <c r="APP347" s="13"/>
      <c r="APQ347" s="13"/>
      <c r="APR347" s="13"/>
      <c r="APS347" s="13"/>
      <c r="APT347" s="13"/>
      <c r="APU347" s="13"/>
      <c r="APV347" s="13"/>
      <c r="APW347" s="13"/>
      <c r="APX347" s="13"/>
      <c r="APY347" s="13"/>
      <c r="APZ347" s="13"/>
      <c r="AQA347" s="13"/>
      <c r="AQB347" s="13"/>
      <c r="AQC347" s="13"/>
      <c r="AQD347" s="13"/>
      <c r="AQE347" s="13"/>
      <c r="AQF347" s="13"/>
      <c r="AQG347" s="13"/>
      <c r="AQH347" s="13"/>
      <c r="AQI347" s="13"/>
      <c r="AQJ347" s="13"/>
      <c r="AQK347" s="13"/>
      <c r="AQL347" s="13"/>
      <c r="AQM347" s="13"/>
      <c r="AQN347" s="13"/>
      <c r="AQO347" s="13"/>
      <c r="AQP347" s="13"/>
      <c r="AQQ347" s="13"/>
      <c r="AQR347" s="13"/>
      <c r="AQS347" s="13"/>
      <c r="AQT347" s="13"/>
      <c r="AQU347" s="13"/>
      <c r="AQV347" s="13"/>
      <c r="AQW347" s="13"/>
      <c r="AQX347" s="13"/>
      <c r="AQY347" s="13"/>
      <c r="AQZ347" s="13"/>
      <c r="ARA347" s="13"/>
      <c r="ARB347" s="13"/>
      <c r="ARC347" s="13"/>
      <c r="ARD347" s="13"/>
      <c r="ARE347" s="13"/>
      <c r="ARF347" s="13"/>
      <c r="ARG347" s="13"/>
      <c r="ARH347" s="13"/>
      <c r="ARI347" s="13"/>
      <c r="ARJ347" s="13"/>
      <c r="ARK347" s="13"/>
      <c r="ARL347" s="13"/>
      <c r="ARM347" s="13"/>
      <c r="ARN347" s="13"/>
      <c r="ARO347" s="13"/>
      <c r="ARP347" s="13"/>
      <c r="ARQ347" s="13"/>
      <c r="ARR347" s="13"/>
      <c r="ARS347" s="13"/>
      <c r="ART347" s="13"/>
      <c r="ARU347" s="13"/>
      <c r="ARV347" s="13"/>
      <c r="ARW347" s="13"/>
      <c r="ARX347" s="13"/>
      <c r="ARY347" s="13"/>
      <c r="ARZ347" s="13"/>
      <c r="ASA347" s="13"/>
      <c r="ASB347" s="13"/>
      <c r="ASC347" s="13"/>
      <c r="ASD347" s="13"/>
      <c r="ASE347" s="13"/>
      <c r="ASF347" s="13"/>
      <c r="ASG347" s="13"/>
      <c r="ASH347" s="13"/>
      <c r="ASI347" s="13"/>
      <c r="ASJ347" s="13"/>
      <c r="ASK347" s="13"/>
      <c r="ASL347" s="13"/>
      <c r="ASM347" s="13"/>
      <c r="ASN347" s="13"/>
      <c r="ASO347" s="13"/>
      <c r="ASP347" s="13"/>
      <c r="ASQ347" s="13"/>
      <c r="ASR347" s="13"/>
      <c r="ASS347" s="13"/>
      <c r="AST347" s="13"/>
      <c r="ASU347" s="13"/>
      <c r="ASV347" s="13"/>
      <c r="ASW347" s="13"/>
      <c r="ASX347" s="13"/>
      <c r="ASY347" s="13"/>
      <c r="ASZ347" s="13"/>
      <c r="ATA347" s="13"/>
      <c r="ATB347" s="13"/>
      <c r="ATC347" s="13"/>
      <c r="ATD347" s="13"/>
      <c r="ATE347" s="13"/>
      <c r="ATF347" s="13"/>
      <c r="ATG347" s="13"/>
      <c r="ATH347" s="13"/>
      <c r="ATI347" s="13"/>
      <c r="ATJ347" s="13"/>
      <c r="ATK347" s="13"/>
      <c r="ATL347" s="13"/>
      <c r="ATM347" s="13"/>
      <c r="ATN347" s="13"/>
      <c r="ATO347" s="13"/>
      <c r="ATP347" s="13"/>
      <c r="ATQ347" s="13"/>
      <c r="ATR347" s="13"/>
      <c r="ATS347" s="13"/>
      <c r="ATT347" s="13"/>
      <c r="ATU347" s="13"/>
      <c r="ATV347" s="13"/>
      <c r="ATW347" s="13"/>
      <c r="ATX347" s="13"/>
      <c r="ATY347" s="13"/>
      <c r="ATZ347" s="13"/>
      <c r="AUA347" s="13"/>
      <c r="AUB347" s="13"/>
      <c r="AUC347" s="13"/>
      <c r="AUD347" s="13"/>
      <c r="AUE347" s="13"/>
      <c r="AUF347" s="13"/>
      <c r="AUG347" s="13"/>
      <c r="AUH347" s="13"/>
      <c r="AUI347" s="13"/>
      <c r="AUJ347" s="13"/>
      <c r="AUK347" s="13"/>
      <c r="AUL347" s="13"/>
      <c r="AUM347" s="13"/>
      <c r="AUN347" s="13"/>
      <c r="AUO347" s="13"/>
      <c r="AUP347" s="13"/>
      <c r="AUQ347" s="13"/>
      <c r="AUR347" s="13"/>
      <c r="AUS347" s="13"/>
      <c r="AUT347" s="13"/>
      <c r="AUU347" s="13"/>
      <c r="AUV347" s="13"/>
      <c r="AUW347" s="13"/>
      <c r="AUX347" s="13"/>
      <c r="AUY347" s="13"/>
      <c r="AUZ347" s="13"/>
      <c r="AVA347" s="13"/>
      <c r="AVB347" s="13"/>
      <c r="AVC347" s="13"/>
      <c r="AVD347" s="13"/>
      <c r="AVE347" s="13"/>
      <c r="AVF347" s="13"/>
      <c r="AVG347" s="13"/>
      <c r="AVH347" s="13"/>
      <c r="AVI347" s="13"/>
      <c r="AVJ347" s="13"/>
      <c r="AVK347" s="13"/>
      <c r="AVL347" s="13"/>
      <c r="AVM347" s="13"/>
      <c r="AVN347" s="13"/>
      <c r="AVO347" s="13"/>
      <c r="AVP347" s="13"/>
      <c r="AVQ347" s="13"/>
      <c r="AVR347" s="13"/>
      <c r="AVS347" s="13"/>
      <c r="AVT347" s="13"/>
      <c r="AVU347" s="13"/>
      <c r="AVV347" s="13"/>
      <c r="AVW347" s="13"/>
      <c r="AVX347" s="13"/>
      <c r="AVY347" s="13"/>
      <c r="AVZ347" s="13"/>
      <c r="AWA347" s="13"/>
      <c r="AWB347" s="13"/>
      <c r="AWC347" s="13"/>
      <c r="AWD347" s="13"/>
      <c r="AWE347" s="13"/>
      <c r="AWF347" s="13"/>
      <c r="AWG347" s="13"/>
      <c r="AWH347" s="13"/>
      <c r="AWI347" s="13"/>
      <c r="AWJ347" s="13"/>
      <c r="AWK347" s="13"/>
      <c r="AWL347" s="13"/>
      <c r="AWM347" s="13"/>
      <c r="AWN347" s="13"/>
      <c r="AWO347" s="13"/>
      <c r="AWP347" s="13"/>
      <c r="AWQ347" s="13"/>
      <c r="AWR347" s="13"/>
      <c r="AWS347" s="13"/>
      <c r="AWT347" s="13"/>
      <c r="AWU347" s="13"/>
      <c r="AWV347" s="13"/>
      <c r="AWW347" s="13"/>
      <c r="AWX347" s="13"/>
      <c r="AWY347" s="13"/>
      <c r="AWZ347" s="13"/>
      <c r="AXA347" s="13"/>
      <c r="AXB347" s="13"/>
      <c r="AXC347" s="13"/>
      <c r="AXD347" s="13"/>
      <c r="AXE347" s="13"/>
      <c r="AXF347" s="13"/>
      <c r="AXG347" s="13"/>
      <c r="AXH347" s="13"/>
      <c r="AXI347" s="13"/>
      <c r="AXJ347" s="13"/>
      <c r="AXK347" s="13"/>
      <c r="AXL347" s="13"/>
      <c r="AXM347" s="13"/>
      <c r="AXN347" s="13"/>
      <c r="AXO347" s="13"/>
      <c r="AXP347" s="13"/>
      <c r="AXQ347" s="13"/>
      <c r="AXR347" s="13"/>
      <c r="AXS347" s="13"/>
      <c r="AXT347" s="13"/>
      <c r="AXU347" s="13"/>
      <c r="AXV347" s="13"/>
      <c r="AXW347" s="13"/>
      <c r="AXX347" s="13"/>
      <c r="AXY347" s="13"/>
      <c r="AXZ347" s="13"/>
      <c r="AYA347" s="13"/>
      <c r="AYB347" s="13"/>
      <c r="AYC347" s="13"/>
      <c r="AYD347" s="13"/>
      <c r="AYE347" s="13"/>
      <c r="AYF347" s="13"/>
      <c r="AYG347" s="13"/>
      <c r="AYH347" s="13"/>
      <c r="AYI347" s="13"/>
      <c r="AYJ347" s="13"/>
      <c r="AYK347" s="13"/>
      <c r="AYL347" s="13"/>
      <c r="AYM347" s="13"/>
      <c r="AYN347" s="13"/>
      <c r="AYO347" s="13"/>
      <c r="AYP347" s="13"/>
      <c r="AYQ347" s="13"/>
      <c r="AYR347" s="13"/>
      <c r="AYS347" s="13"/>
      <c r="AYT347" s="13"/>
      <c r="AYU347" s="13"/>
      <c r="AYV347" s="13"/>
      <c r="AYW347" s="13"/>
      <c r="AYX347" s="13"/>
      <c r="AYY347" s="13"/>
      <c r="AYZ347" s="13"/>
      <c r="AZA347" s="13"/>
      <c r="AZB347" s="13"/>
      <c r="AZC347" s="13"/>
      <c r="AZD347" s="13"/>
      <c r="AZE347" s="13"/>
      <c r="AZF347" s="13"/>
      <c r="AZG347" s="13"/>
      <c r="AZH347" s="13"/>
      <c r="AZI347" s="13"/>
      <c r="AZJ347" s="13"/>
      <c r="AZK347" s="13"/>
      <c r="AZL347" s="13"/>
      <c r="AZM347" s="13"/>
      <c r="AZN347" s="13"/>
      <c r="AZO347" s="13"/>
      <c r="AZP347" s="13"/>
      <c r="AZQ347" s="13"/>
      <c r="AZR347" s="13"/>
      <c r="AZS347" s="13"/>
      <c r="AZT347" s="13"/>
      <c r="AZU347" s="13"/>
      <c r="AZV347" s="13"/>
      <c r="AZW347" s="13"/>
      <c r="AZX347" s="13"/>
      <c r="AZY347" s="13"/>
      <c r="AZZ347" s="13"/>
      <c r="BAA347" s="13"/>
      <c r="BAB347" s="13"/>
      <c r="BAC347" s="13"/>
      <c r="BAD347" s="13"/>
      <c r="BAE347" s="13"/>
      <c r="BAF347" s="13"/>
      <c r="BAG347" s="13"/>
      <c r="BAH347" s="13"/>
      <c r="BAI347" s="13"/>
      <c r="BAJ347" s="13"/>
      <c r="BAK347" s="13"/>
      <c r="BAL347" s="13"/>
      <c r="BAM347" s="13"/>
      <c r="BAN347" s="13"/>
      <c r="BAO347" s="13"/>
      <c r="BAP347" s="13"/>
      <c r="BAQ347" s="13"/>
      <c r="BAR347" s="13"/>
      <c r="BAS347" s="13"/>
      <c r="BAT347" s="13"/>
      <c r="BAU347" s="13"/>
      <c r="BAV347" s="13"/>
      <c r="BAW347" s="13"/>
      <c r="BAX347" s="13"/>
      <c r="BAY347" s="13"/>
      <c r="BAZ347" s="13"/>
      <c r="BBA347" s="13"/>
      <c r="BBB347" s="13"/>
      <c r="BBC347" s="13"/>
      <c r="BBD347" s="13"/>
      <c r="BBE347" s="13"/>
      <c r="BBF347" s="13"/>
      <c r="BBG347" s="13"/>
      <c r="BBH347" s="13"/>
      <c r="BBI347" s="13"/>
      <c r="BBJ347" s="13"/>
      <c r="BBK347" s="13"/>
      <c r="BBL347" s="13"/>
      <c r="BBM347" s="13"/>
      <c r="BBN347" s="13"/>
      <c r="BBO347" s="13"/>
      <c r="BBP347" s="13"/>
      <c r="BBQ347" s="13"/>
      <c r="BBR347" s="13"/>
      <c r="BBS347" s="13"/>
      <c r="BBT347" s="13"/>
      <c r="BBU347" s="13"/>
      <c r="BBV347" s="13"/>
      <c r="BBW347" s="13"/>
      <c r="BBX347" s="13"/>
      <c r="BBY347" s="13"/>
      <c r="BBZ347" s="13"/>
      <c r="BCA347" s="13"/>
      <c r="BCB347" s="13"/>
      <c r="BCC347" s="13"/>
      <c r="BCD347" s="13"/>
      <c r="BCE347" s="13"/>
      <c r="BCF347" s="13"/>
      <c r="BCG347" s="13"/>
      <c r="BCH347" s="13"/>
      <c r="BCI347" s="13"/>
      <c r="BCJ347" s="13"/>
      <c r="BCK347" s="13"/>
      <c r="BCL347" s="13"/>
      <c r="BCM347" s="13"/>
      <c r="BCN347" s="13"/>
      <c r="BCO347" s="13"/>
      <c r="BCP347" s="13"/>
      <c r="BCQ347" s="13"/>
      <c r="BCR347" s="13"/>
      <c r="BCS347" s="13"/>
      <c r="BCT347" s="13"/>
      <c r="BCU347" s="13"/>
      <c r="BCV347" s="13"/>
      <c r="BCW347" s="13"/>
      <c r="BCX347" s="13"/>
      <c r="BCY347" s="13"/>
      <c r="BCZ347" s="13"/>
      <c r="BDA347" s="13"/>
      <c r="BDB347" s="13"/>
      <c r="BDC347" s="13"/>
      <c r="BDD347" s="13"/>
      <c r="BDE347" s="13"/>
      <c r="BDF347" s="13"/>
      <c r="BDG347" s="13"/>
      <c r="BDH347" s="13"/>
      <c r="BDI347" s="13"/>
      <c r="BDJ347" s="13"/>
      <c r="BDK347" s="13"/>
      <c r="BDL347" s="13"/>
      <c r="BDM347" s="13"/>
      <c r="BDN347" s="13"/>
      <c r="BDO347" s="13"/>
      <c r="BDP347" s="13"/>
      <c r="BDQ347" s="13"/>
      <c r="BDR347" s="13"/>
      <c r="BDS347" s="13"/>
      <c r="BDT347" s="13"/>
      <c r="BDU347" s="13"/>
      <c r="BDV347" s="13"/>
      <c r="BDW347" s="13"/>
      <c r="BDX347" s="13"/>
      <c r="BDY347" s="13"/>
      <c r="BDZ347" s="13"/>
      <c r="BEA347" s="13"/>
      <c r="BEB347" s="13"/>
      <c r="BEC347" s="13"/>
      <c r="BED347" s="13"/>
      <c r="BEE347" s="13"/>
      <c r="BEF347" s="13"/>
      <c r="BEG347" s="13"/>
      <c r="BEH347" s="13"/>
      <c r="BEI347" s="13"/>
      <c r="BEJ347" s="13"/>
      <c r="BEK347" s="13"/>
      <c r="BEL347" s="13"/>
      <c r="BEM347" s="13"/>
      <c r="BEN347" s="13"/>
      <c r="BEO347" s="13"/>
      <c r="BEP347" s="13"/>
      <c r="BEQ347" s="13"/>
      <c r="BER347" s="13"/>
      <c r="BES347" s="13"/>
      <c r="BET347" s="13"/>
      <c r="BEU347" s="13"/>
      <c r="BEV347" s="13"/>
      <c r="BEW347" s="13"/>
      <c r="BEX347" s="13"/>
      <c r="BEY347" s="13"/>
      <c r="BEZ347" s="13"/>
      <c r="BFA347" s="13"/>
      <c r="BFB347" s="13"/>
      <c r="BFC347" s="13"/>
      <c r="BFD347" s="13"/>
      <c r="BFE347" s="13"/>
      <c r="BFF347" s="13"/>
      <c r="BFG347" s="13"/>
      <c r="BFH347" s="13"/>
      <c r="BFI347" s="13"/>
      <c r="BFJ347" s="13"/>
      <c r="BFK347" s="13"/>
      <c r="BFL347" s="13"/>
      <c r="BFM347" s="13"/>
      <c r="BFN347" s="13"/>
      <c r="BFO347" s="13"/>
      <c r="BFP347" s="13"/>
      <c r="BFQ347" s="13"/>
      <c r="BFR347" s="13"/>
      <c r="BFS347" s="13"/>
      <c r="BFT347" s="13"/>
      <c r="BFU347" s="13"/>
      <c r="BFV347" s="13"/>
      <c r="BFW347" s="13"/>
      <c r="BFX347" s="13"/>
      <c r="BFY347" s="13"/>
      <c r="BFZ347" s="13"/>
      <c r="BGA347" s="13"/>
      <c r="BGB347" s="13"/>
      <c r="BGC347" s="13"/>
      <c r="BGD347" s="13"/>
      <c r="BGE347" s="13"/>
      <c r="BGF347" s="13"/>
      <c r="BGG347" s="13"/>
      <c r="BGH347" s="13"/>
      <c r="BGI347" s="13"/>
      <c r="BGJ347" s="13"/>
      <c r="BGK347" s="13"/>
      <c r="BGL347" s="13"/>
      <c r="BGM347" s="13"/>
      <c r="BGN347" s="13"/>
      <c r="BGO347" s="13"/>
      <c r="BGP347" s="13"/>
      <c r="BGQ347" s="13"/>
      <c r="BGR347" s="13"/>
      <c r="BGS347" s="13"/>
      <c r="BGT347" s="13"/>
      <c r="BGU347" s="13"/>
      <c r="BGV347" s="13"/>
      <c r="BGW347" s="13"/>
      <c r="BGX347" s="13"/>
      <c r="BGY347" s="13"/>
      <c r="BGZ347" s="13"/>
      <c r="BHA347" s="13"/>
      <c r="BHB347" s="13"/>
      <c r="BHC347" s="13"/>
      <c r="BHD347" s="13"/>
      <c r="BHE347" s="13"/>
      <c r="BHF347" s="13"/>
      <c r="BHG347" s="13"/>
      <c r="BHH347" s="13"/>
      <c r="BHI347" s="13"/>
      <c r="BHJ347" s="13"/>
      <c r="BHK347" s="13"/>
      <c r="BHL347" s="13"/>
      <c r="BHM347" s="13"/>
      <c r="BHN347" s="13"/>
      <c r="BHO347" s="13"/>
      <c r="BHP347" s="13"/>
      <c r="BHQ347" s="13"/>
      <c r="BHR347" s="13"/>
      <c r="BHS347" s="13"/>
      <c r="BHT347" s="13"/>
      <c r="BHU347" s="13"/>
      <c r="BHV347" s="13"/>
      <c r="BHW347" s="13"/>
      <c r="BHX347" s="13"/>
      <c r="BHY347" s="13"/>
      <c r="BHZ347" s="13"/>
      <c r="BIA347" s="13"/>
      <c r="BIB347" s="13"/>
      <c r="BIC347" s="13"/>
      <c r="BID347" s="13"/>
      <c r="BIE347" s="13"/>
      <c r="BIF347" s="13"/>
      <c r="BIG347" s="13"/>
      <c r="BIH347" s="13"/>
      <c r="BII347" s="13"/>
      <c r="BIJ347" s="13"/>
      <c r="BIK347" s="13"/>
      <c r="BIL347" s="13"/>
      <c r="BIM347" s="13"/>
      <c r="BIN347" s="13"/>
      <c r="BIO347" s="13"/>
      <c r="BIP347" s="13"/>
      <c r="BIQ347" s="13"/>
      <c r="BIR347" s="13"/>
      <c r="BIS347" s="13"/>
      <c r="BIT347" s="13"/>
      <c r="BIU347" s="13"/>
      <c r="BIV347" s="13"/>
      <c r="BIW347" s="13"/>
      <c r="BIX347" s="13"/>
      <c r="BIY347" s="13"/>
      <c r="BIZ347" s="13"/>
      <c r="BJA347" s="13"/>
      <c r="BJB347" s="13"/>
      <c r="BJC347" s="13"/>
      <c r="BJD347" s="13"/>
      <c r="BJE347" s="13"/>
      <c r="BJF347" s="13"/>
      <c r="BJG347" s="13"/>
      <c r="BJH347" s="13"/>
      <c r="BJI347" s="13"/>
      <c r="BJJ347" s="13"/>
      <c r="BJK347" s="13"/>
      <c r="BJL347" s="13"/>
      <c r="BJM347" s="13"/>
      <c r="BJN347" s="13"/>
      <c r="BJO347" s="13"/>
      <c r="BJP347" s="13"/>
      <c r="BJQ347" s="13"/>
      <c r="BJR347" s="13"/>
      <c r="BJS347" s="13"/>
      <c r="BJT347" s="13"/>
      <c r="BJU347" s="13"/>
      <c r="BJV347" s="13"/>
      <c r="BJW347" s="13"/>
      <c r="BJX347" s="13"/>
      <c r="BJY347" s="13"/>
      <c r="BJZ347" s="13"/>
      <c r="BKA347" s="13"/>
      <c r="BKB347" s="13"/>
      <c r="BKC347" s="13"/>
      <c r="BKD347" s="13"/>
      <c r="BKE347" s="13"/>
      <c r="BKF347" s="13"/>
      <c r="BKG347" s="13"/>
      <c r="BKH347" s="13"/>
      <c r="BKI347" s="13"/>
      <c r="BKJ347" s="13"/>
      <c r="BKK347" s="13"/>
      <c r="BKL347" s="13"/>
      <c r="BKM347" s="13"/>
      <c r="BKN347" s="13"/>
      <c r="BKO347" s="13"/>
      <c r="BKP347" s="13"/>
      <c r="BKQ347" s="13"/>
      <c r="BKR347" s="13"/>
      <c r="BKS347" s="13"/>
      <c r="BKT347" s="13"/>
      <c r="BKU347" s="13"/>
      <c r="BKV347" s="13"/>
      <c r="BKW347" s="13"/>
      <c r="BKX347" s="13"/>
      <c r="BKY347" s="13"/>
      <c r="BKZ347" s="13"/>
      <c r="BLA347" s="13"/>
      <c r="BLB347" s="13"/>
      <c r="BLC347" s="13"/>
      <c r="BLD347" s="13"/>
      <c r="BLE347" s="13"/>
      <c r="BLF347" s="13"/>
      <c r="BLG347" s="13"/>
      <c r="BLH347" s="13"/>
      <c r="BLI347" s="13"/>
      <c r="BLJ347" s="13"/>
      <c r="BLK347" s="13"/>
      <c r="BLL347" s="13"/>
      <c r="BLM347" s="13"/>
      <c r="BLN347" s="13"/>
      <c r="BLO347" s="13"/>
      <c r="BLP347" s="13"/>
      <c r="BLQ347" s="13"/>
      <c r="BLR347" s="13"/>
      <c r="BLS347" s="13"/>
      <c r="BLT347" s="13"/>
      <c r="BLU347" s="13"/>
      <c r="BLV347" s="13"/>
      <c r="BLW347" s="13"/>
      <c r="BLX347" s="13"/>
      <c r="BLY347" s="13"/>
      <c r="BLZ347" s="13"/>
      <c r="BMA347" s="13"/>
      <c r="BMB347" s="13"/>
      <c r="BMC347" s="13"/>
      <c r="BMD347" s="13"/>
      <c r="BME347" s="13"/>
      <c r="BMF347" s="13"/>
      <c r="BMG347" s="13"/>
      <c r="BMH347" s="13"/>
      <c r="BMI347" s="13"/>
      <c r="BMJ347" s="13"/>
      <c r="BMK347" s="13"/>
      <c r="BML347" s="13"/>
      <c r="BMM347" s="13"/>
      <c r="BMN347" s="13"/>
      <c r="BMO347" s="13"/>
      <c r="BMP347" s="13"/>
      <c r="BMQ347" s="13"/>
      <c r="BMR347" s="13"/>
      <c r="BMS347" s="13"/>
      <c r="BMT347" s="13"/>
      <c r="BMU347" s="13"/>
      <c r="BMV347" s="13"/>
      <c r="BMW347" s="13"/>
      <c r="BMX347" s="13"/>
      <c r="BMY347" s="13"/>
      <c r="BMZ347" s="13"/>
      <c r="BNA347" s="13"/>
      <c r="BNB347" s="13"/>
      <c r="BNC347" s="13"/>
      <c r="BND347" s="13"/>
      <c r="BNE347" s="13"/>
      <c r="BNF347" s="13"/>
      <c r="BNG347" s="13"/>
      <c r="BNH347" s="13"/>
      <c r="BNI347" s="13"/>
      <c r="BNJ347" s="13"/>
      <c r="BNK347" s="13"/>
      <c r="BNL347" s="13"/>
      <c r="BNM347" s="13"/>
      <c r="BNN347" s="13"/>
      <c r="BNO347" s="13"/>
      <c r="BNP347" s="13"/>
      <c r="BNQ347" s="13"/>
      <c r="BNR347" s="13"/>
      <c r="BNS347" s="13"/>
      <c r="BNT347" s="13"/>
      <c r="BNU347" s="13"/>
      <c r="BNV347" s="13"/>
      <c r="BNW347" s="13"/>
      <c r="BNX347" s="13"/>
      <c r="BNY347" s="13"/>
      <c r="BNZ347" s="13"/>
      <c r="BOA347" s="13"/>
      <c r="BOB347" s="13"/>
      <c r="BOC347" s="13"/>
      <c r="BOD347" s="13"/>
      <c r="BOE347" s="13"/>
      <c r="BOF347" s="13"/>
      <c r="BOG347" s="13"/>
      <c r="BOH347" s="13"/>
      <c r="BOI347" s="13"/>
      <c r="BOJ347" s="13"/>
      <c r="BOK347" s="13"/>
      <c r="BOL347" s="13"/>
      <c r="BOM347" s="13"/>
      <c r="BON347" s="13"/>
      <c r="BOO347" s="13"/>
      <c r="BOP347" s="13"/>
      <c r="BOQ347" s="13"/>
      <c r="BOR347" s="13"/>
      <c r="BOS347" s="13"/>
      <c r="BOT347" s="13"/>
      <c r="BOU347" s="13"/>
      <c r="BOV347" s="13"/>
      <c r="BOW347" s="13"/>
      <c r="BOX347" s="13"/>
      <c r="BOY347" s="13"/>
      <c r="BOZ347" s="13"/>
      <c r="BPA347" s="13"/>
      <c r="BPB347" s="13"/>
      <c r="BPC347" s="13"/>
      <c r="BPD347" s="13"/>
      <c r="BPE347" s="13"/>
      <c r="BPF347" s="13"/>
      <c r="BPG347" s="13"/>
      <c r="BPH347" s="13"/>
      <c r="BPI347" s="13"/>
      <c r="BPJ347" s="13"/>
      <c r="BPK347" s="13"/>
      <c r="BPL347" s="13"/>
      <c r="BPM347" s="13"/>
      <c r="BPN347" s="13"/>
      <c r="BPO347" s="13"/>
      <c r="BPP347" s="13"/>
      <c r="BPQ347" s="13"/>
      <c r="BPR347" s="13"/>
      <c r="BPS347" s="13"/>
      <c r="BPT347" s="13"/>
      <c r="BPU347" s="13"/>
      <c r="BPV347" s="13"/>
      <c r="BPW347" s="13"/>
      <c r="BPX347" s="13"/>
      <c r="BPY347" s="13"/>
      <c r="BPZ347" s="13"/>
      <c r="BQA347" s="13"/>
      <c r="BQB347" s="13"/>
      <c r="BQC347" s="13"/>
      <c r="BQD347" s="13"/>
      <c r="BQE347" s="13"/>
      <c r="BQF347" s="13"/>
      <c r="BQG347" s="13"/>
      <c r="BQH347" s="13"/>
      <c r="BQI347" s="13"/>
      <c r="BQJ347" s="13"/>
      <c r="BQK347" s="13"/>
      <c r="BQL347" s="13"/>
      <c r="BQM347" s="13"/>
      <c r="BQN347" s="13"/>
      <c r="BQO347" s="13"/>
      <c r="BQP347" s="13"/>
      <c r="BQQ347" s="13"/>
      <c r="BQR347" s="13"/>
      <c r="BQS347" s="13"/>
      <c r="BQT347" s="13"/>
      <c r="BQU347" s="13"/>
      <c r="BQV347" s="13"/>
      <c r="BQW347" s="13"/>
      <c r="BQX347" s="13"/>
      <c r="BQY347" s="13"/>
      <c r="BQZ347" s="13"/>
      <c r="BRA347" s="13"/>
      <c r="BRB347" s="13"/>
      <c r="BRC347" s="13"/>
      <c r="BRD347" s="13"/>
      <c r="BRE347" s="13"/>
      <c r="BRF347" s="13"/>
      <c r="BRG347" s="13"/>
      <c r="BRH347" s="13"/>
      <c r="BRI347" s="13"/>
      <c r="BRJ347" s="13"/>
      <c r="BRK347" s="13"/>
      <c r="BRL347" s="13"/>
      <c r="BRM347" s="13"/>
      <c r="BRN347" s="13"/>
      <c r="BRO347" s="13"/>
      <c r="BRP347" s="13"/>
      <c r="BRQ347" s="13"/>
      <c r="BRR347" s="13"/>
      <c r="BRS347" s="13"/>
      <c r="BRT347" s="13"/>
      <c r="BRU347" s="13"/>
      <c r="BRV347" s="13"/>
      <c r="BRW347" s="13"/>
      <c r="BRX347" s="13"/>
      <c r="BRY347" s="13"/>
      <c r="BRZ347" s="13"/>
      <c r="BSA347" s="13"/>
      <c r="BSB347" s="13"/>
      <c r="BSC347" s="13"/>
      <c r="BSD347" s="13"/>
      <c r="BSE347" s="13"/>
      <c r="BSF347" s="13"/>
      <c r="BSG347" s="13"/>
      <c r="BSH347" s="13"/>
      <c r="BSI347" s="13"/>
      <c r="BSJ347" s="13"/>
      <c r="BSK347" s="13"/>
      <c r="BSL347" s="13"/>
      <c r="BSM347" s="13"/>
      <c r="BSN347" s="13"/>
      <c r="BSO347" s="13"/>
      <c r="BSP347" s="13"/>
      <c r="BSQ347" s="13"/>
      <c r="BSR347" s="13"/>
      <c r="BSS347" s="13"/>
      <c r="BST347" s="13"/>
      <c r="BSU347" s="13"/>
      <c r="BSV347" s="13"/>
      <c r="BSW347" s="13"/>
      <c r="BSX347" s="13"/>
      <c r="BSY347" s="13"/>
      <c r="BSZ347" s="13"/>
      <c r="BTA347" s="13"/>
      <c r="BTB347" s="13"/>
      <c r="BTC347" s="13"/>
      <c r="BTD347" s="13"/>
      <c r="BTE347" s="13"/>
      <c r="BTF347" s="13"/>
      <c r="BTG347" s="13"/>
      <c r="BTH347" s="13"/>
      <c r="BTI347" s="13"/>
      <c r="BTJ347" s="13"/>
      <c r="BTK347" s="13"/>
      <c r="BTL347" s="13"/>
      <c r="BTM347" s="13"/>
      <c r="BTN347" s="13"/>
      <c r="BTO347" s="13"/>
      <c r="BTP347" s="13"/>
      <c r="BTQ347" s="13"/>
      <c r="BTR347" s="13"/>
      <c r="BTS347" s="13"/>
      <c r="BTT347" s="13"/>
      <c r="BTU347" s="13"/>
      <c r="BTV347" s="13"/>
      <c r="BTW347" s="13"/>
      <c r="BTX347" s="13"/>
      <c r="BTY347" s="13"/>
      <c r="BTZ347" s="13"/>
      <c r="BUA347" s="13"/>
      <c r="BUB347" s="13"/>
      <c r="BUC347" s="13"/>
      <c r="BUD347" s="13"/>
      <c r="BUE347" s="13"/>
      <c r="BUF347" s="13"/>
      <c r="BUG347" s="13"/>
      <c r="BUH347" s="13"/>
      <c r="BUI347" s="13"/>
      <c r="BUJ347" s="13"/>
      <c r="BUK347" s="13"/>
      <c r="BUL347" s="13"/>
      <c r="BUM347" s="13"/>
      <c r="BUN347" s="13"/>
      <c r="BUO347" s="13"/>
      <c r="BUP347" s="13"/>
      <c r="BUQ347" s="13"/>
      <c r="BUR347" s="13"/>
      <c r="BUS347" s="13"/>
      <c r="BUT347" s="13"/>
      <c r="BUU347" s="13"/>
      <c r="BUV347" s="13"/>
      <c r="BUW347" s="13"/>
      <c r="BUX347" s="13"/>
      <c r="BUY347" s="13"/>
      <c r="BUZ347" s="13"/>
      <c r="BVA347" s="13"/>
      <c r="BVB347" s="13"/>
      <c r="BVC347" s="13"/>
      <c r="BVD347" s="13"/>
      <c r="BVE347" s="13"/>
      <c r="BVF347" s="13"/>
      <c r="BVG347" s="13"/>
      <c r="BVH347" s="13"/>
      <c r="BVI347" s="13"/>
      <c r="BVJ347" s="13"/>
      <c r="BVK347" s="13"/>
      <c r="BVL347" s="13"/>
      <c r="BVM347" s="13"/>
      <c r="BVN347" s="13"/>
      <c r="BVO347" s="13"/>
      <c r="BVP347" s="13"/>
      <c r="BVQ347" s="13"/>
      <c r="BVR347" s="13"/>
      <c r="BVS347" s="13"/>
      <c r="BVT347" s="13"/>
      <c r="BVU347" s="13"/>
      <c r="BVV347" s="13"/>
      <c r="BVW347" s="13"/>
      <c r="BVX347" s="13"/>
      <c r="BVY347" s="13"/>
      <c r="BVZ347" s="13"/>
      <c r="BWA347" s="13"/>
      <c r="BWB347" s="13"/>
      <c r="BWC347" s="13"/>
      <c r="BWD347" s="13"/>
      <c r="BWE347" s="13"/>
      <c r="BWF347" s="13"/>
      <c r="BWG347" s="13"/>
      <c r="BWH347" s="13"/>
      <c r="BWI347" s="13"/>
      <c r="BWJ347" s="13"/>
      <c r="BWK347" s="13"/>
      <c r="BWL347" s="13"/>
      <c r="BWM347" s="13"/>
      <c r="BWN347" s="13"/>
      <c r="BWO347" s="13"/>
      <c r="BWP347" s="13"/>
      <c r="BWQ347" s="13"/>
      <c r="BWR347" s="13"/>
      <c r="BWS347" s="13"/>
      <c r="BWT347" s="13"/>
      <c r="BWU347" s="13"/>
      <c r="BWV347" s="13"/>
      <c r="BWW347" s="13"/>
      <c r="BWX347" s="13"/>
      <c r="BWY347" s="13"/>
      <c r="BWZ347" s="13"/>
      <c r="BXA347" s="13"/>
      <c r="BXB347" s="13"/>
      <c r="BXC347" s="13"/>
      <c r="BXD347" s="13"/>
      <c r="BXE347" s="13"/>
      <c r="BXF347" s="13"/>
      <c r="BXG347" s="13"/>
      <c r="BXH347" s="13"/>
      <c r="BXI347" s="13"/>
      <c r="BXJ347" s="13"/>
      <c r="BXK347" s="13"/>
      <c r="BXL347" s="13"/>
      <c r="BXM347" s="13"/>
      <c r="BXN347" s="13"/>
      <c r="BXO347" s="13"/>
      <c r="BXP347" s="13"/>
      <c r="BXQ347" s="13"/>
      <c r="BXR347" s="13"/>
      <c r="BXS347" s="13"/>
      <c r="BXT347" s="13"/>
      <c r="BXU347" s="13"/>
      <c r="BXV347" s="13"/>
      <c r="BXW347" s="13"/>
      <c r="BXX347" s="13"/>
      <c r="BXY347" s="13"/>
      <c r="BXZ347" s="13"/>
      <c r="BYA347" s="13"/>
      <c r="BYB347" s="13"/>
      <c r="BYC347" s="13"/>
      <c r="BYD347" s="13"/>
      <c r="BYE347" s="13"/>
      <c r="BYF347" s="13"/>
      <c r="BYG347" s="13"/>
      <c r="BYH347" s="13"/>
      <c r="BYI347" s="13"/>
      <c r="BYJ347" s="13"/>
      <c r="BYK347" s="13"/>
      <c r="BYL347" s="13"/>
      <c r="BYM347" s="13"/>
      <c r="BYN347" s="13"/>
      <c r="BYO347" s="13"/>
      <c r="BYP347" s="13"/>
      <c r="BYQ347" s="13"/>
      <c r="BYR347" s="13"/>
      <c r="BYS347" s="13"/>
      <c r="BYT347" s="13"/>
      <c r="BYU347" s="13"/>
      <c r="BYV347" s="13"/>
      <c r="BYW347" s="13"/>
      <c r="BYX347" s="13"/>
      <c r="BYY347" s="13"/>
      <c r="BYZ347" s="13"/>
      <c r="BZA347" s="13"/>
      <c r="BZB347" s="13"/>
      <c r="BZC347" s="13"/>
      <c r="BZD347" s="13"/>
      <c r="BZE347" s="13"/>
      <c r="BZF347" s="13"/>
      <c r="BZG347" s="13"/>
      <c r="BZH347" s="13"/>
      <c r="BZI347" s="13"/>
      <c r="BZJ347" s="13"/>
      <c r="BZK347" s="13"/>
      <c r="BZL347" s="13"/>
      <c r="BZM347" s="13"/>
      <c r="BZN347" s="13"/>
      <c r="BZO347" s="13"/>
      <c r="BZP347" s="13"/>
      <c r="BZQ347" s="13"/>
      <c r="BZR347" s="13"/>
      <c r="BZS347" s="13"/>
      <c r="BZT347" s="13"/>
      <c r="BZU347" s="13"/>
      <c r="BZV347" s="13"/>
      <c r="BZW347" s="13"/>
      <c r="BZX347" s="13"/>
      <c r="BZY347" s="13"/>
      <c r="BZZ347" s="13"/>
      <c r="CAA347" s="13"/>
      <c r="CAB347" s="13"/>
      <c r="CAC347" s="13"/>
      <c r="CAD347" s="13"/>
      <c r="CAE347" s="13"/>
      <c r="CAF347" s="13"/>
      <c r="CAG347" s="13"/>
      <c r="CAH347" s="13"/>
      <c r="CAI347" s="13"/>
      <c r="CAJ347" s="13"/>
      <c r="CAK347" s="13"/>
      <c r="CAL347" s="13"/>
      <c r="CAM347" s="13"/>
      <c r="CAN347" s="13"/>
      <c r="CAO347" s="13"/>
      <c r="CAP347" s="13"/>
      <c r="CAQ347" s="13"/>
      <c r="CAR347" s="13"/>
      <c r="CAS347" s="13"/>
      <c r="CAT347" s="13"/>
      <c r="CAU347" s="13"/>
      <c r="CAV347" s="13"/>
      <c r="CAW347" s="13"/>
      <c r="CAX347" s="13"/>
      <c r="CAY347" s="13"/>
      <c r="CAZ347" s="13"/>
      <c r="CBA347" s="13"/>
      <c r="CBB347" s="13"/>
      <c r="CBC347" s="13"/>
      <c r="CBD347" s="13"/>
      <c r="CBE347" s="13"/>
      <c r="CBF347" s="13"/>
      <c r="CBG347" s="13"/>
      <c r="CBH347" s="13"/>
      <c r="CBI347" s="13"/>
      <c r="CBJ347" s="13"/>
      <c r="CBK347" s="13"/>
      <c r="CBL347" s="13"/>
      <c r="CBM347" s="13"/>
      <c r="CBN347" s="13"/>
      <c r="CBO347" s="13"/>
      <c r="CBP347" s="13"/>
      <c r="CBQ347" s="13"/>
      <c r="CBR347" s="13"/>
      <c r="CBS347" s="13"/>
      <c r="CBT347" s="13"/>
      <c r="CBU347" s="13"/>
      <c r="CBV347" s="13"/>
      <c r="CBW347" s="13"/>
      <c r="CBX347" s="13"/>
      <c r="CBY347" s="13"/>
      <c r="CBZ347" s="13"/>
      <c r="CCA347" s="13"/>
      <c r="CCB347" s="13"/>
      <c r="CCC347" s="13"/>
      <c r="CCD347" s="13"/>
      <c r="CCE347" s="13"/>
      <c r="CCF347" s="13"/>
      <c r="CCG347" s="13"/>
      <c r="CCH347" s="13"/>
      <c r="CCI347" s="13"/>
      <c r="CCJ347" s="13"/>
      <c r="CCK347" s="13"/>
      <c r="CCL347" s="13"/>
      <c r="CCM347" s="13"/>
      <c r="CCN347" s="13"/>
      <c r="CCO347" s="13"/>
      <c r="CCP347" s="13"/>
      <c r="CCQ347" s="13"/>
      <c r="CCR347" s="13"/>
      <c r="CCS347" s="13"/>
      <c r="CCT347" s="13"/>
      <c r="CCU347" s="13"/>
      <c r="CCV347" s="13"/>
      <c r="CCW347" s="13"/>
      <c r="CCX347" s="13"/>
      <c r="CCY347" s="13"/>
      <c r="CCZ347" s="13"/>
      <c r="CDA347" s="13"/>
      <c r="CDB347" s="13"/>
      <c r="CDC347" s="13"/>
      <c r="CDD347" s="13"/>
      <c r="CDE347" s="13"/>
      <c r="CDF347" s="13"/>
      <c r="CDG347" s="13"/>
      <c r="CDH347" s="13"/>
      <c r="CDI347" s="13"/>
      <c r="CDJ347" s="13"/>
      <c r="CDK347" s="13"/>
      <c r="CDL347" s="13"/>
      <c r="CDM347" s="13"/>
      <c r="CDN347" s="13"/>
      <c r="CDO347" s="13"/>
      <c r="CDP347" s="13"/>
      <c r="CDQ347" s="13"/>
      <c r="CDR347" s="13"/>
      <c r="CDS347" s="13"/>
      <c r="CDT347" s="13"/>
      <c r="CDU347" s="13"/>
      <c r="CDV347" s="13"/>
      <c r="CDW347" s="13"/>
      <c r="CDX347" s="13"/>
      <c r="CDY347" s="13"/>
      <c r="CDZ347" s="13"/>
      <c r="CEA347" s="13"/>
      <c r="CEB347" s="13"/>
      <c r="CEC347" s="13"/>
      <c r="CED347" s="13"/>
      <c r="CEE347" s="13"/>
      <c r="CEF347" s="13"/>
      <c r="CEG347" s="13"/>
      <c r="CEH347" s="13"/>
      <c r="CEI347" s="13"/>
      <c r="CEJ347" s="13"/>
      <c r="CEK347" s="13"/>
      <c r="CEL347" s="13"/>
      <c r="CEM347" s="13"/>
      <c r="CEN347" s="13"/>
      <c r="CEO347" s="13"/>
      <c r="CEP347" s="13"/>
      <c r="CEQ347" s="13"/>
      <c r="CER347" s="13"/>
      <c r="CES347" s="13"/>
      <c r="CET347" s="13"/>
      <c r="CEU347" s="13"/>
      <c r="CEV347" s="13"/>
      <c r="CEW347" s="13"/>
      <c r="CEX347" s="13"/>
      <c r="CEY347" s="13"/>
      <c r="CEZ347" s="13"/>
      <c r="CFA347" s="13"/>
      <c r="CFB347" s="13"/>
      <c r="CFC347" s="13"/>
      <c r="CFD347" s="13"/>
      <c r="CFE347" s="13"/>
      <c r="CFF347" s="13"/>
      <c r="CFG347" s="13"/>
      <c r="CFH347" s="13"/>
      <c r="CFI347" s="13"/>
      <c r="CFJ347" s="13"/>
      <c r="CFK347" s="13"/>
      <c r="CFL347" s="13"/>
      <c r="CFM347" s="13"/>
      <c r="CFN347" s="13"/>
      <c r="CFO347" s="13"/>
      <c r="CFP347" s="13"/>
      <c r="CFQ347" s="13"/>
      <c r="CFR347" s="13"/>
      <c r="CFS347" s="13"/>
      <c r="CFT347" s="13"/>
      <c r="CFU347" s="13"/>
      <c r="CFV347" s="13"/>
      <c r="CFW347" s="13"/>
      <c r="CFX347" s="13"/>
      <c r="CFY347" s="13"/>
      <c r="CFZ347" s="13"/>
      <c r="CGA347" s="13"/>
      <c r="CGB347" s="13"/>
      <c r="CGC347" s="13"/>
      <c r="CGD347" s="13"/>
      <c r="CGE347" s="13"/>
      <c r="CGF347" s="13"/>
      <c r="CGG347" s="13"/>
      <c r="CGH347" s="13"/>
      <c r="CGI347" s="13"/>
      <c r="CGJ347" s="13"/>
      <c r="CGK347" s="13"/>
      <c r="CGL347" s="13"/>
      <c r="CGM347" s="13"/>
      <c r="CGN347" s="13"/>
      <c r="CGO347" s="13"/>
      <c r="CGP347" s="13"/>
      <c r="CGQ347" s="13"/>
      <c r="CGR347" s="13"/>
      <c r="CGS347" s="13"/>
      <c r="CGT347" s="13"/>
      <c r="CGU347" s="13"/>
      <c r="CGV347" s="13"/>
      <c r="CGW347" s="13"/>
      <c r="CGX347" s="13"/>
      <c r="CGY347" s="13"/>
      <c r="CGZ347" s="13"/>
      <c r="CHA347" s="13"/>
      <c r="CHB347" s="13"/>
      <c r="CHC347" s="13"/>
      <c r="CHD347" s="13"/>
      <c r="CHE347" s="13"/>
      <c r="CHF347" s="13"/>
      <c r="CHG347" s="13"/>
      <c r="CHH347" s="13"/>
      <c r="CHI347" s="13"/>
      <c r="CHJ347" s="13"/>
      <c r="CHK347" s="13"/>
      <c r="CHL347" s="13"/>
      <c r="CHM347" s="13"/>
      <c r="CHN347" s="13"/>
      <c r="CHO347" s="13"/>
      <c r="CHP347" s="13"/>
      <c r="CHQ347" s="13"/>
      <c r="CHR347" s="13"/>
      <c r="CHS347" s="13"/>
      <c r="CHT347" s="13"/>
      <c r="CHU347" s="13"/>
      <c r="CHV347" s="13"/>
      <c r="CHW347" s="13"/>
      <c r="CHX347" s="13"/>
      <c r="CHY347" s="13"/>
      <c r="CHZ347" s="13"/>
      <c r="CIA347" s="13"/>
      <c r="CIB347" s="13"/>
      <c r="CIC347" s="13"/>
      <c r="CID347" s="13"/>
      <c r="CIE347" s="13"/>
      <c r="CIF347" s="13"/>
      <c r="CIG347" s="13"/>
      <c r="CIH347" s="13"/>
      <c r="CII347" s="13"/>
      <c r="CIJ347" s="13"/>
      <c r="CIK347" s="13"/>
      <c r="CIL347" s="13"/>
      <c r="CIM347" s="13"/>
      <c r="CIN347" s="13"/>
      <c r="CIO347" s="13"/>
      <c r="CIP347" s="13"/>
      <c r="CIQ347" s="13"/>
      <c r="CIR347" s="13"/>
      <c r="CIS347" s="13"/>
      <c r="CIT347" s="13"/>
      <c r="CIU347" s="13"/>
      <c r="CIV347" s="13"/>
      <c r="CIW347" s="13"/>
      <c r="CIX347" s="13"/>
      <c r="CIY347" s="13"/>
      <c r="CIZ347" s="13"/>
      <c r="CJA347" s="13"/>
      <c r="CJB347" s="13"/>
      <c r="CJC347" s="13"/>
      <c r="CJD347" s="13"/>
      <c r="CJE347" s="13"/>
      <c r="CJF347" s="13"/>
      <c r="CJG347" s="13"/>
      <c r="CJH347" s="13"/>
      <c r="CJI347" s="13"/>
      <c r="CJJ347" s="13"/>
      <c r="CJK347" s="13"/>
      <c r="CJL347" s="13"/>
      <c r="CJM347" s="13"/>
      <c r="CJN347" s="13"/>
      <c r="CJO347" s="13"/>
      <c r="CJP347" s="13"/>
      <c r="CJQ347" s="13"/>
      <c r="CJR347" s="13"/>
      <c r="CJS347" s="13"/>
      <c r="CJT347" s="13"/>
      <c r="CJU347" s="13"/>
      <c r="CJV347" s="13"/>
      <c r="CJW347" s="13"/>
      <c r="CJX347" s="13"/>
      <c r="CJY347" s="13"/>
      <c r="CJZ347" s="13"/>
      <c r="CKA347" s="13"/>
      <c r="CKB347" s="13"/>
      <c r="CKC347" s="13"/>
      <c r="CKD347" s="13"/>
      <c r="CKE347" s="13"/>
      <c r="CKF347" s="13"/>
      <c r="CKG347" s="13"/>
      <c r="CKH347" s="13"/>
      <c r="CKI347" s="13"/>
      <c r="CKJ347" s="13"/>
      <c r="CKK347" s="13"/>
      <c r="CKL347" s="13"/>
      <c r="CKM347" s="13"/>
      <c r="CKN347" s="13"/>
      <c r="CKO347" s="13"/>
      <c r="CKP347" s="13"/>
      <c r="CKQ347" s="13"/>
      <c r="CKR347" s="13"/>
      <c r="CKS347" s="13"/>
      <c r="CKT347" s="13"/>
      <c r="CKU347" s="13"/>
      <c r="CKV347" s="13"/>
      <c r="CKW347" s="13"/>
      <c r="CKX347" s="13"/>
      <c r="CKY347" s="13"/>
      <c r="CKZ347" s="13"/>
      <c r="CLA347" s="13"/>
      <c r="CLB347" s="13"/>
      <c r="CLC347" s="13"/>
      <c r="CLD347" s="13"/>
      <c r="CLE347" s="13"/>
      <c r="CLF347" s="13"/>
      <c r="CLG347" s="13"/>
      <c r="CLH347" s="13"/>
      <c r="CLI347" s="13"/>
      <c r="CLJ347" s="13"/>
      <c r="CLK347" s="13"/>
      <c r="CLL347" s="13"/>
      <c r="CLM347" s="13"/>
      <c r="CLN347" s="13"/>
      <c r="CLO347" s="13"/>
      <c r="CLP347" s="13"/>
      <c r="CLQ347" s="13"/>
      <c r="CLR347" s="13"/>
      <c r="CLS347" s="13"/>
      <c r="CLT347" s="13"/>
      <c r="CLU347" s="13"/>
      <c r="CLV347" s="13"/>
      <c r="CLW347" s="13"/>
      <c r="CLX347" s="13"/>
      <c r="CLY347" s="13"/>
      <c r="CLZ347" s="13"/>
      <c r="CMA347" s="13"/>
      <c r="CMB347" s="13"/>
      <c r="CMC347" s="13"/>
      <c r="CMD347" s="13"/>
      <c r="CME347" s="13"/>
      <c r="CMF347" s="13"/>
      <c r="CMG347" s="13"/>
      <c r="CMH347" s="13"/>
      <c r="CMI347" s="13"/>
      <c r="CMJ347" s="13"/>
      <c r="CMK347" s="13"/>
      <c r="CML347" s="13"/>
      <c r="CMM347" s="13"/>
      <c r="CMN347" s="13"/>
      <c r="CMO347" s="13"/>
      <c r="CMP347" s="13"/>
      <c r="CMQ347" s="13"/>
      <c r="CMR347" s="13"/>
      <c r="CMS347" s="13"/>
      <c r="CMT347" s="13"/>
      <c r="CMU347" s="13"/>
      <c r="CMV347" s="13"/>
      <c r="CMW347" s="13"/>
      <c r="CMX347" s="13"/>
      <c r="CMY347" s="13"/>
      <c r="CMZ347" s="13"/>
      <c r="CNA347" s="13"/>
      <c r="CNB347" s="13"/>
      <c r="CNC347" s="13"/>
      <c r="CND347" s="13"/>
      <c r="CNE347" s="13"/>
      <c r="CNF347" s="13"/>
      <c r="CNG347" s="13"/>
      <c r="CNH347" s="13"/>
      <c r="CNI347" s="13"/>
      <c r="CNJ347" s="13"/>
      <c r="CNK347" s="13"/>
      <c r="CNL347" s="13"/>
      <c r="CNM347" s="13"/>
      <c r="CNN347" s="13"/>
      <c r="CNO347" s="13"/>
      <c r="CNP347" s="13"/>
      <c r="CNQ347" s="13"/>
      <c r="CNR347" s="13"/>
      <c r="CNS347" s="13"/>
      <c r="CNT347" s="13"/>
      <c r="CNU347" s="13"/>
      <c r="CNV347" s="13"/>
      <c r="CNW347" s="13"/>
      <c r="CNX347" s="13"/>
      <c r="CNY347" s="13"/>
      <c r="CNZ347" s="13"/>
      <c r="COA347" s="13"/>
      <c r="COB347" s="13"/>
      <c r="COC347" s="13"/>
      <c r="COD347" s="13"/>
      <c r="COE347" s="13"/>
      <c r="COF347" s="13"/>
      <c r="COG347" s="13"/>
      <c r="COH347" s="13"/>
      <c r="COI347" s="13"/>
      <c r="COJ347" s="13"/>
      <c r="COK347" s="13"/>
      <c r="COL347" s="13"/>
      <c r="COM347" s="13"/>
      <c r="CON347" s="13"/>
      <c r="COO347" s="13"/>
      <c r="COP347" s="13"/>
      <c r="COQ347" s="13"/>
      <c r="COR347" s="13"/>
      <c r="COS347" s="13"/>
      <c r="COT347" s="13"/>
      <c r="COU347" s="13"/>
      <c r="COV347" s="13"/>
      <c r="COW347" s="13"/>
      <c r="COX347" s="13"/>
      <c r="COY347" s="13"/>
      <c r="COZ347" s="13"/>
      <c r="CPA347" s="13"/>
      <c r="CPB347" s="13"/>
      <c r="CPC347" s="13"/>
      <c r="CPD347" s="13"/>
      <c r="CPE347" s="13"/>
      <c r="CPF347" s="13"/>
      <c r="CPG347" s="13"/>
      <c r="CPH347" s="13"/>
      <c r="CPI347" s="13"/>
      <c r="CPJ347" s="13"/>
      <c r="CPK347" s="13"/>
      <c r="CPL347" s="13"/>
      <c r="CPM347" s="13"/>
      <c r="CPN347" s="13"/>
      <c r="CPO347" s="13"/>
      <c r="CPP347" s="13"/>
      <c r="CPQ347" s="13"/>
      <c r="CPR347" s="13"/>
      <c r="CPS347" s="13"/>
      <c r="CPT347" s="13"/>
      <c r="CPU347" s="13"/>
      <c r="CPV347" s="13"/>
      <c r="CPW347" s="13"/>
      <c r="CPX347" s="13"/>
      <c r="CPY347" s="13"/>
      <c r="CPZ347" s="13"/>
      <c r="CQA347" s="13"/>
      <c r="CQB347" s="13"/>
      <c r="CQC347" s="13"/>
      <c r="CQD347" s="13"/>
      <c r="CQE347" s="13"/>
      <c r="CQF347" s="13"/>
      <c r="CQG347" s="13"/>
      <c r="CQH347" s="13"/>
      <c r="CQI347" s="13"/>
      <c r="CQJ347" s="13"/>
      <c r="CQK347" s="13"/>
      <c r="CQL347" s="13"/>
      <c r="CQM347" s="13"/>
      <c r="CQN347" s="13"/>
      <c r="CQO347" s="13"/>
      <c r="CQP347" s="13"/>
      <c r="CQQ347" s="13"/>
      <c r="CQR347" s="13"/>
      <c r="CQS347" s="13"/>
      <c r="CQT347" s="13"/>
      <c r="CQU347" s="13"/>
      <c r="CQV347" s="13"/>
      <c r="CQW347" s="13"/>
      <c r="CQX347" s="13"/>
      <c r="CQY347" s="13"/>
      <c r="CQZ347" s="13"/>
      <c r="CRA347" s="13"/>
      <c r="CRB347" s="13"/>
      <c r="CRC347" s="13"/>
      <c r="CRD347" s="13"/>
      <c r="CRE347" s="13"/>
      <c r="CRF347" s="13"/>
      <c r="CRG347" s="13"/>
      <c r="CRH347" s="13"/>
      <c r="CRI347" s="13"/>
      <c r="CRJ347" s="13"/>
      <c r="CRK347" s="13"/>
      <c r="CRL347" s="13"/>
      <c r="CRM347" s="13"/>
      <c r="CRN347" s="13"/>
      <c r="CRO347" s="13"/>
      <c r="CRP347" s="13"/>
      <c r="CRQ347" s="13"/>
      <c r="CRR347" s="13"/>
      <c r="CRS347" s="13"/>
      <c r="CRT347" s="13"/>
      <c r="CRU347" s="13"/>
      <c r="CRV347" s="13"/>
      <c r="CRW347" s="13"/>
      <c r="CRX347" s="13"/>
      <c r="CRY347" s="13"/>
      <c r="CRZ347" s="13"/>
      <c r="CSA347" s="13"/>
      <c r="CSB347" s="13"/>
      <c r="CSC347" s="13"/>
      <c r="CSD347" s="13"/>
      <c r="CSE347" s="13"/>
      <c r="CSF347" s="13"/>
      <c r="CSG347" s="13"/>
      <c r="CSH347" s="13"/>
      <c r="CSI347" s="13"/>
      <c r="CSJ347" s="13"/>
      <c r="CSK347" s="13"/>
      <c r="CSL347" s="13"/>
      <c r="CSM347" s="13"/>
      <c r="CSN347" s="13"/>
      <c r="CSO347" s="13"/>
      <c r="CSP347" s="13"/>
      <c r="CSQ347" s="13"/>
      <c r="CSR347" s="13"/>
      <c r="CSS347" s="13"/>
      <c r="CST347" s="13"/>
      <c r="CSU347" s="13"/>
      <c r="CSV347" s="13"/>
      <c r="CSW347" s="13"/>
      <c r="CSX347" s="13"/>
      <c r="CSY347" s="13"/>
      <c r="CSZ347" s="13"/>
      <c r="CTA347" s="13"/>
      <c r="CTB347" s="13"/>
      <c r="CTC347" s="13"/>
      <c r="CTD347" s="13"/>
      <c r="CTE347" s="13"/>
      <c r="CTF347" s="13"/>
      <c r="CTG347" s="13"/>
      <c r="CTH347" s="13"/>
      <c r="CTI347" s="13"/>
      <c r="CTJ347" s="13"/>
      <c r="CTK347" s="13"/>
      <c r="CTL347" s="13"/>
      <c r="CTM347" s="13"/>
      <c r="CTN347" s="13"/>
      <c r="CTO347" s="13"/>
      <c r="CTP347" s="13"/>
      <c r="CTQ347" s="13"/>
      <c r="CTR347" s="13"/>
      <c r="CTS347" s="13"/>
      <c r="CTT347" s="13"/>
      <c r="CTU347" s="13"/>
      <c r="CTV347" s="13"/>
      <c r="CTW347" s="13"/>
      <c r="CTX347" s="13"/>
      <c r="CTY347" s="13"/>
      <c r="CTZ347" s="13"/>
      <c r="CUA347" s="13"/>
      <c r="CUB347" s="13"/>
      <c r="CUC347" s="13"/>
      <c r="CUD347" s="13"/>
      <c r="CUE347" s="13"/>
      <c r="CUF347" s="13"/>
      <c r="CUG347" s="13"/>
      <c r="CUH347" s="13"/>
      <c r="CUI347" s="13"/>
      <c r="CUJ347" s="13"/>
      <c r="CUK347" s="13"/>
      <c r="CUL347" s="13"/>
      <c r="CUM347" s="13"/>
      <c r="CUN347" s="13"/>
      <c r="CUO347" s="13"/>
      <c r="CUP347" s="13"/>
      <c r="CUQ347" s="13"/>
      <c r="CUR347" s="13"/>
      <c r="CUS347" s="13"/>
      <c r="CUT347" s="13"/>
      <c r="CUU347" s="13"/>
      <c r="CUV347" s="13"/>
      <c r="CUW347" s="13"/>
      <c r="CUX347" s="13"/>
      <c r="CUY347" s="13"/>
      <c r="CUZ347" s="13"/>
      <c r="CVA347" s="13"/>
      <c r="CVB347" s="13"/>
      <c r="CVC347" s="13"/>
      <c r="CVD347" s="13"/>
      <c r="CVE347" s="13"/>
      <c r="CVF347" s="13"/>
      <c r="CVG347" s="13"/>
      <c r="CVH347" s="13"/>
      <c r="CVI347" s="13"/>
      <c r="CVJ347" s="13"/>
      <c r="CVK347" s="13"/>
      <c r="CVL347" s="13"/>
      <c r="CVM347" s="13"/>
      <c r="CVN347" s="13"/>
      <c r="CVO347" s="13"/>
      <c r="CVP347" s="13"/>
      <c r="CVQ347" s="13"/>
      <c r="CVR347" s="13"/>
      <c r="CVS347" s="13"/>
      <c r="CVT347" s="13"/>
      <c r="CVU347" s="13"/>
      <c r="CVV347" s="13"/>
      <c r="CVW347" s="13"/>
      <c r="CVX347" s="13"/>
      <c r="CVY347" s="13"/>
      <c r="CVZ347" s="13"/>
      <c r="CWA347" s="13"/>
      <c r="CWB347" s="13"/>
      <c r="CWC347" s="13"/>
      <c r="CWD347" s="13"/>
      <c r="CWE347" s="13"/>
      <c r="CWF347" s="13"/>
      <c r="CWG347" s="13"/>
      <c r="CWH347" s="13"/>
      <c r="CWI347" s="13"/>
      <c r="CWJ347" s="13"/>
      <c r="CWK347" s="13"/>
      <c r="CWL347" s="13"/>
      <c r="CWM347" s="13"/>
      <c r="CWN347" s="13"/>
      <c r="CWO347" s="13"/>
      <c r="CWP347" s="13"/>
      <c r="CWQ347" s="13"/>
      <c r="CWR347" s="13"/>
      <c r="CWS347" s="13"/>
      <c r="CWT347" s="13"/>
      <c r="CWU347" s="13"/>
      <c r="CWV347" s="13"/>
      <c r="CWW347" s="13"/>
      <c r="CWX347" s="13"/>
      <c r="CWY347" s="13"/>
      <c r="CWZ347" s="13"/>
      <c r="CXA347" s="13"/>
      <c r="CXB347" s="13"/>
      <c r="CXC347" s="13"/>
      <c r="CXD347" s="13"/>
      <c r="CXE347" s="13"/>
      <c r="CXF347" s="13"/>
      <c r="CXG347" s="13"/>
      <c r="CXH347" s="13"/>
      <c r="CXI347" s="13"/>
      <c r="CXJ347" s="13"/>
      <c r="CXK347" s="13"/>
      <c r="CXL347" s="13"/>
      <c r="CXM347" s="13"/>
      <c r="CXN347" s="13"/>
      <c r="CXO347" s="13"/>
      <c r="CXP347" s="13"/>
      <c r="CXQ347" s="13"/>
      <c r="CXR347" s="13"/>
      <c r="CXS347" s="13"/>
      <c r="CXT347" s="13"/>
      <c r="CXU347" s="13"/>
      <c r="CXV347" s="13"/>
      <c r="CXW347" s="13"/>
      <c r="CXX347" s="13"/>
      <c r="CXY347" s="13"/>
      <c r="CXZ347" s="13"/>
      <c r="CYA347" s="13"/>
      <c r="CYB347" s="13"/>
      <c r="CYC347" s="13"/>
      <c r="CYD347" s="13"/>
      <c r="CYE347" s="13"/>
      <c r="CYF347" s="13"/>
      <c r="CYG347" s="13"/>
      <c r="CYH347" s="13"/>
      <c r="CYI347" s="13"/>
      <c r="CYJ347" s="13"/>
      <c r="CYK347" s="13"/>
      <c r="CYL347" s="13"/>
      <c r="CYM347" s="13"/>
      <c r="CYN347" s="13"/>
      <c r="CYO347" s="13"/>
      <c r="CYP347" s="13"/>
      <c r="CYQ347" s="13"/>
      <c r="CYR347" s="13"/>
      <c r="CYS347" s="13"/>
      <c r="CYT347" s="13"/>
      <c r="CYU347" s="13"/>
      <c r="CYV347" s="13"/>
      <c r="CYW347" s="13"/>
      <c r="CYX347" s="13"/>
      <c r="CYY347" s="13"/>
      <c r="CYZ347" s="13"/>
      <c r="CZA347" s="13"/>
      <c r="CZB347" s="13"/>
      <c r="CZC347" s="13"/>
      <c r="CZD347" s="13"/>
      <c r="CZE347" s="13"/>
      <c r="CZF347" s="13"/>
      <c r="CZG347" s="13"/>
      <c r="CZH347" s="13"/>
      <c r="CZI347" s="13"/>
      <c r="CZJ347" s="13"/>
      <c r="CZK347" s="13"/>
      <c r="CZL347" s="13"/>
      <c r="CZM347" s="13"/>
      <c r="CZN347" s="13"/>
      <c r="CZO347" s="13"/>
      <c r="CZP347" s="13"/>
      <c r="CZQ347" s="13"/>
      <c r="CZR347" s="13"/>
      <c r="CZS347" s="13"/>
      <c r="CZT347" s="13"/>
      <c r="CZU347" s="13"/>
      <c r="CZV347" s="13"/>
      <c r="CZW347" s="13"/>
      <c r="CZX347" s="13"/>
      <c r="CZY347" s="13"/>
      <c r="CZZ347" s="13"/>
      <c r="DAA347" s="13"/>
      <c r="DAB347" s="13"/>
      <c r="DAC347" s="13"/>
      <c r="DAD347" s="13"/>
      <c r="DAE347" s="13"/>
      <c r="DAF347" s="13"/>
      <c r="DAG347" s="13"/>
      <c r="DAH347" s="13"/>
      <c r="DAI347" s="13"/>
      <c r="DAJ347" s="13"/>
      <c r="DAK347" s="13"/>
      <c r="DAL347" s="13"/>
      <c r="DAM347" s="13"/>
      <c r="DAN347" s="13"/>
      <c r="DAO347" s="13"/>
      <c r="DAP347" s="13"/>
      <c r="DAQ347" s="13"/>
      <c r="DAR347" s="13"/>
      <c r="DAS347" s="13"/>
      <c r="DAT347" s="13"/>
      <c r="DAU347" s="13"/>
      <c r="DAV347" s="13"/>
      <c r="DAW347" s="13"/>
      <c r="DAX347" s="13"/>
      <c r="DAY347" s="13"/>
      <c r="DAZ347" s="13"/>
      <c r="DBA347" s="13"/>
      <c r="DBB347" s="13"/>
      <c r="DBC347" s="13"/>
      <c r="DBD347" s="13"/>
      <c r="DBE347" s="13"/>
      <c r="DBF347" s="13"/>
      <c r="DBG347" s="13"/>
      <c r="DBH347" s="13"/>
      <c r="DBI347" s="13"/>
      <c r="DBJ347" s="13"/>
      <c r="DBK347" s="13"/>
      <c r="DBL347" s="13"/>
      <c r="DBM347" s="13"/>
      <c r="DBN347" s="13"/>
      <c r="DBO347" s="13"/>
      <c r="DBP347" s="13"/>
      <c r="DBQ347" s="13"/>
      <c r="DBR347" s="13"/>
      <c r="DBS347" s="13"/>
      <c r="DBT347" s="13"/>
      <c r="DBU347" s="13"/>
      <c r="DBV347" s="13"/>
      <c r="DBW347" s="13"/>
      <c r="DBX347" s="13"/>
      <c r="DBY347" s="13"/>
      <c r="DBZ347" s="13"/>
      <c r="DCA347" s="13"/>
      <c r="DCB347" s="13"/>
      <c r="DCC347" s="13"/>
      <c r="DCD347" s="13"/>
      <c r="DCE347" s="13"/>
      <c r="DCF347" s="13"/>
      <c r="DCG347" s="13"/>
      <c r="DCH347" s="13"/>
      <c r="DCI347" s="13"/>
      <c r="DCJ347" s="13"/>
      <c r="DCK347" s="13"/>
      <c r="DCL347" s="13"/>
      <c r="DCM347" s="13"/>
      <c r="DCN347" s="13"/>
      <c r="DCO347" s="13"/>
      <c r="DCP347" s="13"/>
      <c r="DCQ347" s="13"/>
      <c r="DCR347" s="13"/>
      <c r="DCS347" s="13"/>
      <c r="DCT347" s="13"/>
      <c r="DCU347" s="13"/>
      <c r="DCV347" s="13"/>
      <c r="DCW347" s="13"/>
      <c r="DCX347" s="13"/>
      <c r="DCY347" s="13"/>
      <c r="DCZ347" s="13"/>
      <c r="DDA347" s="13"/>
      <c r="DDB347" s="13"/>
      <c r="DDC347" s="13"/>
      <c r="DDD347" s="13"/>
      <c r="DDE347" s="13"/>
      <c r="DDF347" s="13"/>
      <c r="DDG347" s="13"/>
      <c r="DDH347" s="13"/>
      <c r="DDI347" s="13"/>
      <c r="DDJ347" s="13"/>
      <c r="DDK347" s="13"/>
      <c r="DDL347" s="13"/>
      <c r="DDM347" s="13"/>
      <c r="DDN347" s="13"/>
      <c r="DDO347" s="13"/>
      <c r="DDP347" s="13"/>
      <c r="DDQ347" s="13"/>
      <c r="DDR347" s="13"/>
      <c r="DDS347" s="13"/>
      <c r="DDT347" s="13"/>
      <c r="DDU347" s="13"/>
      <c r="DDV347" s="13"/>
      <c r="DDW347" s="13"/>
      <c r="DDX347" s="13"/>
      <c r="DDY347" s="13"/>
      <c r="DDZ347" s="13"/>
      <c r="DEA347" s="13"/>
      <c r="DEB347" s="13"/>
      <c r="DEC347" s="13"/>
      <c r="DED347" s="13"/>
      <c r="DEE347" s="13"/>
      <c r="DEF347" s="13"/>
      <c r="DEG347" s="13"/>
      <c r="DEH347" s="13"/>
      <c r="DEI347" s="13"/>
      <c r="DEJ347" s="13"/>
      <c r="DEK347" s="13"/>
      <c r="DEL347" s="13"/>
      <c r="DEM347" s="13"/>
      <c r="DEN347" s="13"/>
      <c r="DEO347" s="13"/>
      <c r="DEP347" s="13"/>
      <c r="DEQ347" s="13"/>
      <c r="DER347" s="13"/>
      <c r="DES347" s="13"/>
      <c r="DET347" s="13"/>
      <c r="DEU347" s="13"/>
      <c r="DEV347" s="13"/>
      <c r="DEW347" s="13"/>
      <c r="DEX347" s="13"/>
      <c r="DEY347" s="13"/>
      <c r="DEZ347" s="13"/>
      <c r="DFA347" s="13"/>
      <c r="DFB347" s="13"/>
      <c r="DFC347" s="13"/>
      <c r="DFD347" s="13"/>
      <c r="DFE347" s="13"/>
      <c r="DFF347" s="13"/>
      <c r="DFG347" s="13"/>
      <c r="DFH347" s="13"/>
      <c r="DFI347" s="13"/>
      <c r="DFJ347" s="13"/>
      <c r="DFK347" s="13"/>
      <c r="DFL347" s="13"/>
      <c r="DFM347" s="13"/>
      <c r="DFN347" s="13"/>
      <c r="DFO347" s="13"/>
      <c r="DFP347" s="13"/>
      <c r="DFQ347" s="13"/>
      <c r="DFR347" s="13"/>
      <c r="DFS347" s="13"/>
      <c r="DFT347" s="13"/>
      <c r="DFU347" s="13"/>
      <c r="DFV347" s="13"/>
      <c r="DFW347" s="13"/>
      <c r="DFX347" s="13"/>
      <c r="DFY347" s="13"/>
      <c r="DFZ347" s="13"/>
      <c r="DGA347" s="13"/>
      <c r="DGB347" s="13"/>
      <c r="DGC347" s="13"/>
      <c r="DGD347" s="13"/>
      <c r="DGE347" s="13"/>
      <c r="DGF347" s="13"/>
      <c r="DGG347" s="13"/>
      <c r="DGH347" s="13"/>
      <c r="DGI347" s="13"/>
      <c r="DGJ347" s="13"/>
      <c r="DGK347" s="13"/>
      <c r="DGL347" s="13"/>
      <c r="DGM347" s="13"/>
      <c r="DGN347" s="13"/>
      <c r="DGO347" s="13"/>
      <c r="DGP347" s="13"/>
      <c r="DGQ347" s="13"/>
      <c r="DGR347" s="13"/>
      <c r="DGS347" s="13"/>
      <c r="DGT347" s="13"/>
      <c r="DGU347" s="13"/>
      <c r="DGV347" s="13"/>
      <c r="DGW347" s="13"/>
      <c r="DGX347" s="13"/>
      <c r="DGY347" s="13"/>
      <c r="DGZ347" s="13"/>
      <c r="DHA347" s="13"/>
      <c r="DHB347" s="13"/>
      <c r="DHC347" s="13"/>
      <c r="DHD347" s="13"/>
      <c r="DHE347" s="13"/>
      <c r="DHF347" s="13"/>
      <c r="DHG347" s="13"/>
      <c r="DHH347" s="13"/>
      <c r="DHI347" s="13"/>
      <c r="DHJ347" s="13"/>
      <c r="DHK347" s="13"/>
      <c r="DHL347" s="13"/>
      <c r="DHM347" s="13"/>
      <c r="DHN347" s="13"/>
      <c r="DHO347" s="13"/>
      <c r="DHP347" s="13"/>
      <c r="DHQ347" s="13"/>
      <c r="DHR347" s="13"/>
      <c r="DHS347" s="13"/>
      <c r="DHT347" s="13"/>
      <c r="DHU347" s="13"/>
      <c r="DHV347" s="13"/>
      <c r="DHW347" s="13"/>
      <c r="DHX347" s="13"/>
      <c r="DHY347" s="13"/>
      <c r="DHZ347" s="13"/>
      <c r="DIA347" s="13"/>
      <c r="DIB347" s="13"/>
      <c r="DIC347" s="13"/>
      <c r="DID347" s="13"/>
      <c r="DIE347" s="13"/>
      <c r="DIF347" s="13"/>
      <c r="DIG347" s="13"/>
      <c r="DIH347" s="13"/>
      <c r="DII347" s="13"/>
      <c r="DIJ347" s="13"/>
      <c r="DIK347" s="13"/>
      <c r="DIL347" s="13"/>
      <c r="DIM347" s="13"/>
      <c r="DIN347" s="13"/>
      <c r="DIO347" s="13"/>
      <c r="DIP347" s="13"/>
      <c r="DIQ347" s="13"/>
      <c r="DIR347" s="13"/>
      <c r="DIS347" s="13"/>
      <c r="DIT347" s="13"/>
      <c r="DIU347" s="13"/>
      <c r="DIV347" s="13"/>
      <c r="DIW347" s="13"/>
      <c r="DIX347" s="13"/>
      <c r="DIY347" s="13"/>
      <c r="DIZ347" s="13"/>
      <c r="DJA347" s="13"/>
      <c r="DJB347" s="13"/>
      <c r="DJC347" s="13"/>
      <c r="DJD347" s="13"/>
      <c r="DJE347" s="13"/>
      <c r="DJF347" s="13"/>
      <c r="DJG347" s="13"/>
      <c r="DJH347" s="13"/>
      <c r="DJI347" s="13"/>
      <c r="DJJ347" s="13"/>
      <c r="DJK347" s="13"/>
      <c r="DJL347" s="13"/>
      <c r="DJM347" s="13"/>
      <c r="DJN347" s="13"/>
      <c r="DJO347" s="13"/>
      <c r="DJP347" s="13"/>
      <c r="DJQ347" s="13"/>
      <c r="DJR347" s="13"/>
      <c r="DJS347" s="13"/>
      <c r="DJT347" s="13"/>
      <c r="DJU347" s="13"/>
      <c r="DJV347" s="13"/>
      <c r="DJW347" s="13"/>
      <c r="DJX347" s="13"/>
      <c r="DJY347" s="13"/>
      <c r="DJZ347" s="13"/>
      <c r="DKA347" s="13"/>
      <c r="DKB347" s="13"/>
      <c r="DKC347" s="13"/>
      <c r="DKD347" s="13"/>
      <c r="DKE347" s="13"/>
      <c r="DKF347" s="13"/>
      <c r="DKG347" s="13"/>
      <c r="DKH347" s="13"/>
      <c r="DKI347" s="13"/>
      <c r="DKJ347" s="13"/>
      <c r="DKK347" s="13"/>
      <c r="DKL347" s="13"/>
      <c r="DKM347" s="13"/>
      <c r="DKN347" s="13"/>
      <c r="DKO347" s="13"/>
      <c r="DKP347" s="13"/>
      <c r="DKQ347" s="13"/>
      <c r="DKR347" s="13"/>
      <c r="DKS347" s="13"/>
      <c r="DKT347" s="13"/>
      <c r="DKU347" s="13"/>
      <c r="DKV347" s="13"/>
      <c r="DKW347" s="13"/>
      <c r="DKX347" s="13"/>
      <c r="DKY347" s="13"/>
      <c r="DKZ347" s="13"/>
      <c r="DLA347" s="13"/>
      <c r="DLB347" s="13"/>
      <c r="DLC347" s="13"/>
      <c r="DLD347" s="13"/>
      <c r="DLE347" s="13"/>
      <c r="DLF347" s="13"/>
      <c r="DLG347" s="13"/>
      <c r="DLH347" s="13"/>
      <c r="DLI347" s="13"/>
      <c r="DLJ347" s="13"/>
      <c r="DLK347" s="13"/>
      <c r="DLL347" s="13"/>
      <c r="DLM347" s="13"/>
      <c r="DLN347" s="13"/>
      <c r="DLO347" s="13"/>
      <c r="DLP347" s="13"/>
      <c r="DLQ347" s="13"/>
      <c r="DLR347" s="13"/>
      <c r="DLS347" s="13"/>
      <c r="DLT347" s="13"/>
      <c r="DLU347" s="13"/>
      <c r="DLV347" s="13"/>
      <c r="DLW347" s="13"/>
      <c r="DLX347" s="13"/>
      <c r="DLY347" s="13"/>
      <c r="DLZ347" s="13"/>
      <c r="DMA347" s="13"/>
      <c r="DMB347" s="13"/>
      <c r="DMC347" s="13"/>
      <c r="DMD347" s="13"/>
      <c r="DME347" s="13"/>
      <c r="DMF347" s="13"/>
      <c r="DMG347" s="13"/>
      <c r="DMH347" s="13"/>
      <c r="DMI347" s="13"/>
      <c r="DMJ347" s="13"/>
      <c r="DMK347" s="13"/>
      <c r="DML347" s="13"/>
      <c r="DMM347" s="13"/>
      <c r="DMN347" s="13"/>
      <c r="DMO347" s="13"/>
      <c r="DMP347" s="13"/>
      <c r="DMQ347" s="13"/>
      <c r="DMR347" s="13"/>
      <c r="DMS347" s="13"/>
      <c r="DMT347" s="13"/>
      <c r="DMU347" s="13"/>
      <c r="DMV347" s="13"/>
      <c r="DMW347" s="13"/>
      <c r="DMX347" s="13"/>
      <c r="DMY347" s="13"/>
      <c r="DMZ347" s="13"/>
      <c r="DNA347" s="13"/>
      <c r="DNB347" s="13"/>
      <c r="DNC347" s="13"/>
      <c r="DND347" s="13"/>
      <c r="DNE347" s="13"/>
      <c r="DNF347" s="13"/>
      <c r="DNG347" s="13"/>
      <c r="DNH347" s="13"/>
      <c r="DNI347" s="13"/>
      <c r="DNJ347" s="13"/>
      <c r="DNK347" s="13"/>
      <c r="DNL347" s="13"/>
      <c r="DNM347" s="13"/>
      <c r="DNN347" s="13"/>
      <c r="DNO347" s="13"/>
      <c r="DNP347" s="13"/>
      <c r="DNQ347" s="13"/>
      <c r="DNR347" s="13"/>
      <c r="DNS347" s="13"/>
      <c r="DNT347" s="13"/>
      <c r="DNU347" s="13"/>
      <c r="DNV347" s="13"/>
      <c r="DNW347" s="13"/>
      <c r="DNX347" s="13"/>
      <c r="DNY347" s="13"/>
      <c r="DNZ347" s="13"/>
      <c r="DOA347" s="13"/>
      <c r="DOB347" s="13"/>
      <c r="DOC347" s="13"/>
      <c r="DOD347" s="13"/>
      <c r="DOE347" s="13"/>
      <c r="DOF347" s="13"/>
      <c r="DOG347" s="13"/>
      <c r="DOH347" s="13"/>
      <c r="DOI347" s="13"/>
      <c r="DOJ347" s="13"/>
      <c r="DOK347" s="13"/>
      <c r="DOL347" s="13"/>
      <c r="DOM347" s="13"/>
      <c r="DON347" s="13"/>
      <c r="DOO347" s="13"/>
      <c r="DOP347" s="13"/>
      <c r="DOQ347" s="13"/>
      <c r="DOR347" s="13"/>
      <c r="DOS347" s="13"/>
      <c r="DOT347" s="13"/>
      <c r="DOU347" s="13"/>
      <c r="DOV347" s="13"/>
      <c r="DOW347" s="13"/>
      <c r="DOX347" s="13"/>
      <c r="DOY347" s="13"/>
      <c r="DOZ347" s="13"/>
      <c r="DPA347" s="13"/>
      <c r="DPB347" s="13"/>
      <c r="DPC347" s="13"/>
      <c r="DPD347" s="13"/>
      <c r="DPE347" s="13"/>
      <c r="DPF347" s="13"/>
      <c r="DPG347" s="13"/>
      <c r="DPH347" s="13"/>
      <c r="DPI347" s="13"/>
      <c r="DPJ347" s="13"/>
      <c r="DPK347" s="13"/>
      <c r="DPL347" s="13"/>
      <c r="DPM347" s="13"/>
      <c r="DPN347" s="13"/>
      <c r="DPO347" s="13"/>
      <c r="DPP347" s="13"/>
      <c r="DPQ347" s="13"/>
      <c r="DPR347" s="13"/>
      <c r="DPS347" s="13"/>
      <c r="DPT347" s="13"/>
      <c r="DPU347" s="13"/>
      <c r="DPV347" s="13"/>
      <c r="DPW347" s="13"/>
      <c r="DPX347" s="13"/>
      <c r="DPY347" s="13"/>
      <c r="DPZ347" s="13"/>
      <c r="DQA347" s="13"/>
      <c r="DQB347" s="13"/>
      <c r="DQC347" s="13"/>
      <c r="DQD347" s="13"/>
      <c r="DQE347" s="13"/>
      <c r="DQF347" s="13"/>
      <c r="DQG347" s="13"/>
      <c r="DQH347" s="13"/>
      <c r="DQI347" s="13"/>
      <c r="DQJ347" s="13"/>
      <c r="DQK347" s="13"/>
      <c r="DQL347" s="13"/>
      <c r="DQM347" s="13"/>
      <c r="DQN347" s="13"/>
      <c r="DQO347" s="13"/>
      <c r="DQP347" s="13"/>
      <c r="DQQ347" s="13"/>
      <c r="DQR347" s="13"/>
      <c r="DQS347" s="13"/>
      <c r="DQT347" s="13"/>
      <c r="DQU347" s="13"/>
      <c r="DQV347" s="13"/>
      <c r="DQW347" s="13"/>
      <c r="DQX347" s="13"/>
      <c r="DQY347" s="13"/>
      <c r="DQZ347" s="13"/>
      <c r="DRA347" s="13"/>
      <c r="DRB347" s="13"/>
      <c r="DRC347" s="13"/>
      <c r="DRD347" s="13"/>
      <c r="DRE347" s="13"/>
      <c r="DRF347" s="13"/>
      <c r="DRG347" s="13"/>
      <c r="DRH347" s="13"/>
      <c r="DRI347" s="13"/>
      <c r="DRJ347" s="13"/>
      <c r="DRK347" s="13"/>
      <c r="DRL347" s="13"/>
      <c r="DRM347" s="13"/>
      <c r="DRN347" s="13"/>
      <c r="DRO347" s="13"/>
      <c r="DRP347" s="13"/>
      <c r="DRQ347" s="13"/>
      <c r="DRR347" s="13"/>
      <c r="DRS347" s="13"/>
      <c r="DRT347" s="13"/>
      <c r="DRU347" s="13"/>
      <c r="DRV347" s="13"/>
      <c r="DRW347" s="13"/>
      <c r="DRX347" s="13"/>
      <c r="DRY347" s="13"/>
      <c r="DRZ347" s="13"/>
      <c r="DSA347" s="13"/>
      <c r="DSB347" s="13"/>
      <c r="DSC347" s="13"/>
      <c r="DSD347" s="13"/>
      <c r="DSE347" s="13"/>
      <c r="DSF347" s="13"/>
      <c r="DSG347" s="13"/>
      <c r="DSH347" s="13"/>
      <c r="DSI347" s="13"/>
      <c r="DSJ347" s="13"/>
      <c r="DSK347" s="13"/>
      <c r="DSL347" s="13"/>
      <c r="DSM347" s="13"/>
      <c r="DSN347" s="13"/>
      <c r="DSO347" s="13"/>
      <c r="DSP347" s="13"/>
      <c r="DSQ347" s="13"/>
      <c r="DSR347" s="13"/>
      <c r="DSS347" s="13"/>
      <c r="DST347" s="13"/>
      <c r="DSU347" s="13"/>
      <c r="DSV347" s="13"/>
      <c r="DSW347" s="13"/>
      <c r="DSX347" s="13"/>
      <c r="DSY347" s="13"/>
      <c r="DSZ347" s="13"/>
      <c r="DTA347" s="13"/>
      <c r="DTB347" s="13"/>
      <c r="DTC347" s="13"/>
      <c r="DTD347" s="13"/>
      <c r="DTE347" s="13"/>
      <c r="DTF347" s="13"/>
      <c r="DTG347" s="13"/>
      <c r="DTH347" s="13"/>
      <c r="DTI347" s="13"/>
      <c r="DTJ347" s="13"/>
      <c r="DTK347" s="13"/>
      <c r="DTL347" s="13"/>
      <c r="DTM347" s="13"/>
      <c r="DTN347" s="13"/>
      <c r="DTO347" s="13"/>
      <c r="DTP347" s="13"/>
      <c r="DTQ347" s="13"/>
      <c r="DTR347" s="13"/>
      <c r="DTS347" s="13"/>
      <c r="DTT347" s="13"/>
      <c r="DTU347" s="13"/>
      <c r="DTV347" s="13"/>
      <c r="DTW347" s="13"/>
      <c r="DTX347" s="13"/>
      <c r="DTY347" s="13"/>
      <c r="DTZ347" s="13"/>
      <c r="DUA347" s="13"/>
      <c r="DUB347" s="13"/>
      <c r="DUC347" s="13"/>
      <c r="DUD347" s="13"/>
      <c r="DUE347" s="13"/>
      <c r="DUF347" s="13"/>
      <c r="DUG347" s="13"/>
      <c r="DUH347" s="13"/>
      <c r="DUI347" s="13"/>
      <c r="DUJ347" s="13"/>
      <c r="DUK347" s="13"/>
      <c r="DUL347" s="13"/>
      <c r="DUM347" s="13"/>
      <c r="DUN347" s="13"/>
      <c r="DUO347" s="13"/>
      <c r="DUP347" s="13"/>
      <c r="DUQ347" s="13"/>
      <c r="DUR347" s="13"/>
      <c r="DUS347" s="13"/>
      <c r="DUT347" s="13"/>
      <c r="DUU347" s="13"/>
      <c r="DUV347" s="13"/>
      <c r="DUW347" s="13"/>
      <c r="DUX347" s="13"/>
      <c r="DUY347" s="13"/>
      <c r="DUZ347" s="13"/>
      <c r="DVA347" s="13"/>
      <c r="DVB347" s="13"/>
      <c r="DVC347" s="13"/>
      <c r="DVD347" s="13"/>
      <c r="DVE347" s="13"/>
      <c r="DVF347" s="13"/>
      <c r="DVG347" s="13"/>
      <c r="DVH347" s="13"/>
      <c r="DVI347" s="13"/>
      <c r="DVJ347" s="13"/>
      <c r="DVK347" s="13"/>
      <c r="DVL347" s="13"/>
      <c r="DVM347" s="13"/>
      <c r="DVN347" s="13"/>
      <c r="DVO347" s="13"/>
      <c r="DVP347" s="13"/>
      <c r="DVQ347" s="13"/>
      <c r="DVR347" s="13"/>
      <c r="DVS347" s="13"/>
      <c r="DVT347" s="13"/>
      <c r="DVU347" s="13"/>
      <c r="DVV347" s="13"/>
      <c r="DVW347" s="13"/>
      <c r="DVX347" s="13"/>
      <c r="DVY347" s="13"/>
      <c r="DVZ347" s="13"/>
      <c r="DWA347" s="13"/>
      <c r="DWB347" s="13"/>
      <c r="DWC347" s="13"/>
      <c r="DWD347" s="13"/>
      <c r="DWE347" s="13"/>
      <c r="DWF347" s="13"/>
      <c r="DWG347" s="13"/>
      <c r="DWH347" s="13"/>
      <c r="DWI347" s="13"/>
      <c r="DWJ347" s="13"/>
      <c r="DWK347" s="13"/>
      <c r="DWL347" s="13"/>
      <c r="DWM347" s="13"/>
      <c r="DWN347" s="13"/>
      <c r="DWO347" s="13"/>
      <c r="DWP347" s="13"/>
      <c r="DWQ347" s="13"/>
      <c r="DWR347" s="13"/>
      <c r="DWS347" s="13"/>
      <c r="DWT347" s="13"/>
      <c r="DWU347" s="13"/>
      <c r="DWV347" s="13"/>
      <c r="DWW347" s="13"/>
      <c r="DWX347" s="13"/>
      <c r="DWY347" s="13"/>
      <c r="DWZ347" s="13"/>
      <c r="DXA347" s="13"/>
      <c r="DXB347" s="13"/>
      <c r="DXC347" s="13"/>
      <c r="DXD347" s="13"/>
      <c r="DXE347" s="13"/>
      <c r="DXF347" s="13"/>
      <c r="DXG347" s="13"/>
      <c r="DXH347" s="13"/>
      <c r="DXI347" s="13"/>
      <c r="DXJ347" s="13"/>
      <c r="DXK347" s="13"/>
      <c r="DXL347" s="13"/>
      <c r="DXM347" s="13"/>
      <c r="DXN347" s="13"/>
      <c r="DXO347" s="13"/>
      <c r="DXP347" s="13"/>
      <c r="DXQ347" s="13"/>
      <c r="DXR347" s="13"/>
      <c r="DXS347" s="13"/>
      <c r="DXT347" s="13"/>
      <c r="DXU347" s="13"/>
      <c r="DXV347" s="13"/>
      <c r="DXW347" s="13"/>
      <c r="DXX347" s="13"/>
      <c r="DXY347" s="13"/>
      <c r="DXZ347" s="13"/>
      <c r="DYA347" s="13"/>
      <c r="DYB347" s="13"/>
      <c r="DYC347" s="13"/>
      <c r="DYD347" s="13"/>
      <c r="DYE347" s="13"/>
      <c r="DYF347" s="13"/>
      <c r="DYG347" s="13"/>
      <c r="DYH347" s="13"/>
      <c r="DYI347" s="13"/>
      <c r="DYJ347" s="13"/>
      <c r="DYK347" s="13"/>
      <c r="DYL347" s="13"/>
      <c r="DYM347" s="13"/>
      <c r="DYN347" s="13"/>
      <c r="DYO347" s="13"/>
      <c r="DYP347" s="13"/>
      <c r="DYQ347" s="13"/>
      <c r="DYR347" s="13"/>
      <c r="DYS347" s="13"/>
      <c r="DYT347" s="13"/>
      <c r="DYU347" s="13"/>
      <c r="DYV347" s="13"/>
      <c r="DYW347" s="13"/>
      <c r="DYX347" s="13"/>
      <c r="DYY347" s="13"/>
      <c r="DYZ347" s="13"/>
      <c r="DZA347" s="13"/>
      <c r="DZB347" s="13"/>
      <c r="DZC347" s="13"/>
      <c r="DZD347" s="13"/>
      <c r="DZE347" s="13"/>
      <c r="DZF347" s="13"/>
      <c r="DZG347" s="13"/>
      <c r="DZH347" s="13"/>
      <c r="DZI347" s="13"/>
      <c r="DZJ347" s="13"/>
      <c r="DZK347" s="13"/>
      <c r="DZL347" s="13"/>
      <c r="DZM347" s="13"/>
      <c r="DZN347" s="13"/>
      <c r="DZO347" s="13"/>
      <c r="DZP347" s="13"/>
      <c r="DZQ347" s="13"/>
      <c r="DZR347" s="13"/>
      <c r="DZS347" s="13"/>
      <c r="DZT347" s="13"/>
      <c r="DZU347" s="13"/>
      <c r="DZV347" s="13"/>
      <c r="DZW347" s="13"/>
      <c r="DZX347" s="13"/>
      <c r="DZY347" s="13"/>
      <c r="DZZ347" s="13"/>
      <c r="EAA347" s="13"/>
      <c r="EAB347" s="13"/>
      <c r="EAC347" s="13"/>
      <c r="EAD347" s="13"/>
      <c r="EAE347" s="13"/>
      <c r="EAF347" s="13"/>
      <c r="EAG347" s="13"/>
      <c r="EAH347" s="13"/>
      <c r="EAI347" s="13"/>
      <c r="EAJ347" s="13"/>
      <c r="EAK347" s="13"/>
      <c r="EAL347" s="13"/>
      <c r="EAM347" s="13"/>
      <c r="EAN347" s="13"/>
      <c r="EAO347" s="13"/>
      <c r="EAP347" s="13"/>
      <c r="EAQ347" s="13"/>
      <c r="EAR347" s="13"/>
      <c r="EAS347" s="13"/>
      <c r="EAT347" s="13"/>
      <c r="EAU347" s="13"/>
      <c r="EAV347" s="13"/>
      <c r="EAW347" s="13"/>
      <c r="EAX347" s="13"/>
      <c r="EAY347" s="13"/>
      <c r="EAZ347" s="13"/>
      <c r="EBA347" s="13"/>
      <c r="EBB347" s="13"/>
      <c r="EBC347" s="13"/>
      <c r="EBD347" s="13"/>
      <c r="EBE347" s="13"/>
      <c r="EBF347" s="13"/>
      <c r="EBG347" s="13"/>
      <c r="EBH347" s="13"/>
      <c r="EBI347" s="13"/>
      <c r="EBJ347" s="13"/>
      <c r="EBK347" s="13"/>
      <c r="EBL347" s="13"/>
      <c r="EBM347" s="13"/>
      <c r="EBN347" s="13"/>
      <c r="EBO347" s="13"/>
      <c r="EBP347" s="13"/>
      <c r="EBQ347" s="13"/>
      <c r="EBR347" s="13"/>
      <c r="EBS347" s="13"/>
      <c r="EBT347" s="13"/>
      <c r="EBU347" s="13"/>
      <c r="EBV347" s="13"/>
      <c r="EBW347" s="13"/>
      <c r="EBX347" s="13"/>
      <c r="EBY347" s="13"/>
      <c r="EBZ347" s="13"/>
      <c r="ECA347" s="13"/>
      <c r="ECB347" s="13"/>
      <c r="ECC347" s="13"/>
      <c r="ECD347" s="13"/>
      <c r="ECE347" s="13"/>
      <c r="ECF347" s="13"/>
      <c r="ECG347" s="13"/>
      <c r="ECH347" s="13"/>
      <c r="ECI347" s="13"/>
      <c r="ECJ347" s="13"/>
      <c r="ECK347" s="13"/>
      <c r="ECL347" s="13"/>
      <c r="ECM347" s="13"/>
      <c r="ECN347" s="13"/>
      <c r="ECO347" s="13"/>
      <c r="ECP347" s="13"/>
      <c r="ECQ347" s="13"/>
      <c r="ECR347" s="13"/>
      <c r="ECS347" s="13"/>
      <c r="ECT347" s="13"/>
      <c r="ECU347" s="13"/>
      <c r="ECV347" s="13"/>
      <c r="ECW347" s="13"/>
      <c r="ECX347" s="13"/>
      <c r="ECY347" s="13"/>
      <c r="ECZ347" s="13"/>
      <c r="EDA347" s="13"/>
      <c r="EDB347" s="13"/>
      <c r="EDC347" s="13"/>
      <c r="EDD347" s="13"/>
      <c r="EDE347" s="13"/>
      <c r="EDF347" s="13"/>
      <c r="EDG347" s="13"/>
      <c r="EDH347" s="13"/>
      <c r="EDI347" s="13"/>
      <c r="EDJ347" s="13"/>
      <c r="EDK347" s="13"/>
      <c r="EDL347" s="13"/>
      <c r="EDM347" s="13"/>
      <c r="EDN347" s="13"/>
      <c r="EDO347" s="13"/>
      <c r="EDP347" s="13"/>
      <c r="EDQ347" s="13"/>
      <c r="EDR347" s="13"/>
      <c r="EDS347" s="13"/>
      <c r="EDT347" s="13"/>
      <c r="EDU347" s="13"/>
      <c r="EDV347" s="13"/>
      <c r="EDW347" s="13"/>
      <c r="EDX347" s="13"/>
      <c r="EDY347" s="13"/>
      <c r="EDZ347" s="13"/>
      <c r="EEA347" s="13"/>
      <c r="EEB347" s="13"/>
      <c r="EEC347" s="13"/>
      <c r="EED347" s="13"/>
      <c r="EEE347" s="13"/>
      <c r="EEF347" s="13"/>
      <c r="EEG347" s="13"/>
      <c r="EEH347" s="13"/>
      <c r="EEI347" s="13"/>
      <c r="EEJ347" s="13"/>
      <c r="EEK347" s="13"/>
      <c r="EEL347" s="13"/>
      <c r="EEM347" s="13"/>
      <c r="EEN347" s="13"/>
      <c r="EEO347" s="13"/>
      <c r="EEP347" s="13"/>
      <c r="EEQ347" s="13"/>
      <c r="EER347" s="13"/>
      <c r="EES347" s="13"/>
      <c r="EET347" s="13"/>
      <c r="EEU347" s="13"/>
      <c r="EEV347" s="13"/>
      <c r="EEW347" s="13"/>
      <c r="EEX347" s="13"/>
      <c r="EEY347" s="13"/>
      <c r="EEZ347" s="13"/>
      <c r="EFA347" s="13"/>
      <c r="EFB347" s="13"/>
      <c r="EFC347" s="13"/>
      <c r="EFD347" s="13"/>
      <c r="EFE347" s="13"/>
      <c r="EFF347" s="13"/>
      <c r="EFG347" s="13"/>
      <c r="EFH347" s="13"/>
      <c r="EFI347" s="13"/>
      <c r="EFJ347" s="13"/>
      <c r="EFK347" s="13"/>
      <c r="EFL347" s="13"/>
      <c r="EFM347" s="13"/>
      <c r="EFN347" s="13"/>
      <c r="EFO347" s="13"/>
      <c r="EFP347" s="13"/>
      <c r="EFQ347" s="13"/>
      <c r="EFR347" s="13"/>
      <c r="EFS347" s="13"/>
      <c r="EFT347" s="13"/>
      <c r="EFU347" s="13"/>
      <c r="EFV347" s="13"/>
      <c r="EFW347" s="13"/>
      <c r="EFX347" s="13"/>
      <c r="EFY347" s="13"/>
      <c r="EFZ347" s="13"/>
      <c r="EGA347" s="13"/>
      <c r="EGB347" s="13"/>
      <c r="EGC347" s="13"/>
      <c r="EGD347" s="13"/>
      <c r="EGE347" s="13"/>
      <c r="EGF347" s="13"/>
      <c r="EGG347" s="13"/>
      <c r="EGH347" s="13"/>
      <c r="EGI347" s="13"/>
      <c r="EGJ347" s="13"/>
      <c r="EGK347" s="13"/>
      <c r="EGL347" s="13"/>
      <c r="EGM347" s="13"/>
      <c r="EGN347" s="13"/>
      <c r="EGO347" s="13"/>
      <c r="EGP347" s="13"/>
      <c r="EGQ347" s="13"/>
      <c r="EGR347" s="13"/>
      <c r="EGS347" s="13"/>
      <c r="EGT347" s="13"/>
      <c r="EGU347" s="13"/>
      <c r="EGV347" s="13"/>
      <c r="EGW347" s="13"/>
      <c r="EGX347" s="13"/>
      <c r="EGY347" s="13"/>
      <c r="EGZ347" s="13"/>
      <c r="EHA347" s="13"/>
      <c r="EHB347" s="13"/>
      <c r="EHC347" s="13"/>
      <c r="EHD347" s="13"/>
      <c r="EHE347" s="13"/>
      <c r="EHF347" s="13"/>
      <c r="EHG347" s="13"/>
      <c r="EHH347" s="13"/>
      <c r="EHI347" s="13"/>
      <c r="EHJ347" s="13"/>
      <c r="EHK347" s="13"/>
      <c r="EHL347" s="13"/>
      <c r="EHM347" s="13"/>
      <c r="EHN347" s="13"/>
      <c r="EHO347" s="13"/>
      <c r="EHP347" s="13"/>
      <c r="EHQ347" s="13"/>
      <c r="EHR347" s="13"/>
      <c r="EHS347" s="13"/>
      <c r="EHT347" s="13"/>
      <c r="EHU347" s="13"/>
      <c r="EHV347" s="13"/>
      <c r="EHW347" s="13"/>
      <c r="EHX347" s="13"/>
      <c r="EHY347" s="13"/>
      <c r="EHZ347" s="13"/>
      <c r="EIA347" s="13"/>
      <c r="EIB347" s="13"/>
      <c r="EIC347" s="13"/>
      <c r="EID347" s="13"/>
      <c r="EIE347" s="13"/>
      <c r="EIF347" s="13"/>
      <c r="EIG347" s="13"/>
      <c r="EIH347" s="13"/>
      <c r="EII347" s="13"/>
      <c r="EIJ347" s="13"/>
      <c r="EIK347" s="13"/>
      <c r="EIL347" s="13"/>
      <c r="EIM347" s="13"/>
      <c r="EIN347" s="13"/>
      <c r="EIO347" s="13"/>
      <c r="EIP347" s="13"/>
      <c r="EIQ347" s="13"/>
      <c r="EIR347" s="13"/>
      <c r="EIS347" s="13"/>
      <c r="EIT347" s="13"/>
      <c r="EIU347" s="13"/>
      <c r="EIV347" s="13"/>
      <c r="EIW347" s="13"/>
      <c r="EIX347" s="13"/>
      <c r="EIY347" s="13"/>
      <c r="EIZ347" s="13"/>
      <c r="EJA347" s="13"/>
      <c r="EJB347" s="13"/>
      <c r="EJC347" s="13"/>
      <c r="EJD347" s="13"/>
      <c r="EJE347" s="13"/>
      <c r="EJF347" s="13"/>
      <c r="EJG347" s="13"/>
      <c r="EJH347" s="13"/>
      <c r="EJI347" s="13"/>
      <c r="EJJ347" s="13"/>
      <c r="EJK347" s="13"/>
      <c r="EJL347" s="13"/>
      <c r="EJM347" s="13"/>
      <c r="EJN347" s="13"/>
      <c r="EJO347" s="13"/>
      <c r="EJP347" s="13"/>
      <c r="EJQ347" s="13"/>
      <c r="EJR347" s="13"/>
      <c r="EJS347" s="13"/>
      <c r="EJT347" s="13"/>
      <c r="EJU347" s="13"/>
      <c r="EJV347" s="13"/>
      <c r="EJW347" s="13"/>
      <c r="EJX347" s="13"/>
      <c r="EJY347" s="13"/>
      <c r="EJZ347" s="13"/>
      <c r="EKA347" s="13"/>
      <c r="EKB347" s="13"/>
      <c r="EKC347" s="13"/>
      <c r="EKD347" s="13"/>
      <c r="EKE347" s="13"/>
      <c r="EKF347" s="13"/>
      <c r="EKG347" s="13"/>
      <c r="EKH347" s="13"/>
      <c r="EKI347" s="13"/>
      <c r="EKJ347" s="13"/>
      <c r="EKK347" s="13"/>
      <c r="EKL347" s="13"/>
      <c r="EKM347" s="13"/>
      <c r="EKN347" s="13"/>
      <c r="EKO347" s="13"/>
      <c r="EKP347" s="13"/>
      <c r="EKQ347" s="13"/>
      <c r="EKR347" s="13"/>
      <c r="EKS347" s="13"/>
      <c r="EKT347" s="13"/>
      <c r="EKU347" s="13"/>
      <c r="EKV347" s="13"/>
      <c r="EKW347" s="13"/>
      <c r="EKX347" s="13"/>
      <c r="EKY347" s="13"/>
      <c r="EKZ347" s="13"/>
      <c r="ELA347" s="13"/>
      <c r="ELB347" s="13"/>
      <c r="ELC347" s="13"/>
      <c r="ELD347" s="13"/>
      <c r="ELE347" s="13"/>
      <c r="ELF347" s="13"/>
      <c r="ELG347" s="13"/>
      <c r="ELH347" s="13"/>
      <c r="ELI347" s="13"/>
      <c r="ELJ347" s="13"/>
      <c r="ELK347" s="13"/>
      <c r="ELL347" s="13"/>
      <c r="ELM347" s="13"/>
      <c r="ELN347" s="13"/>
      <c r="ELO347" s="13"/>
      <c r="ELP347" s="13"/>
      <c r="ELQ347" s="13"/>
      <c r="ELR347" s="13"/>
      <c r="ELS347" s="13"/>
      <c r="ELT347" s="13"/>
      <c r="ELU347" s="13"/>
      <c r="ELV347" s="13"/>
      <c r="ELW347" s="13"/>
      <c r="ELX347" s="13"/>
      <c r="ELY347" s="13"/>
      <c r="ELZ347" s="13"/>
      <c r="EMA347" s="13"/>
      <c r="EMB347" s="13"/>
      <c r="EMC347" s="13"/>
      <c r="EMD347" s="13"/>
      <c r="EME347" s="13"/>
      <c r="EMF347" s="13"/>
      <c r="EMG347" s="13"/>
      <c r="EMH347" s="13"/>
      <c r="EMI347" s="13"/>
      <c r="EMJ347" s="13"/>
      <c r="EMK347" s="13"/>
      <c r="EML347" s="13"/>
      <c r="EMM347" s="13"/>
      <c r="EMN347" s="13"/>
      <c r="EMO347" s="13"/>
      <c r="EMP347" s="13"/>
      <c r="EMQ347" s="13"/>
      <c r="EMR347" s="13"/>
      <c r="EMS347" s="13"/>
      <c r="EMT347" s="13"/>
      <c r="EMU347" s="13"/>
      <c r="EMV347" s="13"/>
      <c r="EMW347" s="13"/>
      <c r="EMX347" s="13"/>
      <c r="EMY347" s="13"/>
      <c r="EMZ347" s="13"/>
      <c r="ENA347" s="13"/>
      <c r="ENB347" s="13"/>
      <c r="ENC347" s="13"/>
      <c r="END347" s="13"/>
      <c r="ENE347" s="13"/>
      <c r="ENF347" s="13"/>
      <c r="ENG347" s="13"/>
      <c r="ENH347" s="13"/>
      <c r="ENI347" s="13"/>
      <c r="ENJ347" s="13"/>
      <c r="ENK347" s="13"/>
      <c r="ENL347" s="13"/>
      <c r="ENM347" s="13"/>
      <c r="ENN347" s="13"/>
      <c r="ENO347" s="13"/>
      <c r="ENP347" s="13"/>
      <c r="ENQ347" s="13"/>
      <c r="ENR347" s="13"/>
      <c r="ENS347" s="13"/>
      <c r="ENT347" s="13"/>
      <c r="ENU347" s="13"/>
      <c r="ENV347" s="13"/>
      <c r="ENW347" s="13"/>
      <c r="ENX347" s="13"/>
      <c r="ENY347" s="13"/>
      <c r="ENZ347" s="13"/>
      <c r="EOA347" s="13"/>
      <c r="EOB347" s="13"/>
      <c r="EOC347" s="13"/>
      <c r="EOD347" s="13"/>
      <c r="EOE347" s="13"/>
      <c r="EOF347" s="13"/>
      <c r="EOG347" s="13"/>
      <c r="EOH347" s="13"/>
      <c r="EOI347" s="13"/>
      <c r="EOJ347" s="13"/>
      <c r="EOK347" s="13"/>
      <c r="EOL347" s="13"/>
      <c r="EOM347" s="13"/>
      <c r="EON347" s="13"/>
      <c r="EOO347" s="13"/>
      <c r="EOP347" s="13"/>
      <c r="EOQ347" s="13"/>
      <c r="EOR347" s="13"/>
      <c r="EOS347" s="13"/>
      <c r="EOT347" s="13"/>
      <c r="EOU347" s="13"/>
      <c r="EOV347" s="13"/>
      <c r="EOW347" s="13"/>
      <c r="EOX347" s="13"/>
      <c r="EOY347" s="13"/>
      <c r="EOZ347" s="13"/>
      <c r="EPA347" s="13"/>
      <c r="EPB347" s="13"/>
      <c r="EPC347" s="13"/>
      <c r="EPD347" s="13"/>
      <c r="EPE347" s="13"/>
      <c r="EPF347" s="13"/>
      <c r="EPG347" s="13"/>
      <c r="EPH347" s="13"/>
      <c r="EPI347" s="13"/>
      <c r="EPJ347" s="13"/>
      <c r="EPK347" s="13"/>
      <c r="EPL347" s="13"/>
      <c r="EPM347" s="13"/>
      <c r="EPN347" s="13"/>
      <c r="EPO347" s="13"/>
      <c r="EPP347" s="13"/>
      <c r="EPQ347" s="13"/>
      <c r="EPR347" s="13"/>
      <c r="EPS347" s="13"/>
      <c r="EPT347" s="13"/>
      <c r="EPU347" s="13"/>
      <c r="EPV347" s="13"/>
      <c r="EPW347" s="13"/>
      <c r="EPX347" s="13"/>
      <c r="EPY347" s="13"/>
      <c r="EPZ347" s="13"/>
      <c r="EQA347" s="13"/>
      <c r="EQB347" s="13"/>
      <c r="EQC347" s="13"/>
      <c r="EQD347" s="13"/>
      <c r="EQE347" s="13"/>
      <c r="EQF347" s="13"/>
      <c r="EQG347" s="13"/>
      <c r="EQH347" s="13"/>
      <c r="EQI347" s="13"/>
      <c r="EQJ347" s="13"/>
      <c r="EQK347" s="13"/>
      <c r="EQL347" s="13"/>
      <c r="EQM347" s="13"/>
      <c r="EQN347" s="13"/>
      <c r="EQO347" s="13"/>
      <c r="EQP347" s="13"/>
      <c r="EQQ347" s="13"/>
      <c r="EQR347" s="13"/>
      <c r="EQS347" s="13"/>
      <c r="EQT347" s="13"/>
      <c r="EQU347" s="13"/>
      <c r="EQV347" s="13"/>
      <c r="EQW347" s="13"/>
      <c r="EQX347" s="13"/>
      <c r="EQY347" s="13"/>
      <c r="EQZ347" s="13"/>
      <c r="ERA347" s="13"/>
      <c r="ERB347" s="13"/>
      <c r="ERC347" s="13"/>
      <c r="ERD347" s="13"/>
      <c r="ERE347" s="13"/>
      <c r="ERF347" s="13"/>
      <c r="ERG347" s="13"/>
      <c r="ERH347" s="13"/>
      <c r="ERI347" s="13"/>
      <c r="ERJ347" s="13"/>
      <c r="ERK347" s="13"/>
      <c r="ERL347" s="13"/>
      <c r="ERM347" s="13"/>
      <c r="ERN347" s="13"/>
      <c r="ERO347" s="13"/>
      <c r="ERP347" s="13"/>
      <c r="ERQ347" s="13"/>
      <c r="ERR347" s="13"/>
      <c r="ERS347" s="13"/>
      <c r="ERT347" s="13"/>
      <c r="ERU347" s="13"/>
      <c r="ERV347" s="13"/>
      <c r="ERW347" s="13"/>
      <c r="ERX347" s="13"/>
      <c r="ERY347" s="13"/>
      <c r="ERZ347" s="13"/>
      <c r="ESA347" s="13"/>
      <c r="ESB347" s="13"/>
      <c r="ESC347" s="13"/>
      <c r="ESD347" s="13"/>
      <c r="ESE347" s="13"/>
      <c r="ESF347" s="13"/>
      <c r="ESG347" s="13"/>
      <c r="ESH347" s="13"/>
      <c r="ESI347" s="13"/>
      <c r="ESJ347" s="13"/>
      <c r="ESK347" s="13"/>
      <c r="ESL347" s="13"/>
      <c r="ESM347" s="13"/>
      <c r="ESN347" s="13"/>
      <c r="ESO347" s="13"/>
      <c r="ESP347" s="13"/>
      <c r="ESQ347" s="13"/>
      <c r="ESR347" s="13"/>
      <c r="ESS347" s="13"/>
      <c r="EST347" s="13"/>
      <c r="ESU347" s="13"/>
      <c r="ESV347" s="13"/>
      <c r="ESW347" s="13"/>
      <c r="ESX347" s="13"/>
      <c r="ESY347" s="13"/>
      <c r="ESZ347" s="13"/>
      <c r="ETA347" s="13"/>
      <c r="ETB347" s="13"/>
      <c r="ETC347" s="13"/>
      <c r="ETD347" s="13"/>
      <c r="ETE347" s="13"/>
      <c r="ETF347" s="13"/>
      <c r="ETG347" s="13"/>
      <c r="ETH347" s="13"/>
      <c r="ETI347" s="13"/>
      <c r="ETJ347" s="13"/>
      <c r="ETK347" s="13"/>
      <c r="ETL347" s="13"/>
      <c r="ETM347" s="13"/>
      <c r="ETN347" s="13"/>
      <c r="ETO347" s="13"/>
      <c r="ETP347" s="13"/>
      <c r="ETQ347" s="13"/>
      <c r="ETR347" s="13"/>
      <c r="ETS347" s="13"/>
      <c r="ETT347" s="13"/>
      <c r="ETU347" s="13"/>
      <c r="ETV347" s="13"/>
      <c r="ETW347" s="13"/>
      <c r="ETX347" s="13"/>
      <c r="ETY347" s="13"/>
      <c r="ETZ347" s="13"/>
      <c r="EUA347" s="13"/>
      <c r="EUB347" s="13"/>
      <c r="EUC347" s="13"/>
      <c r="EUD347" s="13"/>
      <c r="EUE347" s="13"/>
      <c r="EUF347" s="13"/>
      <c r="EUG347" s="13"/>
      <c r="EUH347" s="13"/>
      <c r="EUI347" s="13"/>
      <c r="EUJ347" s="13"/>
      <c r="EUK347" s="13"/>
      <c r="EUL347" s="13"/>
      <c r="EUM347" s="13"/>
      <c r="EUN347" s="13"/>
      <c r="EUO347" s="13"/>
      <c r="EUP347" s="13"/>
      <c r="EUQ347" s="13"/>
      <c r="EUR347" s="13"/>
      <c r="EUS347" s="13"/>
      <c r="EUT347" s="13"/>
      <c r="EUU347" s="13"/>
      <c r="EUV347" s="13"/>
      <c r="EUW347" s="13"/>
      <c r="EUX347" s="13"/>
      <c r="EUY347" s="13"/>
      <c r="EUZ347" s="13"/>
      <c r="EVA347" s="13"/>
      <c r="EVB347" s="13"/>
      <c r="EVC347" s="13"/>
      <c r="EVD347" s="13"/>
      <c r="EVE347" s="13"/>
      <c r="EVF347" s="13"/>
      <c r="EVG347" s="13"/>
      <c r="EVH347" s="13"/>
      <c r="EVI347" s="13"/>
      <c r="EVJ347" s="13"/>
      <c r="EVK347" s="13"/>
      <c r="EVL347" s="13"/>
      <c r="EVM347" s="13"/>
      <c r="EVN347" s="13"/>
      <c r="EVO347" s="13"/>
      <c r="EVP347" s="13"/>
      <c r="EVQ347" s="13"/>
      <c r="EVR347" s="13"/>
      <c r="EVS347" s="13"/>
      <c r="EVT347" s="13"/>
      <c r="EVU347" s="13"/>
      <c r="EVV347" s="13"/>
      <c r="EVW347" s="13"/>
      <c r="EVX347" s="13"/>
      <c r="EVY347" s="13"/>
      <c r="EVZ347" s="13"/>
      <c r="EWA347" s="13"/>
      <c r="EWB347" s="13"/>
      <c r="EWC347" s="13"/>
      <c r="EWD347" s="13"/>
      <c r="EWE347" s="13"/>
      <c r="EWF347" s="13"/>
      <c r="EWG347" s="13"/>
      <c r="EWH347" s="13"/>
      <c r="EWI347" s="13"/>
      <c r="EWJ347" s="13"/>
      <c r="EWK347" s="13"/>
      <c r="EWL347" s="13"/>
      <c r="EWM347" s="13"/>
      <c r="EWN347" s="13"/>
      <c r="EWO347" s="13"/>
      <c r="EWP347" s="13"/>
      <c r="EWQ347" s="13"/>
      <c r="EWR347" s="13"/>
      <c r="EWS347" s="13"/>
      <c r="EWT347" s="13"/>
      <c r="EWU347" s="13"/>
      <c r="EWV347" s="13"/>
      <c r="EWW347" s="13"/>
      <c r="EWX347" s="13"/>
      <c r="EWY347" s="13"/>
      <c r="EWZ347" s="13"/>
      <c r="EXA347" s="13"/>
      <c r="EXB347" s="13"/>
      <c r="EXC347" s="13"/>
      <c r="EXD347" s="13"/>
      <c r="EXE347" s="13"/>
      <c r="EXF347" s="13"/>
      <c r="EXG347" s="13"/>
      <c r="EXH347" s="13"/>
      <c r="EXI347" s="13"/>
      <c r="EXJ347" s="13"/>
      <c r="EXK347" s="13"/>
      <c r="EXL347" s="13"/>
      <c r="EXM347" s="13"/>
      <c r="EXN347" s="13"/>
      <c r="EXO347" s="13"/>
      <c r="EXP347" s="13"/>
      <c r="EXQ347" s="13"/>
      <c r="EXR347" s="13"/>
      <c r="EXS347" s="13"/>
      <c r="EXT347" s="13"/>
      <c r="EXU347" s="13"/>
      <c r="EXV347" s="13"/>
      <c r="EXW347" s="13"/>
      <c r="EXX347" s="13"/>
      <c r="EXY347" s="13"/>
      <c r="EXZ347" s="13"/>
      <c r="EYA347" s="13"/>
      <c r="EYB347" s="13"/>
      <c r="EYC347" s="13"/>
      <c r="EYD347" s="13"/>
      <c r="EYE347" s="13"/>
      <c r="EYF347" s="13"/>
      <c r="EYG347" s="13"/>
      <c r="EYH347" s="13"/>
      <c r="EYI347" s="13"/>
      <c r="EYJ347" s="13"/>
      <c r="EYK347" s="13"/>
      <c r="EYL347" s="13"/>
      <c r="EYM347" s="13"/>
      <c r="EYN347" s="13"/>
      <c r="EYO347" s="13"/>
      <c r="EYP347" s="13"/>
      <c r="EYQ347" s="13"/>
      <c r="EYR347" s="13"/>
      <c r="EYS347" s="13"/>
      <c r="EYT347" s="13"/>
      <c r="EYU347" s="13"/>
      <c r="EYV347" s="13"/>
      <c r="EYW347" s="13"/>
      <c r="EYX347" s="13"/>
      <c r="EYY347" s="13"/>
      <c r="EYZ347" s="13"/>
      <c r="EZA347" s="13"/>
      <c r="EZB347" s="13"/>
      <c r="EZC347" s="13"/>
      <c r="EZD347" s="13"/>
      <c r="EZE347" s="13"/>
      <c r="EZF347" s="13"/>
      <c r="EZG347" s="13"/>
      <c r="EZH347" s="13"/>
      <c r="EZI347" s="13"/>
      <c r="EZJ347" s="13"/>
      <c r="EZK347" s="13"/>
      <c r="EZL347" s="13"/>
      <c r="EZM347" s="13"/>
      <c r="EZN347" s="13"/>
      <c r="EZO347" s="13"/>
      <c r="EZP347" s="13"/>
      <c r="EZQ347" s="13"/>
      <c r="EZR347" s="13"/>
      <c r="EZS347" s="13"/>
      <c r="EZT347" s="13"/>
      <c r="EZU347" s="13"/>
      <c r="EZV347" s="13"/>
      <c r="EZW347" s="13"/>
      <c r="EZX347" s="13"/>
      <c r="EZY347" s="13"/>
      <c r="EZZ347" s="13"/>
      <c r="FAA347" s="13"/>
      <c r="FAB347" s="13"/>
      <c r="FAC347" s="13"/>
      <c r="FAD347" s="13"/>
      <c r="FAE347" s="13"/>
      <c r="FAF347" s="13"/>
      <c r="FAG347" s="13"/>
      <c r="FAH347" s="13"/>
      <c r="FAI347" s="13"/>
      <c r="FAJ347" s="13"/>
      <c r="FAK347" s="13"/>
      <c r="FAL347" s="13"/>
      <c r="FAM347" s="13"/>
      <c r="FAN347" s="13"/>
      <c r="FAO347" s="13"/>
      <c r="FAP347" s="13"/>
      <c r="FAQ347" s="13"/>
      <c r="FAR347" s="13"/>
      <c r="FAS347" s="13"/>
      <c r="FAT347" s="13"/>
      <c r="FAU347" s="13"/>
      <c r="FAV347" s="13"/>
      <c r="FAW347" s="13"/>
      <c r="FAX347" s="13"/>
      <c r="FAY347" s="13"/>
      <c r="FAZ347" s="13"/>
      <c r="FBA347" s="13"/>
      <c r="FBB347" s="13"/>
      <c r="FBC347" s="13"/>
      <c r="FBD347" s="13"/>
      <c r="FBE347" s="13"/>
      <c r="FBF347" s="13"/>
      <c r="FBG347" s="13"/>
      <c r="FBH347" s="13"/>
      <c r="FBI347" s="13"/>
      <c r="FBJ347" s="13"/>
      <c r="FBK347" s="13"/>
      <c r="FBL347" s="13"/>
      <c r="FBM347" s="13"/>
      <c r="FBN347" s="13"/>
      <c r="FBO347" s="13"/>
      <c r="FBP347" s="13"/>
      <c r="FBQ347" s="13"/>
      <c r="FBR347" s="13"/>
      <c r="FBS347" s="13"/>
      <c r="FBT347" s="13"/>
      <c r="FBU347" s="13"/>
      <c r="FBV347" s="13"/>
      <c r="FBW347" s="13"/>
      <c r="FBX347" s="13"/>
      <c r="FBY347" s="13"/>
      <c r="FBZ347" s="13"/>
      <c r="FCA347" s="13"/>
      <c r="FCB347" s="13"/>
      <c r="FCC347" s="13"/>
      <c r="FCD347" s="13"/>
      <c r="FCE347" s="13"/>
      <c r="FCF347" s="13"/>
      <c r="FCG347" s="13"/>
      <c r="FCH347" s="13"/>
      <c r="FCI347" s="13"/>
      <c r="FCJ347" s="13"/>
      <c r="FCK347" s="13"/>
      <c r="FCL347" s="13"/>
      <c r="FCM347" s="13"/>
      <c r="FCN347" s="13"/>
      <c r="FCO347" s="13"/>
      <c r="FCP347" s="13"/>
      <c r="FCQ347" s="13"/>
      <c r="FCR347" s="13"/>
      <c r="FCS347" s="13"/>
      <c r="FCT347" s="13"/>
      <c r="FCU347" s="13"/>
      <c r="FCV347" s="13"/>
      <c r="FCW347" s="13"/>
      <c r="FCX347" s="13"/>
      <c r="FCY347" s="13"/>
      <c r="FCZ347" s="13"/>
      <c r="FDA347" s="13"/>
      <c r="FDB347" s="13"/>
      <c r="FDC347" s="13"/>
      <c r="FDD347" s="13"/>
      <c r="FDE347" s="13"/>
      <c r="FDF347" s="13"/>
      <c r="FDG347" s="13"/>
      <c r="FDH347" s="13"/>
      <c r="FDI347" s="13"/>
      <c r="FDJ347" s="13"/>
      <c r="FDK347" s="13"/>
      <c r="FDL347" s="13"/>
      <c r="FDM347" s="13"/>
      <c r="FDN347" s="13"/>
      <c r="FDO347" s="13"/>
      <c r="FDP347" s="13"/>
      <c r="FDQ347" s="13"/>
      <c r="FDR347" s="13"/>
      <c r="FDS347" s="13"/>
      <c r="FDT347" s="13"/>
      <c r="FDU347" s="13"/>
      <c r="FDV347" s="13"/>
      <c r="FDW347" s="13"/>
      <c r="FDX347" s="13"/>
      <c r="FDY347" s="13"/>
      <c r="FDZ347" s="13"/>
      <c r="FEA347" s="13"/>
      <c r="FEB347" s="13"/>
      <c r="FEC347" s="13"/>
      <c r="FED347" s="13"/>
      <c r="FEE347" s="13"/>
      <c r="FEF347" s="13"/>
      <c r="FEG347" s="13"/>
      <c r="FEH347" s="13"/>
      <c r="FEI347" s="13"/>
      <c r="FEJ347" s="13"/>
      <c r="FEK347" s="13"/>
      <c r="FEL347" s="13"/>
      <c r="FEM347" s="13"/>
      <c r="FEN347" s="13"/>
      <c r="FEO347" s="13"/>
      <c r="FEP347" s="13"/>
      <c r="FEQ347" s="13"/>
      <c r="FER347" s="13"/>
      <c r="FES347" s="13"/>
      <c r="FET347" s="13"/>
      <c r="FEU347" s="13"/>
      <c r="FEV347" s="13"/>
      <c r="FEW347" s="13"/>
      <c r="FEX347" s="13"/>
      <c r="FEY347" s="13"/>
      <c r="FEZ347" s="13"/>
      <c r="FFA347" s="13"/>
      <c r="FFB347" s="13"/>
      <c r="FFC347" s="13"/>
      <c r="FFD347" s="13"/>
      <c r="FFE347" s="13"/>
      <c r="FFF347" s="13"/>
      <c r="FFG347" s="13"/>
      <c r="FFH347" s="13"/>
      <c r="FFI347" s="13"/>
      <c r="FFJ347" s="13"/>
      <c r="FFK347" s="13"/>
      <c r="FFL347" s="13"/>
      <c r="FFM347" s="13"/>
      <c r="FFN347" s="13"/>
      <c r="FFO347" s="13"/>
      <c r="FFP347" s="13"/>
      <c r="FFQ347" s="13"/>
      <c r="FFR347" s="13"/>
      <c r="FFS347" s="13"/>
      <c r="FFT347" s="13"/>
      <c r="FFU347" s="13"/>
      <c r="FFV347" s="13"/>
      <c r="FFW347" s="13"/>
      <c r="FFX347" s="13"/>
      <c r="FFY347" s="13"/>
      <c r="FFZ347" s="13"/>
      <c r="FGA347" s="13"/>
      <c r="FGB347" s="13"/>
      <c r="FGC347" s="13"/>
      <c r="FGD347" s="13"/>
      <c r="FGE347" s="13"/>
      <c r="FGF347" s="13"/>
      <c r="FGG347" s="13"/>
      <c r="FGH347" s="13"/>
      <c r="FGI347" s="13"/>
      <c r="FGJ347" s="13"/>
      <c r="FGK347" s="13"/>
      <c r="FGL347" s="13"/>
      <c r="FGM347" s="13"/>
      <c r="FGN347" s="13"/>
      <c r="FGO347" s="13"/>
      <c r="FGP347" s="13"/>
      <c r="FGQ347" s="13"/>
      <c r="FGR347" s="13"/>
      <c r="FGS347" s="13"/>
      <c r="FGT347" s="13"/>
      <c r="FGU347" s="13"/>
      <c r="FGV347" s="13"/>
      <c r="FGW347" s="13"/>
      <c r="FGX347" s="13"/>
      <c r="FGY347" s="13"/>
      <c r="FGZ347" s="13"/>
      <c r="FHA347" s="13"/>
      <c r="FHB347" s="13"/>
      <c r="FHC347" s="13"/>
      <c r="FHD347" s="13"/>
      <c r="FHE347" s="13"/>
      <c r="FHF347" s="13"/>
      <c r="FHG347" s="13"/>
      <c r="FHH347" s="13"/>
      <c r="FHI347" s="13"/>
      <c r="FHJ347" s="13"/>
      <c r="FHK347" s="13"/>
      <c r="FHL347" s="13"/>
      <c r="FHM347" s="13"/>
      <c r="FHN347" s="13"/>
      <c r="FHO347" s="13"/>
      <c r="FHP347" s="13"/>
      <c r="FHQ347" s="13"/>
      <c r="FHR347" s="13"/>
      <c r="FHS347" s="13"/>
      <c r="FHT347" s="13"/>
      <c r="FHU347" s="13"/>
      <c r="FHV347" s="13"/>
      <c r="FHW347" s="13"/>
      <c r="FHX347" s="13"/>
      <c r="FHY347" s="13"/>
      <c r="FHZ347" s="13"/>
      <c r="FIA347" s="13"/>
      <c r="FIB347" s="13"/>
      <c r="FIC347" s="13"/>
      <c r="FID347" s="13"/>
      <c r="FIE347" s="13"/>
      <c r="FIF347" s="13"/>
      <c r="FIG347" s="13"/>
      <c r="FIH347" s="13"/>
      <c r="FII347" s="13"/>
      <c r="FIJ347" s="13"/>
      <c r="FIK347" s="13"/>
      <c r="FIL347" s="13"/>
      <c r="FIM347" s="13"/>
      <c r="FIN347" s="13"/>
      <c r="FIO347" s="13"/>
      <c r="FIP347" s="13"/>
      <c r="FIQ347" s="13"/>
      <c r="FIR347" s="13"/>
      <c r="FIS347" s="13"/>
      <c r="FIT347" s="13"/>
      <c r="FIU347" s="13"/>
      <c r="FIV347" s="13"/>
      <c r="FIW347" s="13"/>
      <c r="FIX347" s="13"/>
      <c r="FIY347" s="13"/>
      <c r="FIZ347" s="13"/>
      <c r="FJA347" s="13"/>
      <c r="FJB347" s="13"/>
      <c r="FJC347" s="13"/>
      <c r="FJD347" s="13"/>
      <c r="FJE347" s="13"/>
      <c r="FJF347" s="13"/>
      <c r="FJG347" s="13"/>
      <c r="FJH347" s="13"/>
      <c r="FJI347" s="13"/>
      <c r="FJJ347" s="13"/>
      <c r="FJK347" s="13"/>
      <c r="FJL347" s="13"/>
      <c r="FJM347" s="13"/>
      <c r="FJN347" s="13"/>
      <c r="FJO347" s="13"/>
      <c r="FJP347" s="13"/>
      <c r="FJQ347" s="13"/>
      <c r="FJR347" s="13"/>
      <c r="FJS347" s="13"/>
      <c r="FJT347" s="13"/>
      <c r="FJU347" s="13"/>
      <c r="FJV347" s="13"/>
      <c r="FJW347" s="13"/>
      <c r="FJX347" s="13"/>
      <c r="FJY347" s="13"/>
      <c r="FJZ347" s="13"/>
      <c r="FKA347" s="13"/>
      <c r="FKB347" s="13"/>
      <c r="FKC347" s="13"/>
      <c r="FKD347" s="13"/>
      <c r="FKE347" s="13"/>
      <c r="FKF347" s="13"/>
      <c r="FKG347" s="13"/>
      <c r="FKH347" s="13"/>
      <c r="FKI347" s="13"/>
      <c r="FKJ347" s="13"/>
      <c r="FKK347" s="13"/>
      <c r="FKL347" s="13"/>
      <c r="FKM347" s="13"/>
      <c r="FKN347" s="13"/>
      <c r="FKO347" s="13"/>
      <c r="FKP347" s="13"/>
      <c r="FKQ347" s="13"/>
      <c r="FKR347" s="13"/>
      <c r="FKS347" s="13"/>
      <c r="FKT347" s="13"/>
      <c r="FKU347" s="13"/>
      <c r="FKV347" s="13"/>
      <c r="FKW347" s="13"/>
      <c r="FKX347" s="13"/>
      <c r="FKY347" s="13"/>
      <c r="FKZ347" s="13"/>
      <c r="FLA347" s="13"/>
      <c r="FLB347" s="13"/>
      <c r="FLC347" s="13"/>
      <c r="FLD347" s="13"/>
      <c r="FLE347" s="13"/>
      <c r="FLF347" s="13"/>
      <c r="FLG347" s="13"/>
      <c r="FLH347" s="13"/>
      <c r="FLI347" s="13"/>
      <c r="FLJ347" s="13"/>
      <c r="FLK347" s="13"/>
      <c r="FLL347" s="13"/>
      <c r="FLM347" s="13"/>
      <c r="FLN347" s="13"/>
      <c r="FLO347" s="13"/>
      <c r="FLP347" s="13"/>
      <c r="FLQ347" s="13"/>
      <c r="FLR347" s="13"/>
      <c r="FLS347" s="13"/>
      <c r="FLT347" s="13"/>
      <c r="FLU347" s="13"/>
      <c r="FLV347" s="13"/>
      <c r="FLW347" s="13"/>
      <c r="FLX347" s="13"/>
      <c r="FLY347" s="13"/>
      <c r="FLZ347" s="13"/>
      <c r="FMA347" s="13"/>
      <c r="FMB347" s="13"/>
      <c r="FMC347" s="13"/>
      <c r="FMD347" s="13"/>
      <c r="FME347" s="13"/>
      <c r="FMF347" s="13"/>
      <c r="FMG347" s="13"/>
      <c r="FMH347" s="13"/>
      <c r="FMI347" s="13"/>
      <c r="FMJ347" s="13"/>
      <c r="FMK347" s="13"/>
      <c r="FML347" s="13"/>
      <c r="FMM347" s="13"/>
      <c r="FMN347" s="13"/>
      <c r="FMO347" s="13"/>
      <c r="FMP347" s="13"/>
      <c r="FMQ347" s="13"/>
      <c r="FMR347" s="13"/>
      <c r="FMS347" s="13"/>
      <c r="FMT347" s="13"/>
      <c r="FMU347" s="13"/>
      <c r="FMV347" s="13"/>
      <c r="FMW347" s="13"/>
      <c r="FMX347" s="13"/>
      <c r="FMY347" s="13"/>
      <c r="FMZ347" s="13"/>
      <c r="FNA347" s="13"/>
      <c r="FNB347" s="13"/>
      <c r="FNC347" s="13"/>
      <c r="FND347" s="13"/>
      <c r="FNE347" s="13"/>
      <c r="FNF347" s="13"/>
      <c r="FNG347" s="13"/>
      <c r="FNH347" s="13"/>
      <c r="FNI347" s="13"/>
      <c r="FNJ347" s="13"/>
      <c r="FNK347" s="13"/>
      <c r="FNL347" s="13"/>
      <c r="FNM347" s="13"/>
      <c r="FNN347" s="13"/>
      <c r="FNO347" s="13"/>
      <c r="FNP347" s="13"/>
      <c r="FNQ347" s="13"/>
      <c r="FNR347" s="13"/>
      <c r="FNS347" s="13"/>
      <c r="FNT347" s="13"/>
      <c r="FNU347" s="13"/>
      <c r="FNV347" s="13"/>
      <c r="FNW347" s="13"/>
      <c r="FNX347" s="13"/>
      <c r="FNY347" s="13"/>
      <c r="FNZ347" s="13"/>
      <c r="FOA347" s="13"/>
      <c r="FOB347" s="13"/>
      <c r="FOC347" s="13"/>
      <c r="FOD347" s="13"/>
      <c r="FOE347" s="13"/>
      <c r="FOF347" s="13"/>
      <c r="FOG347" s="13"/>
      <c r="FOH347" s="13"/>
      <c r="FOI347" s="13"/>
      <c r="FOJ347" s="13"/>
      <c r="FOK347" s="13"/>
      <c r="FOL347" s="13"/>
      <c r="FOM347" s="13"/>
      <c r="FON347" s="13"/>
      <c r="FOO347" s="13"/>
      <c r="FOP347" s="13"/>
      <c r="FOQ347" s="13"/>
      <c r="FOR347" s="13"/>
      <c r="FOS347" s="13"/>
      <c r="FOT347" s="13"/>
      <c r="FOU347" s="13"/>
      <c r="FOV347" s="13"/>
      <c r="FOW347" s="13"/>
      <c r="FOX347" s="13"/>
      <c r="FOY347" s="13"/>
      <c r="FOZ347" s="13"/>
      <c r="FPA347" s="13"/>
      <c r="FPB347" s="13"/>
      <c r="FPC347" s="13"/>
      <c r="FPD347" s="13"/>
      <c r="FPE347" s="13"/>
      <c r="FPF347" s="13"/>
      <c r="FPG347" s="13"/>
      <c r="FPH347" s="13"/>
      <c r="FPI347" s="13"/>
      <c r="FPJ347" s="13"/>
      <c r="FPK347" s="13"/>
      <c r="FPL347" s="13"/>
      <c r="FPM347" s="13"/>
      <c r="FPN347" s="13"/>
      <c r="FPO347" s="13"/>
      <c r="FPP347" s="13"/>
      <c r="FPQ347" s="13"/>
      <c r="FPR347" s="13"/>
      <c r="FPS347" s="13"/>
      <c r="FPT347" s="13"/>
      <c r="FPU347" s="13"/>
      <c r="FPV347" s="13"/>
      <c r="FPW347" s="13"/>
      <c r="FPX347" s="13"/>
      <c r="FPY347" s="13"/>
      <c r="FPZ347" s="13"/>
      <c r="FQA347" s="13"/>
      <c r="FQB347" s="13"/>
      <c r="FQC347" s="13"/>
      <c r="FQD347" s="13"/>
      <c r="FQE347" s="13"/>
      <c r="FQF347" s="13"/>
      <c r="FQG347" s="13"/>
      <c r="FQH347" s="13"/>
      <c r="FQI347" s="13"/>
      <c r="FQJ347" s="13"/>
      <c r="FQK347" s="13"/>
      <c r="FQL347" s="13"/>
      <c r="FQM347" s="13"/>
      <c r="FQN347" s="13"/>
      <c r="FQO347" s="13"/>
      <c r="FQP347" s="13"/>
      <c r="FQQ347" s="13"/>
      <c r="FQR347" s="13"/>
      <c r="FQS347" s="13"/>
      <c r="FQT347" s="13"/>
      <c r="FQU347" s="13"/>
      <c r="FQV347" s="13"/>
      <c r="FQW347" s="13"/>
      <c r="FQX347" s="13"/>
      <c r="FQY347" s="13"/>
      <c r="FQZ347" s="13"/>
      <c r="FRA347" s="13"/>
      <c r="FRB347" s="13"/>
      <c r="FRC347" s="13"/>
      <c r="FRD347" s="13"/>
      <c r="FRE347" s="13"/>
      <c r="FRF347" s="13"/>
      <c r="FRG347" s="13"/>
      <c r="FRH347" s="13"/>
      <c r="FRI347" s="13"/>
      <c r="FRJ347" s="13"/>
      <c r="FRK347" s="13"/>
      <c r="FRL347" s="13"/>
      <c r="FRM347" s="13"/>
      <c r="FRN347" s="13"/>
      <c r="FRO347" s="13"/>
      <c r="FRP347" s="13"/>
      <c r="FRQ347" s="13"/>
      <c r="FRR347" s="13"/>
      <c r="FRS347" s="13"/>
      <c r="FRT347" s="13"/>
      <c r="FRU347" s="13"/>
      <c r="FRV347" s="13"/>
      <c r="FRW347" s="13"/>
      <c r="FRX347" s="13"/>
      <c r="FRY347" s="13"/>
      <c r="FRZ347" s="13"/>
      <c r="FSA347" s="13"/>
      <c r="FSB347" s="13"/>
      <c r="FSC347" s="13"/>
      <c r="FSD347" s="13"/>
      <c r="FSE347" s="13"/>
      <c r="FSF347" s="13"/>
      <c r="FSG347" s="13"/>
      <c r="FSH347" s="13"/>
      <c r="FSI347" s="13"/>
      <c r="FSJ347" s="13"/>
      <c r="FSK347" s="13"/>
      <c r="FSL347" s="13"/>
      <c r="FSM347" s="13"/>
      <c r="FSN347" s="13"/>
      <c r="FSO347" s="13"/>
      <c r="FSP347" s="13"/>
      <c r="FSQ347" s="13"/>
      <c r="FSR347" s="13"/>
      <c r="FSS347" s="13"/>
      <c r="FST347" s="13"/>
      <c r="FSU347" s="13"/>
      <c r="FSV347" s="13"/>
      <c r="FSW347" s="13"/>
      <c r="FSX347" s="13"/>
      <c r="FSY347" s="13"/>
      <c r="FSZ347" s="13"/>
      <c r="FTA347" s="13"/>
      <c r="FTB347" s="13"/>
      <c r="FTC347" s="13"/>
      <c r="FTD347" s="13"/>
      <c r="FTE347" s="13"/>
      <c r="FTF347" s="13"/>
      <c r="FTG347" s="13"/>
      <c r="FTH347" s="13"/>
      <c r="FTI347" s="13"/>
      <c r="FTJ347" s="13"/>
      <c r="FTK347" s="13"/>
      <c r="FTL347" s="13"/>
      <c r="FTM347" s="13"/>
      <c r="FTN347" s="13"/>
      <c r="FTO347" s="13"/>
      <c r="FTP347" s="13"/>
      <c r="FTQ347" s="13"/>
      <c r="FTR347" s="13"/>
      <c r="FTS347" s="13"/>
      <c r="FTT347" s="13"/>
      <c r="FTU347" s="13"/>
      <c r="FTV347" s="13"/>
      <c r="FTW347" s="13"/>
      <c r="FTX347" s="13"/>
      <c r="FTY347" s="13"/>
      <c r="FTZ347" s="13"/>
      <c r="FUA347" s="13"/>
      <c r="FUB347" s="13"/>
      <c r="FUC347" s="13"/>
      <c r="FUD347" s="13"/>
      <c r="FUE347" s="13"/>
      <c r="FUF347" s="13"/>
      <c r="FUG347" s="13"/>
      <c r="FUH347" s="13"/>
      <c r="FUI347" s="13"/>
      <c r="FUJ347" s="13"/>
      <c r="FUK347" s="13"/>
      <c r="FUL347" s="13"/>
      <c r="FUM347" s="13"/>
      <c r="FUN347" s="13"/>
      <c r="FUO347" s="13"/>
      <c r="FUP347" s="13"/>
      <c r="FUQ347" s="13"/>
      <c r="FUR347" s="13"/>
      <c r="FUS347" s="13"/>
      <c r="FUT347" s="13"/>
      <c r="FUU347" s="13"/>
      <c r="FUV347" s="13"/>
      <c r="FUW347" s="13"/>
      <c r="FUX347" s="13"/>
      <c r="FUY347" s="13"/>
      <c r="FUZ347" s="13"/>
      <c r="FVA347" s="13"/>
      <c r="FVB347" s="13"/>
      <c r="FVC347" s="13"/>
      <c r="FVD347" s="13"/>
      <c r="FVE347" s="13"/>
      <c r="FVF347" s="13"/>
      <c r="FVG347" s="13"/>
      <c r="FVH347" s="13"/>
      <c r="FVI347" s="13"/>
      <c r="FVJ347" s="13"/>
      <c r="FVK347" s="13"/>
      <c r="FVL347" s="13"/>
      <c r="FVM347" s="13"/>
      <c r="FVN347" s="13"/>
      <c r="FVO347" s="13"/>
      <c r="FVP347" s="13"/>
      <c r="FVQ347" s="13"/>
      <c r="FVR347" s="13"/>
      <c r="FVS347" s="13"/>
      <c r="FVT347" s="13"/>
      <c r="FVU347" s="13"/>
      <c r="FVV347" s="13"/>
      <c r="FVW347" s="13"/>
      <c r="FVX347" s="13"/>
      <c r="FVY347" s="13"/>
      <c r="FVZ347" s="13"/>
      <c r="FWA347" s="13"/>
      <c r="FWB347" s="13"/>
      <c r="FWC347" s="13"/>
      <c r="FWD347" s="13"/>
      <c r="FWE347" s="13"/>
      <c r="FWF347" s="13"/>
      <c r="FWG347" s="13"/>
      <c r="FWH347" s="13"/>
      <c r="FWI347" s="13"/>
      <c r="FWJ347" s="13"/>
      <c r="FWK347" s="13"/>
      <c r="FWL347" s="13"/>
      <c r="FWM347" s="13"/>
      <c r="FWN347" s="13"/>
      <c r="FWO347" s="13"/>
      <c r="FWP347" s="13"/>
      <c r="FWQ347" s="13"/>
      <c r="FWR347" s="13"/>
      <c r="FWS347" s="13"/>
      <c r="FWT347" s="13"/>
      <c r="FWU347" s="13"/>
      <c r="FWV347" s="13"/>
      <c r="FWW347" s="13"/>
      <c r="FWX347" s="13"/>
      <c r="FWY347" s="13"/>
      <c r="FWZ347" s="13"/>
      <c r="FXA347" s="13"/>
      <c r="FXB347" s="13"/>
      <c r="FXC347" s="13"/>
      <c r="FXD347" s="13"/>
      <c r="FXE347" s="13"/>
      <c r="FXF347" s="13"/>
      <c r="FXG347" s="13"/>
      <c r="FXH347" s="13"/>
      <c r="FXI347" s="13"/>
      <c r="FXJ347" s="13"/>
      <c r="FXK347" s="13"/>
      <c r="FXL347" s="13"/>
      <c r="FXM347" s="13"/>
      <c r="FXN347" s="13"/>
      <c r="FXO347" s="13"/>
      <c r="FXP347" s="13"/>
      <c r="FXQ347" s="13"/>
      <c r="FXR347" s="13"/>
      <c r="FXS347" s="13"/>
      <c r="FXT347" s="13"/>
      <c r="FXU347" s="13"/>
      <c r="FXV347" s="13"/>
      <c r="FXW347" s="13"/>
      <c r="FXX347" s="13"/>
      <c r="FXY347" s="13"/>
      <c r="FXZ347" s="13"/>
      <c r="FYA347" s="13"/>
      <c r="FYB347" s="13"/>
      <c r="FYC347" s="13"/>
      <c r="FYD347" s="13"/>
      <c r="FYE347" s="13"/>
      <c r="FYF347" s="13"/>
      <c r="FYG347" s="13"/>
      <c r="FYH347" s="13"/>
      <c r="FYI347" s="13"/>
      <c r="FYJ347" s="13"/>
      <c r="FYK347" s="13"/>
      <c r="FYL347" s="13"/>
      <c r="FYM347" s="13"/>
      <c r="FYN347" s="13"/>
      <c r="FYO347" s="13"/>
      <c r="FYP347" s="13"/>
      <c r="FYQ347" s="13"/>
      <c r="FYR347" s="13"/>
      <c r="FYS347" s="13"/>
      <c r="FYT347" s="13"/>
      <c r="FYU347" s="13"/>
      <c r="FYV347" s="13"/>
      <c r="FYW347" s="13"/>
      <c r="FYX347" s="13"/>
      <c r="FYY347" s="13"/>
      <c r="FYZ347" s="13"/>
      <c r="FZA347" s="13"/>
      <c r="FZB347" s="13"/>
      <c r="FZC347" s="13"/>
      <c r="FZD347" s="13"/>
      <c r="FZE347" s="13"/>
      <c r="FZF347" s="13"/>
      <c r="FZG347" s="13"/>
      <c r="FZH347" s="13"/>
      <c r="FZI347" s="13"/>
      <c r="FZJ347" s="13"/>
      <c r="FZK347" s="13"/>
      <c r="FZL347" s="13"/>
      <c r="FZM347" s="13"/>
      <c r="FZN347" s="13"/>
      <c r="FZO347" s="13"/>
      <c r="FZP347" s="13"/>
      <c r="FZQ347" s="13"/>
      <c r="FZR347" s="13"/>
      <c r="FZS347" s="13"/>
      <c r="FZT347" s="13"/>
      <c r="FZU347" s="13"/>
      <c r="FZV347" s="13"/>
      <c r="FZW347" s="13"/>
      <c r="FZX347" s="13"/>
      <c r="FZY347" s="13"/>
      <c r="FZZ347" s="13"/>
      <c r="GAA347" s="13"/>
      <c r="GAB347" s="13"/>
      <c r="GAC347" s="13"/>
      <c r="GAD347" s="13"/>
      <c r="GAE347" s="13"/>
      <c r="GAF347" s="13"/>
      <c r="GAG347" s="13"/>
      <c r="GAH347" s="13"/>
      <c r="GAI347" s="13"/>
      <c r="GAJ347" s="13"/>
      <c r="GAK347" s="13"/>
      <c r="GAL347" s="13"/>
      <c r="GAM347" s="13"/>
      <c r="GAN347" s="13"/>
      <c r="GAO347" s="13"/>
      <c r="GAP347" s="13"/>
      <c r="GAQ347" s="13"/>
      <c r="GAR347" s="13"/>
      <c r="GAS347" s="13"/>
      <c r="GAT347" s="13"/>
      <c r="GAU347" s="13"/>
      <c r="GAV347" s="13"/>
      <c r="GAW347" s="13"/>
      <c r="GAX347" s="13"/>
      <c r="GAY347" s="13"/>
      <c r="GAZ347" s="13"/>
      <c r="GBA347" s="13"/>
      <c r="GBB347" s="13"/>
      <c r="GBC347" s="13"/>
      <c r="GBD347" s="13"/>
      <c r="GBE347" s="13"/>
      <c r="GBF347" s="13"/>
      <c r="GBG347" s="13"/>
      <c r="GBH347" s="13"/>
      <c r="GBI347" s="13"/>
      <c r="GBJ347" s="13"/>
      <c r="GBK347" s="13"/>
      <c r="GBL347" s="13"/>
      <c r="GBM347" s="13"/>
      <c r="GBN347" s="13"/>
      <c r="GBO347" s="13"/>
      <c r="GBP347" s="13"/>
      <c r="GBQ347" s="13"/>
      <c r="GBR347" s="13"/>
      <c r="GBS347" s="13"/>
      <c r="GBT347" s="13"/>
      <c r="GBU347" s="13"/>
      <c r="GBV347" s="13"/>
      <c r="GBW347" s="13"/>
      <c r="GBX347" s="13"/>
      <c r="GBY347" s="13"/>
      <c r="GBZ347" s="13"/>
      <c r="GCA347" s="13"/>
      <c r="GCB347" s="13"/>
      <c r="GCC347" s="13"/>
      <c r="GCD347" s="13"/>
      <c r="GCE347" s="13"/>
      <c r="GCF347" s="13"/>
      <c r="GCG347" s="13"/>
      <c r="GCH347" s="13"/>
      <c r="GCI347" s="13"/>
      <c r="GCJ347" s="13"/>
      <c r="GCK347" s="13"/>
      <c r="GCL347" s="13"/>
      <c r="GCM347" s="13"/>
      <c r="GCN347" s="13"/>
      <c r="GCO347" s="13"/>
      <c r="GCP347" s="13"/>
      <c r="GCQ347" s="13"/>
      <c r="GCR347" s="13"/>
      <c r="GCS347" s="13"/>
      <c r="GCT347" s="13"/>
      <c r="GCU347" s="13"/>
      <c r="GCV347" s="13"/>
      <c r="GCW347" s="13"/>
      <c r="GCX347" s="13"/>
      <c r="GCY347" s="13"/>
      <c r="GCZ347" s="13"/>
      <c r="GDA347" s="13"/>
      <c r="GDB347" s="13"/>
      <c r="GDC347" s="13"/>
      <c r="GDD347" s="13"/>
      <c r="GDE347" s="13"/>
      <c r="GDF347" s="13"/>
      <c r="GDG347" s="13"/>
      <c r="GDH347" s="13"/>
      <c r="GDI347" s="13"/>
      <c r="GDJ347" s="13"/>
      <c r="GDK347" s="13"/>
      <c r="GDL347" s="13"/>
      <c r="GDM347" s="13"/>
      <c r="GDN347" s="13"/>
      <c r="GDO347" s="13"/>
      <c r="GDP347" s="13"/>
      <c r="GDQ347" s="13"/>
      <c r="GDR347" s="13"/>
      <c r="GDS347" s="13"/>
      <c r="GDT347" s="13"/>
      <c r="GDU347" s="13"/>
      <c r="GDV347" s="13"/>
      <c r="GDW347" s="13"/>
      <c r="GDX347" s="13"/>
      <c r="GDY347" s="13"/>
      <c r="GDZ347" s="13"/>
      <c r="GEA347" s="13"/>
      <c r="GEB347" s="13"/>
      <c r="GEC347" s="13"/>
      <c r="GED347" s="13"/>
      <c r="GEE347" s="13"/>
      <c r="GEF347" s="13"/>
      <c r="GEG347" s="13"/>
      <c r="GEH347" s="13"/>
      <c r="GEI347" s="13"/>
      <c r="GEJ347" s="13"/>
      <c r="GEK347" s="13"/>
      <c r="GEL347" s="13"/>
      <c r="GEM347" s="13"/>
      <c r="GEN347" s="13"/>
      <c r="GEO347" s="13"/>
      <c r="GEP347" s="13"/>
      <c r="GEQ347" s="13"/>
      <c r="GER347" s="13"/>
      <c r="GES347" s="13"/>
      <c r="GET347" s="13"/>
      <c r="GEU347" s="13"/>
      <c r="GEV347" s="13"/>
      <c r="GEW347" s="13"/>
      <c r="GEX347" s="13"/>
      <c r="GEY347" s="13"/>
      <c r="GEZ347" s="13"/>
      <c r="GFA347" s="13"/>
      <c r="GFB347" s="13"/>
      <c r="GFC347" s="13"/>
      <c r="GFD347" s="13"/>
      <c r="GFE347" s="13"/>
      <c r="GFF347" s="13"/>
      <c r="GFG347" s="13"/>
      <c r="GFH347" s="13"/>
      <c r="GFI347" s="13"/>
      <c r="GFJ347" s="13"/>
      <c r="GFK347" s="13"/>
      <c r="GFL347" s="13"/>
      <c r="GFM347" s="13"/>
      <c r="GFN347" s="13"/>
      <c r="GFO347" s="13"/>
      <c r="GFP347" s="13"/>
      <c r="GFQ347" s="13"/>
      <c r="GFR347" s="13"/>
      <c r="GFS347" s="13"/>
      <c r="GFT347" s="13"/>
      <c r="GFU347" s="13"/>
      <c r="GFV347" s="13"/>
      <c r="GFW347" s="13"/>
      <c r="GFX347" s="13"/>
      <c r="GFY347" s="13"/>
      <c r="GFZ347" s="13"/>
      <c r="GGA347" s="13"/>
      <c r="GGB347" s="13"/>
      <c r="GGC347" s="13"/>
      <c r="GGD347" s="13"/>
      <c r="GGE347" s="13"/>
      <c r="GGF347" s="13"/>
      <c r="GGG347" s="13"/>
      <c r="GGH347" s="13"/>
      <c r="GGI347" s="13"/>
      <c r="GGJ347" s="13"/>
      <c r="GGK347" s="13"/>
      <c r="GGL347" s="13"/>
      <c r="GGM347" s="13"/>
      <c r="GGN347" s="13"/>
      <c r="GGO347" s="13"/>
      <c r="GGP347" s="13"/>
      <c r="GGQ347" s="13"/>
      <c r="GGR347" s="13"/>
      <c r="GGS347" s="13"/>
      <c r="GGT347" s="13"/>
      <c r="GGU347" s="13"/>
      <c r="GGV347" s="13"/>
      <c r="GGW347" s="13"/>
      <c r="GGX347" s="13"/>
      <c r="GGY347" s="13"/>
      <c r="GGZ347" s="13"/>
      <c r="GHA347" s="13"/>
      <c r="GHB347" s="13"/>
      <c r="GHC347" s="13"/>
      <c r="GHD347" s="13"/>
      <c r="GHE347" s="13"/>
      <c r="GHF347" s="13"/>
      <c r="GHG347" s="13"/>
      <c r="GHH347" s="13"/>
      <c r="GHI347" s="13"/>
      <c r="GHJ347" s="13"/>
      <c r="GHK347" s="13"/>
      <c r="GHL347" s="13"/>
      <c r="GHM347" s="13"/>
      <c r="GHN347" s="13"/>
      <c r="GHO347" s="13"/>
      <c r="GHP347" s="13"/>
      <c r="GHQ347" s="13"/>
      <c r="GHR347" s="13"/>
      <c r="GHS347" s="13"/>
      <c r="GHT347" s="13"/>
      <c r="GHU347" s="13"/>
      <c r="GHV347" s="13"/>
      <c r="GHW347" s="13"/>
      <c r="GHX347" s="13"/>
      <c r="GHY347" s="13"/>
      <c r="GHZ347" s="13"/>
      <c r="GIA347" s="13"/>
      <c r="GIB347" s="13"/>
      <c r="GIC347" s="13"/>
      <c r="GID347" s="13"/>
      <c r="GIE347" s="13"/>
      <c r="GIF347" s="13"/>
      <c r="GIG347" s="13"/>
      <c r="GIH347" s="13"/>
      <c r="GII347" s="13"/>
      <c r="GIJ347" s="13"/>
      <c r="GIK347" s="13"/>
      <c r="GIL347" s="13"/>
      <c r="GIM347" s="13"/>
      <c r="GIN347" s="13"/>
      <c r="GIO347" s="13"/>
      <c r="GIP347" s="13"/>
      <c r="GIQ347" s="13"/>
      <c r="GIR347" s="13"/>
      <c r="GIS347" s="13"/>
      <c r="GIT347" s="13"/>
      <c r="GIU347" s="13"/>
      <c r="GIV347" s="13"/>
      <c r="GIW347" s="13"/>
      <c r="GIX347" s="13"/>
      <c r="GIY347" s="13"/>
      <c r="GIZ347" s="13"/>
      <c r="GJA347" s="13"/>
      <c r="GJB347" s="13"/>
      <c r="GJC347" s="13"/>
      <c r="GJD347" s="13"/>
      <c r="GJE347" s="13"/>
      <c r="GJF347" s="13"/>
      <c r="GJG347" s="13"/>
      <c r="GJH347" s="13"/>
      <c r="GJI347" s="13"/>
      <c r="GJJ347" s="13"/>
      <c r="GJK347" s="13"/>
      <c r="GJL347" s="13"/>
      <c r="GJM347" s="13"/>
      <c r="GJN347" s="13"/>
      <c r="GJO347" s="13"/>
      <c r="GJP347" s="13"/>
      <c r="GJQ347" s="13"/>
      <c r="GJR347" s="13"/>
      <c r="GJS347" s="13"/>
      <c r="GJT347" s="13"/>
      <c r="GJU347" s="13"/>
      <c r="GJV347" s="13"/>
      <c r="GJW347" s="13"/>
      <c r="GJX347" s="13"/>
      <c r="GJY347" s="13"/>
      <c r="GJZ347" s="13"/>
      <c r="GKA347" s="13"/>
      <c r="GKB347" s="13"/>
      <c r="GKC347" s="13"/>
      <c r="GKD347" s="13"/>
      <c r="GKE347" s="13"/>
      <c r="GKF347" s="13"/>
      <c r="GKG347" s="13"/>
      <c r="GKH347" s="13"/>
      <c r="GKI347" s="13"/>
      <c r="GKJ347" s="13"/>
      <c r="GKK347" s="13"/>
      <c r="GKL347" s="13"/>
      <c r="GKM347" s="13"/>
      <c r="GKN347" s="13"/>
      <c r="GKO347" s="13"/>
      <c r="GKP347" s="13"/>
      <c r="GKQ347" s="13"/>
      <c r="GKR347" s="13"/>
      <c r="GKS347" s="13"/>
      <c r="GKT347" s="13"/>
      <c r="GKU347" s="13"/>
      <c r="GKV347" s="13"/>
      <c r="GKW347" s="13"/>
      <c r="GKX347" s="13"/>
      <c r="GKY347" s="13"/>
      <c r="GKZ347" s="13"/>
      <c r="GLA347" s="13"/>
      <c r="GLB347" s="13"/>
      <c r="GLC347" s="13"/>
      <c r="GLD347" s="13"/>
      <c r="GLE347" s="13"/>
      <c r="GLF347" s="13"/>
      <c r="GLG347" s="13"/>
      <c r="GLH347" s="13"/>
      <c r="GLI347" s="13"/>
      <c r="GLJ347" s="13"/>
      <c r="GLK347" s="13"/>
      <c r="GLL347" s="13"/>
      <c r="GLM347" s="13"/>
      <c r="GLN347" s="13"/>
      <c r="GLO347" s="13"/>
      <c r="GLP347" s="13"/>
      <c r="GLQ347" s="13"/>
      <c r="GLR347" s="13"/>
      <c r="GLS347" s="13"/>
      <c r="GLT347" s="13"/>
      <c r="GLU347" s="13"/>
      <c r="GLV347" s="13"/>
      <c r="GLW347" s="13"/>
      <c r="GLX347" s="13"/>
      <c r="GLY347" s="13"/>
      <c r="GLZ347" s="13"/>
      <c r="GMA347" s="13"/>
      <c r="GMB347" s="13"/>
      <c r="GMC347" s="13"/>
      <c r="GMD347" s="13"/>
      <c r="GME347" s="13"/>
      <c r="GMF347" s="13"/>
      <c r="GMG347" s="13"/>
      <c r="GMH347" s="13"/>
      <c r="GMI347" s="13"/>
      <c r="GMJ347" s="13"/>
      <c r="GMK347" s="13"/>
      <c r="GML347" s="13"/>
      <c r="GMM347" s="13"/>
      <c r="GMN347" s="13"/>
      <c r="GMO347" s="13"/>
      <c r="GMP347" s="13"/>
      <c r="GMQ347" s="13"/>
      <c r="GMR347" s="13"/>
      <c r="GMS347" s="13"/>
      <c r="GMT347" s="13"/>
      <c r="GMU347" s="13"/>
      <c r="GMV347" s="13"/>
      <c r="GMW347" s="13"/>
      <c r="GMX347" s="13"/>
      <c r="GMY347" s="13"/>
      <c r="GMZ347" s="13"/>
      <c r="GNA347" s="13"/>
      <c r="GNB347" s="13"/>
      <c r="GNC347" s="13"/>
      <c r="GND347" s="13"/>
      <c r="GNE347" s="13"/>
      <c r="GNF347" s="13"/>
      <c r="GNG347" s="13"/>
      <c r="GNH347" s="13"/>
      <c r="GNI347" s="13"/>
      <c r="GNJ347" s="13"/>
      <c r="GNK347" s="13"/>
      <c r="GNL347" s="13"/>
      <c r="GNM347" s="13"/>
      <c r="GNN347" s="13"/>
      <c r="GNO347" s="13"/>
      <c r="GNP347" s="13"/>
      <c r="GNQ347" s="13"/>
      <c r="GNR347" s="13"/>
      <c r="GNS347" s="13"/>
      <c r="GNT347" s="13"/>
      <c r="GNU347" s="13"/>
      <c r="GNV347" s="13"/>
      <c r="GNW347" s="13"/>
      <c r="GNX347" s="13"/>
      <c r="GNY347" s="13"/>
      <c r="GNZ347" s="13"/>
      <c r="GOA347" s="13"/>
      <c r="GOB347" s="13"/>
      <c r="GOC347" s="13"/>
      <c r="GOD347" s="13"/>
      <c r="GOE347" s="13"/>
      <c r="GOF347" s="13"/>
      <c r="GOG347" s="13"/>
      <c r="GOH347" s="13"/>
      <c r="GOI347" s="13"/>
      <c r="GOJ347" s="13"/>
      <c r="GOK347" s="13"/>
      <c r="GOL347" s="13"/>
      <c r="GOM347" s="13"/>
      <c r="GON347" s="13"/>
      <c r="GOO347" s="13"/>
      <c r="GOP347" s="13"/>
      <c r="GOQ347" s="13"/>
      <c r="GOR347" s="13"/>
      <c r="GOS347" s="13"/>
      <c r="GOT347" s="13"/>
      <c r="GOU347" s="13"/>
      <c r="GOV347" s="13"/>
      <c r="GOW347" s="13"/>
      <c r="GOX347" s="13"/>
      <c r="GOY347" s="13"/>
      <c r="GOZ347" s="13"/>
      <c r="GPA347" s="13"/>
      <c r="GPB347" s="13"/>
      <c r="GPC347" s="13"/>
      <c r="GPD347" s="13"/>
      <c r="GPE347" s="13"/>
      <c r="GPF347" s="13"/>
      <c r="GPG347" s="13"/>
      <c r="GPH347" s="13"/>
      <c r="GPI347" s="13"/>
      <c r="GPJ347" s="13"/>
      <c r="GPK347" s="13"/>
      <c r="GPL347" s="13"/>
      <c r="GPM347" s="13"/>
      <c r="GPN347" s="13"/>
      <c r="GPO347" s="13"/>
      <c r="GPP347" s="13"/>
      <c r="GPQ347" s="13"/>
      <c r="GPR347" s="13"/>
      <c r="GPS347" s="13"/>
      <c r="GPT347" s="13"/>
      <c r="GPU347" s="13"/>
      <c r="GPV347" s="13"/>
      <c r="GPW347" s="13"/>
      <c r="GPX347" s="13"/>
      <c r="GPY347" s="13"/>
      <c r="GPZ347" s="13"/>
      <c r="GQA347" s="13"/>
      <c r="GQB347" s="13"/>
      <c r="GQC347" s="13"/>
      <c r="GQD347" s="13"/>
      <c r="GQE347" s="13"/>
      <c r="GQF347" s="13"/>
      <c r="GQG347" s="13"/>
      <c r="GQH347" s="13"/>
      <c r="GQI347" s="13"/>
      <c r="GQJ347" s="13"/>
      <c r="GQK347" s="13"/>
      <c r="GQL347" s="13"/>
      <c r="GQM347" s="13"/>
      <c r="GQN347" s="13"/>
      <c r="GQO347" s="13"/>
      <c r="GQP347" s="13"/>
      <c r="GQQ347" s="13"/>
      <c r="GQR347" s="13"/>
      <c r="GQS347" s="13"/>
      <c r="GQT347" s="13"/>
      <c r="GQU347" s="13"/>
      <c r="GQV347" s="13"/>
      <c r="GQW347" s="13"/>
      <c r="GQX347" s="13"/>
      <c r="GQY347" s="13"/>
      <c r="GQZ347" s="13"/>
      <c r="GRA347" s="13"/>
      <c r="GRB347" s="13"/>
      <c r="GRC347" s="13"/>
      <c r="GRD347" s="13"/>
      <c r="GRE347" s="13"/>
      <c r="GRF347" s="13"/>
      <c r="GRG347" s="13"/>
      <c r="GRH347" s="13"/>
      <c r="GRI347" s="13"/>
      <c r="GRJ347" s="13"/>
      <c r="GRK347" s="13"/>
      <c r="GRL347" s="13"/>
      <c r="GRM347" s="13"/>
      <c r="GRN347" s="13"/>
      <c r="GRO347" s="13"/>
      <c r="GRP347" s="13"/>
      <c r="GRQ347" s="13"/>
      <c r="GRR347" s="13"/>
      <c r="GRS347" s="13"/>
      <c r="GRT347" s="13"/>
      <c r="GRU347" s="13"/>
      <c r="GRV347" s="13"/>
      <c r="GRW347" s="13"/>
      <c r="GRX347" s="13"/>
      <c r="GRY347" s="13"/>
      <c r="GRZ347" s="13"/>
      <c r="GSA347" s="13"/>
      <c r="GSB347" s="13"/>
      <c r="GSC347" s="13"/>
      <c r="GSD347" s="13"/>
      <c r="GSE347" s="13"/>
      <c r="GSF347" s="13"/>
      <c r="GSG347" s="13"/>
      <c r="GSH347" s="13"/>
      <c r="GSI347" s="13"/>
      <c r="GSJ347" s="13"/>
      <c r="GSK347" s="13"/>
      <c r="GSL347" s="13"/>
      <c r="GSM347" s="13"/>
      <c r="GSN347" s="13"/>
      <c r="GSO347" s="13"/>
      <c r="GSP347" s="13"/>
      <c r="GSQ347" s="13"/>
      <c r="GSR347" s="13"/>
      <c r="GSS347" s="13"/>
      <c r="GST347" s="13"/>
      <c r="GSU347" s="13"/>
      <c r="GSV347" s="13"/>
      <c r="GSW347" s="13"/>
      <c r="GSX347" s="13"/>
      <c r="GSY347" s="13"/>
      <c r="GSZ347" s="13"/>
      <c r="GTA347" s="13"/>
      <c r="GTB347" s="13"/>
      <c r="GTC347" s="13"/>
      <c r="GTD347" s="13"/>
      <c r="GTE347" s="13"/>
      <c r="GTF347" s="13"/>
      <c r="GTG347" s="13"/>
      <c r="GTH347" s="13"/>
      <c r="GTI347" s="13"/>
      <c r="GTJ347" s="13"/>
      <c r="GTK347" s="13"/>
      <c r="GTL347" s="13"/>
      <c r="GTM347" s="13"/>
      <c r="GTN347" s="13"/>
      <c r="GTO347" s="13"/>
      <c r="GTP347" s="13"/>
      <c r="GTQ347" s="13"/>
      <c r="GTR347" s="13"/>
      <c r="GTS347" s="13"/>
      <c r="GTT347" s="13"/>
      <c r="GTU347" s="13"/>
      <c r="GTV347" s="13"/>
      <c r="GTW347" s="13"/>
      <c r="GTX347" s="13"/>
      <c r="GTY347" s="13"/>
      <c r="GTZ347" s="13"/>
      <c r="GUA347" s="13"/>
      <c r="GUB347" s="13"/>
      <c r="GUC347" s="13"/>
      <c r="GUD347" s="13"/>
      <c r="GUE347" s="13"/>
      <c r="GUF347" s="13"/>
      <c r="GUG347" s="13"/>
      <c r="GUH347" s="13"/>
      <c r="GUI347" s="13"/>
      <c r="GUJ347" s="13"/>
      <c r="GUK347" s="13"/>
      <c r="GUL347" s="13"/>
      <c r="GUM347" s="13"/>
      <c r="GUN347" s="13"/>
      <c r="GUO347" s="13"/>
      <c r="GUP347" s="13"/>
      <c r="GUQ347" s="13"/>
      <c r="GUR347" s="13"/>
      <c r="GUS347" s="13"/>
      <c r="GUT347" s="13"/>
      <c r="GUU347" s="13"/>
      <c r="GUV347" s="13"/>
      <c r="GUW347" s="13"/>
      <c r="GUX347" s="13"/>
      <c r="GUY347" s="13"/>
      <c r="GUZ347" s="13"/>
      <c r="GVA347" s="13"/>
      <c r="GVB347" s="13"/>
      <c r="GVC347" s="13"/>
      <c r="GVD347" s="13"/>
      <c r="GVE347" s="13"/>
      <c r="GVF347" s="13"/>
      <c r="GVG347" s="13"/>
      <c r="GVH347" s="13"/>
      <c r="GVI347" s="13"/>
      <c r="GVJ347" s="13"/>
      <c r="GVK347" s="13"/>
      <c r="GVL347" s="13"/>
      <c r="GVM347" s="13"/>
      <c r="GVN347" s="13"/>
      <c r="GVO347" s="13"/>
      <c r="GVP347" s="13"/>
      <c r="GVQ347" s="13"/>
      <c r="GVR347" s="13"/>
      <c r="GVS347" s="13"/>
      <c r="GVT347" s="13"/>
      <c r="GVU347" s="13"/>
      <c r="GVV347" s="13"/>
      <c r="GVW347" s="13"/>
      <c r="GVX347" s="13"/>
      <c r="GVY347" s="13"/>
      <c r="GVZ347" s="13"/>
      <c r="GWA347" s="13"/>
      <c r="GWB347" s="13"/>
      <c r="GWC347" s="13"/>
      <c r="GWD347" s="13"/>
      <c r="GWE347" s="13"/>
      <c r="GWF347" s="13"/>
      <c r="GWG347" s="13"/>
      <c r="GWH347" s="13"/>
      <c r="GWI347" s="13"/>
      <c r="GWJ347" s="13"/>
      <c r="GWK347" s="13"/>
      <c r="GWL347" s="13"/>
      <c r="GWM347" s="13"/>
      <c r="GWN347" s="13"/>
      <c r="GWO347" s="13"/>
      <c r="GWP347" s="13"/>
      <c r="GWQ347" s="13"/>
      <c r="GWR347" s="13"/>
      <c r="GWS347" s="13"/>
      <c r="GWT347" s="13"/>
      <c r="GWU347" s="13"/>
      <c r="GWV347" s="13"/>
      <c r="GWW347" s="13"/>
      <c r="GWX347" s="13"/>
      <c r="GWY347" s="13"/>
      <c r="GWZ347" s="13"/>
      <c r="GXA347" s="13"/>
      <c r="GXB347" s="13"/>
      <c r="GXC347" s="13"/>
      <c r="GXD347" s="13"/>
      <c r="GXE347" s="13"/>
      <c r="GXF347" s="13"/>
      <c r="GXG347" s="13"/>
      <c r="GXH347" s="13"/>
      <c r="GXI347" s="13"/>
      <c r="GXJ347" s="13"/>
      <c r="GXK347" s="13"/>
      <c r="GXL347" s="13"/>
      <c r="GXM347" s="13"/>
      <c r="GXN347" s="13"/>
      <c r="GXO347" s="13"/>
      <c r="GXP347" s="13"/>
      <c r="GXQ347" s="13"/>
      <c r="GXR347" s="13"/>
      <c r="GXS347" s="13"/>
      <c r="GXT347" s="13"/>
      <c r="GXU347" s="13"/>
      <c r="GXV347" s="13"/>
      <c r="GXW347" s="13"/>
      <c r="GXX347" s="13"/>
      <c r="GXY347" s="13"/>
      <c r="GXZ347" s="13"/>
      <c r="GYA347" s="13"/>
      <c r="GYB347" s="13"/>
      <c r="GYC347" s="13"/>
      <c r="GYD347" s="13"/>
      <c r="GYE347" s="13"/>
      <c r="GYF347" s="13"/>
      <c r="GYG347" s="13"/>
      <c r="GYH347" s="13"/>
      <c r="GYI347" s="13"/>
      <c r="GYJ347" s="13"/>
      <c r="GYK347" s="13"/>
      <c r="GYL347" s="13"/>
      <c r="GYM347" s="13"/>
      <c r="GYN347" s="13"/>
      <c r="GYO347" s="13"/>
      <c r="GYP347" s="13"/>
      <c r="GYQ347" s="13"/>
      <c r="GYR347" s="13"/>
      <c r="GYS347" s="13"/>
      <c r="GYT347" s="13"/>
      <c r="GYU347" s="13"/>
      <c r="GYV347" s="13"/>
      <c r="GYW347" s="13"/>
      <c r="GYX347" s="13"/>
      <c r="GYY347" s="13"/>
      <c r="GYZ347" s="13"/>
      <c r="GZA347" s="13"/>
      <c r="GZB347" s="13"/>
      <c r="GZC347" s="13"/>
      <c r="GZD347" s="13"/>
      <c r="GZE347" s="13"/>
      <c r="GZF347" s="13"/>
      <c r="GZG347" s="13"/>
      <c r="GZH347" s="13"/>
      <c r="GZI347" s="13"/>
      <c r="GZJ347" s="13"/>
      <c r="GZK347" s="13"/>
      <c r="GZL347" s="13"/>
      <c r="GZM347" s="13"/>
      <c r="GZN347" s="13"/>
      <c r="GZO347" s="13"/>
      <c r="GZP347" s="13"/>
      <c r="GZQ347" s="13"/>
      <c r="GZR347" s="13"/>
      <c r="GZS347" s="13"/>
      <c r="GZT347" s="13"/>
      <c r="GZU347" s="13"/>
      <c r="GZV347" s="13"/>
      <c r="GZW347" s="13"/>
      <c r="GZX347" s="13"/>
      <c r="GZY347" s="13"/>
      <c r="GZZ347" s="13"/>
      <c r="HAA347" s="13"/>
      <c r="HAB347" s="13"/>
      <c r="HAC347" s="13"/>
      <c r="HAD347" s="13"/>
      <c r="HAE347" s="13"/>
      <c r="HAF347" s="13"/>
      <c r="HAG347" s="13"/>
      <c r="HAH347" s="13"/>
      <c r="HAI347" s="13"/>
      <c r="HAJ347" s="13"/>
      <c r="HAK347" s="13"/>
      <c r="HAL347" s="13"/>
      <c r="HAM347" s="13"/>
      <c r="HAN347" s="13"/>
      <c r="HAO347" s="13"/>
      <c r="HAP347" s="13"/>
      <c r="HAQ347" s="13"/>
      <c r="HAR347" s="13"/>
      <c r="HAS347" s="13"/>
      <c r="HAT347" s="13"/>
      <c r="HAU347" s="13"/>
      <c r="HAV347" s="13"/>
      <c r="HAW347" s="13"/>
      <c r="HAX347" s="13"/>
      <c r="HAY347" s="13"/>
      <c r="HAZ347" s="13"/>
      <c r="HBA347" s="13"/>
      <c r="HBB347" s="13"/>
      <c r="HBC347" s="13"/>
      <c r="HBD347" s="13"/>
      <c r="HBE347" s="13"/>
      <c r="HBF347" s="13"/>
      <c r="HBG347" s="13"/>
      <c r="HBH347" s="13"/>
      <c r="HBI347" s="13"/>
      <c r="HBJ347" s="13"/>
      <c r="HBK347" s="13"/>
      <c r="HBL347" s="13"/>
      <c r="HBM347" s="13"/>
      <c r="HBN347" s="13"/>
      <c r="HBO347" s="13"/>
      <c r="HBP347" s="13"/>
      <c r="HBQ347" s="13"/>
      <c r="HBR347" s="13"/>
      <c r="HBS347" s="13"/>
      <c r="HBT347" s="13"/>
      <c r="HBU347" s="13"/>
      <c r="HBV347" s="13"/>
      <c r="HBW347" s="13"/>
      <c r="HBX347" s="13"/>
      <c r="HBY347" s="13"/>
      <c r="HBZ347" s="13"/>
      <c r="HCA347" s="13"/>
      <c r="HCB347" s="13"/>
      <c r="HCC347" s="13"/>
      <c r="HCD347" s="13"/>
      <c r="HCE347" s="13"/>
      <c r="HCF347" s="13"/>
      <c r="HCG347" s="13"/>
      <c r="HCH347" s="13"/>
      <c r="HCI347" s="13"/>
      <c r="HCJ347" s="13"/>
      <c r="HCK347" s="13"/>
      <c r="HCL347" s="13"/>
      <c r="HCM347" s="13"/>
      <c r="HCN347" s="13"/>
      <c r="HCO347" s="13"/>
      <c r="HCP347" s="13"/>
      <c r="HCQ347" s="13"/>
      <c r="HCR347" s="13"/>
      <c r="HCS347" s="13"/>
      <c r="HCT347" s="13"/>
      <c r="HCU347" s="13"/>
      <c r="HCV347" s="13"/>
      <c r="HCW347" s="13"/>
      <c r="HCX347" s="13"/>
      <c r="HCY347" s="13"/>
      <c r="HCZ347" s="13"/>
      <c r="HDA347" s="13"/>
      <c r="HDB347" s="13"/>
      <c r="HDC347" s="13"/>
      <c r="HDD347" s="13"/>
      <c r="HDE347" s="13"/>
      <c r="HDF347" s="13"/>
      <c r="HDG347" s="13"/>
      <c r="HDH347" s="13"/>
      <c r="HDI347" s="13"/>
      <c r="HDJ347" s="13"/>
      <c r="HDK347" s="13"/>
      <c r="HDL347" s="13"/>
      <c r="HDM347" s="13"/>
      <c r="HDN347" s="13"/>
      <c r="HDO347" s="13"/>
      <c r="HDP347" s="13"/>
      <c r="HDQ347" s="13"/>
      <c r="HDR347" s="13"/>
      <c r="HDS347" s="13"/>
      <c r="HDT347" s="13"/>
      <c r="HDU347" s="13"/>
      <c r="HDV347" s="13"/>
      <c r="HDW347" s="13"/>
      <c r="HDX347" s="13"/>
      <c r="HDY347" s="13"/>
      <c r="HDZ347" s="13"/>
      <c r="HEA347" s="13"/>
      <c r="HEB347" s="13"/>
      <c r="HEC347" s="13"/>
      <c r="HED347" s="13"/>
      <c r="HEE347" s="13"/>
      <c r="HEF347" s="13"/>
      <c r="HEG347" s="13"/>
      <c r="HEH347" s="13"/>
      <c r="HEI347" s="13"/>
      <c r="HEJ347" s="13"/>
      <c r="HEK347" s="13"/>
      <c r="HEL347" s="13"/>
      <c r="HEM347" s="13"/>
      <c r="HEN347" s="13"/>
      <c r="HEO347" s="13"/>
      <c r="HEP347" s="13"/>
      <c r="HEQ347" s="13"/>
      <c r="HER347" s="13"/>
      <c r="HES347" s="13"/>
      <c r="HET347" s="13"/>
      <c r="HEU347" s="13"/>
      <c r="HEV347" s="13"/>
      <c r="HEW347" s="13"/>
      <c r="HEX347" s="13"/>
      <c r="HEY347" s="13"/>
      <c r="HEZ347" s="13"/>
      <c r="HFA347" s="13"/>
      <c r="HFB347" s="13"/>
      <c r="HFC347" s="13"/>
      <c r="HFD347" s="13"/>
      <c r="HFE347" s="13"/>
      <c r="HFF347" s="13"/>
      <c r="HFG347" s="13"/>
      <c r="HFH347" s="13"/>
      <c r="HFI347" s="13"/>
      <c r="HFJ347" s="13"/>
      <c r="HFK347" s="13"/>
      <c r="HFL347" s="13"/>
      <c r="HFM347" s="13"/>
      <c r="HFN347" s="13"/>
      <c r="HFO347" s="13"/>
      <c r="HFP347" s="13"/>
      <c r="HFQ347" s="13"/>
      <c r="HFR347" s="13"/>
      <c r="HFS347" s="13"/>
      <c r="HFT347" s="13"/>
      <c r="HFU347" s="13"/>
      <c r="HFV347" s="13"/>
      <c r="HFW347" s="13"/>
      <c r="HFX347" s="13"/>
      <c r="HFY347" s="13"/>
      <c r="HFZ347" s="13"/>
      <c r="HGA347" s="13"/>
      <c r="HGB347" s="13"/>
      <c r="HGC347" s="13"/>
      <c r="HGD347" s="13"/>
      <c r="HGE347" s="13"/>
      <c r="HGF347" s="13"/>
      <c r="HGG347" s="13"/>
      <c r="HGH347" s="13"/>
      <c r="HGI347" s="13"/>
      <c r="HGJ347" s="13"/>
      <c r="HGK347" s="13"/>
      <c r="HGL347" s="13"/>
      <c r="HGM347" s="13"/>
      <c r="HGN347" s="13"/>
      <c r="HGO347" s="13"/>
      <c r="HGP347" s="13"/>
      <c r="HGQ347" s="13"/>
      <c r="HGR347" s="13"/>
      <c r="HGS347" s="13"/>
      <c r="HGT347" s="13"/>
      <c r="HGU347" s="13"/>
      <c r="HGV347" s="13"/>
      <c r="HGW347" s="13"/>
      <c r="HGX347" s="13"/>
      <c r="HGY347" s="13"/>
      <c r="HGZ347" s="13"/>
      <c r="HHA347" s="13"/>
      <c r="HHB347" s="13"/>
      <c r="HHC347" s="13"/>
      <c r="HHD347" s="13"/>
      <c r="HHE347" s="13"/>
      <c r="HHF347" s="13"/>
      <c r="HHG347" s="13"/>
      <c r="HHH347" s="13"/>
      <c r="HHI347" s="13"/>
      <c r="HHJ347" s="13"/>
      <c r="HHK347" s="13"/>
      <c r="HHL347" s="13"/>
      <c r="HHM347" s="13"/>
      <c r="HHN347" s="13"/>
      <c r="HHO347" s="13"/>
      <c r="HHP347" s="13"/>
      <c r="HHQ347" s="13"/>
      <c r="HHR347" s="13"/>
      <c r="HHS347" s="13"/>
      <c r="HHT347" s="13"/>
      <c r="HHU347" s="13"/>
      <c r="HHV347" s="13"/>
      <c r="HHW347" s="13"/>
      <c r="HHX347" s="13"/>
      <c r="HHY347" s="13"/>
      <c r="HHZ347" s="13"/>
      <c r="HIA347" s="13"/>
      <c r="HIB347" s="13"/>
      <c r="HIC347" s="13"/>
      <c r="HID347" s="13"/>
      <c r="HIE347" s="13"/>
      <c r="HIF347" s="13"/>
      <c r="HIG347" s="13"/>
      <c r="HIH347" s="13"/>
      <c r="HII347" s="13"/>
      <c r="HIJ347" s="13"/>
      <c r="HIK347" s="13"/>
      <c r="HIL347" s="13"/>
      <c r="HIM347" s="13"/>
      <c r="HIN347" s="13"/>
      <c r="HIO347" s="13"/>
      <c r="HIP347" s="13"/>
      <c r="HIQ347" s="13"/>
      <c r="HIR347" s="13"/>
      <c r="HIS347" s="13"/>
      <c r="HIT347" s="13"/>
      <c r="HIU347" s="13"/>
      <c r="HIV347" s="13"/>
      <c r="HIW347" s="13"/>
      <c r="HIX347" s="13"/>
      <c r="HIY347" s="13"/>
      <c r="HIZ347" s="13"/>
      <c r="HJA347" s="13"/>
      <c r="HJB347" s="13"/>
      <c r="HJC347" s="13"/>
      <c r="HJD347" s="13"/>
      <c r="HJE347" s="13"/>
      <c r="HJF347" s="13"/>
      <c r="HJG347" s="13"/>
      <c r="HJH347" s="13"/>
      <c r="HJI347" s="13"/>
      <c r="HJJ347" s="13"/>
      <c r="HJK347" s="13"/>
      <c r="HJL347" s="13"/>
      <c r="HJM347" s="13"/>
      <c r="HJN347" s="13"/>
      <c r="HJO347" s="13"/>
      <c r="HJP347" s="13"/>
      <c r="HJQ347" s="13"/>
      <c r="HJR347" s="13"/>
      <c r="HJS347" s="13"/>
      <c r="HJT347" s="13"/>
      <c r="HJU347" s="13"/>
      <c r="HJV347" s="13"/>
      <c r="HJW347" s="13"/>
      <c r="HJX347" s="13"/>
      <c r="HJY347" s="13"/>
      <c r="HJZ347" s="13"/>
      <c r="HKA347" s="13"/>
      <c r="HKB347" s="13"/>
      <c r="HKC347" s="13"/>
      <c r="HKD347" s="13"/>
      <c r="HKE347" s="13"/>
      <c r="HKF347" s="13"/>
      <c r="HKG347" s="13"/>
      <c r="HKH347" s="13"/>
      <c r="HKI347" s="13"/>
      <c r="HKJ347" s="13"/>
      <c r="HKK347" s="13"/>
      <c r="HKL347" s="13"/>
      <c r="HKM347" s="13"/>
      <c r="HKN347" s="13"/>
      <c r="HKO347" s="13"/>
      <c r="HKP347" s="13"/>
      <c r="HKQ347" s="13"/>
      <c r="HKR347" s="13"/>
      <c r="HKS347" s="13"/>
      <c r="HKT347" s="13"/>
      <c r="HKU347" s="13"/>
      <c r="HKV347" s="13"/>
      <c r="HKW347" s="13"/>
      <c r="HKX347" s="13"/>
      <c r="HKY347" s="13"/>
      <c r="HKZ347" s="13"/>
      <c r="HLA347" s="13"/>
      <c r="HLB347" s="13"/>
      <c r="HLC347" s="13"/>
      <c r="HLD347" s="13"/>
      <c r="HLE347" s="13"/>
      <c r="HLF347" s="13"/>
      <c r="HLG347" s="13"/>
      <c r="HLH347" s="13"/>
      <c r="HLI347" s="13"/>
      <c r="HLJ347" s="13"/>
      <c r="HLK347" s="13"/>
      <c r="HLL347" s="13"/>
      <c r="HLM347" s="13"/>
      <c r="HLN347" s="13"/>
      <c r="HLO347" s="13"/>
      <c r="HLP347" s="13"/>
      <c r="HLQ347" s="13"/>
      <c r="HLR347" s="13"/>
      <c r="HLS347" s="13"/>
      <c r="HLT347" s="13"/>
      <c r="HLU347" s="13"/>
      <c r="HLV347" s="13"/>
      <c r="HLW347" s="13"/>
      <c r="HLX347" s="13"/>
      <c r="HLY347" s="13"/>
      <c r="HLZ347" s="13"/>
      <c r="HMA347" s="13"/>
      <c r="HMB347" s="13"/>
      <c r="HMC347" s="13"/>
      <c r="HMD347" s="13"/>
      <c r="HME347" s="13"/>
      <c r="HMF347" s="13"/>
      <c r="HMG347" s="13"/>
      <c r="HMH347" s="13"/>
      <c r="HMI347" s="13"/>
      <c r="HMJ347" s="13"/>
      <c r="HMK347" s="13"/>
      <c r="HML347" s="13"/>
      <c r="HMM347" s="13"/>
      <c r="HMN347" s="13"/>
      <c r="HMO347" s="13"/>
      <c r="HMP347" s="13"/>
      <c r="HMQ347" s="13"/>
      <c r="HMR347" s="13"/>
      <c r="HMS347" s="13"/>
      <c r="HMT347" s="13"/>
      <c r="HMU347" s="13"/>
      <c r="HMV347" s="13"/>
      <c r="HMW347" s="13"/>
      <c r="HMX347" s="13"/>
      <c r="HMY347" s="13"/>
      <c r="HMZ347" s="13"/>
      <c r="HNA347" s="13"/>
      <c r="HNB347" s="13"/>
      <c r="HNC347" s="13"/>
      <c r="HND347" s="13"/>
      <c r="HNE347" s="13"/>
      <c r="HNF347" s="13"/>
      <c r="HNG347" s="13"/>
      <c r="HNH347" s="13"/>
      <c r="HNI347" s="13"/>
      <c r="HNJ347" s="13"/>
      <c r="HNK347" s="13"/>
      <c r="HNL347" s="13"/>
      <c r="HNM347" s="13"/>
      <c r="HNN347" s="13"/>
      <c r="HNO347" s="13"/>
      <c r="HNP347" s="13"/>
      <c r="HNQ347" s="13"/>
      <c r="HNR347" s="13"/>
      <c r="HNS347" s="13"/>
      <c r="HNT347" s="13"/>
      <c r="HNU347" s="13"/>
      <c r="HNV347" s="13"/>
      <c r="HNW347" s="13"/>
      <c r="HNX347" s="13"/>
      <c r="HNY347" s="13"/>
      <c r="HNZ347" s="13"/>
      <c r="HOA347" s="13"/>
      <c r="HOB347" s="13"/>
      <c r="HOC347" s="13"/>
      <c r="HOD347" s="13"/>
      <c r="HOE347" s="13"/>
      <c r="HOF347" s="13"/>
      <c r="HOG347" s="13"/>
      <c r="HOH347" s="13"/>
      <c r="HOI347" s="13"/>
      <c r="HOJ347" s="13"/>
      <c r="HOK347" s="13"/>
      <c r="HOL347" s="13"/>
      <c r="HOM347" s="13"/>
      <c r="HON347" s="13"/>
      <c r="HOO347" s="13"/>
      <c r="HOP347" s="13"/>
      <c r="HOQ347" s="13"/>
      <c r="HOR347" s="13"/>
      <c r="HOS347" s="13"/>
      <c r="HOT347" s="13"/>
      <c r="HOU347" s="13"/>
      <c r="HOV347" s="13"/>
      <c r="HOW347" s="13"/>
      <c r="HOX347" s="13"/>
      <c r="HOY347" s="13"/>
      <c r="HOZ347" s="13"/>
      <c r="HPA347" s="13"/>
      <c r="HPB347" s="13"/>
      <c r="HPC347" s="13"/>
      <c r="HPD347" s="13"/>
      <c r="HPE347" s="13"/>
      <c r="HPF347" s="13"/>
      <c r="HPG347" s="13"/>
      <c r="HPH347" s="13"/>
      <c r="HPI347" s="13"/>
      <c r="HPJ347" s="13"/>
      <c r="HPK347" s="13"/>
      <c r="HPL347" s="13"/>
      <c r="HPM347" s="13"/>
      <c r="HPN347" s="13"/>
      <c r="HPO347" s="13"/>
      <c r="HPP347" s="13"/>
      <c r="HPQ347" s="13"/>
      <c r="HPR347" s="13"/>
      <c r="HPS347" s="13"/>
      <c r="HPT347" s="13"/>
      <c r="HPU347" s="13"/>
      <c r="HPV347" s="13"/>
      <c r="HPW347" s="13"/>
      <c r="HPX347" s="13"/>
      <c r="HPY347" s="13"/>
      <c r="HPZ347" s="13"/>
      <c r="HQA347" s="13"/>
      <c r="HQB347" s="13"/>
      <c r="HQC347" s="13"/>
      <c r="HQD347" s="13"/>
      <c r="HQE347" s="13"/>
      <c r="HQF347" s="13"/>
      <c r="HQG347" s="13"/>
      <c r="HQH347" s="13"/>
      <c r="HQI347" s="13"/>
      <c r="HQJ347" s="13"/>
      <c r="HQK347" s="13"/>
      <c r="HQL347" s="13"/>
      <c r="HQM347" s="13"/>
      <c r="HQN347" s="13"/>
      <c r="HQO347" s="13"/>
      <c r="HQP347" s="13"/>
      <c r="HQQ347" s="13"/>
      <c r="HQR347" s="13"/>
      <c r="HQS347" s="13"/>
      <c r="HQT347" s="13"/>
      <c r="HQU347" s="13"/>
      <c r="HQV347" s="13"/>
      <c r="HQW347" s="13"/>
      <c r="HQX347" s="13"/>
      <c r="HQY347" s="13"/>
      <c r="HQZ347" s="13"/>
      <c r="HRA347" s="13"/>
      <c r="HRB347" s="13"/>
      <c r="HRC347" s="13"/>
      <c r="HRD347" s="13"/>
      <c r="HRE347" s="13"/>
      <c r="HRF347" s="13"/>
      <c r="HRG347" s="13"/>
      <c r="HRH347" s="13"/>
      <c r="HRI347" s="13"/>
      <c r="HRJ347" s="13"/>
      <c r="HRK347" s="13"/>
      <c r="HRL347" s="13"/>
      <c r="HRM347" s="13"/>
      <c r="HRN347" s="13"/>
      <c r="HRO347" s="13"/>
      <c r="HRP347" s="13"/>
      <c r="HRQ347" s="13"/>
      <c r="HRR347" s="13"/>
      <c r="HRS347" s="13"/>
      <c r="HRT347" s="13"/>
      <c r="HRU347" s="13"/>
      <c r="HRV347" s="13"/>
      <c r="HRW347" s="13"/>
      <c r="HRX347" s="13"/>
      <c r="HRY347" s="13"/>
      <c r="HRZ347" s="13"/>
      <c r="HSA347" s="13"/>
      <c r="HSB347" s="13"/>
      <c r="HSC347" s="13"/>
      <c r="HSD347" s="13"/>
      <c r="HSE347" s="13"/>
      <c r="HSF347" s="13"/>
      <c r="HSG347" s="13"/>
      <c r="HSH347" s="13"/>
      <c r="HSI347" s="13"/>
      <c r="HSJ347" s="13"/>
      <c r="HSK347" s="13"/>
      <c r="HSL347" s="13"/>
      <c r="HSM347" s="13"/>
      <c r="HSN347" s="13"/>
      <c r="HSO347" s="13"/>
      <c r="HSP347" s="13"/>
      <c r="HSQ347" s="13"/>
      <c r="HSR347" s="13"/>
      <c r="HSS347" s="13"/>
      <c r="HST347" s="13"/>
      <c r="HSU347" s="13"/>
      <c r="HSV347" s="13"/>
      <c r="HSW347" s="13"/>
      <c r="HSX347" s="13"/>
      <c r="HSY347" s="13"/>
      <c r="HSZ347" s="13"/>
      <c r="HTA347" s="13"/>
      <c r="HTB347" s="13"/>
      <c r="HTC347" s="13"/>
      <c r="HTD347" s="13"/>
      <c r="HTE347" s="13"/>
      <c r="HTF347" s="13"/>
      <c r="HTG347" s="13"/>
      <c r="HTH347" s="13"/>
      <c r="HTI347" s="13"/>
      <c r="HTJ347" s="13"/>
      <c r="HTK347" s="13"/>
      <c r="HTL347" s="13"/>
      <c r="HTM347" s="13"/>
      <c r="HTN347" s="13"/>
      <c r="HTO347" s="13"/>
      <c r="HTP347" s="13"/>
      <c r="HTQ347" s="13"/>
      <c r="HTR347" s="13"/>
      <c r="HTS347" s="13"/>
      <c r="HTT347" s="13"/>
      <c r="HTU347" s="13"/>
      <c r="HTV347" s="13"/>
      <c r="HTW347" s="13"/>
      <c r="HTX347" s="13"/>
      <c r="HTY347" s="13"/>
      <c r="HTZ347" s="13"/>
      <c r="HUA347" s="13"/>
      <c r="HUB347" s="13"/>
      <c r="HUC347" s="13"/>
      <c r="HUD347" s="13"/>
      <c r="HUE347" s="13"/>
      <c r="HUF347" s="13"/>
      <c r="HUG347" s="13"/>
      <c r="HUH347" s="13"/>
      <c r="HUI347" s="13"/>
      <c r="HUJ347" s="13"/>
      <c r="HUK347" s="13"/>
      <c r="HUL347" s="13"/>
      <c r="HUM347" s="13"/>
      <c r="HUN347" s="13"/>
      <c r="HUO347" s="13"/>
      <c r="HUP347" s="13"/>
      <c r="HUQ347" s="13"/>
      <c r="HUR347" s="13"/>
      <c r="HUS347" s="13"/>
      <c r="HUT347" s="13"/>
      <c r="HUU347" s="13"/>
      <c r="HUV347" s="13"/>
      <c r="HUW347" s="13"/>
      <c r="HUX347" s="13"/>
      <c r="HUY347" s="13"/>
      <c r="HUZ347" s="13"/>
      <c r="HVA347" s="13"/>
      <c r="HVB347" s="13"/>
      <c r="HVC347" s="13"/>
      <c r="HVD347" s="13"/>
      <c r="HVE347" s="13"/>
      <c r="HVF347" s="13"/>
      <c r="HVG347" s="13"/>
      <c r="HVH347" s="13"/>
      <c r="HVI347" s="13"/>
      <c r="HVJ347" s="13"/>
      <c r="HVK347" s="13"/>
      <c r="HVL347" s="13"/>
      <c r="HVM347" s="13"/>
      <c r="HVN347" s="13"/>
      <c r="HVO347" s="13"/>
      <c r="HVP347" s="13"/>
      <c r="HVQ347" s="13"/>
      <c r="HVR347" s="13"/>
      <c r="HVS347" s="13"/>
      <c r="HVT347" s="13"/>
      <c r="HVU347" s="13"/>
      <c r="HVV347" s="13"/>
      <c r="HVW347" s="13"/>
      <c r="HVX347" s="13"/>
      <c r="HVY347" s="13"/>
      <c r="HVZ347" s="13"/>
      <c r="HWA347" s="13"/>
      <c r="HWB347" s="13"/>
      <c r="HWC347" s="13"/>
      <c r="HWD347" s="13"/>
      <c r="HWE347" s="13"/>
      <c r="HWF347" s="13"/>
      <c r="HWG347" s="13"/>
      <c r="HWH347" s="13"/>
      <c r="HWI347" s="13"/>
      <c r="HWJ347" s="13"/>
      <c r="HWK347" s="13"/>
      <c r="HWL347" s="13"/>
      <c r="HWM347" s="13"/>
      <c r="HWN347" s="13"/>
      <c r="HWO347" s="13"/>
      <c r="HWP347" s="13"/>
      <c r="HWQ347" s="13"/>
      <c r="HWR347" s="13"/>
      <c r="HWS347" s="13"/>
      <c r="HWT347" s="13"/>
      <c r="HWU347" s="13"/>
      <c r="HWV347" s="13"/>
      <c r="HWW347" s="13"/>
      <c r="HWX347" s="13"/>
      <c r="HWY347" s="13"/>
      <c r="HWZ347" s="13"/>
      <c r="HXA347" s="13"/>
      <c r="HXB347" s="13"/>
      <c r="HXC347" s="13"/>
      <c r="HXD347" s="13"/>
      <c r="HXE347" s="13"/>
      <c r="HXF347" s="13"/>
      <c r="HXG347" s="13"/>
      <c r="HXH347" s="13"/>
      <c r="HXI347" s="13"/>
      <c r="HXJ347" s="13"/>
      <c r="HXK347" s="13"/>
      <c r="HXL347" s="13"/>
      <c r="HXM347" s="13"/>
      <c r="HXN347" s="13"/>
      <c r="HXO347" s="13"/>
      <c r="HXP347" s="13"/>
      <c r="HXQ347" s="13"/>
      <c r="HXR347" s="13"/>
      <c r="HXS347" s="13"/>
      <c r="HXT347" s="13"/>
      <c r="HXU347" s="13"/>
      <c r="HXV347" s="13"/>
      <c r="HXW347" s="13"/>
      <c r="HXX347" s="13"/>
      <c r="HXY347" s="13"/>
      <c r="HXZ347" s="13"/>
      <c r="HYA347" s="13"/>
      <c r="HYB347" s="13"/>
      <c r="HYC347" s="13"/>
      <c r="HYD347" s="13"/>
      <c r="HYE347" s="13"/>
      <c r="HYF347" s="13"/>
      <c r="HYG347" s="13"/>
      <c r="HYH347" s="13"/>
      <c r="HYI347" s="13"/>
      <c r="HYJ347" s="13"/>
      <c r="HYK347" s="13"/>
      <c r="HYL347" s="13"/>
      <c r="HYM347" s="13"/>
      <c r="HYN347" s="13"/>
      <c r="HYO347" s="13"/>
      <c r="HYP347" s="13"/>
      <c r="HYQ347" s="13"/>
      <c r="HYR347" s="13"/>
      <c r="HYS347" s="13"/>
      <c r="HYT347" s="13"/>
      <c r="HYU347" s="13"/>
      <c r="HYV347" s="13"/>
      <c r="HYW347" s="13"/>
      <c r="HYX347" s="13"/>
      <c r="HYY347" s="13"/>
      <c r="HYZ347" s="13"/>
      <c r="HZA347" s="13"/>
      <c r="HZB347" s="13"/>
      <c r="HZC347" s="13"/>
      <c r="HZD347" s="13"/>
      <c r="HZE347" s="13"/>
      <c r="HZF347" s="13"/>
      <c r="HZG347" s="13"/>
      <c r="HZH347" s="13"/>
      <c r="HZI347" s="13"/>
      <c r="HZJ347" s="13"/>
      <c r="HZK347" s="13"/>
      <c r="HZL347" s="13"/>
      <c r="HZM347" s="13"/>
      <c r="HZN347" s="13"/>
      <c r="HZO347" s="13"/>
      <c r="HZP347" s="13"/>
      <c r="HZQ347" s="13"/>
      <c r="HZR347" s="13"/>
      <c r="HZS347" s="13"/>
      <c r="HZT347" s="13"/>
      <c r="HZU347" s="13"/>
      <c r="HZV347" s="13"/>
      <c r="HZW347" s="13"/>
      <c r="HZX347" s="13"/>
      <c r="HZY347" s="13"/>
      <c r="HZZ347" s="13"/>
      <c r="IAA347" s="13"/>
      <c r="IAB347" s="13"/>
      <c r="IAC347" s="13"/>
      <c r="IAD347" s="13"/>
      <c r="IAE347" s="13"/>
      <c r="IAF347" s="13"/>
      <c r="IAG347" s="13"/>
      <c r="IAH347" s="13"/>
      <c r="IAI347" s="13"/>
      <c r="IAJ347" s="13"/>
      <c r="IAK347" s="13"/>
      <c r="IAL347" s="13"/>
      <c r="IAM347" s="13"/>
      <c r="IAN347" s="13"/>
      <c r="IAO347" s="13"/>
      <c r="IAP347" s="13"/>
      <c r="IAQ347" s="13"/>
      <c r="IAR347" s="13"/>
      <c r="IAS347" s="13"/>
      <c r="IAT347" s="13"/>
      <c r="IAU347" s="13"/>
      <c r="IAV347" s="13"/>
      <c r="IAW347" s="13"/>
      <c r="IAX347" s="13"/>
      <c r="IAY347" s="13"/>
      <c r="IAZ347" s="13"/>
      <c r="IBA347" s="13"/>
      <c r="IBB347" s="13"/>
      <c r="IBC347" s="13"/>
      <c r="IBD347" s="13"/>
      <c r="IBE347" s="13"/>
      <c r="IBF347" s="13"/>
      <c r="IBG347" s="13"/>
      <c r="IBH347" s="13"/>
      <c r="IBI347" s="13"/>
      <c r="IBJ347" s="13"/>
      <c r="IBK347" s="13"/>
      <c r="IBL347" s="13"/>
      <c r="IBM347" s="13"/>
      <c r="IBN347" s="13"/>
      <c r="IBO347" s="13"/>
      <c r="IBP347" s="13"/>
      <c r="IBQ347" s="13"/>
      <c r="IBR347" s="13"/>
      <c r="IBS347" s="13"/>
      <c r="IBT347" s="13"/>
      <c r="IBU347" s="13"/>
      <c r="IBV347" s="13"/>
      <c r="IBW347" s="13"/>
      <c r="IBX347" s="13"/>
      <c r="IBY347" s="13"/>
      <c r="IBZ347" s="13"/>
      <c r="ICA347" s="13"/>
      <c r="ICB347" s="13"/>
      <c r="ICC347" s="13"/>
      <c r="ICD347" s="13"/>
      <c r="ICE347" s="13"/>
      <c r="ICF347" s="13"/>
      <c r="ICG347" s="13"/>
      <c r="ICH347" s="13"/>
      <c r="ICI347" s="13"/>
      <c r="ICJ347" s="13"/>
      <c r="ICK347" s="13"/>
      <c r="ICL347" s="13"/>
      <c r="ICM347" s="13"/>
      <c r="ICN347" s="13"/>
      <c r="ICO347" s="13"/>
      <c r="ICP347" s="13"/>
      <c r="ICQ347" s="13"/>
      <c r="ICR347" s="13"/>
      <c r="ICS347" s="13"/>
      <c r="ICT347" s="13"/>
      <c r="ICU347" s="13"/>
      <c r="ICV347" s="13"/>
      <c r="ICW347" s="13"/>
      <c r="ICX347" s="13"/>
      <c r="ICY347" s="13"/>
      <c r="ICZ347" s="13"/>
      <c r="IDA347" s="13"/>
      <c r="IDB347" s="13"/>
      <c r="IDC347" s="13"/>
      <c r="IDD347" s="13"/>
      <c r="IDE347" s="13"/>
      <c r="IDF347" s="13"/>
      <c r="IDG347" s="13"/>
      <c r="IDH347" s="13"/>
      <c r="IDI347" s="13"/>
      <c r="IDJ347" s="13"/>
      <c r="IDK347" s="13"/>
      <c r="IDL347" s="13"/>
      <c r="IDM347" s="13"/>
      <c r="IDN347" s="13"/>
      <c r="IDO347" s="13"/>
      <c r="IDP347" s="13"/>
      <c r="IDQ347" s="13"/>
      <c r="IDR347" s="13"/>
      <c r="IDS347" s="13"/>
      <c r="IDT347" s="13"/>
      <c r="IDU347" s="13"/>
      <c r="IDV347" s="13"/>
      <c r="IDW347" s="13"/>
      <c r="IDX347" s="13"/>
      <c r="IDY347" s="13"/>
      <c r="IDZ347" s="13"/>
      <c r="IEA347" s="13"/>
      <c r="IEB347" s="13"/>
      <c r="IEC347" s="13"/>
      <c r="IED347" s="13"/>
      <c r="IEE347" s="13"/>
      <c r="IEF347" s="13"/>
      <c r="IEG347" s="13"/>
      <c r="IEH347" s="13"/>
      <c r="IEI347" s="13"/>
      <c r="IEJ347" s="13"/>
      <c r="IEK347" s="13"/>
      <c r="IEL347" s="13"/>
      <c r="IEM347" s="13"/>
      <c r="IEN347" s="13"/>
      <c r="IEO347" s="13"/>
      <c r="IEP347" s="13"/>
      <c r="IEQ347" s="13"/>
      <c r="IER347" s="13"/>
      <c r="IES347" s="13"/>
      <c r="IET347" s="13"/>
      <c r="IEU347" s="13"/>
      <c r="IEV347" s="13"/>
      <c r="IEW347" s="13"/>
      <c r="IEX347" s="13"/>
      <c r="IEY347" s="13"/>
      <c r="IEZ347" s="13"/>
      <c r="IFA347" s="13"/>
      <c r="IFB347" s="13"/>
      <c r="IFC347" s="13"/>
      <c r="IFD347" s="13"/>
      <c r="IFE347" s="13"/>
      <c r="IFF347" s="13"/>
      <c r="IFG347" s="13"/>
      <c r="IFH347" s="13"/>
      <c r="IFI347" s="13"/>
      <c r="IFJ347" s="13"/>
      <c r="IFK347" s="13"/>
      <c r="IFL347" s="13"/>
      <c r="IFM347" s="13"/>
      <c r="IFN347" s="13"/>
      <c r="IFO347" s="13"/>
      <c r="IFP347" s="13"/>
      <c r="IFQ347" s="13"/>
      <c r="IFR347" s="13"/>
      <c r="IFS347" s="13"/>
      <c r="IFT347" s="13"/>
      <c r="IFU347" s="13"/>
      <c r="IFV347" s="13"/>
      <c r="IFW347" s="13"/>
      <c r="IFX347" s="13"/>
      <c r="IFY347" s="13"/>
      <c r="IFZ347" s="13"/>
      <c r="IGA347" s="13"/>
      <c r="IGB347" s="13"/>
      <c r="IGC347" s="13"/>
      <c r="IGD347" s="13"/>
      <c r="IGE347" s="13"/>
      <c r="IGF347" s="13"/>
      <c r="IGG347" s="13"/>
      <c r="IGH347" s="13"/>
      <c r="IGI347" s="13"/>
      <c r="IGJ347" s="13"/>
      <c r="IGK347" s="13"/>
      <c r="IGL347" s="13"/>
      <c r="IGM347" s="13"/>
      <c r="IGN347" s="13"/>
      <c r="IGO347" s="13"/>
      <c r="IGP347" s="13"/>
      <c r="IGQ347" s="13"/>
      <c r="IGR347" s="13"/>
      <c r="IGS347" s="13"/>
      <c r="IGT347" s="13"/>
      <c r="IGU347" s="13"/>
      <c r="IGV347" s="13"/>
      <c r="IGW347" s="13"/>
      <c r="IGX347" s="13"/>
      <c r="IGY347" s="13"/>
      <c r="IGZ347" s="13"/>
      <c r="IHA347" s="13"/>
      <c r="IHB347" s="13"/>
      <c r="IHC347" s="13"/>
      <c r="IHD347" s="13"/>
      <c r="IHE347" s="13"/>
      <c r="IHF347" s="13"/>
      <c r="IHG347" s="13"/>
      <c r="IHH347" s="13"/>
      <c r="IHI347" s="13"/>
      <c r="IHJ347" s="13"/>
      <c r="IHK347" s="13"/>
      <c r="IHL347" s="13"/>
      <c r="IHM347" s="13"/>
      <c r="IHN347" s="13"/>
      <c r="IHO347" s="13"/>
      <c r="IHP347" s="13"/>
      <c r="IHQ347" s="13"/>
      <c r="IHR347" s="13"/>
      <c r="IHS347" s="13"/>
      <c r="IHT347" s="13"/>
      <c r="IHU347" s="13"/>
      <c r="IHV347" s="13"/>
      <c r="IHW347" s="13"/>
      <c r="IHX347" s="13"/>
      <c r="IHY347" s="13"/>
      <c r="IHZ347" s="13"/>
      <c r="IIA347" s="13"/>
      <c r="IIB347" s="13"/>
      <c r="IIC347" s="13"/>
      <c r="IID347" s="13"/>
      <c r="IIE347" s="13"/>
      <c r="IIF347" s="13"/>
      <c r="IIG347" s="13"/>
      <c r="IIH347" s="13"/>
      <c r="III347" s="13"/>
      <c r="IIJ347" s="13"/>
      <c r="IIK347" s="13"/>
      <c r="IIL347" s="13"/>
      <c r="IIM347" s="13"/>
      <c r="IIN347" s="13"/>
      <c r="IIO347" s="13"/>
      <c r="IIP347" s="13"/>
      <c r="IIQ347" s="13"/>
      <c r="IIR347" s="13"/>
      <c r="IIS347" s="13"/>
      <c r="IIT347" s="13"/>
      <c r="IIU347" s="13"/>
      <c r="IIV347" s="13"/>
      <c r="IIW347" s="13"/>
      <c r="IIX347" s="13"/>
      <c r="IIY347" s="13"/>
      <c r="IIZ347" s="13"/>
      <c r="IJA347" s="13"/>
      <c r="IJB347" s="13"/>
      <c r="IJC347" s="13"/>
      <c r="IJD347" s="13"/>
      <c r="IJE347" s="13"/>
      <c r="IJF347" s="13"/>
      <c r="IJG347" s="13"/>
      <c r="IJH347" s="13"/>
      <c r="IJI347" s="13"/>
      <c r="IJJ347" s="13"/>
      <c r="IJK347" s="13"/>
      <c r="IJL347" s="13"/>
      <c r="IJM347" s="13"/>
      <c r="IJN347" s="13"/>
      <c r="IJO347" s="13"/>
      <c r="IJP347" s="13"/>
      <c r="IJQ347" s="13"/>
      <c r="IJR347" s="13"/>
      <c r="IJS347" s="13"/>
      <c r="IJT347" s="13"/>
      <c r="IJU347" s="13"/>
      <c r="IJV347" s="13"/>
      <c r="IJW347" s="13"/>
      <c r="IJX347" s="13"/>
      <c r="IJY347" s="13"/>
      <c r="IJZ347" s="13"/>
      <c r="IKA347" s="13"/>
      <c r="IKB347" s="13"/>
      <c r="IKC347" s="13"/>
      <c r="IKD347" s="13"/>
      <c r="IKE347" s="13"/>
      <c r="IKF347" s="13"/>
      <c r="IKG347" s="13"/>
      <c r="IKH347" s="13"/>
      <c r="IKI347" s="13"/>
      <c r="IKJ347" s="13"/>
      <c r="IKK347" s="13"/>
      <c r="IKL347" s="13"/>
      <c r="IKM347" s="13"/>
      <c r="IKN347" s="13"/>
      <c r="IKO347" s="13"/>
      <c r="IKP347" s="13"/>
      <c r="IKQ347" s="13"/>
      <c r="IKR347" s="13"/>
      <c r="IKS347" s="13"/>
      <c r="IKT347" s="13"/>
      <c r="IKU347" s="13"/>
      <c r="IKV347" s="13"/>
      <c r="IKW347" s="13"/>
      <c r="IKX347" s="13"/>
      <c r="IKY347" s="13"/>
      <c r="IKZ347" s="13"/>
      <c r="ILA347" s="13"/>
      <c r="ILB347" s="13"/>
      <c r="ILC347" s="13"/>
      <c r="ILD347" s="13"/>
      <c r="ILE347" s="13"/>
      <c r="ILF347" s="13"/>
      <c r="ILG347" s="13"/>
      <c r="ILH347" s="13"/>
      <c r="ILI347" s="13"/>
      <c r="ILJ347" s="13"/>
      <c r="ILK347" s="13"/>
      <c r="ILL347" s="13"/>
      <c r="ILM347" s="13"/>
      <c r="ILN347" s="13"/>
      <c r="ILO347" s="13"/>
      <c r="ILP347" s="13"/>
      <c r="ILQ347" s="13"/>
      <c r="ILR347" s="13"/>
      <c r="ILS347" s="13"/>
      <c r="ILT347" s="13"/>
      <c r="ILU347" s="13"/>
      <c r="ILV347" s="13"/>
      <c r="ILW347" s="13"/>
      <c r="ILX347" s="13"/>
      <c r="ILY347" s="13"/>
      <c r="ILZ347" s="13"/>
      <c r="IMA347" s="13"/>
      <c r="IMB347" s="13"/>
      <c r="IMC347" s="13"/>
      <c r="IMD347" s="13"/>
      <c r="IME347" s="13"/>
      <c r="IMF347" s="13"/>
      <c r="IMG347" s="13"/>
      <c r="IMH347" s="13"/>
      <c r="IMI347" s="13"/>
      <c r="IMJ347" s="13"/>
      <c r="IMK347" s="13"/>
      <c r="IML347" s="13"/>
      <c r="IMM347" s="13"/>
      <c r="IMN347" s="13"/>
      <c r="IMO347" s="13"/>
      <c r="IMP347" s="13"/>
      <c r="IMQ347" s="13"/>
      <c r="IMR347" s="13"/>
      <c r="IMS347" s="13"/>
      <c r="IMT347" s="13"/>
      <c r="IMU347" s="13"/>
      <c r="IMV347" s="13"/>
      <c r="IMW347" s="13"/>
      <c r="IMX347" s="13"/>
      <c r="IMY347" s="13"/>
      <c r="IMZ347" s="13"/>
      <c r="INA347" s="13"/>
      <c r="INB347" s="13"/>
      <c r="INC347" s="13"/>
      <c r="IND347" s="13"/>
      <c r="INE347" s="13"/>
      <c r="INF347" s="13"/>
      <c r="ING347" s="13"/>
      <c r="INH347" s="13"/>
      <c r="INI347" s="13"/>
      <c r="INJ347" s="13"/>
      <c r="INK347" s="13"/>
      <c r="INL347" s="13"/>
      <c r="INM347" s="13"/>
      <c r="INN347" s="13"/>
      <c r="INO347" s="13"/>
      <c r="INP347" s="13"/>
      <c r="INQ347" s="13"/>
      <c r="INR347" s="13"/>
      <c r="INS347" s="13"/>
      <c r="INT347" s="13"/>
      <c r="INU347" s="13"/>
      <c r="INV347" s="13"/>
      <c r="INW347" s="13"/>
      <c r="INX347" s="13"/>
      <c r="INY347" s="13"/>
      <c r="INZ347" s="13"/>
      <c r="IOA347" s="13"/>
      <c r="IOB347" s="13"/>
      <c r="IOC347" s="13"/>
      <c r="IOD347" s="13"/>
      <c r="IOE347" s="13"/>
      <c r="IOF347" s="13"/>
      <c r="IOG347" s="13"/>
      <c r="IOH347" s="13"/>
      <c r="IOI347" s="13"/>
      <c r="IOJ347" s="13"/>
      <c r="IOK347" s="13"/>
      <c r="IOL347" s="13"/>
      <c r="IOM347" s="13"/>
      <c r="ION347" s="13"/>
      <c r="IOO347" s="13"/>
      <c r="IOP347" s="13"/>
      <c r="IOQ347" s="13"/>
      <c r="IOR347" s="13"/>
      <c r="IOS347" s="13"/>
      <c r="IOT347" s="13"/>
      <c r="IOU347" s="13"/>
      <c r="IOV347" s="13"/>
      <c r="IOW347" s="13"/>
      <c r="IOX347" s="13"/>
      <c r="IOY347" s="13"/>
      <c r="IOZ347" s="13"/>
      <c r="IPA347" s="13"/>
      <c r="IPB347" s="13"/>
      <c r="IPC347" s="13"/>
      <c r="IPD347" s="13"/>
      <c r="IPE347" s="13"/>
      <c r="IPF347" s="13"/>
      <c r="IPG347" s="13"/>
      <c r="IPH347" s="13"/>
      <c r="IPI347" s="13"/>
      <c r="IPJ347" s="13"/>
      <c r="IPK347" s="13"/>
      <c r="IPL347" s="13"/>
      <c r="IPM347" s="13"/>
      <c r="IPN347" s="13"/>
      <c r="IPO347" s="13"/>
      <c r="IPP347" s="13"/>
      <c r="IPQ347" s="13"/>
      <c r="IPR347" s="13"/>
      <c r="IPS347" s="13"/>
      <c r="IPT347" s="13"/>
      <c r="IPU347" s="13"/>
      <c r="IPV347" s="13"/>
      <c r="IPW347" s="13"/>
      <c r="IPX347" s="13"/>
      <c r="IPY347" s="13"/>
      <c r="IPZ347" s="13"/>
      <c r="IQA347" s="13"/>
      <c r="IQB347" s="13"/>
      <c r="IQC347" s="13"/>
      <c r="IQD347" s="13"/>
      <c r="IQE347" s="13"/>
      <c r="IQF347" s="13"/>
      <c r="IQG347" s="13"/>
      <c r="IQH347" s="13"/>
      <c r="IQI347" s="13"/>
      <c r="IQJ347" s="13"/>
      <c r="IQK347" s="13"/>
      <c r="IQL347" s="13"/>
      <c r="IQM347" s="13"/>
      <c r="IQN347" s="13"/>
      <c r="IQO347" s="13"/>
      <c r="IQP347" s="13"/>
      <c r="IQQ347" s="13"/>
      <c r="IQR347" s="13"/>
      <c r="IQS347" s="13"/>
      <c r="IQT347" s="13"/>
      <c r="IQU347" s="13"/>
      <c r="IQV347" s="13"/>
      <c r="IQW347" s="13"/>
      <c r="IQX347" s="13"/>
      <c r="IQY347" s="13"/>
      <c r="IQZ347" s="13"/>
      <c r="IRA347" s="13"/>
      <c r="IRB347" s="13"/>
      <c r="IRC347" s="13"/>
      <c r="IRD347" s="13"/>
      <c r="IRE347" s="13"/>
      <c r="IRF347" s="13"/>
      <c r="IRG347" s="13"/>
      <c r="IRH347" s="13"/>
      <c r="IRI347" s="13"/>
      <c r="IRJ347" s="13"/>
      <c r="IRK347" s="13"/>
      <c r="IRL347" s="13"/>
      <c r="IRM347" s="13"/>
      <c r="IRN347" s="13"/>
      <c r="IRO347" s="13"/>
      <c r="IRP347" s="13"/>
      <c r="IRQ347" s="13"/>
      <c r="IRR347" s="13"/>
      <c r="IRS347" s="13"/>
      <c r="IRT347" s="13"/>
      <c r="IRU347" s="13"/>
      <c r="IRV347" s="13"/>
      <c r="IRW347" s="13"/>
      <c r="IRX347" s="13"/>
      <c r="IRY347" s="13"/>
      <c r="IRZ347" s="13"/>
      <c r="ISA347" s="13"/>
      <c r="ISB347" s="13"/>
      <c r="ISC347" s="13"/>
      <c r="ISD347" s="13"/>
      <c r="ISE347" s="13"/>
      <c r="ISF347" s="13"/>
      <c r="ISG347" s="13"/>
      <c r="ISH347" s="13"/>
      <c r="ISI347" s="13"/>
      <c r="ISJ347" s="13"/>
      <c r="ISK347" s="13"/>
      <c r="ISL347" s="13"/>
      <c r="ISM347" s="13"/>
      <c r="ISN347" s="13"/>
      <c r="ISO347" s="13"/>
      <c r="ISP347" s="13"/>
      <c r="ISQ347" s="13"/>
      <c r="ISR347" s="13"/>
      <c r="ISS347" s="13"/>
      <c r="IST347" s="13"/>
      <c r="ISU347" s="13"/>
      <c r="ISV347" s="13"/>
      <c r="ISW347" s="13"/>
      <c r="ISX347" s="13"/>
      <c r="ISY347" s="13"/>
      <c r="ISZ347" s="13"/>
      <c r="ITA347" s="13"/>
      <c r="ITB347" s="13"/>
      <c r="ITC347" s="13"/>
      <c r="ITD347" s="13"/>
      <c r="ITE347" s="13"/>
      <c r="ITF347" s="13"/>
      <c r="ITG347" s="13"/>
      <c r="ITH347" s="13"/>
      <c r="ITI347" s="13"/>
      <c r="ITJ347" s="13"/>
      <c r="ITK347" s="13"/>
      <c r="ITL347" s="13"/>
      <c r="ITM347" s="13"/>
      <c r="ITN347" s="13"/>
      <c r="ITO347" s="13"/>
      <c r="ITP347" s="13"/>
      <c r="ITQ347" s="13"/>
      <c r="ITR347" s="13"/>
      <c r="ITS347" s="13"/>
      <c r="ITT347" s="13"/>
      <c r="ITU347" s="13"/>
      <c r="ITV347" s="13"/>
      <c r="ITW347" s="13"/>
      <c r="ITX347" s="13"/>
      <c r="ITY347" s="13"/>
      <c r="ITZ347" s="13"/>
      <c r="IUA347" s="13"/>
      <c r="IUB347" s="13"/>
      <c r="IUC347" s="13"/>
      <c r="IUD347" s="13"/>
      <c r="IUE347" s="13"/>
      <c r="IUF347" s="13"/>
      <c r="IUG347" s="13"/>
      <c r="IUH347" s="13"/>
      <c r="IUI347" s="13"/>
      <c r="IUJ347" s="13"/>
      <c r="IUK347" s="13"/>
      <c r="IUL347" s="13"/>
      <c r="IUM347" s="13"/>
      <c r="IUN347" s="13"/>
      <c r="IUO347" s="13"/>
      <c r="IUP347" s="13"/>
      <c r="IUQ347" s="13"/>
      <c r="IUR347" s="13"/>
      <c r="IUS347" s="13"/>
      <c r="IUT347" s="13"/>
      <c r="IUU347" s="13"/>
      <c r="IUV347" s="13"/>
      <c r="IUW347" s="13"/>
      <c r="IUX347" s="13"/>
      <c r="IUY347" s="13"/>
      <c r="IUZ347" s="13"/>
      <c r="IVA347" s="13"/>
      <c r="IVB347" s="13"/>
      <c r="IVC347" s="13"/>
      <c r="IVD347" s="13"/>
      <c r="IVE347" s="13"/>
      <c r="IVF347" s="13"/>
      <c r="IVG347" s="13"/>
      <c r="IVH347" s="13"/>
      <c r="IVI347" s="13"/>
      <c r="IVJ347" s="13"/>
      <c r="IVK347" s="13"/>
      <c r="IVL347" s="13"/>
      <c r="IVM347" s="13"/>
      <c r="IVN347" s="13"/>
      <c r="IVO347" s="13"/>
      <c r="IVP347" s="13"/>
      <c r="IVQ347" s="13"/>
      <c r="IVR347" s="13"/>
      <c r="IVS347" s="13"/>
      <c r="IVT347" s="13"/>
      <c r="IVU347" s="13"/>
      <c r="IVV347" s="13"/>
      <c r="IVW347" s="13"/>
      <c r="IVX347" s="13"/>
      <c r="IVY347" s="13"/>
      <c r="IVZ347" s="13"/>
      <c r="IWA347" s="13"/>
      <c r="IWB347" s="13"/>
      <c r="IWC347" s="13"/>
      <c r="IWD347" s="13"/>
      <c r="IWE347" s="13"/>
      <c r="IWF347" s="13"/>
      <c r="IWG347" s="13"/>
      <c r="IWH347" s="13"/>
      <c r="IWI347" s="13"/>
      <c r="IWJ347" s="13"/>
      <c r="IWK347" s="13"/>
      <c r="IWL347" s="13"/>
      <c r="IWM347" s="13"/>
      <c r="IWN347" s="13"/>
      <c r="IWO347" s="13"/>
      <c r="IWP347" s="13"/>
      <c r="IWQ347" s="13"/>
      <c r="IWR347" s="13"/>
      <c r="IWS347" s="13"/>
      <c r="IWT347" s="13"/>
      <c r="IWU347" s="13"/>
      <c r="IWV347" s="13"/>
      <c r="IWW347" s="13"/>
      <c r="IWX347" s="13"/>
      <c r="IWY347" s="13"/>
      <c r="IWZ347" s="13"/>
      <c r="IXA347" s="13"/>
      <c r="IXB347" s="13"/>
      <c r="IXC347" s="13"/>
      <c r="IXD347" s="13"/>
      <c r="IXE347" s="13"/>
      <c r="IXF347" s="13"/>
      <c r="IXG347" s="13"/>
      <c r="IXH347" s="13"/>
      <c r="IXI347" s="13"/>
      <c r="IXJ347" s="13"/>
      <c r="IXK347" s="13"/>
      <c r="IXL347" s="13"/>
      <c r="IXM347" s="13"/>
      <c r="IXN347" s="13"/>
      <c r="IXO347" s="13"/>
      <c r="IXP347" s="13"/>
      <c r="IXQ347" s="13"/>
      <c r="IXR347" s="13"/>
      <c r="IXS347" s="13"/>
      <c r="IXT347" s="13"/>
      <c r="IXU347" s="13"/>
      <c r="IXV347" s="13"/>
      <c r="IXW347" s="13"/>
      <c r="IXX347" s="13"/>
      <c r="IXY347" s="13"/>
      <c r="IXZ347" s="13"/>
      <c r="IYA347" s="13"/>
      <c r="IYB347" s="13"/>
      <c r="IYC347" s="13"/>
      <c r="IYD347" s="13"/>
      <c r="IYE347" s="13"/>
      <c r="IYF347" s="13"/>
      <c r="IYG347" s="13"/>
      <c r="IYH347" s="13"/>
      <c r="IYI347" s="13"/>
      <c r="IYJ347" s="13"/>
      <c r="IYK347" s="13"/>
      <c r="IYL347" s="13"/>
      <c r="IYM347" s="13"/>
      <c r="IYN347" s="13"/>
      <c r="IYO347" s="13"/>
      <c r="IYP347" s="13"/>
      <c r="IYQ347" s="13"/>
      <c r="IYR347" s="13"/>
      <c r="IYS347" s="13"/>
      <c r="IYT347" s="13"/>
      <c r="IYU347" s="13"/>
      <c r="IYV347" s="13"/>
      <c r="IYW347" s="13"/>
      <c r="IYX347" s="13"/>
      <c r="IYY347" s="13"/>
      <c r="IYZ347" s="13"/>
      <c r="IZA347" s="13"/>
      <c r="IZB347" s="13"/>
      <c r="IZC347" s="13"/>
      <c r="IZD347" s="13"/>
      <c r="IZE347" s="13"/>
      <c r="IZF347" s="13"/>
      <c r="IZG347" s="13"/>
      <c r="IZH347" s="13"/>
      <c r="IZI347" s="13"/>
      <c r="IZJ347" s="13"/>
      <c r="IZK347" s="13"/>
      <c r="IZL347" s="13"/>
      <c r="IZM347" s="13"/>
      <c r="IZN347" s="13"/>
      <c r="IZO347" s="13"/>
      <c r="IZP347" s="13"/>
      <c r="IZQ347" s="13"/>
      <c r="IZR347" s="13"/>
      <c r="IZS347" s="13"/>
      <c r="IZT347" s="13"/>
      <c r="IZU347" s="13"/>
      <c r="IZV347" s="13"/>
      <c r="IZW347" s="13"/>
      <c r="IZX347" s="13"/>
      <c r="IZY347" s="13"/>
      <c r="IZZ347" s="13"/>
      <c r="JAA347" s="13"/>
      <c r="JAB347" s="13"/>
      <c r="JAC347" s="13"/>
      <c r="JAD347" s="13"/>
      <c r="JAE347" s="13"/>
      <c r="JAF347" s="13"/>
      <c r="JAG347" s="13"/>
      <c r="JAH347" s="13"/>
      <c r="JAI347" s="13"/>
      <c r="JAJ347" s="13"/>
      <c r="JAK347" s="13"/>
      <c r="JAL347" s="13"/>
      <c r="JAM347" s="13"/>
      <c r="JAN347" s="13"/>
      <c r="JAO347" s="13"/>
      <c r="JAP347" s="13"/>
      <c r="JAQ347" s="13"/>
      <c r="JAR347" s="13"/>
      <c r="JAS347" s="13"/>
      <c r="JAT347" s="13"/>
      <c r="JAU347" s="13"/>
      <c r="JAV347" s="13"/>
      <c r="JAW347" s="13"/>
      <c r="JAX347" s="13"/>
      <c r="JAY347" s="13"/>
      <c r="JAZ347" s="13"/>
      <c r="JBA347" s="13"/>
      <c r="JBB347" s="13"/>
      <c r="JBC347" s="13"/>
      <c r="JBD347" s="13"/>
      <c r="JBE347" s="13"/>
      <c r="JBF347" s="13"/>
      <c r="JBG347" s="13"/>
      <c r="JBH347" s="13"/>
      <c r="JBI347" s="13"/>
      <c r="JBJ347" s="13"/>
      <c r="JBK347" s="13"/>
      <c r="JBL347" s="13"/>
      <c r="JBM347" s="13"/>
      <c r="JBN347" s="13"/>
      <c r="JBO347" s="13"/>
      <c r="JBP347" s="13"/>
      <c r="JBQ347" s="13"/>
      <c r="JBR347" s="13"/>
      <c r="JBS347" s="13"/>
      <c r="JBT347" s="13"/>
      <c r="JBU347" s="13"/>
      <c r="JBV347" s="13"/>
      <c r="JBW347" s="13"/>
      <c r="JBX347" s="13"/>
      <c r="JBY347" s="13"/>
      <c r="JBZ347" s="13"/>
      <c r="JCA347" s="13"/>
      <c r="JCB347" s="13"/>
      <c r="JCC347" s="13"/>
      <c r="JCD347" s="13"/>
      <c r="JCE347" s="13"/>
      <c r="JCF347" s="13"/>
      <c r="JCG347" s="13"/>
      <c r="JCH347" s="13"/>
      <c r="JCI347" s="13"/>
      <c r="JCJ347" s="13"/>
      <c r="JCK347" s="13"/>
      <c r="JCL347" s="13"/>
      <c r="JCM347" s="13"/>
      <c r="JCN347" s="13"/>
      <c r="JCO347" s="13"/>
      <c r="JCP347" s="13"/>
      <c r="JCQ347" s="13"/>
      <c r="JCR347" s="13"/>
      <c r="JCS347" s="13"/>
      <c r="JCT347" s="13"/>
      <c r="JCU347" s="13"/>
      <c r="JCV347" s="13"/>
      <c r="JCW347" s="13"/>
      <c r="JCX347" s="13"/>
      <c r="JCY347" s="13"/>
      <c r="JCZ347" s="13"/>
      <c r="JDA347" s="13"/>
      <c r="JDB347" s="13"/>
      <c r="JDC347" s="13"/>
      <c r="JDD347" s="13"/>
      <c r="JDE347" s="13"/>
      <c r="JDF347" s="13"/>
      <c r="JDG347" s="13"/>
      <c r="JDH347" s="13"/>
      <c r="JDI347" s="13"/>
      <c r="JDJ347" s="13"/>
      <c r="JDK347" s="13"/>
      <c r="JDL347" s="13"/>
      <c r="JDM347" s="13"/>
      <c r="JDN347" s="13"/>
      <c r="JDO347" s="13"/>
      <c r="JDP347" s="13"/>
      <c r="JDQ347" s="13"/>
      <c r="JDR347" s="13"/>
      <c r="JDS347" s="13"/>
      <c r="JDT347" s="13"/>
      <c r="JDU347" s="13"/>
      <c r="JDV347" s="13"/>
      <c r="JDW347" s="13"/>
      <c r="JDX347" s="13"/>
      <c r="JDY347" s="13"/>
      <c r="JDZ347" s="13"/>
      <c r="JEA347" s="13"/>
      <c r="JEB347" s="13"/>
      <c r="JEC347" s="13"/>
      <c r="JED347" s="13"/>
      <c r="JEE347" s="13"/>
      <c r="JEF347" s="13"/>
      <c r="JEG347" s="13"/>
      <c r="JEH347" s="13"/>
      <c r="JEI347" s="13"/>
      <c r="JEJ347" s="13"/>
      <c r="JEK347" s="13"/>
      <c r="JEL347" s="13"/>
      <c r="JEM347" s="13"/>
      <c r="JEN347" s="13"/>
      <c r="JEO347" s="13"/>
      <c r="JEP347" s="13"/>
      <c r="JEQ347" s="13"/>
      <c r="JER347" s="13"/>
      <c r="JES347" s="13"/>
      <c r="JET347" s="13"/>
      <c r="JEU347" s="13"/>
      <c r="JEV347" s="13"/>
      <c r="JEW347" s="13"/>
      <c r="JEX347" s="13"/>
      <c r="JEY347" s="13"/>
      <c r="JEZ347" s="13"/>
      <c r="JFA347" s="13"/>
      <c r="JFB347" s="13"/>
      <c r="JFC347" s="13"/>
      <c r="JFD347" s="13"/>
      <c r="JFE347" s="13"/>
      <c r="JFF347" s="13"/>
      <c r="JFG347" s="13"/>
      <c r="JFH347" s="13"/>
      <c r="JFI347" s="13"/>
      <c r="JFJ347" s="13"/>
      <c r="JFK347" s="13"/>
      <c r="JFL347" s="13"/>
      <c r="JFM347" s="13"/>
      <c r="JFN347" s="13"/>
      <c r="JFO347" s="13"/>
      <c r="JFP347" s="13"/>
      <c r="JFQ347" s="13"/>
      <c r="JFR347" s="13"/>
      <c r="JFS347" s="13"/>
      <c r="JFT347" s="13"/>
      <c r="JFU347" s="13"/>
      <c r="JFV347" s="13"/>
      <c r="JFW347" s="13"/>
      <c r="JFX347" s="13"/>
      <c r="JFY347" s="13"/>
      <c r="JFZ347" s="13"/>
      <c r="JGA347" s="13"/>
      <c r="JGB347" s="13"/>
      <c r="JGC347" s="13"/>
      <c r="JGD347" s="13"/>
      <c r="JGE347" s="13"/>
      <c r="JGF347" s="13"/>
      <c r="JGG347" s="13"/>
      <c r="JGH347" s="13"/>
      <c r="JGI347" s="13"/>
      <c r="JGJ347" s="13"/>
      <c r="JGK347" s="13"/>
      <c r="JGL347" s="13"/>
      <c r="JGM347" s="13"/>
      <c r="JGN347" s="13"/>
      <c r="JGO347" s="13"/>
      <c r="JGP347" s="13"/>
      <c r="JGQ347" s="13"/>
      <c r="JGR347" s="13"/>
      <c r="JGS347" s="13"/>
      <c r="JGT347" s="13"/>
      <c r="JGU347" s="13"/>
      <c r="JGV347" s="13"/>
      <c r="JGW347" s="13"/>
      <c r="JGX347" s="13"/>
      <c r="JGY347" s="13"/>
      <c r="JGZ347" s="13"/>
      <c r="JHA347" s="13"/>
      <c r="JHB347" s="13"/>
      <c r="JHC347" s="13"/>
      <c r="JHD347" s="13"/>
      <c r="JHE347" s="13"/>
      <c r="JHF347" s="13"/>
      <c r="JHG347" s="13"/>
      <c r="JHH347" s="13"/>
      <c r="JHI347" s="13"/>
      <c r="JHJ347" s="13"/>
      <c r="JHK347" s="13"/>
      <c r="JHL347" s="13"/>
      <c r="JHM347" s="13"/>
      <c r="JHN347" s="13"/>
      <c r="JHO347" s="13"/>
      <c r="JHP347" s="13"/>
      <c r="JHQ347" s="13"/>
      <c r="JHR347" s="13"/>
      <c r="JHS347" s="13"/>
      <c r="JHT347" s="13"/>
      <c r="JHU347" s="13"/>
      <c r="JHV347" s="13"/>
      <c r="JHW347" s="13"/>
      <c r="JHX347" s="13"/>
      <c r="JHY347" s="13"/>
      <c r="JHZ347" s="13"/>
      <c r="JIA347" s="13"/>
      <c r="JIB347" s="13"/>
      <c r="JIC347" s="13"/>
      <c r="JID347" s="13"/>
      <c r="JIE347" s="13"/>
      <c r="JIF347" s="13"/>
      <c r="JIG347" s="13"/>
      <c r="JIH347" s="13"/>
      <c r="JII347" s="13"/>
      <c r="JIJ347" s="13"/>
      <c r="JIK347" s="13"/>
      <c r="JIL347" s="13"/>
      <c r="JIM347" s="13"/>
      <c r="JIN347" s="13"/>
      <c r="JIO347" s="13"/>
      <c r="JIP347" s="13"/>
      <c r="JIQ347" s="13"/>
      <c r="JIR347" s="13"/>
      <c r="JIS347" s="13"/>
      <c r="JIT347" s="13"/>
      <c r="JIU347" s="13"/>
      <c r="JIV347" s="13"/>
      <c r="JIW347" s="13"/>
      <c r="JIX347" s="13"/>
      <c r="JIY347" s="13"/>
      <c r="JIZ347" s="13"/>
      <c r="JJA347" s="13"/>
      <c r="JJB347" s="13"/>
      <c r="JJC347" s="13"/>
      <c r="JJD347" s="13"/>
      <c r="JJE347" s="13"/>
      <c r="JJF347" s="13"/>
      <c r="JJG347" s="13"/>
      <c r="JJH347" s="13"/>
      <c r="JJI347" s="13"/>
      <c r="JJJ347" s="13"/>
      <c r="JJK347" s="13"/>
      <c r="JJL347" s="13"/>
      <c r="JJM347" s="13"/>
      <c r="JJN347" s="13"/>
      <c r="JJO347" s="13"/>
      <c r="JJP347" s="13"/>
      <c r="JJQ347" s="13"/>
      <c r="JJR347" s="13"/>
      <c r="JJS347" s="13"/>
      <c r="JJT347" s="13"/>
      <c r="JJU347" s="13"/>
      <c r="JJV347" s="13"/>
      <c r="JJW347" s="13"/>
      <c r="JJX347" s="13"/>
      <c r="JJY347" s="13"/>
      <c r="JJZ347" s="13"/>
      <c r="JKA347" s="13"/>
      <c r="JKB347" s="13"/>
      <c r="JKC347" s="13"/>
      <c r="JKD347" s="13"/>
      <c r="JKE347" s="13"/>
      <c r="JKF347" s="13"/>
      <c r="JKG347" s="13"/>
      <c r="JKH347" s="13"/>
      <c r="JKI347" s="13"/>
      <c r="JKJ347" s="13"/>
      <c r="JKK347" s="13"/>
      <c r="JKL347" s="13"/>
      <c r="JKM347" s="13"/>
      <c r="JKN347" s="13"/>
      <c r="JKO347" s="13"/>
      <c r="JKP347" s="13"/>
      <c r="JKQ347" s="13"/>
      <c r="JKR347" s="13"/>
      <c r="JKS347" s="13"/>
      <c r="JKT347" s="13"/>
      <c r="JKU347" s="13"/>
      <c r="JKV347" s="13"/>
      <c r="JKW347" s="13"/>
      <c r="JKX347" s="13"/>
      <c r="JKY347" s="13"/>
      <c r="JKZ347" s="13"/>
      <c r="JLA347" s="13"/>
      <c r="JLB347" s="13"/>
      <c r="JLC347" s="13"/>
      <c r="JLD347" s="13"/>
      <c r="JLE347" s="13"/>
      <c r="JLF347" s="13"/>
      <c r="JLG347" s="13"/>
      <c r="JLH347" s="13"/>
      <c r="JLI347" s="13"/>
      <c r="JLJ347" s="13"/>
      <c r="JLK347" s="13"/>
      <c r="JLL347" s="13"/>
      <c r="JLM347" s="13"/>
      <c r="JLN347" s="13"/>
      <c r="JLO347" s="13"/>
      <c r="JLP347" s="13"/>
      <c r="JLQ347" s="13"/>
      <c r="JLR347" s="13"/>
      <c r="JLS347" s="13"/>
      <c r="JLT347" s="13"/>
      <c r="JLU347" s="13"/>
      <c r="JLV347" s="13"/>
      <c r="JLW347" s="13"/>
      <c r="JLX347" s="13"/>
      <c r="JLY347" s="13"/>
      <c r="JLZ347" s="13"/>
      <c r="JMA347" s="13"/>
      <c r="JMB347" s="13"/>
      <c r="JMC347" s="13"/>
      <c r="JMD347" s="13"/>
      <c r="JME347" s="13"/>
      <c r="JMF347" s="13"/>
      <c r="JMG347" s="13"/>
      <c r="JMH347" s="13"/>
      <c r="JMI347" s="13"/>
      <c r="JMJ347" s="13"/>
      <c r="JMK347" s="13"/>
      <c r="JML347" s="13"/>
      <c r="JMM347" s="13"/>
      <c r="JMN347" s="13"/>
      <c r="JMO347" s="13"/>
      <c r="JMP347" s="13"/>
      <c r="JMQ347" s="13"/>
      <c r="JMR347" s="13"/>
      <c r="JMS347" s="13"/>
      <c r="JMT347" s="13"/>
      <c r="JMU347" s="13"/>
      <c r="JMV347" s="13"/>
      <c r="JMW347" s="13"/>
      <c r="JMX347" s="13"/>
      <c r="JMY347" s="13"/>
      <c r="JMZ347" s="13"/>
      <c r="JNA347" s="13"/>
      <c r="JNB347" s="13"/>
      <c r="JNC347" s="13"/>
      <c r="JND347" s="13"/>
      <c r="JNE347" s="13"/>
      <c r="JNF347" s="13"/>
      <c r="JNG347" s="13"/>
      <c r="JNH347" s="13"/>
      <c r="JNI347" s="13"/>
      <c r="JNJ347" s="13"/>
      <c r="JNK347" s="13"/>
      <c r="JNL347" s="13"/>
      <c r="JNM347" s="13"/>
      <c r="JNN347" s="13"/>
      <c r="JNO347" s="13"/>
      <c r="JNP347" s="13"/>
      <c r="JNQ347" s="13"/>
      <c r="JNR347" s="13"/>
      <c r="JNS347" s="13"/>
      <c r="JNT347" s="13"/>
      <c r="JNU347" s="13"/>
      <c r="JNV347" s="13"/>
      <c r="JNW347" s="13"/>
      <c r="JNX347" s="13"/>
      <c r="JNY347" s="13"/>
      <c r="JNZ347" s="13"/>
      <c r="JOA347" s="13"/>
      <c r="JOB347" s="13"/>
      <c r="JOC347" s="13"/>
      <c r="JOD347" s="13"/>
      <c r="JOE347" s="13"/>
      <c r="JOF347" s="13"/>
      <c r="JOG347" s="13"/>
      <c r="JOH347" s="13"/>
      <c r="JOI347" s="13"/>
      <c r="JOJ347" s="13"/>
      <c r="JOK347" s="13"/>
      <c r="JOL347" s="13"/>
      <c r="JOM347" s="13"/>
      <c r="JON347" s="13"/>
      <c r="JOO347" s="13"/>
      <c r="JOP347" s="13"/>
      <c r="JOQ347" s="13"/>
      <c r="JOR347" s="13"/>
      <c r="JOS347" s="13"/>
      <c r="JOT347" s="13"/>
      <c r="JOU347" s="13"/>
      <c r="JOV347" s="13"/>
      <c r="JOW347" s="13"/>
      <c r="JOX347" s="13"/>
      <c r="JOY347" s="13"/>
      <c r="JOZ347" s="13"/>
      <c r="JPA347" s="13"/>
      <c r="JPB347" s="13"/>
      <c r="JPC347" s="13"/>
      <c r="JPD347" s="13"/>
      <c r="JPE347" s="13"/>
      <c r="JPF347" s="13"/>
      <c r="JPG347" s="13"/>
      <c r="JPH347" s="13"/>
      <c r="JPI347" s="13"/>
      <c r="JPJ347" s="13"/>
      <c r="JPK347" s="13"/>
      <c r="JPL347" s="13"/>
      <c r="JPM347" s="13"/>
      <c r="JPN347" s="13"/>
      <c r="JPO347" s="13"/>
      <c r="JPP347" s="13"/>
      <c r="JPQ347" s="13"/>
      <c r="JPR347" s="13"/>
      <c r="JPS347" s="13"/>
      <c r="JPT347" s="13"/>
      <c r="JPU347" s="13"/>
      <c r="JPV347" s="13"/>
      <c r="JPW347" s="13"/>
      <c r="JPX347" s="13"/>
      <c r="JPY347" s="13"/>
      <c r="JPZ347" s="13"/>
      <c r="JQA347" s="13"/>
      <c r="JQB347" s="13"/>
      <c r="JQC347" s="13"/>
      <c r="JQD347" s="13"/>
      <c r="JQE347" s="13"/>
      <c r="JQF347" s="13"/>
      <c r="JQG347" s="13"/>
      <c r="JQH347" s="13"/>
      <c r="JQI347" s="13"/>
      <c r="JQJ347" s="13"/>
      <c r="JQK347" s="13"/>
      <c r="JQL347" s="13"/>
      <c r="JQM347" s="13"/>
      <c r="JQN347" s="13"/>
      <c r="JQO347" s="13"/>
      <c r="JQP347" s="13"/>
      <c r="JQQ347" s="13"/>
      <c r="JQR347" s="13"/>
      <c r="JQS347" s="13"/>
      <c r="JQT347" s="13"/>
      <c r="JQU347" s="13"/>
      <c r="JQV347" s="13"/>
      <c r="JQW347" s="13"/>
      <c r="JQX347" s="13"/>
      <c r="JQY347" s="13"/>
      <c r="JQZ347" s="13"/>
      <c r="JRA347" s="13"/>
      <c r="JRB347" s="13"/>
      <c r="JRC347" s="13"/>
      <c r="JRD347" s="13"/>
      <c r="JRE347" s="13"/>
      <c r="JRF347" s="13"/>
      <c r="JRG347" s="13"/>
      <c r="JRH347" s="13"/>
      <c r="JRI347" s="13"/>
      <c r="JRJ347" s="13"/>
      <c r="JRK347" s="13"/>
      <c r="JRL347" s="13"/>
      <c r="JRM347" s="13"/>
      <c r="JRN347" s="13"/>
      <c r="JRO347" s="13"/>
      <c r="JRP347" s="13"/>
      <c r="JRQ347" s="13"/>
      <c r="JRR347" s="13"/>
      <c r="JRS347" s="13"/>
      <c r="JRT347" s="13"/>
      <c r="JRU347" s="13"/>
      <c r="JRV347" s="13"/>
      <c r="JRW347" s="13"/>
      <c r="JRX347" s="13"/>
      <c r="JRY347" s="13"/>
      <c r="JRZ347" s="13"/>
      <c r="JSA347" s="13"/>
      <c r="JSB347" s="13"/>
      <c r="JSC347" s="13"/>
      <c r="JSD347" s="13"/>
      <c r="JSE347" s="13"/>
      <c r="JSF347" s="13"/>
      <c r="JSG347" s="13"/>
      <c r="JSH347" s="13"/>
      <c r="JSI347" s="13"/>
      <c r="JSJ347" s="13"/>
      <c r="JSK347" s="13"/>
      <c r="JSL347" s="13"/>
      <c r="JSM347" s="13"/>
      <c r="JSN347" s="13"/>
      <c r="JSO347" s="13"/>
      <c r="JSP347" s="13"/>
      <c r="JSQ347" s="13"/>
      <c r="JSR347" s="13"/>
      <c r="JSS347" s="13"/>
      <c r="JST347" s="13"/>
      <c r="JSU347" s="13"/>
      <c r="JSV347" s="13"/>
      <c r="JSW347" s="13"/>
      <c r="JSX347" s="13"/>
      <c r="JSY347" s="13"/>
      <c r="JSZ347" s="13"/>
      <c r="JTA347" s="13"/>
      <c r="JTB347" s="13"/>
      <c r="JTC347" s="13"/>
      <c r="JTD347" s="13"/>
      <c r="JTE347" s="13"/>
      <c r="JTF347" s="13"/>
      <c r="JTG347" s="13"/>
      <c r="JTH347" s="13"/>
      <c r="JTI347" s="13"/>
      <c r="JTJ347" s="13"/>
      <c r="JTK347" s="13"/>
      <c r="JTL347" s="13"/>
      <c r="JTM347" s="13"/>
      <c r="JTN347" s="13"/>
      <c r="JTO347" s="13"/>
      <c r="JTP347" s="13"/>
      <c r="JTQ347" s="13"/>
      <c r="JTR347" s="13"/>
      <c r="JTS347" s="13"/>
      <c r="JTT347" s="13"/>
      <c r="JTU347" s="13"/>
      <c r="JTV347" s="13"/>
      <c r="JTW347" s="13"/>
      <c r="JTX347" s="13"/>
      <c r="JTY347" s="13"/>
      <c r="JTZ347" s="13"/>
      <c r="JUA347" s="13"/>
      <c r="JUB347" s="13"/>
      <c r="JUC347" s="13"/>
      <c r="JUD347" s="13"/>
      <c r="JUE347" s="13"/>
      <c r="JUF347" s="13"/>
      <c r="JUG347" s="13"/>
      <c r="JUH347" s="13"/>
      <c r="JUI347" s="13"/>
      <c r="JUJ347" s="13"/>
      <c r="JUK347" s="13"/>
      <c r="JUL347" s="13"/>
      <c r="JUM347" s="13"/>
      <c r="JUN347" s="13"/>
      <c r="JUO347" s="13"/>
      <c r="JUP347" s="13"/>
      <c r="JUQ347" s="13"/>
      <c r="JUR347" s="13"/>
      <c r="JUS347" s="13"/>
      <c r="JUT347" s="13"/>
      <c r="JUU347" s="13"/>
      <c r="JUV347" s="13"/>
      <c r="JUW347" s="13"/>
      <c r="JUX347" s="13"/>
      <c r="JUY347" s="13"/>
      <c r="JUZ347" s="13"/>
      <c r="JVA347" s="13"/>
      <c r="JVB347" s="13"/>
      <c r="JVC347" s="13"/>
      <c r="JVD347" s="13"/>
      <c r="JVE347" s="13"/>
      <c r="JVF347" s="13"/>
      <c r="JVG347" s="13"/>
      <c r="JVH347" s="13"/>
      <c r="JVI347" s="13"/>
      <c r="JVJ347" s="13"/>
      <c r="JVK347" s="13"/>
      <c r="JVL347" s="13"/>
      <c r="JVM347" s="13"/>
      <c r="JVN347" s="13"/>
      <c r="JVO347" s="13"/>
      <c r="JVP347" s="13"/>
      <c r="JVQ347" s="13"/>
      <c r="JVR347" s="13"/>
      <c r="JVS347" s="13"/>
      <c r="JVT347" s="13"/>
      <c r="JVU347" s="13"/>
      <c r="JVV347" s="13"/>
      <c r="JVW347" s="13"/>
      <c r="JVX347" s="13"/>
      <c r="JVY347" s="13"/>
      <c r="JVZ347" s="13"/>
      <c r="JWA347" s="13"/>
      <c r="JWB347" s="13"/>
      <c r="JWC347" s="13"/>
      <c r="JWD347" s="13"/>
      <c r="JWE347" s="13"/>
      <c r="JWF347" s="13"/>
      <c r="JWG347" s="13"/>
      <c r="JWH347" s="13"/>
      <c r="JWI347" s="13"/>
      <c r="JWJ347" s="13"/>
      <c r="JWK347" s="13"/>
      <c r="JWL347" s="13"/>
      <c r="JWM347" s="13"/>
      <c r="JWN347" s="13"/>
      <c r="JWO347" s="13"/>
      <c r="JWP347" s="13"/>
      <c r="JWQ347" s="13"/>
      <c r="JWR347" s="13"/>
      <c r="JWS347" s="13"/>
      <c r="JWT347" s="13"/>
      <c r="JWU347" s="13"/>
      <c r="JWV347" s="13"/>
      <c r="JWW347" s="13"/>
      <c r="JWX347" s="13"/>
      <c r="JWY347" s="13"/>
      <c r="JWZ347" s="13"/>
      <c r="JXA347" s="13"/>
      <c r="JXB347" s="13"/>
      <c r="JXC347" s="13"/>
      <c r="JXD347" s="13"/>
      <c r="JXE347" s="13"/>
      <c r="JXF347" s="13"/>
      <c r="JXG347" s="13"/>
      <c r="JXH347" s="13"/>
      <c r="JXI347" s="13"/>
      <c r="JXJ347" s="13"/>
      <c r="JXK347" s="13"/>
      <c r="JXL347" s="13"/>
      <c r="JXM347" s="13"/>
      <c r="JXN347" s="13"/>
      <c r="JXO347" s="13"/>
      <c r="JXP347" s="13"/>
      <c r="JXQ347" s="13"/>
      <c r="JXR347" s="13"/>
      <c r="JXS347" s="13"/>
      <c r="JXT347" s="13"/>
      <c r="JXU347" s="13"/>
      <c r="JXV347" s="13"/>
      <c r="JXW347" s="13"/>
      <c r="JXX347" s="13"/>
      <c r="JXY347" s="13"/>
      <c r="JXZ347" s="13"/>
      <c r="JYA347" s="13"/>
      <c r="JYB347" s="13"/>
      <c r="JYC347" s="13"/>
      <c r="JYD347" s="13"/>
      <c r="JYE347" s="13"/>
      <c r="JYF347" s="13"/>
      <c r="JYG347" s="13"/>
      <c r="JYH347" s="13"/>
      <c r="JYI347" s="13"/>
      <c r="JYJ347" s="13"/>
      <c r="JYK347" s="13"/>
      <c r="JYL347" s="13"/>
      <c r="JYM347" s="13"/>
      <c r="JYN347" s="13"/>
      <c r="JYO347" s="13"/>
      <c r="JYP347" s="13"/>
      <c r="JYQ347" s="13"/>
      <c r="JYR347" s="13"/>
      <c r="JYS347" s="13"/>
      <c r="JYT347" s="13"/>
      <c r="JYU347" s="13"/>
      <c r="JYV347" s="13"/>
      <c r="JYW347" s="13"/>
      <c r="JYX347" s="13"/>
      <c r="JYY347" s="13"/>
      <c r="JYZ347" s="13"/>
      <c r="JZA347" s="13"/>
      <c r="JZB347" s="13"/>
      <c r="JZC347" s="13"/>
      <c r="JZD347" s="13"/>
      <c r="JZE347" s="13"/>
      <c r="JZF347" s="13"/>
      <c r="JZG347" s="13"/>
      <c r="JZH347" s="13"/>
      <c r="JZI347" s="13"/>
      <c r="JZJ347" s="13"/>
      <c r="JZK347" s="13"/>
      <c r="JZL347" s="13"/>
      <c r="JZM347" s="13"/>
      <c r="JZN347" s="13"/>
      <c r="JZO347" s="13"/>
      <c r="JZP347" s="13"/>
      <c r="JZQ347" s="13"/>
      <c r="JZR347" s="13"/>
      <c r="JZS347" s="13"/>
      <c r="JZT347" s="13"/>
      <c r="JZU347" s="13"/>
      <c r="JZV347" s="13"/>
      <c r="JZW347" s="13"/>
      <c r="JZX347" s="13"/>
      <c r="JZY347" s="13"/>
      <c r="JZZ347" s="13"/>
      <c r="KAA347" s="13"/>
      <c r="KAB347" s="13"/>
      <c r="KAC347" s="13"/>
      <c r="KAD347" s="13"/>
      <c r="KAE347" s="13"/>
      <c r="KAF347" s="13"/>
      <c r="KAG347" s="13"/>
      <c r="KAH347" s="13"/>
      <c r="KAI347" s="13"/>
      <c r="KAJ347" s="13"/>
      <c r="KAK347" s="13"/>
      <c r="KAL347" s="13"/>
      <c r="KAM347" s="13"/>
      <c r="KAN347" s="13"/>
      <c r="KAO347" s="13"/>
      <c r="KAP347" s="13"/>
      <c r="KAQ347" s="13"/>
      <c r="KAR347" s="13"/>
      <c r="KAS347" s="13"/>
      <c r="KAT347" s="13"/>
      <c r="KAU347" s="13"/>
      <c r="KAV347" s="13"/>
      <c r="KAW347" s="13"/>
      <c r="KAX347" s="13"/>
      <c r="KAY347" s="13"/>
      <c r="KAZ347" s="13"/>
      <c r="KBA347" s="13"/>
      <c r="KBB347" s="13"/>
      <c r="KBC347" s="13"/>
      <c r="KBD347" s="13"/>
      <c r="KBE347" s="13"/>
      <c r="KBF347" s="13"/>
      <c r="KBG347" s="13"/>
      <c r="KBH347" s="13"/>
      <c r="KBI347" s="13"/>
      <c r="KBJ347" s="13"/>
      <c r="KBK347" s="13"/>
      <c r="KBL347" s="13"/>
      <c r="KBM347" s="13"/>
      <c r="KBN347" s="13"/>
      <c r="KBO347" s="13"/>
      <c r="KBP347" s="13"/>
      <c r="KBQ347" s="13"/>
      <c r="KBR347" s="13"/>
      <c r="KBS347" s="13"/>
      <c r="KBT347" s="13"/>
      <c r="KBU347" s="13"/>
      <c r="KBV347" s="13"/>
      <c r="KBW347" s="13"/>
      <c r="KBX347" s="13"/>
      <c r="KBY347" s="13"/>
      <c r="KBZ347" s="13"/>
      <c r="KCA347" s="13"/>
      <c r="KCB347" s="13"/>
      <c r="KCC347" s="13"/>
      <c r="KCD347" s="13"/>
      <c r="KCE347" s="13"/>
      <c r="KCF347" s="13"/>
      <c r="KCG347" s="13"/>
      <c r="KCH347" s="13"/>
      <c r="KCI347" s="13"/>
      <c r="KCJ347" s="13"/>
      <c r="KCK347" s="13"/>
      <c r="KCL347" s="13"/>
      <c r="KCM347" s="13"/>
      <c r="KCN347" s="13"/>
      <c r="KCO347" s="13"/>
      <c r="KCP347" s="13"/>
      <c r="KCQ347" s="13"/>
      <c r="KCR347" s="13"/>
      <c r="KCS347" s="13"/>
      <c r="KCT347" s="13"/>
      <c r="KCU347" s="13"/>
      <c r="KCV347" s="13"/>
      <c r="KCW347" s="13"/>
      <c r="KCX347" s="13"/>
      <c r="KCY347" s="13"/>
      <c r="KCZ347" s="13"/>
      <c r="KDA347" s="13"/>
      <c r="KDB347" s="13"/>
      <c r="KDC347" s="13"/>
      <c r="KDD347" s="13"/>
      <c r="KDE347" s="13"/>
      <c r="KDF347" s="13"/>
      <c r="KDG347" s="13"/>
      <c r="KDH347" s="13"/>
      <c r="KDI347" s="13"/>
      <c r="KDJ347" s="13"/>
      <c r="KDK347" s="13"/>
      <c r="KDL347" s="13"/>
      <c r="KDM347" s="13"/>
      <c r="KDN347" s="13"/>
      <c r="KDO347" s="13"/>
      <c r="KDP347" s="13"/>
      <c r="KDQ347" s="13"/>
      <c r="KDR347" s="13"/>
      <c r="KDS347" s="13"/>
      <c r="KDT347" s="13"/>
      <c r="KDU347" s="13"/>
      <c r="KDV347" s="13"/>
      <c r="KDW347" s="13"/>
      <c r="KDX347" s="13"/>
      <c r="KDY347" s="13"/>
      <c r="KDZ347" s="13"/>
      <c r="KEA347" s="13"/>
      <c r="KEB347" s="13"/>
      <c r="KEC347" s="13"/>
      <c r="KED347" s="13"/>
      <c r="KEE347" s="13"/>
      <c r="KEF347" s="13"/>
      <c r="KEG347" s="13"/>
      <c r="KEH347" s="13"/>
      <c r="KEI347" s="13"/>
      <c r="KEJ347" s="13"/>
      <c r="KEK347" s="13"/>
      <c r="KEL347" s="13"/>
      <c r="KEM347" s="13"/>
      <c r="KEN347" s="13"/>
      <c r="KEO347" s="13"/>
      <c r="KEP347" s="13"/>
      <c r="KEQ347" s="13"/>
      <c r="KER347" s="13"/>
      <c r="KES347" s="13"/>
      <c r="KET347" s="13"/>
      <c r="KEU347" s="13"/>
      <c r="KEV347" s="13"/>
      <c r="KEW347" s="13"/>
      <c r="KEX347" s="13"/>
      <c r="KEY347" s="13"/>
      <c r="KEZ347" s="13"/>
      <c r="KFA347" s="13"/>
      <c r="KFB347" s="13"/>
      <c r="KFC347" s="13"/>
      <c r="KFD347" s="13"/>
      <c r="KFE347" s="13"/>
      <c r="KFF347" s="13"/>
      <c r="KFG347" s="13"/>
      <c r="KFH347" s="13"/>
      <c r="KFI347" s="13"/>
      <c r="KFJ347" s="13"/>
      <c r="KFK347" s="13"/>
      <c r="KFL347" s="13"/>
      <c r="KFM347" s="13"/>
      <c r="KFN347" s="13"/>
      <c r="KFO347" s="13"/>
      <c r="KFP347" s="13"/>
      <c r="KFQ347" s="13"/>
      <c r="KFR347" s="13"/>
      <c r="KFS347" s="13"/>
      <c r="KFT347" s="13"/>
      <c r="KFU347" s="13"/>
      <c r="KFV347" s="13"/>
      <c r="KFW347" s="13"/>
      <c r="KFX347" s="13"/>
      <c r="KFY347" s="13"/>
      <c r="KFZ347" s="13"/>
      <c r="KGA347" s="13"/>
      <c r="KGB347" s="13"/>
      <c r="KGC347" s="13"/>
      <c r="KGD347" s="13"/>
      <c r="KGE347" s="13"/>
      <c r="KGF347" s="13"/>
      <c r="KGG347" s="13"/>
      <c r="KGH347" s="13"/>
      <c r="KGI347" s="13"/>
      <c r="KGJ347" s="13"/>
      <c r="KGK347" s="13"/>
      <c r="KGL347" s="13"/>
      <c r="KGM347" s="13"/>
      <c r="KGN347" s="13"/>
      <c r="KGO347" s="13"/>
      <c r="KGP347" s="13"/>
      <c r="KGQ347" s="13"/>
      <c r="KGR347" s="13"/>
      <c r="KGS347" s="13"/>
      <c r="KGT347" s="13"/>
      <c r="KGU347" s="13"/>
      <c r="KGV347" s="13"/>
      <c r="KGW347" s="13"/>
      <c r="KGX347" s="13"/>
      <c r="KGY347" s="13"/>
      <c r="KGZ347" s="13"/>
      <c r="KHA347" s="13"/>
      <c r="KHB347" s="13"/>
      <c r="KHC347" s="13"/>
      <c r="KHD347" s="13"/>
      <c r="KHE347" s="13"/>
      <c r="KHF347" s="13"/>
      <c r="KHG347" s="13"/>
      <c r="KHH347" s="13"/>
      <c r="KHI347" s="13"/>
      <c r="KHJ347" s="13"/>
      <c r="KHK347" s="13"/>
      <c r="KHL347" s="13"/>
      <c r="KHM347" s="13"/>
      <c r="KHN347" s="13"/>
      <c r="KHO347" s="13"/>
      <c r="KHP347" s="13"/>
      <c r="KHQ347" s="13"/>
      <c r="KHR347" s="13"/>
      <c r="KHS347" s="13"/>
      <c r="KHT347" s="13"/>
      <c r="KHU347" s="13"/>
      <c r="KHV347" s="13"/>
      <c r="KHW347" s="13"/>
      <c r="KHX347" s="13"/>
      <c r="KHY347" s="13"/>
      <c r="KHZ347" s="13"/>
      <c r="KIA347" s="13"/>
      <c r="KIB347" s="13"/>
      <c r="KIC347" s="13"/>
      <c r="KID347" s="13"/>
      <c r="KIE347" s="13"/>
      <c r="KIF347" s="13"/>
      <c r="KIG347" s="13"/>
      <c r="KIH347" s="13"/>
      <c r="KII347" s="13"/>
      <c r="KIJ347" s="13"/>
      <c r="KIK347" s="13"/>
      <c r="KIL347" s="13"/>
      <c r="KIM347" s="13"/>
      <c r="KIN347" s="13"/>
      <c r="KIO347" s="13"/>
      <c r="KIP347" s="13"/>
      <c r="KIQ347" s="13"/>
      <c r="KIR347" s="13"/>
      <c r="KIS347" s="13"/>
      <c r="KIT347" s="13"/>
      <c r="KIU347" s="13"/>
      <c r="KIV347" s="13"/>
      <c r="KIW347" s="13"/>
      <c r="KIX347" s="13"/>
      <c r="KIY347" s="13"/>
      <c r="KIZ347" s="13"/>
      <c r="KJA347" s="13"/>
      <c r="KJB347" s="13"/>
      <c r="KJC347" s="13"/>
      <c r="KJD347" s="13"/>
      <c r="KJE347" s="13"/>
      <c r="KJF347" s="13"/>
      <c r="KJG347" s="13"/>
      <c r="KJH347" s="13"/>
      <c r="KJI347" s="13"/>
      <c r="KJJ347" s="13"/>
      <c r="KJK347" s="13"/>
      <c r="KJL347" s="13"/>
      <c r="KJM347" s="13"/>
      <c r="KJN347" s="13"/>
      <c r="KJO347" s="13"/>
      <c r="KJP347" s="13"/>
      <c r="KJQ347" s="13"/>
      <c r="KJR347" s="13"/>
      <c r="KJS347" s="13"/>
      <c r="KJT347" s="13"/>
      <c r="KJU347" s="13"/>
      <c r="KJV347" s="13"/>
      <c r="KJW347" s="13"/>
      <c r="KJX347" s="13"/>
      <c r="KJY347" s="13"/>
      <c r="KJZ347" s="13"/>
      <c r="KKA347" s="13"/>
      <c r="KKB347" s="13"/>
      <c r="KKC347" s="13"/>
      <c r="KKD347" s="13"/>
      <c r="KKE347" s="13"/>
      <c r="KKF347" s="13"/>
      <c r="KKG347" s="13"/>
      <c r="KKH347" s="13"/>
      <c r="KKI347" s="13"/>
      <c r="KKJ347" s="13"/>
      <c r="KKK347" s="13"/>
      <c r="KKL347" s="13"/>
      <c r="KKM347" s="13"/>
      <c r="KKN347" s="13"/>
      <c r="KKO347" s="13"/>
      <c r="KKP347" s="13"/>
      <c r="KKQ347" s="13"/>
      <c r="KKR347" s="13"/>
      <c r="KKS347" s="13"/>
      <c r="KKT347" s="13"/>
      <c r="KKU347" s="13"/>
      <c r="KKV347" s="13"/>
      <c r="KKW347" s="13"/>
      <c r="KKX347" s="13"/>
      <c r="KKY347" s="13"/>
      <c r="KKZ347" s="13"/>
      <c r="KLA347" s="13"/>
      <c r="KLB347" s="13"/>
      <c r="KLC347" s="13"/>
      <c r="KLD347" s="13"/>
      <c r="KLE347" s="13"/>
      <c r="KLF347" s="13"/>
      <c r="KLG347" s="13"/>
      <c r="KLH347" s="13"/>
      <c r="KLI347" s="13"/>
      <c r="KLJ347" s="13"/>
      <c r="KLK347" s="13"/>
      <c r="KLL347" s="13"/>
      <c r="KLM347" s="13"/>
      <c r="KLN347" s="13"/>
      <c r="KLO347" s="13"/>
      <c r="KLP347" s="13"/>
      <c r="KLQ347" s="13"/>
      <c r="KLR347" s="13"/>
      <c r="KLS347" s="13"/>
      <c r="KLT347" s="13"/>
      <c r="KLU347" s="13"/>
      <c r="KLV347" s="13"/>
      <c r="KLW347" s="13"/>
      <c r="KLX347" s="13"/>
      <c r="KLY347" s="13"/>
      <c r="KLZ347" s="13"/>
      <c r="KMA347" s="13"/>
      <c r="KMB347" s="13"/>
      <c r="KMC347" s="13"/>
      <c r="KMD347" s="13"/>
      <c r="KME347" s="13"/>
      <c r="KMF347" s="13"/>
      <c r="KMG347" s="13"/>
      <c r="KMH347" s="13"/>
      <c r="KMI347" s="13"/>
      <c r="KMJ347" s="13"/>
      <c r="KMK347" s="13"/>
      <c r="KML347" s="13"/>
      <c r="KMM347" s="13"/>
      <c r="KMN347" s="13"/>
      <c r="KMO347" s="13"/>
      <c r="KMP347" s="13"/>
      <c r="KMQ347" s="13"/>
      <c r="KMR347" s="13"/>
      <c r="KMS347" s="13"/>
      <c r="KMT347" s="13"/>
      <c r="KMU347" s="13"/>
      <c r="KMV347" s="13"/>
      <c r="KMW347" s="13"/>
      <c r="KMX347" s="13"/>
      <c r="KMY347" s="13"/>
      <c r="KMZ347" s="13"/>
      <c r="KNA347" s="13"/>
      <c r="KNB347" s="13"/>
      <c r="KNC347" s="13"/>
      <c r="KND347" s="13"/>
      <c r="KNE347" s="13"/>
      <c r="KNF347" s="13"/>
      <c r="KNG347" s="13"/>
      <c r="KNH347" s="13"/>
      <c r="KNI347" s="13"/>
      <c r="KNJ347" s="13"/>
      <c r="KNK347" s="13"/>
      <c r="KNL347" s="13"/>
      <c r="KNM347" s="13"/>
      <c r="KNN347" s="13"/>
      <c r="KNO347" s="13"/>
      <c r="KNP347" s="13"/>
      <c r="KNQ347" s="13"/>
      <c r="KNR347" s="13"/>
      <c r="KNS347" s="13"/>
      <c r="KNT347" s="13"/>
      <c r="KNU347" s="13"/>
      <c r="KNV347" s="13"/>
      <c r="KNW347" s="13"/>
      <c r="KNX347" s="13"/>
      <c r="KNY347" s="13"/>
      <c r="KNZ347" s="13"/>
      <c r="KOA347" s="13"/>
      <c r="KOB347" s="13"/>
      <c r="KOC347" s="13"/>
      <c r="KOD347" s="13"/>
      <c r="KOE347" s="13"/>
      <c r="KOF347" s="13"/>
      <c r="KOG347" s="13"/>
      <c r="KOH347" s="13"/>
      <c r="KOI347" s="13"/>
      <c r="KOJ347" s="13"/>
      <c r="KOK347" s="13"/>
      <c r="KOL347" s="13"/>
      <c r="KOM347" s="13"/>
      <c r="KON347" s="13"/>
      <c r="KOO347" s="13"/>
      <c r="KOP347" s="13"/>
      <c r="KOQ347" s="13"/>
      <c r="KOR347" s="13"/>
      <c r="KOS347" s="13"/>
      <c r="KOT347" s="13"/>
      <c r="KOU347" s="13"/>
      <c r="KOV347" s="13"/>
      <c r="KOW347" s="13"/>
      <c r="KOX347" s="13"/>
      <c r="KOY347" s="13"/>
      <c r="KOZ347" s="13"/>
      <c r="KPA347" s="13"/>
      <c r="KPB347" s="13"/>
      <c r="KPC347" s="13"/>
      <c r="KPD347" s="13"/>
      <c r="KPE347" s="13"/>
      <c r="KPF347" s="13"/>
      <c r="KPG347" s="13"/>
      <c r="KPH347" s="13"/>
      <c r="KPI347" s="13"/>
      <c r="KPJ347" s="13"/>
      <c r="KPK347" s="13"/>
      <c r="KPL347" s="13"/>
      <c r="KPM347" s="13"/>
      <c r="KPN347" s="13"/>
      <c r="KPO347" s="13"/>
      <c r="KPP347" s="13"/>
      <c r="KPQ347" s="13"/>
      <c r="KPR347" s="13"/>
      <c r="KPS347" s="13"/>
      <c r="KPT347" s="13"/>
      <c r="KPU347" s="13"/>
      <c r="KPV347" s="13"/>
      <c r="KPW347" s="13"/>
      <c r="KPX347" s="13"/>
      <c r="KPY347" s="13"/>
      <c r="KPZ347" s="13"/>
      <c r="KQA347" s="13"/>
      <c r="KQB347" s="13"/>
      <c r="KQC347" s="13"/>
      <c r="KQD347" s="13"/>
      <c r="KQE347" s="13"/>
      <c r="KQF347" s="13"/>
      <c r="KQG347" s="13"/>
      <c r="KQH347" s="13"/>
      <c r="KQI347" s="13"/>
      <c r="KQJ347" s="13"/>
      <c r="KQK347" s="13"/>
      <c r="KQL347" s="13"/>
      <c r="KQM347" s="13"/>
      <c r="KQN347" s="13"/>
      <c r="KQO347" s="13"/>
      <c r="KQP347" s="13"/>
      <c r="KQQ347" s="13"/>
      <c r="KQR347" s="13"/>
      <c r="KQS347" s="13"/>
      <c r="KQT347" s="13"/>
      <c r="KQU347" s="13"/>
      <c r="KQV347" s="13"/>
      <c r="KQW347" s="13"/>
      <c r="KQX347" s="13"/>
      <c r="KQY347" s="13"/>
      <c r="KQZ347" s="13"/>
      <c r="KRA347" s="13"/>
      <c r="KRB347" s="13"/>
      <c r="KRC347" s="13"/>
      <c r="KRD347" s="13"/>
      <c r="KRE347" s="13"/>
      <c r="KRF347" s="13"/>
      <c r="KRG347" s="13"/>
      <c r="KRH347" s="13"/>
      <c r="KRI347" s="13"/>
      <c r="KRJ347" s="13"/>
      <c r="KRK347" s="13"/>
      <c r="KRL347" s="13"/>
      <c r="KRM347" s="13"/>
      <c r="KRN347" s="13"/>
      <c r="KRO347" s="13"/>
      <c r="KRP347" s="13"/>
      <c r="KRQ347" s="13"/>
      <c r="KRR347" s="13"/>
      <c r="KRS347" s="13"/>
      <c r="KRT347" s="13"/>
      <c r="KRU347" s="13"/>
      <c r="KRV347" s="13"/>
      <c r="KRW347" s="13"/>
      <c r="KRX347" s="13"/>
      <c r="KRY347" s="13"/>
      <c r="KRZ347" s="13"/>
      <c r="KSA347" s="13"/>
      <c r="KSB347" s="13"/>
      <c r="KSC347" s="13"/>
      <c r="KSD347" s="13"/>
      <c r="KSE347" s="13"/>
      <c r="KSF347" s="13"/>
      <c r="KSG347" s="13"/>
      <c r="KSH347" s="13"/>
      <c r="KSI347" s="13"/>
      <c r="KSJ347" s="13"/>
      <c r="KSK347" s="13"/>
      <c r="KSL347" s="13"/>
      <c r="KSM347" s="13"/>
      <c r="KSN347" s="13"/>
      <c r="KSO347" s="13"/>
      <c r="KSP347" s="13"/>
      <c r="KSQ347" s="13"/>
      <c r="KSR347" s="13"/>
      <c r="KSS347" s="13"/>
      <c r="KST347" s="13"/>
      <c r="KSU347" s="13"/>
      <c r="KSV347" s="13"/>
      <c r="KSW347" s="13"/>
      <c r="KSX347" s="13"/>
      <c r="KSY347" s="13"/>
      <c r="KSZ347" s="13"/>
      <c r="KTA347" s="13"/>
      <c r="KTB347" s="13"/>
      <c r="KTC347" s="13"/>
      <c r="KTD347" s="13"/>
      <c r="KTE347" s="13"/>
      <c r="KTF347" s="13"/>
      <c r="KTG347" s="13"/>
      <c r="KTH347" s="13"/>
      <c r="KTI347" s="13"/>
      <c r="KTJ347" s="13"/>
      <c r="KTK347" s="13"/>
      <c r="KTL347" s="13"/>
      <c r="KTM347" s="13"/>
      <c r="KTN347" s="13"/>
      <c r="KTO347" s="13"/>
      <c r="KTP347" s="13"/>
      <c r="KTQ347" s="13"/>
      <c r="KTR347" s="13"/>
      <c r="KTS347" s="13"/>
      <c r="KTT347" s="13"/>
      <c r="KTU347" s="13"/>
      <c r="KTV347" s="13"/>
      <c r="KTW347" s="13"/>
      <c r="KTX347" s="13"/>
      <c r="KTY347" s="13"/>
      <c r="KTZ347" s="13"/>
      <c r="KUA347" s="13"/>
      <c r="KUB347" s="13"/>
      <c r="KUC347" s="13"/>
      <c r="KUD347" s="13"/>
      <c r="KUE347" s="13"/>
      <c r="KUF347" s="13"/>
      <c r="KUG347" s="13"/>
      <c r="KUH347" s="13"/>
      <c r="KUI347" s="13"/>
      <c r="KUJ347" s="13"/>
      <c r="KUK347" s="13"/>
      <c r="KUL347" s="13"/>
      <c r="KUM347" s="13"/>
      <c r="KUN347" s="13"/>
      <c r="KUO347" s="13"/>
      <c r="KUP347" s="13"/>
      <c r="KUQ347" s="13"/>
      <c r="KUR347" s="13"/>
      <c r="KUS347" s="13"/>
      <c r="KUT347" s="13"/>
      <c r="KUU347" s="13"/>
      <c r="KUV347" s="13"/>
      <c r="KUW347" s="13"/>
      <c r="KUX347" s="13"/>
      <c r="KUY347" s="13"/>
      <c r="KUZ347" s="13"/>
      <c r="KVA347" s="13"/>
      <c r="KVB347" s="13"/>
      <c r="KVC347" s="13"/>
      <c r="KVD347" s="13"/>
      <c r="KVE347" s="13"/>
      <c r="KVF347" s="13"/>
      <c r="KVG347" s="13"/>
      <c r="KVH347" s="13"/>
      <c r="KVI347" s="13"/>
      <c r="KVJ347" s="13"/>
      <c r="KVK347" s="13"/>
      <c r="KVL347" s="13"/>
      <c r="KVM347" s="13"/>
      <c r="KVN347" s="13"/>
      <c r="KVO347" s="13"/>
      <c r="KVP347" s="13"/>
      <c r="KVQ347" s="13"/>
      <c r="KVR347" s="13"/>
      <c r="KVS347" s="13"/>
      <c r="KVT347" s="13"/>
      <c r="KVU347" s="13"/>
      <c r="KVV347" s="13"/>
      <c r="KVW347" s="13"/>
      <c r="KVX347" s="13"/>
      <c r="KVY347" s="13"/>
      <c r="KVZ347" s="13"/>
      <c r="KWA347" s="13"/>
      <c r="KWB347" s="13"/>
      <c r="KWC347" s="13"/>
      <c r="KWD347" s="13"/>
      <c r="KWE347" s="13"/>
      <c r="KWF347" s="13"/>
      <c r="KWG347" s="13"/>
      <c r="KWH347" s="13"/>
      <c r="KWI347" s="13"/>
      <c r="KWJ347" s="13"/>
      <c r="KWK347" s="13"/>
      <c r="KWL347" s="13"/>
      <c r="KWM347" s="13"/>
      <c r="KWN347" s="13"/>
      <c r="KWO347" s="13"/>
      <c r="KWP347" s="13"/>
      <c r="KWQ347" s="13"/>
      <c r="KWR347" s="13"/>
      <c r="KWS347" s="13"/>
      <c r="KWT347" s="13"/>
      <c r="KWU347" s="13"/>
      <c r="KWV347" s="13"/>
      <c r="KWW347" s="13"/>
      <c r="KWX347" s="13"/>
      <c r="KWY347" s="13"/>
      <c r="KWZ347" s="13"/>
      <c r="KXA347" s="13"/>
      <c r="KXB347" s="13"/>
      <c r="KXC347" s="13"/>
      <c r="KXD347" s="13"/>
      <c r="KXE347" s="13"/>
      <c r="KXF347" s="13"/>
      <c r="KXG347" s="13"/>
      <c r="KXH347" s="13"/>
      <c r="KXI347" s="13"/>
      <c r="KXJ347" s="13"/>
      <c r="KXK347" s="13"/>
      <c r="KXL347" s="13"/>
      <c r="KXM347" s="13"/>
      <c r="KXN347" s="13"/>
      <c r="KXO347" s="13"/>
      <c r="KXP347" s="13"/>
      <c r="KXQ347" s="13"/>
      <c r="KXR347" s="13"/>
      <c r="KXS347" s="13"/>
      <c r="KXT347" s="13"/>
      <c r="KXU347" s="13"/>
      <c r="KXV347" s="13"/>
      <c r="KXW347" s="13"/>
      <c r="KXX347" s="13"/>
      <c r="KXY347" s="13"/>
      <c r="KXZ347" s="13"/>
      <c r="KYA347" s="13"/>
      <c r="KYB347" s="13"/>
      <c r="KYC347" s="13"/>
      <c r="KYD347" s="13"/>
      <c r="KYE347" s="13"/>
      <c r="KYF347" s="13"/>
      <c r="KYG347" s="13"/>
      <c r="KYH347" s="13"/>
      <c r="KYI347" s="13"/>
      <c r="KYJ347" s="13"/>
      <c r="KYK347" s="13"/>
      <c r="KYL347" s="13"/>
      <c r="KYM347" s="13"/>
      <c r="KYN347" s="13"/>
      <c r="KYO347" s="13"/>
      <c r="KYP347" s="13"/>
      <c r="KYQ347" s="13"/>
      <c r="KYR347" s="13"/>
      <c r="KYS347" s="13"/>
      <c r="KYT347" s="13"/>
      <c r="KYU347" s="13"/>
      <c r="KYV347" s="13"/>
      <c r="KYW347" s="13"/>
      <c r="KYX347" s="13"/>
      <c r="KYY347" s="13"/>
      <c r="KYZ347" s="13"/>
      <c r="KZA347" s="13"/>
      <c r="KZB347" s="13"/>
      <c r="KZC347" s="13"/>
      <c r="KZD347" s="13"/>
      <c r="KZE347" s="13"/>
      <c r="KZF347" s="13"/>
      <c r="KZG347" s="13"/>
      <c r="KZH347" s="13"/>
      <c r="KZI347" s="13"/>
      <c r="KZJ347" s="13"/>
      <c r="KZK347" s="13"/>
      <c r="KZL347" s="13"/>
      <c r="KZM347" s="13"/>
      <c r="KZN347" s="13"/>
      <c r="KZO347" s="13"/>
      <c r="KZP347" s="13"/>
      <c r="KZQ347" s="13"/>
      <c r="KZR347" s="13"/>
      <c r="KZS347" s="13"/>
      <c r="KZT347" s="13"/>
      <c r="KZU347" s="13"/>
      <c r="KZV347" s="13"/>
      <c r="KZW347" s="13"/>
      <c r="KZX347" s="13"/>
      <c r="KZY347" s="13"/>
      <c r="KZZ347" s="13"/>
      <c r="LAA347" s="13"/>
      <c r="LAB347" s="13"/>
      <c r="LAC347" s="13"/>
      <c r="LAD347" s="13"/>
      <c r="LAE347" s="13"/>
      <c r="LAF347" s="13"/>
      <c r="LAG347" s="13"/>
      <c r="LAH347" s="13"/>
      <c r="LAI347" s="13"/>
      <c r="LAJ347" s="13"/>
      <c r="LAK347" s="13"/>
      <c r="LAL347" s="13"/>
      <c r="LAM347" s="13"/>
      <c r="LAN347" s="13"/>
      <c r="LAO347" s="13"/>
      <c r="LAP347" s="13"/>
      <c r="LAQ347" s="13"/>
      <c r="LAR347" s="13"/>
      <c r="LAS347" s="13"/>
      <c r="LAT347" s="13"/>
      <c r="LAU347" s="13"/>
      <c r="LAV347" s="13"/>
      <c r="LAW347" s="13"/>
      <c r="LAX347" s="13"/>
      <c r="LAY347" s="13"/>
      <c r="LAZ347" s="13"/>
      <c r="LBA347" s="13"/>
      <c r="LBB347" s="13"/>
      <c r="LBC347" s="13"/>
      <c r="LBD347" s="13"/>
      <c r="LBE347" s="13"/>
      <c r="LBF347" s="13"/>
      <c r="LBG347" s="13"/>
      <c r="LBH347" s="13"/>
      <c r="LBI347" s="13"/>
      <c r="LBJ347" s="13"/>
      <c r="LBK347" s="13"/>
      <c r="LBL347" s="13"/>
      <c r="LBM347" s="13"/>
      <c r="LBN347" s="13"/>
      <c r="LBO347" s="13"/>
      <c r="LBP347" s="13"/>
      <c r="LBQ347" s="13"/>
      <c r="LBR347" s="13"/>
      <c r="LBS347" s="13"/>
      <c r="LBT347" s="13"/>
      <c r="LBU347" s="13"/>
      <c r="LBV347" s="13"/>
      <c r="LBW347" s="13"/>
      <c r="LBX347" s="13"/>
      <c r="LBY347" s="13"/>
      <c r="LBZ347" s="13"/>
      <c r="LCA347" s="13"/>
      <c r="LCB347" s="13"/>
      <c r="LCC347" s="13"/>
      <c r="LCD347" s="13"/>
      <c r="LCE347" s="13"/>
      <c r="LCF347" s="13"/>
      <c r="LCG347" s="13"/>
      <c r="LCH347" s="13"/>
      <c r="LCI347" s="13"/>
      <c r="LCJ347" s="13"/>
      <c r="LCK347" s="13"/>
      <c r="LCL347" s="13"/>
      <c r="LCM347" s="13"/>
      <c r="LCN347" s="13"/>
      <c r="LCO347" s="13"/>
      <c r="LCP347" s="13"/>
      <c r="LCQ347" s="13"/>
      <c r="LCR347" s="13"/>
      <c r="LCS347" s="13"/>
      <c r="LCT347" s="13"/>
      <c r="LCU347" s="13"/>
      <c r="LCV347" s="13"/>
      <c r="LCW347" s="13"/>
      <c r="LCX347" s="13"/>
      <c r="LCY347" s="13"/>
      <c r="LCZ347" s="13"/>
      <c r="LDA347" s="13"/>
      <c r="LDB347" s="13"/>
      <c r="LDC347" s="13"/>
      <c r="LDD347" s="13"/>
      <c r="LDE347" s="13"/>
      <c r="LDF347" s="13"/>
      <c r="LDG347" s="13"/>
      <c r="LDH347" s="13"/>
      <c r="LDI347" s="13"/>
      <c r="LDJ347" s="13"/>
      <c r="LDK347" s="13"/>
      <c r="LDL347" s="13"/>
      <c r="LDM347" s="13"/>
      <c r="LDN347" s="13"/>
      <c r="LDO347" s="13"/>
      <c r="LDP347" s="13"/>
      <c r="LDQ347" s="13"/>
      <c r="LDR347" s="13"/>
      <c r="LDS347" s="13"/>
      <c r="LDT347" s="13"/>
      <c r="LDU347" s="13"/>
      <c r="LDV347" s="13"/>
      <c r="LDW347" s="13"/>
      <c r="LDX347" s="13"/>
      <c r="LDY347" s="13"/>
      <c r="LDZ347" s="13"/>
      <c r="LEA347" s="13"/>
      <c r="LEB347" s="13"/>
      <c r="LEC347" s="13"/>
      <c r="LED347" s="13"/>
      <c r="LEE347" s="13"/>
      <c r="LEF347" s="13"/>
      <c r="LEG347" s="13"/>
      <c r="LEH347" s="13"/>
      <c r="LEI347" s="13"/>
      <c r="LEJ347" s="13"/>
      <c r="LEK347" s="13"/>
      <c r="LEL347" s="13"/>
      <c r="LEM347" s="13"/>
      <c r="LEN347" s="13"/>
      <c r="LEO347" s="13"/>
      <c r="LEP347" s="13"/>
      <c r="LEQ347" s="13"/>
      <c r="LER347" s="13"/>
      <c r="LES347" s="13"/>
      <c r="LET347" s="13"/>
      <c r="LEU347" s="13"/>
      <c r="LEV347" s="13"/>
      <c r="LEW347" s="13"/>
      <c r="LEX347" s="13"/>
      <c r="LEY347" s="13"/>
      <c r="LEZ347" s="13"/>
      <c r="LFA347" s="13"/>
      <c r="LFB347" s="13"/>
      <c r="LFC347" s="13"/>
      <c r="LFD347" s="13"/>
      <c r="LFE347" s="13"/>
      <c r="LFF347" s="13"/>
      <c r="LFG347" s="13"/>
      <c r="LFH347" s="13"/>
      <c r="LFI347" s="13"/>
      <c r="LFJ347" s="13"/>
      <c r="LFK347" s="13"/>
      <c r="LFL347" s="13"/>
      <c r="LFM347" s="13"/>
      <c r="LFN347" s="13"/>
      <c r="LFO347" s="13"/>
      <c r="LFP347" s="13"/>
      <c r="LFQ347" s="13"/>
      <c r="LFR347" s="13"/>
      <c r="LFS347" s="13"/>
      <c r="LFT347" s="13"/>
      <c r="LFU347" s="13"/>
      <c r="LFV347" s="13"/>
      <c r="LFW347" s="13"/>
      <c r="LFX347" s="13"/>
      <c r="LFY347" s="13"/>
      <c r="LFZ347" s="13"/>
      <c r="LGA347" s="13"/>
      <c r="LGB347" s="13"/>
      <c r="LGC347" s="13"/>
      <c r="LGD347" s="13"/>
      <c r="LGE347" s="13"/>
      <c r="LGF347" s="13"/>
      <c r="LGG347" s="13"/>
      <c r="LGH347" s="13"/>
      <c r="LGI347" s="13"/>
      <c r="LGJ347" s="13"/>
      <c r="LGK347" s="13"/>
      <c r="LGL347" s="13"/>
      <c r="LGM347" s="13"/>
      <c r="LGN347" s="13"/>
      <c r="LGO347" s="13"/>
      <c r="LGP347" s="13"/>
      <c r="LGQ347" s="13"/>
      <c r="LGR347" s="13"/>
      <c r="LGS347" s="13"/>
      <c r="LGT347" s="13"/>
      <c r="LGU347" s="13"/>
      <c r="LGV347" s="13"/>
      <c r="LGW347" s="13"/>
      <c r="LGX347" s="13"/>
      <c r="LGY347" s="13"/>
      <c r="LGZ347" s="13"/>
      <c r="LHA347" s="13"/>
      <c r="LHB347" s="13"/>
      <c r="LHC347" s="13"/>
      <c r="LHD347" s="13"/>
      <c r="LHE347" s="13"/>
      <c r="LHF347" s="13"/>
      <c r="LHG347" s="13"/>
      <c r="LHH347" s="13"/>
      <c r="LHI347" s="13"/>
      <c r="LHJ347" s="13"/>
      <c r="LHK347" s="13"/>
      <c r="LHL347" s="13"/>
      <c r="LHM347" s="13"/>
      <c r="LHN347" s="13"/>
      <c r="LHO347" s="13"/>
      <c r="LHP347" s="13"/>
      <c r="LHQ347" s="13"/>
      <c r="LHR347" s="13"/>
      <c r="LHS347" s="13"/>
      <c r="LHT347" s="13"/>
      <c r="LHU347" s="13"/>
      <c r="LHV347" s="13"/>
      <c r="LHW347" s="13"/>
      <c r="LHX347" s="13"/>
      <c r="LHY347" s="13"/>
      <c r="LHZ347" s="13"/>
      <c r="LIA347" s="13"/>
      <c r="LIB347" s="13"/>
      <c r="LIC347" s="13"/>
      <c r="LID347" s="13"/>
      <c r="LIE347" s="13"/>
      <c r="LIF347" s="13"/>
      <c r="LIG347" s="13"/>
      <c r="LIH347" s="13"/>
      <c r="LII347" s="13"/>
      <c r="LIJ347" s="13"/>
      <c r="LIK347" s="13"/>
      <c r="LIL347" s="13"/>
      <c r="LIM347" s="13"/>
      <c r="LIN347" s="13"/>
      <c r="LIO347" s="13"/>
      <c r="LIP347" s="13"/>
      <c r="LIQ347" s="13"/>
      <c r="LIR347" s="13"/>
      <c r="LIS347" s="13"/>
      <c r="LIT347" s="13"/>
      <c r="LIU347" s="13"/>
      <c r="LIV347" s="13"/>
      <c r="LIW347" s="13"/>
      <c r="LIX347" s="13"/>
      <c r="LIY347" s="13"/>
      <c r="LIZ347" s="13"/>
      <c r="LJA347" s="13"/>
      <c r="LJB347" s="13"/>
      <c r="LJC347" s="13"/>
      <c r="LJD347" s="13"/>
      <c r="LJE347" s="13"/>
      <c r="LJF347" s="13"/>
      <c r="LJG347" s="13"/>
      <c r="LJH347" s="13"/>
      <c r="LJI347" s="13"/>
      <c r="LJJ347" s="13"/>
      <c r="LJK347" s="13"/>
      <c r="LJL347" s="13"/>
      <c r="LJM347" s="13"/>
      <c r="LJN347" s="13"/>
      <c r="LJO347" s="13"/>
      <c r="LJP347" s="13"/>
      <c r="LJQ347" s="13"/>
      <c r="LJR347" s="13"/>
      <c r="LJS347" s="13"/>
      <c r="LJT347" s="13"/>
      <c r="LJU347" s="13"/>
      <c r="LJV347" s="13"/>
      <c r="LJW347" s="13"/>
      <c r="LJX347" s="13"/>
      <c r="LJY347" s="13"/>
      <c r="LJZ347" s="13"/>
      <c r="LKA347" s="13"/>
      <c r="LKB347" s="13"/>
      <c r="LKC347" s="13"/>
      <c r="LKD347" s="13"/>
      <c r="LKE347" s="13"/>
      <c r="LKF347" s="13"/>
      <c r="LKG347" s="13"/>
      <c r="LKH347" s="13"/>
      <c r="LKI347" s="13"/>
      <c r="LKJ347" s="13"/>
      <c r="LKK347" s="13"/>
      <c r="LKL347" s="13"/>
      <c r="LKM347" s="13"/>
      <c r="LKN347" s="13"/>
      <c r="LKO347" s="13"/>
      <c r="LKP347" s="13"/>
      <c r="LKQ347" s="13"/>
      <c r="LKR347" s="13"/>
      <c r="LKS347" s="13"/>
      <c r="LKT347" s="13"/>
      <c r="LKU347" s="13"/>
      <c r="LKV347" s="13"/>
      <c r="LKW347" s="13"/>
      <c r="LKX347" s="13"/>
      <c r="LKY347" s="13"/>
      <c r="LKZ347" s="13"/>
      <c r="LLA347" s="13"/>
      <c r="LLB347" s="13"/>
      <c r="LLC347" s="13"/>
      <c r="LLD347" s="13"/>
      <c r="LLE347" s="13"/>
      <c r="LLF347" s="13"/>
      <c r="LLG347" s="13"/>
      <c r="LLH347" s="13"/>
      <c r="LLI347" s="13"/>
      <c r="LLJ347" s="13"/>
      <c r="LLK347" s="13"/>
      <c r="LLL347" s="13"/>
      <c r="LLM347" s="13"/>
      <c r="LLN347" s="13"/>
      <c r="LLO347" s="13"/>
      <c r="LLP347" s="13"/>
      <c r="LLQ347" s="13"/>
      <c r="LLR347" s="13"/>
      <c r="LLS347" s="13"/>
      <c r="LLT347" s="13"/>
      <c r="LLU347" s="13"/>
      <c r="LLV347" s="13"/>
      <c r="LLW347" s="13"/>
      <c r="LLX347" s="13"/>
      <c r="LLY347" s="13"/>
      <c r="LLZ347" s="13"/>
      <c r="LMA347" s="13"/>
      <c r="LMB347" s="13"/>
      <c r="LMC347" s="13"/>
      <c r="LMD347" s="13"/>
      <c r="LME347" s="13"/>
      <c r="LMF347" s="13"/>
      <c r="LMG347" s="13"/>
      <c r="LMH347" s="13"/>
      <c r="LMI347" s="13"/>
      <c r="LMJ347" s="13"/>
      <c r="LMK347" s="13"/>
      <c r="LML347" s="13"/>
      <c r="LMM347" s="13"/>
      <c r="LMN347" s="13"/>
      <c r="LMO347" s="13"/>
      <c r="LMP347" s="13"/>
      <c r="LMQ347" s="13"/>
      <c r="LMR347" s="13"/>
      <c r="LMS347" s="13"/>
      <c r="LMT347" s="13"/>
      <c r="LMU347" s="13"/>
      <c r="LMV347" s="13"/>
      <c r="LMW347" s="13"/>
      <c r="LMX347" s="13"/>
      <c r="LMY347" s="13"/>
      <c r="LMZ347" s="13"/>
      <c r="LNA347" s="13"/>
      <c r="LNB347" s="13"/>
      <c r="LNC347" s="13"/>
      <c r="LND347" s="13"/>
      <c r="LNE347" s="13"/>
      <c r="LNF347" s="13"/>
      <c r="LNG347" s="13"/>
      <c r="LNH347" s="13"/>
      <c r="LNI347" s="13"/>
      <c r="LNJ347" s="13"/>
      <c r="LNK347" s="13"/>
      <c r="LNL347" s="13"/>
      <c r="LNM347" s="13"/>
      <c r="LNN347" s="13"/>
      <c r="LNO347" s="13"/>
      <c r="LNP347" s="13"/>
      <c r="LNQ347" s="13"/>
      <c r="LNR347" s="13"/>
      <c r="LNS347" s="13"/>
      <c r="LNT347" s="13"/>
      <c r="LNU347" s="13"/>
      <c r="LNV347" s="13"/>
      <c r="LNW347" s="13"/>
      <c r="LNX347" s="13"/>
      <c r="LNY347" s="13"/>
      <c r="LNZ347" s="13"/>
      <c r="LOA347" s="13"/>
      <c r="LOB347" s="13"/>
      <c r="LOC347" s="13"/>
      <c r="LOD347" s="13"/>
      <c r="LOE347" s="13"/>
      <c r="LOF347" s="13"/>
      <c r="LOG347" s="13"/>
      <c r="LOH347" s="13"/>
      <c r="LOI347" s="13"/>
      <c r="LOJ347" s="13"/>
      <c r="LOK347" s="13"/>
      <c r="LOL347" s="13"/>
      <c r="LOM347" s="13"/>
      <c r="LON347" s="13"/>
      <c r="LOO347" s="13"/>
      <c r="LOP347" s="13"/>
      <c r="LOQ347" s="13"/>
      <c r="LOR347" s="13"/>
      <c r="LOS347" s="13"/>
      <c r="LOT347" s="13"/>
      <c r="LOU347" s="13"/>
      <c r="LOV347" s="13"/>
      <c r="LOW347" s="13"/>
      <c r="LOX347" s="13"/>
      <c r="LOY347" s="13"/>
      <c r="LOZ347" s="13"/>
      <c r="LPA347" s="13"/>
      <c r="LPB347" s="13"/>
      <c r="LPC347" s="13"/>
      <c r="LPD347" s="13"/>
      <c r="LPE347" s="13"/>
      <c r="LPF347" s="13"/>
      <c r="LPG347" s="13"/>
      <c r="LPH347" s="13"/>
      <c r="LPI347" s="13"/>
      <c r="LPJ347" s="13"/>
      <c r="LPK347" s="13"/>
      <c r="LPL347" s="13"/>
      <c r="LPM347" s="13"/>
      <c r="LPN347" s="13"/>
      <c r="LPO347" s="13"/>
      <c r="LPP347" s="13"/>
      <c r="LPQ347" s="13"/>
      <c r="LPR347" s="13"/>
      <c r="LPS347" s="13"/>
      <c r="LPT347" s="13"/>
      <c r="LPU347" s="13"/>
      <c r="LPV347" s="13"/>
      <c r="LPW347" s="13"/>
      <c r="LPX347" s="13"/>
      <c r="LPY347" s="13"/>
      <c r="LPZ347" s="13"/>
      <c r="LQA347" s="13"/>
      <c r="LQB347" s="13"/>
      <c r="LQC347" s="13"/>
      <c r="LQD347" s="13"/>
      <c r="LQE347" s="13"/>
      <c r="LQF347" s="13"/>
      <c r="LQG347" s="13"/>
      <c r="LQH347" s="13"/>
      <c r="LQI347" s="13"/>
      <c r="LQJ347" s="13"/>
      <c r="LQK347" s="13"/>
      <c r="LQL347" s="13"/>
      <c r="LQM347" s="13"/>
      <c r="LQN347" s="13"/>
      <c r="LQO347" s="13"/>
      <c r="LQP347" s="13"/>
      <c r="LQQ347" s="13"/>
      <c r="LQR347" s="13"/>
      <c r="LQS347" s="13"/>
      <c r="LQT347" s="13"/>
      <c r="LQU347" s="13"/>
      <c r="LQV347" s="13"/>
      <c r="LQW347" s="13"/>
      <c r="LQX347" s="13"/>
      <c r="LQY347" s="13"/>
      <c r="LQZ347" s="13"/>
      <c r="LRA347" s="13"/>
      <c r="LRB347" s="13"/>
      <c r="LRC347" s="13"/>
      <c r="LRD347" s="13"/>
      <c r="LRE347" s="13"/>
      <c r="LRF347" s="13"/>
      <c r="LRG347" s="13"/>
      <c r="LRH347" s="13"/>
      <c r="LRI347" s="13"/>
      <c r="LRJ347" s="13"/>
      <c r="LRK347" s="13"/>
      <c r="LRL347" s="13"/>
      <c r="LRM347" s="13"/>
      <c r="LRN347" s="13"/>
      <c r="LRO347" s="13"/>
      <c r="LRP347" s="13"/>
      <c r="LRQ347" s="13"/>
      <c r="LRR347" s="13"/>
      <c r="LRS347" s="13"/>
      <c r="LRT347" s="13"/>
      <c r="LRU347" s="13"/>
      <c r="LRV347" s="13"/>
      <c r="LRW347" s="13"/>
      <c r="LRX347" s="13"/>
      <c r="LRY347" s="13"/>
      <c r="LRZ347" s="13"/>
      <c r="LSA347" s="13"/>
      <c r="LSB347" s="13"/>
      <c r="LSC347" s="13"/>
      <c r="LSD347" s="13"/>
      <c r="LSE347" s="13"/>
      <c r="LSF347" s="13"/>
      <c r="LSG347" s="13"/>
      <c r="LSH347" s="13"/>
      <c r="LSI347" s="13"/>
      <c r="LSJ347" s="13"/>
      <c r="LSK347" s="13"/>
      <c r="LSL347" s="13"/>
      <c r="LSM347" s="13"/>
      <c r="LSN347" s="13"/>
      <c r="LSO347" s="13"/>
      <c r="LSP347" s="13"/>
      <c r="LSQ347" s="13"/>
      <c r="LSR347" s="13"/>
      <c r="LSS347" s="13"/>
      <c r="LST347" s="13"/>
      <c r="LSU347" s="13"/>
      <c r="LSV347" s="13"/>
      <c r="LSW347" s="13"/>
      <c r="LSX347" s="13"/>
      <c r="LSY347" s="13"/>
      <c r="LSZ347" s="13"/>
      <c r="LTA347" s="13"/>
      <c r="LTB347" s="13"/>
      <c r="LTC347" s="13"/>
      <c r="LTD347" s="13"/>
      <c r="LTE347" s="13"/>
      <c r="LTF347" s="13"/>
      <c r="LTG347" s="13"/>
      <c r="LTH347" s="13"/>
      <c r="LTI347" s="13"/>
      <c r="LTJ347" s="13"/>
      <c r="LTK347" s="13"/>
      <c r="LTL347" s="13"/>
      <c r="LTM347" s="13"/>
      <c r="LTN347" s="13"/>
      <c r="LTO347" s="13"/>
      <c r="LTP347" s="13"/>
      <c r="LTQ347" s="13"/>
      <c r="LTR347" s="13"/>
      <c r="LTS347" s="13"/>
      <c r="LTT347" s="13"/>
      <c r="LTU347" s="13"/>
      <c r="LTV347" s="13"/>
      <c r="LTW347" s="13"/>
      <c r="LTX347" s="13"/>
      <c r="LTY347" s="13"/>
      <c r="LTZ347" s="13"/>
      <c r="LUA347" s="13"/>
      <c r="LUB347" s="13"/>
      <c r="LUC347" s="13"/>
      <c r="LUD347" s="13"/>
      <c r="LUE347" s="13"/>
      <c r="LUF347" s="13"/>
      <c r="LUG347" s="13"/>
      <c r="LUH347" s="13"/>
      <c r="LUI347" s="13"/>
      <c r="LUJ347" s="13"/>
      <c r="LUK347" s="13"/>
      <c r="LUL347" s="13"/>
      <c r="LUM347" s="13"/>
      <c r="LUN347" s="13"/>
      <c r="LUO347" s="13"/>
      <c r="LUP347" s="13"/>
      <c r="LUQ347" s="13"/>
      <c r="LUR347" s="13"/>
      <c r="LUS347" s="13"/>
      <c r="LUT347" s="13"/>
      <c r="LUU347" s="13"/>
      <c r="LUV347" s="13"/>
      <c r="LUW347" s="13"/>
      <c r="LUX347" s="13"/>
      <c r="LUY347" s="13"/>
      <c r="LUZ347" s="13"/>
      <c r="LVA347" s="13"/>
      <c r="LVB347" s="13"/>
      <c r="LVC347" s="13"/>
      <c r="LVD347" s="13"/>
      <c r="LVE347" s="13"/>
      <c r="LVF347" s="13"/>
      <c r="LVG347" s="13"/>
      <c r="LVH347" s="13"/>
      <c r="LVI347" s="13"/>
      <c r="LVJ347" s="13"/>
      <c r="LVK347" s="13"/>
      <c r="LVL347" s="13"/>
      <c r="LVM347" s="13"/>
      <c r="LVN347" s="13"/>
      <c r="LVO347" s="13"/>
      <c r="LVP347" s="13"/>
      <c r="LVQ347" s="13"/>
      <c r="LVR347" s="13"/>
      <c r="LVS347" s="13"/>
      <c r="LVT347" s="13"/>
      <c r="LVU347" s="13"/>
      <c r="LVV347" s="13"/>
      <c r="LVW347" s="13"/>
      <c r="LVX347" s="13"/>
      <c r="LVY347" s="13"/>
      <c r="LVZ347" s="13"/>
      <c r="LWA347" s="13"/>
      <c r="LWB347" s="13"/>
      <c r="LWC347" s="13"/>
      <c r="LWD347" s="13"/>
      <c r="LWE347" s="13"/>
      <c r="LWF347" s="13"/>
      <c r="LWG347" s="13"/>
      <c r="LWH347" s="13"/>
      <c r="LWI347" s="13"/>
      <c r="LWJ347" s="13"/>
      <c r="LWK347" s="13"/>
      <c r="LWL347" s="13"/>
      <c r="LWM347" s="13"/>
      <c r="LWN347" s="13"/>
      <c r="LWO347" s="13"/>
      <c r="LWP347" s="13"/>
      <c r="LWQ347" s="13"/>
      <c r="LWR347" s="13"/>
      <c r="LWS347" s="13"/>
      <c r="LWT347" s="13"/>
      <c r="LWU347" s="13"/>
      <c r="LWV347" s="13"/>
      <c r="LWW347" s="13"/>
      <c r="LWX347" s="13"/>
      <c r="LWY347" s="13"/>
      <c r="LWZ347" s="13"/>
      <c r="LXA347" s="13"/>
      <c r="LXB347" s="13"/>
      <c r="LXC347" s="13"/>
      <c r="LXD347" s="13"/>
      <c r="LXE347" s="13"/>
      <c r="LXF347" s="13"/>
      <c r="LXG347" s="13"/>
      <c r="LXH347" s="13"/>
      <c r="LXI347" s="13"/>
      <c r="LXJ347" s="13"/>
      <c r="LXK347" s="13"/>
      <c r="LXL347" s="13"/>
      <c r="LXM347" s="13"/>
      <c r="LXN347" s="13"/>
      <c r="LXO347" s="13"/>
      <c r="LXP347" s="13"/>
      <c r="LXQ347" s="13"/>
      <c r="LXR347" s="13"/>
      <c r="LXS347" s="13"/>
      <c r="LXT347" s="13"/>
      <c r="LXU347" s="13"/>
      <c r="LXV347" s="13"/>
      <c r="LXW347" s="13"/>
      <c r="LXX347" s="13"/>
      <c r="LXY347" s="13"/>
      <c r="LXZ347" s="13"/>
      <c r="LYA347" s="13"/>
      <c r="LYB347" s="13"/>
      <c r="LYC347" s="13"/>
      <c r="LYD347" s="13"/>
      <c r="LYE347" s="13"/>
      <c r="LYF347" s="13"/>
      <c r="LYG347" s="13"/>
      <c r="LYH347" s="13"/>
      <c r="LYI347" s="13"/>
      <c r="LYJ347" s="13"/>
      <c r="LYK347" s="13"/>
      <c r="LYL347" s="13"/>
      <c r="LYM347" s="13"/>
      <c r="LYN347" s="13"/>
      <c r="LYO347" s="13"/>
      <c r="LYP347" s="13"/>
      <c r="LYQ347" s="13"/>
      <c r="LYR347" s="13"/>
      <c r="LYS347" s="13"/>
      <c r="LYT347" s="13"/>
      <c r="LYU347" s="13"/>
      <c r="LYV347" s="13"/>
      <c r="LYW347" s="13"/>
      <c r="LYX347" s="13"/>
      <c r="LYY347" s="13"/>
      <c r="LYZ347" s="13"/>
      <c r="LZA347" s="13"/>
      <c r="LZB347" s="13"/>
      <c r="LZC347" s="13"/>
      <c r="LZD347" s="13"/>
      <c r="LZE347" s="13"/>
      <c r="LZF347" s="13"/>
      <c r="LZG347" s="13"/>
      <c r="LZH347" s="13"/>
      <c r="LZI347" s="13"/>
      <c r="LZJ347" s="13"/>
      <c r="LZK347" s="13"/>
      <c r="LZL347" s="13"/>
      <c r="LZM347" s="13"/>
      <c r="LZN347" s="13"/>
      <c r="LZO347" s="13"/>
      <c r="LZP347" s="13"/>
      <c r="LZQ347" s="13"/>
      <c r="LZR347" s="13"/>
      <c r="LZS347" s="13"/>
      <c r="LZT347" s="13"/>
      <c r="LZU347" s="13"/>
      <c r="LZV347" s="13"/>
      <c r="LZW347" s="13"/>
      <c r="LZX347" s="13"/>
      <c r="LZY347" s="13"/>
      <c r="LZZ347" s="13"/>
      <c r="MAA347" s="13"/>
      <c r="MAB347" s="13"/>
      <c r="MAC347" s="13"/>
      <c r="MAD347" s="13"/>
      <c r="MAE347" s="13"/>
      <c r="MAF347" s="13"/>
      <c r="MAG347" s="13"/>
      <c r="MAH347" s="13"/>
      <c r="MAI347" s="13"/>
      <c r="MAJ347" s="13"/>
      <c r="MAK347" s="13"/>
      <c r="MAL347" s="13"/>
      <c r="MAM347" s="13"/>
      <c r="MAN347" s="13"/>
      <c r="MAO347" s="13"/>
      <c r="MAP347" s="13"/>
      <c r="MAQ347" s="13"/>
      <c r="MAR347" s="13"/>
      <c r="MAS347" s="13"/>
      <c r="MAT347" s="13"/>
      <c r="MAU347" s="13"/>
      <c r="MAV347" s="13"/>
      <c r="MAW347" s="13"/>
      <c r="MAX347" s="13"/>
      <c r="MAY347" s="13"/>
      <c r="MAZ347" s="13"/>
      <c r="MBA347" s="13"/>
      <c r="MBB347" s="13"/>
      <c r="MBC347" s="13"/>
      <c r="MBD347" s="13"/>
      <c r="MBE347" s="13"/>
      <c r="MBF347" s="13"/>
      <c r="MBG347" s="13"/>
      <c r="MBH347" s="13"/>
      <c r="MBI347" s="13"/>
      <c r="MBJ347" s="13"/>
      <c r="MBK347" s="13"/>
      <c r="MBL347" s="13"/>
      <c r="MBM347" s="13"/>
      <c r="MBN347" s="13"/>
      <c r="MBO347" s="13"/>
      <c r="MBP347" s="13"/>
      <c r="MBQ347" s="13"/>
      <c r="MBR347" s="13"/>
      <c r="MBS347" s="13"/>
      <c r="MBT347" s="13"/>
      <c r="MBU347" s="13"/>
      <c r="MBV347" s="13"/>
      <c r="MBW347" s="13"/>
      <c r="MBX347" s="13"/>
      <c r="MBY347" s="13"/>
      <c r="MBZ347" s="13"/>
      <c r="MCA347" s="13"/>
      <c r="MCB347" s="13"/>
      <c r="MCC347" s="13"/>
      <c r="MCD347" s="13"/>
      <c r="MCE347" s="13"/>
      <c r="MCF347" s="13"/>
      <c r="MCG347" s="13"/>
      <c r="MCH347" s="13"/>
      <c r="MCI347" s="13"/>
      <c r="MCJ347" s="13"/>
      <c r="MCK347" s="13"/>
      <c r="MCL347" s="13"/>
      <c r="MCM347" s="13"/>
      <c r="MCN347" s="13"/>
      <c r="MCO347" s="13"/>
      <c r="MCP347" s="13"/>
      <c r="MCQ347" s="13"/>
      <c r="MCR347" s="13"/>
      <c r="MCS347" s="13"/>
      <c r="MCT347" s="13"/>
      <c r="MCU347" s="13"/>
      <c r="MCV347" s="13"/>
      <c r="MCW347" s="13"/>
      <c r="MCX347" s="13"/>
      <c r="MCY347" s="13"/>
      <c r="MCZ347" s="13"/>
      <c r="MDA347" s="13"/>
      <c r="MDB347" s="13"/>
      <c r="MDC347" s="13"/>
      <c r="MDD347" s="13"/>
      <c r="MDE347" s="13"/>
      <c r="MDF347" s="13"/>
      <c r="MDG347" s="13"/>
      <c r="MDH347" s="13"/>
      <c r="MDI347" s="13"/>
      <c r="MDJ347" s="13"/>
      <c r="MDK347" s="13"/>
      <c r="MDL347" s="13"/>
      <c r="MDM347" s="13"/>
      <c r="MDN347" s="13"/>
      <c r="MDO347" s="13"/>
      <c r="MDP347" s="13"/>
      <c r="MDQ347" s="13"/>
      <c r="MDR347" s="13"/>
      <c r="MDS347" s="13"/>
      <c r="MDT347" s="13"/>
      <c r="MDU347" s="13"/>
      <c r="MDV347" s="13"/>
      <c r="MDW347" s="13"/>
      <c r="MDX347" s="13"/>
      <c r="MDY347" s="13"/>
      <c r="MDZ347" s="13"/>
      <c r="MEA347" s="13"/>
      <c r="MEB347" s="13"/>
      <c r="MEC347" s="13"/>
      <c r="MED347" s="13"/>
      <c r="MEE347" s="13"/>
      <c r="MEF347" s="13"/>
      <c r="MEG347" s="13"/>
      <c r="MEH347" s="13"/>
      <c r="MEI347" s="13"/>
      <c r="MEJ347" s="13"/>
      <c r="MEK347" s="13"/>
      <c r="MEL347" s="13"/>
      <c r="MEM347" s="13"/>
      <c r="MEN347" s="13"/>
      <c r="MEO347" s="13"/>
      <c r="MEP347" s="13"/>
      <c r="MEQ347" s="13"/>
      <c r="MER347" s="13"/>
      <c r="MES347" s="13"/>
      <c r="MET347" s="13"/>
      <c r="MEU347" s="13"/>
      <c r="MEV347" s="13"/>
      <c r="MEW347" s="13"/>
      <c r="MEX347" s="13"/>
      <c r="MEY347" s="13"/>
      <c r="MEZ347" s="13"/>
      <c r="MFA347" s="13"/>
      <c r="MFB347" s="13"/>
      <c r="MFC347" s="13"/>
      <c r="MFD347" s="13"/>
      <c r="MFE347" s="13"/>
      <c r="MFF347" s="13"/>
      <c r="MFG347" s="13"/>
      <c r="MFH347" s="13"/>
      <c r="MFI347" s="13"/>
      <c r="MFJ347" s="13"/>
      <c r="MFK347" s="13"/>
      <c r="MFL347" s="13"/>
      <c r="MFM347" s="13"/>
      <c r="MFN347" s="13"/>
      <c r="MFO347" s="13"/>
      <c r="MFP347" s="13"/>
      <c r="MFQ347" s="13"/>
      <c r="MFR347" s="13"/>
      <c r="MFS347" s="13"/>
      <c r="MFT347" s="13"/>
      <c r="MFU347" s="13"/>
      <c r="MFV347" s="13"/>
      <c r="MFW347" s="13"/>
      <c r="MFX347" s="13"/>
      <c r="MFY347" s="13"/>
      <c r="MFZ347" s="13"/>
      <c r="MGA347" s="13"/>
      <c r="MGB347" s="13"/>
      <c r="MGC347" s="13"/>
      <c r="MGD347" s="13"/>
      <c r="MGE347" s="13"/>
      <c r="MGF347" s="13"/>
      <c r="MGG347" s="13"/>
      <c r="MGH347" s="13"/>
      <c r="MGI347" s="13"/>
      <c r="MGJ347" s="13"/>
      <c r="MGK347" s="13"/>
      <c r="MGL347" s="13"/>
      <c r="MGM347" s="13"/>
      <c r="MGN347" s="13"/>
      <c r="MGO347" s="13"/>
      <c r="MGP347" s="13"/>
      <c r="MGQ347" s="13"/>
      <c r="MGR347" s="13"/>
      <c r="MGS347" s="13"/>
      <c r="MGT347" s="13"/>
      <c r="MGU347" s="13"/>
      <c r="MGV347" s="13"/>
      <c r="MGW347" s="13"/>
      <c r="MGX347" s="13"/>
      <c r="MGY347" s="13"/>
      <c r="MGZ347" s="13"/>
      <c r="MHA347" s="13"/>
      <c r="MHB347" s="13"/>
      <c r="MHC347" s="13"/>
      <c r="MHD347" s="13"/>
      <c r="MHE347" s="13"/>
      <c r="MHF347" s="13"/>
      <c r="MHG347" s="13"/>
      <c r="MHH347" s="13"/>
      <c r="MHI347" s="13"/>
      <c r="MHJ347" s="13"/>
      <c r="MHK347" s="13"/>
      <c r="MHL347" s="13"/>
      <c r="MHM347" s="13"/>
      <c r="MHN347" s="13"/>
      <c r="MHO347" s="13"/>
      <c r="MHP347" s="13"/>
      <c r="MHQ347" s="13"/>
      <c r="MHR347" s="13"/>
      <c r="MHS347" s="13"/>
      <c r="MHT347" s="13"/>
      <c r="MHU347" s="13"/>
      <c r="MHV347" s="13"/>
      <c r="MHW347" s="13"/>
      <c r="MHX347" s="13"/>
      <c r="MHY347" s="13"/>
      <c r="MHZ347" s="13"/>
      <c r="MIA347" s="13"/>
      <c r="MIB347" s="13"/>
      <c r="MIC347" s="13"/>
      <c r="MID347" s="13"/>
      <c r="MIE347" s="13"/>
      <c r="MIF347" s="13"/>
      <c r="MIG347" s="13"/>
      <c r="MIH347" s="13"/>
      <c r="MII347" s="13"/>
      <c r="MIJ347" s="13"/>
      <c r="MIK347" s="13"/>
      <c r="MIL347" s="13"/>
      <c r="MIM347" s="13"/>
      <c r="MIN347" s="13"/>
      <c r="MIO347" s="13"/>
      <c r="MIP347" s="13"/>
      <c r="MIQ347" s="13"/>
      <c r="MIR347" s="13"/>
      <c r="MIS347" s="13"/>
      <c r="MIT347" s="13"/>
      <c r="MIU347" s="13"/>
      <c r="MIV347" s="13"/>
      <c r="MIW347" s="13"/>
      <c r="MIX347" s="13"/>
      <c r="MIY347" s="13"/>
      <c r="MIZ347" s="13"/>
      <c r="MJA347" s="13"/>
      <c r="MJB347" s="13"/>
      <c r="MJC347" s="13"/>
      <c r="MJD347" s="13"/>
      <c r="MJE347" s="13"/>
      <c r="MJF347" s="13"/>
      <c r="MJG347" s="13"/>
      <c r="MJH347" s="13"/>
      <c r="MJI347" s="13"/>
      <c r="MJJ347" s="13"/>
      <c r="MJK347" s="13"/>
      <c r="MJL347" s="13"/>
      <c r="MJM347" s="13"/>
      <c r="MJN347" s="13"/>
      <c r="MJO347" s="13"/>
      <c r="MJP347" s="13"/>
      <c r="MJQ347" s="13"/>
      <c r="MJR347" s="13"/>
      <c r="MJS347" s="13"/>
      <c r="MJT347" s="13"/>
      <c r="MJU347" s="13"/>
      <c r="MJV347" s="13"/>
      <c r="MJW347" s="13"/>
      <c r="MJX347" s="13"/>
      <c r="MJY347" s="13"/>
      <c r="MJZ347" s="13"/>
      <c r="MKA347" s="13"/>
      <c r="MKB347" s="13"/>
      <c r="MKC347" s="13"/>
      <c r="MKD347" s="13"/>
      <c r="MKE347" s="13"/>
      <c r="MKF347" s="13"/>
      <c r="MKG347" s="13"/>
      <c r="MKH347" s="13"/>
      <c r="MKI347" s="13"/>
      <c r="MKJ347" s="13"/>
      <c r="MKK347" s="13"/>
      <c r="MKL347" s="13"/>
      <c r="MKM347" s="13"/>
      <c r="MKN347" s="13"/>
      <c r="MKO347" s="13"/>
      <c r="MKP347" s="13"/>
      <c r="MKQ347" s="13"/>
      <c r="MKR347" s="13"/>
      <c r="MKS347" s="13"/>
      <c r="MKT347" s="13"/>
      <c r="MKU347" s="13"/>
      <c r="MKV347" s="13"/>
      <c r="MKW347" s="13"/>
      <c r="MKX347" s="13"/>
      <c r="MKY347" s="13"/>
      <c r="MKZ347" s="13"/>
      <c r="MLA347" s="13"/>
      <c r="MLB347" s="13"/>
      <c r="MLC347" s="13"/>
      <c r="MLD347" s="13"/>
      <c r="MLE347" s="13"/>
      <c r="MLF347" s="13"/>
      <c r="MLG347" s="13"/>
      <c r="MLH347" s="13"/>
      <c r="MLI347" s="13"/>
      <c r="MLJ347" s="13"/>
      <c r="MLK347" s="13"/>
      <c r="MLL347" s="13"/>
      <c r="MLM347" s="13"/>
      <c r="MLN347" s="13"/>
      <c r="MLO347" s="13"/>
      <c r="MLP347" s="13"/>
      <c r="MLQ347" s="13"/>
      <c r="MLR347" s="13"/>
      <c r="MLS347" s="13"/>
      <c r="MLT347" s="13"/>
      <c r="MLU347" s="13"/>
      <c r="MLV347" s="13"/>
      <c r="MLW347" s="13"/>
      <c r="MLX347" s="13"/>
      <c r="MLY347" s="13"/>
      <c r="MLZ347" s="13"/>
      <c r="MMA347" s="13"/>
      <c r="MMB347" s="13"/>
      <c r="MMC347" s="13"/>
      <c r="MMD347" s="13"/>
      <c r="MME347" s="13"/>
      <c r="MMF347" s="13"/>
      <c r="MMG347" s="13"/>
      <c r="MMH347" s="13"/>
      <c r="MMI347" s="13"/>
      <c r="MMJ347" s="13"/>
      <c r="MMK347" s="13"/>
      <c r="MML347" s="13"/>
      <c r="MMM347" s="13"/>
      <c r="MMN347" s="13"/>
      <c r="MMO347" s="13"/>
      <c r="MMP347" s="13"/>
      <c r="MMQ347" s="13"/>
      <c r="MMR347" s="13"/>
      <c r="MMS347" s="13"/>
      <c r="MMT347" s="13"/>
      <c r="MMU347" s="13"/>
      <c r="MMV347" s="13"/>
      <c r="MMW347" s="13"/>
      <c r="MMX347" s="13"/>
      <c r="MMY347" s="13"/>
      <c r="MMZ347" s="13"/>
      <c r="MNA347" s="13"/>
      <c r="MNB347" s="13"/>
      <c r="MNC347" s="13"/>
      <c r="MND347" s="13"/>
      <c r="MNE347" s="13"/>
      <c r="MNF347" s="13"/>
      <c r="MNG347" s="13"/>
      <c r="MNH347" s="13"/>
      <c r="MNI347" s="13"/>
      <c r="MNJ347" s="13"/>
      <c r="MNK347" s="13"/>
      <c r="MNL347" s="13"/>
      <c r="MNM347" s="13"/>
      <c r="MNN347" s="13"/>
      <c r="MNO347" s="13"/>
      <c r="MNP347" s="13"/>
      <c r="MNQ347" s="13"/>
      <c r="MNR347" s="13"/>
      <c r="MNS347" s="13"/>
      <c r="MNT347" s="13"/>
      <c r="MNU347" s="13"/>
      <c r="MNV347" s="13"/>
      <c r="MNW347" s="13"/>
      <c r="MNX347" s="13"/>
      <c r="MNY347" s="13"/>
      <c r="MNZ347" s="13"/>
      <c r="MOA347" s="13"/>
      <c r="MOB347" s="13"/>
      <c r="MOC347" s="13"/>
      <c r="MOD347" s="13"/>
      <c r="MOE347" s="13"/>
      <c r="MOF347" s="13"/>
      <c r="MOG347" s="13"/>
      <c r="MOH347" s="13"/>
      <c r="MOI347" s="13"/>
      <c r="MOJ347" s="13"/>
      <c r="MOK347" s="13"/>
      <c r="MOL347" s="13"/>
      <c r="MOM347" s="13"/>
      <c r="MON347" s="13"/>
      <c r="MOO347" s="13"/>
      <c r="MOP347" s="13"/>
      <c r="MOQ347" s="13"/>
      <c r="MOR347" s="13"/>
      <c r="MOS347" s="13"/>
      <c r="MOT347" s="13"/>
      <c r="MOU347" s="13"/>
      <c r="MOV347" s="13"/>
      <c r="MOW347" s="13"/>
      <c r="MOX347" s="13"/>
      <c r="MOY347" s="13"/>
      <c r="MOZ347" s="13"/>
      <c r="MPA347" s="13"/>
      <c r="MPB347" s="13"/>
      <c r="MPC347" s="13"/>
      <c r="MPD347" s="13"/>
      <c r="MPE347" s="13"/>
      <c r="MPF347" s="13"/>
      <c r="MPG347" s="13"/>
      <c r="MPH347" s="13"/>
      <c r="MPI347" s="13"/>
      <c r="MPJ347" s="13"/>
      <c r="MPK347" s="13"/>
      <c r="MPL347" s="13"/>
      <c r="MPM347" s="13"/>
      <c r="MPN347" s="13"/>
      <c r="MPO347" s="13"/>
      <c r="MPP347" s="13"/>
      <c r="MPQ347" s="13"/>
      <c r="MPR347" s="13"/>
      <c r="MPS347" s="13"/>
      <c r="MPT347" s="13"/>
      <c r="MPU347" s="13"/>
      <c r="MPV347" s="13"/>
      <c r="MPW347" s="13"/>
      <c r="MPX347" s="13"/>
      <c r="MPY347" s="13"/>
      <c r="MPZ347" s="13"/>
      <c r="MQA347" s="13"/>
      <c r="MQB347" s="13"/>
      <c r="MQC347" s="13"/>
      <c r="MQD347" s="13"/>
      <c r="MQE347" s="13"/>
      <c r="MQF347" s="13"/>
      <c r="MQG347" s="13"/>
      <c r="MQH347" s="13"/>
      <c r="MQI347" s="13"/>
      <c r="MQJ347" s="13"/>
      <c r="MQK347" s="13"/>
      <c r="MQL347" s="13"/>
      <c r="MQM347" s="13"/>
      <c r="MQN347" s="13"/>
      <c r="MQO347" s="13"/>
      <c r="MQP347" s="13"/>
      <c r="MQQ347" s="13"/>
      <c r="MQR347" s="13"/>
      <c r="MQS347" s="13"/>
      <c r="MQT347" s="13"/>
      <c r="MQU347" s="13"/>
      <c r="MQV347" s="13"/>
      <c r="MQW347" s="13"/>
      <c r="MQX347" s="13"/>
      <c r="MQY347" s="13"/>
      <c r="MQZ347" s="13"/>
      <c r="MRA347" s="13"/>
      <c r="MRB347" s="13"/>
      <c r="MRC347" s="13"/>
      <c r="MRD347" s="13"/>
      <c r="MRE347" s="13"/>
      <c r="MRF347" s="13"/>
      <c r="MRG347" s="13"/>
      <c r="MRH347" s="13"/>
      <c r="MRI347" s="13"/>
      <c r="MRJ347" s="13"/>
      <c r="MRK347" s="13"/>
      <c r="MRL347" s="13"/>
      <c r="MRM347" s="13"/>
      <c r="MRN347" s="13"/>
      <c r="MRO347" s="13"/>
      <c r="MRP347" s="13"/>
      <c r="MRQ347" s="13"/>
      <c r="MRR347" s="13"/>
      <c r="MRS347" s="13"/>
      <c r="MRT347" s="13"/>
      <c r="MRU347" s="13"/>
      <c r="MRV347" s="13"/>
      <c r="MRW347" s="13"/>
      <c r="MRX347" s="13"/>
      <c r="MRY347" s="13"/>
      <c r="MRZ347" s="13"/>
      <c r="MSA347" s="13"/>
      <c r="MSB347" s="13"/>
      <c r="MSC347" s="13"/>
      <c r="MSD347" s="13"/>
      <c r="MSE347" s="13"/>
      <c r="MSF347" s="13"/>
      <c r="MSG347" s="13"/>
      <c r="MSH347" s="13"/>
      <c r="MSI347" s="13"/>
      <c r="MSJ347" s="13"/>
      <c r="MSK347" s="13"/>
      <c r="MSL347" s="13"/>
      <c r="MSM347" s="13"/>
      <c r="MSN347" s="13"/>
      <c r="MSO347" s="13"/>
      <c r="MSP347" s="13"/>
      <c r="MSQ347" s="13"/>
      <c r="MSR347" s="13"/>
      <c r="MSS347" s="13"/>
      <c r="MST347" s="13"/>
      <c r="MSU347" s="13"/>
      <c r="MSV347" s="13"/>
      <c r="MSW347" s="13"/>
      <c r="MSX347" s="13"/>
      <c r="MSY347" s="13"/>
      <c r="MSZ347" s="13"/>
      <c r="MTA347" s="13"/>
      <c r="MTB347" s="13"/>
      <c r="MTC347" s="13"/>
      <c r="MTD347" s="13"/>
      <c r="MTE347" s="13"/>
      <c r="MTF347" s="13"/>
      <c r="MTG347" s="13"/>
      <c r="MTH347" s="13"/>
      <c r="MTI347" s="13"/>
      <c r="MTJ347" s="13"/>
      <c r="MTK347" s="13"/>
      <c r="MTL347" s="13"/>
      <c r="MTM347" s="13"/>
      <c r="MTN347" s="13"/>
      <c r="MTO347" s="13"/>
      <c r="MTP347" s="13"/>
      <c r="MTQ347" s="13"/>
      <c r="MTR347" s="13"/>
      <c r="MTS347" s="13"/>
      <c r="MTT347" s="13"/>
      <c r="MTU347" s="13"/>
      <c r="MTV347" s="13"/>
      <c r="MTW347" s="13"/>
      <c r="MTX347" s="13"/>
      <c r="MTY347" s="13"/>
      <c r="MTZ347" s="13"/>
      <c r="MUA347" s="13"/>
      <c r="MUB347" s="13"/>
      <c r="MUC347" s="13"/>
      <c r="MUD347" s="13"/>
      <c r="MUE347" s="13"/>
      <c r="MUF347" s="13"/>
      <c r="MUG347" s="13"/>
      <c r="MUH347" s="13"/>
      <c r="MUI347" s="13"/>
      <c r="MUJ347" s="13"/>
      <c r="MUK347" s="13"/>
      <c r="MUL347" s="13"/>
      <c r="MUM347" s="13"/>
      <c r="MUN347" s="13"/>
      <c r="MUO347" s="13"/>
      <c r="MUP347" s="13"/>
      <c r="MUQ347" s="13"/>
      <c r="MUR347" s="13"/>
      <c r="MUS347" s="13"/>
      <c r="MUT347" s="13"/>
      <c r="MUU347" s="13"/>
      <c r="MUV347" s="13"/>
      <c r="MUW347" s="13"/>
      <c r="MUX347" s="13"/>
      <c r="MUY347" s="13"/>
      <c r="MUZ347" s="13"/>
      <c r="MVA347" s="13"/>
      <c r="MVB347" s="13"/>
      <c r="MVC347" s="13"/>
      <c r="MVD347" s="13"/>
      <c r="MVE347" s="13"/>
      <c r="MVF347" s="13"/>
      <c r="MVG347" s="13"/>
      <c r="MVH347" s="13"/>
      <c r="MVI347" s="13"/>
      <c r="MVJ347" s="13"/>
      <c r="MVK347" s="13"/>
      <c r="MVL347" s="13"/>
      <c r="MVM347" s="13"/>
      <c r="MVN347" s="13"/>
      <c r="MVO347" s="13"/>
      <c r="MVP347" s="13"/>
      <c r="MVQ347" s="13"/>
      <c r="MVR347" s="13"/>
      <c r="MVS347" s="13"/>
      <c r="MVT347" s="13"/>
      <c r="MVU347" s="13"/>
      <c r="MVV347" s="13"/>
      <c r="MVW347" s="13"/>
      <c r="MVX347" s="13"/>
      <c r="MVY347" s="13"/>
      <c r="MVZ347" s="13"/>
      <c r="MWA347" s="13"/>
      <c r="MWB347" s="13"/>
      <c r="MWC347" s="13"/>
      <c r="MWD347" s="13"/>
      <c r="MWE347" s="13"/>
      <c r="MWF347" s="13"/>
      <c r="MWG347" s="13"/>
      <c r="MWH347" s="13"/>
      <c r="MWI347" s="13"/>
      <c r="MWJ347" s="13"/>
      <c r="MWK347" s="13"/>
      <c r="MWL347" s="13"/>
      <c r="MWM347" s="13"/>
      <c r="MWN347" s="13"/>
      <c r="MWO347" s="13"/>
      <c r="MWP347" s="13"/>
      <c r="MWQ347" s="13"/>
      <c r="MWR347" s="13"/>
      <c r="MWS347" s="13"/>
      <c r="MWT347" s="13"/>
      <c r="MWU347" s="13"/>
      <c r="MWV347" s="13"/>
      <c r="MWW347" s="13"/>
      <c r="MWX347" s="13"/>
      <c r="MWY347" s="13"/>
      <c r="MWZ347" s="13"/>
      <c r="MXA347" s="13"/>
      <c r="MXB347" s="13"/>
      <c r="MXC347" s="13"/>
      <c r="MXD347" s="13"/>
      <c r="MXE347" s="13"/>
      <c r="MXF347" s="13"/>
      <c r="MXG347" s="13"/>
      <c r="MXH347" s="13"/>
      <c r="MXI347" s="13"/>
      <c r="MXJ347" s="13"/>
      <c r="MXK347" s="13"/>
      <c r="MXL347" s="13"/>
      <c r="MXM347" s="13"/>
      <c r="MXN347" s="13"/>
      <c r="MXO347" s="13"/>
      <c r="MXP347" s="13"/>
      <c r="MXQ347" s="13"/>
      <c r="MXR347" s="13"/>
      <c r="MXS347" s="13"/>
      <c r="MXT347" s="13"/>
      <c r="MXU347" s="13"/>
      <c r="MXV347" s="13"/>
      <c r="MXW347" s="13"/>
      <c r="MXX347" s="13"/>
      <c r="MXY347" s="13"/>
      <c r="MXZ347" s="13"/>
      <c r="MYA347" s="13"/>
      <c r="MYB347" s="13"/>
      <c r="MYC347" s="13"/>
      <c r="MYD347" s="13"/>
      <c r="MYE347" s="13"/>
      <c r="MYF347" s="13"/>
      <c r="MYG347" s="13"/>
      <c r="MYH347" s="13"/>
      <c r="MYI347" s="13"/>
      <c r="MYJ347" s="13"/>
      <c r="MYK347" s="13"/>
      <c r="MYL347" s="13"/>
      <c r="MYM347" s="13"/>
      <c r="MYN347" s="13"/>
      <c r="MYO347" s="13"/>
      <c r="MYP347" s="13"/>
      <c r="MYQ347" s="13"/>
      <c r="MYR347" s="13"/>
      <c r="MYS347" s="13"/>
      <c r="MYT347" s="13"/>
      <c r="MYU347" s="13"/>
      <c r="MYV347" s="13"/>
      <c r="MYW347" s="13"/>
      <c r="MYX347" s="13"/>
      <c r="MYY347" s="13"/>
      <c r="MYZ347" s="13"/>
      <c r="MZA347" s="13"/>
      <c r="MZB347" s="13"/>
      <c r="MZC347" s="13"/>
      <c r="MZD347" s="13"/>
      <c r="MZE347" s="13"/>
      <c r="MZF347" s="13"/>
      <c r="MZG347" s="13"/>
      <c r="MZH347" s="13"/>
      <c r="MZI347" s="13"/>
      <c r="MZJ347" s="13"/>
      <c r="MZK347" s="13"/>
      <c r="MZL347" s="13"/>
      <c r="MZM347" s="13"/>
      <c r="MZN347" s="13"/>
      <c r="MZO347" s="13"/>
      <c r="MZP347" s="13"/>
      <c r="MZQ347" s="13"/>
      <c r="MZR347" s="13"/>
      <c r="MZS347" s="13"/>
      <c r="MZT347" s="13"/>
      <c r="MZU347" s="13"/>
      <c r="MZV347" s="13"/>
      <c r="MZW347" s="13"/>
      <c r="MZX347" s="13"/>
      <c r="MZY347" s="13"/>
      <c r="MZZ347" s="13"/>
      <c r="NAA347" s="13"/>
      <c r="NAB347" s="13"/>
      <c r="NAC347" s="13"/>
      <c r="NAD347" s="13"/>
      <c r="NAE347" s="13"/>
      <c r="NAF347" s="13"/>
      <c r="NAG347" s="13"/>
      <c r="NAH347" s="13"/>
      <c r="NAI347" s="13"/>
      <c r="NAJ347" s="13"/>
      <c r="NAK347" s="13"/>
      <c r="NAL347" s="13"/>
      <c r="NAM347" s="13"/>
      <c r="NAN347" s="13"/>
      <c r="NAO347" s="13"/>
      <c r="NAP347" s="13"/>
      <c r="NAQ347" s="13"/>
      <c r="NAR347" s="13"/>
      <c r="NAS347" s="13"/>
      <c r="NAT347" s="13"/>
      <c r="NAU347" s="13"/>
      <c r="NAV347" s="13"/>
      <c r="NAW347" s="13"/>
      <c r="NAX347" s="13"/>
      <c r="NAY347" s="13"/>
      <c r="NAZ347" s="13"/>
      <c r="NBA347" s="13"/>
      <c r="NBB347" s="13"/>
      <c r="NBC347" s="13"/>
      <c r="NBD347" s="13"/>
      <c r="NBE347" s="13"/>
      <c r="NBF347" s="13"/>
      <c r="NBG347" s="13"/>
      <c r="NBH347" s="13"/>
      <c r="NBI347" s="13"/>
      <c r="NBJ347" s="13"/>
      <c r="NBK347" s="13"/>
      <c r="NBL347" s="13"/>
      <c r="NBM347" s="13"/>
      <c r="NBN347" s="13"/>
      <c r="NBO347" s="13"/>
      <c r="NBP347" s="13"/>
      <c r="NBQ347" s="13"/>
      <c r="NBR347" s="13"/>
      <c r="NBS347" s="13"/>
      <c r="NBT347" s="13"/>
      <c r="NBU347" s="13"/>
      <c r="NBV347" s="13"/>
      <c r="NBW347" s="13"/>
      <c r="NBX347" s="13"/>
      <c r="NBY347" s="13"/>
      <c r="NBZ347" s="13"/>
      <c r="NCA347" s="13"/>
      <c r="NCB347" s="13"/>
      <c r="NCC347" s="13"/>
      <c r="NCD347" s="13"/>
      <c r="NCE347" s="13"/>
      <c r="NCF347" s="13"/>
      <c r="NCG347" s="13"/>
      <c r="NCH347" s="13"/>
      <c r="NCI347" s="13"/>
      <c r="NCJ347" s="13"/>
      <c r="NCK347" s="13"/>
      <c r="NCL347" s="13"/>
      <c r="NCM347" s="13"/>
      <c r="NCN347" s="13"/>
      <c r="NCO347" s="13"/>
      <c r="NCP347" s="13"/>
      <c r="NCQ347" s="13"/>
      <c r="NCR347" s="13"/>
      <c r="NCS347" s="13"/>
      <c r="NCT347" s="13"/>
      <c r="NCU347" s="13"/>
      <c r="NCV347" s="13"/>
      <c r="NCW347" s="13"/>
      <c r="NCX347" s="13"/>
      <c r="NCY347" s="13"/>
      <c r="NCZ347" s="13"/>
      <c r="NDA347" s="13"/>
      <c r="NDB347" s="13"/>
      <c r="NDC347" s="13"/>
      <c r="NDD347" s="13"/>
      <c r="NDE347" s="13"/>
      <c r="NDF347" s="13"/>
      <c r="NDG347" s="13"/>
      <c r="NDH347" s="13"/>
      <c r="NDI347" s="13"/>
      <c r="NDJ347" s="13"/>
      <c r="NDK347" s="13"/>
      <c r="NDL347" s="13"/>
      <c r="NDM347" s="13"/>
      <c r="NDN347" s="13"/>
      <c r="NDO347" s="13"/>
      <c r="NDP347" s="13"/>
      <c r="NDQ347" s="13"/>
      <c r="NDR347" s="13"/>
      <c r="NDS347" s="13"/>
      <c r="NDT347" s="13"/>
      <c r="NDU347" s="13"/>
      <c r="NDV347" s="13"/>
      <c r="NDW347" s="13"/>
      <c r="NDX347" s="13"/>
      <c r="NDY347" s="13"/>
      <c r="NDZ347" s="13"/>
      <c r="NEA347" s="13"/>
      <c r="NEB347" s="13"/>
      <c r="NEC347" s="13"/>
      <c r="NED347" s="13"/>
      <c r="NEE347" s="13"/>
      <c r="NEF347" s="13"/>
      <c r="NEG347" s="13"/>
      <c r="NEH347" s="13"/>
      <c r="NEI347" s="13"/>
      <c r="NEJ347" s="13"/>
      <c r="NEK347" s="13"/>
      <c r="NEL347" s="13"/>
      <c r="NEM347" s="13"/>
      <c r="NEN347" s="13"/>
      <c r="NEO347" s="13"/>
      <c r="NEP347" s="13"/>
      <c r="NEQ347" s="13"/>
      <c r="NER347" s="13"/>
      <c r="NES347" s="13"/>
      <c r="NET347" s="13"/>
      <c r="NEU347" s="13"/>
      <c r="NEV347" s="13"/>
      <c r="NEW347" s="13"/>
      <c r="NEX347" s="13"/>
      <c r="NEY347" s="13"/>
      <c r="NEZ347" s="13"/>
      <c r="NFA347" s="13"/>
      <c r="NFB347" s="13"/>
      <c r="NFC347" s="13"/>
      <c r="NFD347" s="13"/>
      <c r="NFE347" s="13"/>
      <c r="NFF347" s="13"/>
      <c r="NFG347" s="13"/>
      <c r="NFH347" s="13"/>
      <c r="NFI347" s="13"/>
      <c r="NFJ347" s="13"/>
      <c r="NFK347" s="13"/>
      <c r="NFL347" s="13"/>
      <c r="NFM347" s="13"/>
      <c r="NFN347" s="13"/>
      <c r="NFO347" s="13"/>
      <c r="NFP347" s="13"/>
      <c r="NFQ347" s="13"/>
      <c r="NFR347" s="13"/>
      <c r="NFS347" s="13"/>
      <c r="NFT347" s="13"/>
      <c r="NFU347" s="13"/>
      <c r="NFV347" s="13"/>
      <c r="NFW347" s="13"/>
      <c r="NFX347" s="13"/>
      <c r="NFY347" s="13"/>
      <c r="NFZ347" s="13"/>
      <c r="NGA347" s="13"/>
      <c r="NGB347" s="13"/>
      <c r="NGC347" s="13"/>
      <c r="NGD347" s="13"/>
      <c r="NGE347" s="13"/>
      <c r="NGF347" s="13"/>
      <c r="NGG347" s="13"/>
      <c r="NGH347" s="13"/>
      <c r="NGI347" s="13"/>
      <c r="NGJ347" s="13"/>
      <c r="NGK347" s="13"/>
      <c r="NGL347" s="13"/>
      <c r="NGM347" s="13"/>
      <c r="NGN347" s="13"/>
      <c r="NGO347" s="13"/>
      <c r="NGP347" s="13"/>
      <c r="NGQ347" s="13"/>
      <c r="NGR347" s="13"/>
      <c r="NGS347" s="13"/>
      <c r="NGT347" s="13"/>
      <c r="NGU347" s="13"/>
      <c r="NGV347" s="13"/>
      <c r="NGW347" s="13"/>
      <c r="NGX347" s="13"/>
      <c r="NGY347" s="13"/>
      <c r="NGZ347" s="13"/>
      <c r="NHA347" s="13"/>
      <c r="NHB347" s="13"/>
      <c r="NHC347" s="13"/>
      <c r="NHD347" s="13"/>
      <c r="NHE347" s="13"/>
      <c r="NHF347" s="13"/>
      <c r="NHG347" s="13"/>
      <c r="NHH347" s="13"/>
      <c r="NHI347" s="13"/>
      <c r="NHJ347" s="13"/>
      <c r="NHK347" s="13"/>
      <c r="NHL347" s="13"/>
      <c r="NHM347" s="13"/>
      <c r="NHN347" s="13"/>
      <c r="NHO347" s="13"/>
      <c r="NHP347" s="13"/>
      <c r="NHQ347" s="13"/>
      <c r="NHR347" s="13"/>
      <c r="NHS347" s="13"/>
      <c r="NHT347" s="13"/>
      <c r="NHU347" s="13"/>
      <c r="NHV347" s="13"/>
      <c r="NHW347" s="13"/>
      <c r="NHX347" s="13"/>
      <c r="NHY347" s="13"/>
      <c r="NHZ347" s="13"/>
      <c r="NIA347" s="13"/>
      <c r="NIB347" s="13"/>
      <c r="NIC347" s="13"/>
      <c r="NID347" s="13"/>
      <c r="NIE347" s="13"/>
      <c r="NIF347" s="13"/>
      <c r="NIG347" s="13"/>
      <c r="NIH347" s="13"/>
      <c r="NII347" s="13"/>
      <c r="NIJ347" s="13"/>
      <c r="NIK347" s="13"/>
      <c r="NIL347" s="13"/>
      <c r="NIM347" s="13"/>
      <c r="NIN347" s="13"/>
      <c r="NIO347" s="13"/>
      <c r="NIP347" s="13"/>
      <c r="NIQ347" s="13"/>
      <c r="NIR347" s="13"/>
      <c r="NIS347" s="13"/>
      <c r="NIT347" s="13"/>
      <c r="NIU347" s="13"/>
      <c r="NIV347" s="13"/>
      <c r="NIW347" s="13"/>
      <c r="NIX347" s="13"/>
      <c r="NIY347" s="13"/>
      <c r="NIZ347" s="13"/>
      <c r="NJA347" s="13"/>
      <c r="NJB347" s="13"/>
      <c r="NJC347" s="13"/>
      <c r="NJD347" s="13"/>
      <c r="NJE347" s="13"/>
      <c r="NJF347" s="13"/>
      <c r="NJG347" s="13"/>
      <c r="NJH347" s="13"/>
      <c r="NJI347" s="13"/>
      <c r="NJJ347" s="13"/>
      <c r="NJK347" s="13"/>
      <c r="NJL347" s="13"/>
      <c r="NJM347" s="13"/>
      <c r="NJN347" s="13"/>
      <c r="NJO347" s="13"/>
      <c r="NJP347" s="13"/>
      <c r="NJQ347" s="13"/>
      <c r="NJR347" s="13"/>
      <c r="NJS347" s="13"/>
      <c r="NJT347" s="13"/>
      <c r="NJU347" s="13"/>
      <c r="NJV347" s="13"/>
      <c r="NJW347" s="13"/>
      <c r="NJX347" s="13"/>
      <c r="NJY347" s="13"/>
      <c r="NJZ347" s="13"/>
      <c r="NKA347" s="13"/>
      <c r="NKB347" s="13"/>
      <c r="NKC347" s="13"/>
      <c r="NKD347" s="13"/>
      <c r="NKE347" s="13"/>
      <c r="NKF347" s="13"/>
      <c r="NKG347" s="13"/>
      <c r="NKH347" s="13"/>
      <c r="NKI347" s="13"/>
      <c r="NKJ347" s="13"/>
      <c r="NKK347" s="13"/>
      <c r="NKL347" s="13"/>
      <c r="NKM347" s="13"/>
      <c r="NKN347" s="13"/>
      <c r="NKO347" s="13"/>
      <c r="NKP347" s="13"/>
      <c r="NKQ347" s="13"/>
      <c r="NKR347" s="13"/>
      <c r="NKS347" s="13"/>
      <c r="NKT347" s="13"/>
      <c r="NKU347" s="13"/>
      <c r="NKV347" s="13"/>
      <c r="NKW347" s="13"/>
      <c r="NKX347" s="13"/>
      <c r="NKY347" s="13"/>
      <c r="NKZ347" s="13"/>
      <c r="NLA347" s="13"/>
      <c r="NLB347" s="13"/>
      <c r="NLC347" s="13"/>
      <c r="NLD347" s="13"/>
      <c r="NLE347" s="13"/>
      <c r="NLF347" s="13"/>
      <c r="NLG347" s="13"/>
      <c r="NLH347" s="13"/>
      <c r="NLI347" s="13"/>
      <c r="NLJ347" s="13"/>
      <c r="NLK347" s="13"/>
      <c r="NLL347" s="13"/>
      <c r="NLM347" s="13"/>
      <c r="NLN347" s="13"/>
      <c r="NLO347" s="13"/>
      <c r="NLP347" s="13"/>
      <c r="NLQ347" s="13"/>
      <c r="NLR347" s="13"/>
      <c r="NLS347" s="13"/>
      <c r="NLT347" s="13"/>
      <c r="NLU347" s="13"/>
      <c r="NLV347" s="13"/>
      <c r="NLW347" s="13"/>
      <c r="NLX347" s="13"/>
      <c r="NLY347" s="13"/>
      <c r="NLZ347" s="13"/>
      <c r="NMA347" s="13"/>
      <c r="NMB347" s="13"/>
      <c r="NMC347" s="13"/>
      <c r="NMD347" s="13"/>
      <c r="NME347" s="13"/>
      <c r="NMF347" s="13"/>
      <c r="NMG347" s="13"/>
      <c r="NMH347" s="13"/>
      <c r="NMI347" s="13"/>
      <c r="NMJ347" s="13"/>
      <c r="NMK347" s="13"/>
      <c r="NML347" s="13"/>
      <c r="NMM347" s="13"/>
      <c r="NMN347" s="13"/>
      <c r="NMO347" s="13"/>
      <c r="NMP347" s="13"/>
      <c r="NMQ347" s="13"/>
      <c r="NMR347" s="13"/>
      <c r="NMS347" s="13"/>
      <c r="NMT347" s="13"/>
      <c r="NMU347" s="13"/>
      <c r="NMV347" s="13"/>
      <c r="NMW347" s="13"/>
      <c r="NMX347" s="13"/>
      <c r="NMY347" s="13"/>
      <c r="NMZ347" s="13"/>
      <c r="NNA347" s="13"/>
      <c r="NNB347" s="13"/>
      <c r="NNC347" s="13"/>
      <c r="NND347" s="13"/>
      <c r="NNE347" s="13"/>
      <c r="NNF347" s="13"/>
      <c r="NNG347" s="13"/>
      <c r="NNH347" s="13"/>
      <c r="NNI347" s="13"/>
      <c r="NNJ347" s="13"/>
      <c r="NNK347" s="13"/>
      <c r="NNL347" s="13"/>
      <c r="NNM347" s="13"/>
      <c r="NNN347" s="13"/>
      <c r="NNO347" s="13"/>
      <c r="NNP347" s="13"/>
      <c r="NNQ347" s="13"/>
      <c r="NNR347" s="13"/>
      <c r="NNS347" s="13"/>
      <c r="NNT347" s="13"/>
      <c r="NNU347" s="13"/>
      <c r="NNV347" s="13"/>
      <c r="NNW347" s="13"/>
      <c r="NNX347" s="13"/>
      <c r="NNY347" s="13"/>
      <c r="NNZ347" s="13"/>
      <c r="NOA347" s="13"/>
      <c r="NOB347" s="13"/>
      <c r="NOC347" s="13"/>
      <c r="NOD347" s="13"/>
      <c r="NOE347" s="13"/>
      <c r="NOF347" s="13"/>
      <c r="NOG347" s="13"/>
      <c r="NOH347" s="13"/>
      <c r="NOI347" s="13"/>
      <c r="NOJ347" s="13"/>
      <c r="NOK347" s="13"/>
      <c r="NOL347" s="13"/>
      <c r="NOM347" s="13"/>
      <c r="NON347" s="13"/>
      <c r="NOO347" s="13"/>
      <c r="NOP347" s="13"/>
      <c r="NOQ347" s="13"/>
      <c r="NOR347" s="13"/>
      <c r="NOS347" s="13"/>
      <c r="NOT347" s="13"/>
      <c r="NOU347" s="13"/>
      <c r="NOV347" s="13"/>
      <c r="NOW347" s="13"/>
      <c r="NOX347" s="13"/>
      <c r="NOY347" s="13"/>
      <c r="NOZ347" s="13"/>
      <c r="NPA347" s="13"/>
      <c r="NPB347" s="13"/>
      <c r="NPC347" s="13"/>
      <c r="NPD347" s="13"/>
      <c r="NPE347" s="13"/>
      <c r="NPF347" s="13"/>
      <c r="NPG347" s="13"/>
      <c r="NPH347" s="13"/>
      <c r="NPI347" s="13"/>
      <c r="NPJ347" s="13"/>
      <c r="NPK347" s="13"/>
      <c r="NPL347" s="13"/>
      <c r="NPM347" s="13"/>
      <c r="NPN347" s="13"/>
      <c r="NPO347" s="13"/>
      <c r="NPP347" s="13"/>
      <c r="NPQ347" s="13"/>
      <c r="NPR347" s="13"/>
      <c r="NPS347" s="13"/>
      <c r="NPT347" s="13"/>
      <c r="NPU347" s="13"/>
      <c r="NPV347" s="13"/>
      <c r="NPW347" s="13"/>
      <c r="NPX347" s="13"/>
      <c r="NPY347" s="13"/>
      <c r="NPZ347" s="13"/>
      <c r="NQA347" s="13"/>
      <c r="NQB347" s="13"/>
      <c r="NQC347" s="13"/>
      <c r="NQD347" s="13"/>
      <c r="NQE347" s="13"/>
      <c r="NQF347" s="13"/>
      <c r="NQG347" s="13"/>
      <c r="NQH347" s="13"/>
      <c r="NQI347" s="13"/>
      <c r="NQJ347" s="13"/>
      <c r="NQK347" s="13"/>
      <c r="NQL347" s="13"/>
      <c r="NQM347" s="13"/>
      <c r="NQN347" s="13"/>
      <c r="NQO347" s="13"/>
      <c r="NQP347" s="13"/>
      <c r="NQQ347" s="13"/>
      <c r="NQR347" s="13"/>
      <c r="NQS347" s="13"/>
      <c r="NQT347" s="13"/>
      <c r="NQU347" s="13"/>
      <c r="NQV347" s="13"/>
      <c r="NQW347" s="13"/>
      <c r="NQX347" s="13"/>
      <c r="NQY347" s="13"/>
      <c r="NQZ347" s="13"/>
      <c r="NRA347" s="13"/>
      <c r="NRB347" s="13"/>
      <c r="NRC347" s="13"/>
      <c r="NRD347" s="13"/>
      <c r="NRE347" s="13"/>
      <c r="NRF347" s="13"/>
      <c r="NRG347" s="13"/>
      <c r="NRH347" s="13"/>
      <c r="NRI347" s="13"/>
      <c r="NRJ347" s="13"/>
      <c r="NRK347" s="13"/>
      <c r="NRL347" s="13"/>
      <c r="NRM347" s="13"/>
      <c r="NRN347" s="13"/>
      <c r="NRO347" s="13"/>
      <c r="NRP347" s="13"/>
      <c r="NRQ347" s="13"/>
      <c r="NRR347" s="13"/>
      <c r="NRS347" s="13"/>
      <c r="NRT347" s="13"/>
      <c r="NRU347" s="13"/>
      <c r="NRV347" s="13"/>
      <c r="NRW347" s="13"/>
      <c r="NRX347" s="13"/>
      <c r="NRY347" s="13"/>
      <c r="NRZ347" s="13"/>
      <c r="NSA347" s="13"/>
      <c r="NSB347" s="13"/>
      <c r="NSC347" s="13"/>
      <c r="NSD347" s="13"/>
      <c r="NSE347" s="13"/>
      <c r="NSF347" s="13"/>
      <c r="NSG347" s="13"/>
      <c r="NSH347" s="13"/>
      <c r="NSI347" s="13"/>
      <c r="NSJ347" s="13"/>
      <c r="NSK347" s="13"/>
      <c r="NSL347" s="13"/>
      <c r="NSM347" s="13"/>
      <c r="NSN347" s="13"/>
      <c r="NSO347" s="13"/>
      <c r="NSP347" s="13"/>
      <c r="NSQ347" s="13"/>
      <c r="NSR347" s="13"/>
      <c r="NSS347" s="13"/>
      <c r="NST347" s="13"/>
      <c r="NSU347" s="13"/>
      <c r="NSV347" s="13"/>
      <c r="NSW347" s="13"/>
      <c r="NSX347" s="13"/>
      <c r="NSY347" s="13"/>
      <c r="NSZ347" s="13"/>
      <c r="NTA347" s="13"/>
      <c r="NTB347" s="13"/>
      <c r="NTC347" s="13"/>
      <c r="NTD347" s="13"/>
      <c r="NTE347" s="13"/>
      <c r="NTF347" s="13"/>
      <c r="NTG347" s="13"/>
      <c r="NTH347" s="13"/>
      <c r="NTI347" s="13"/>
      <c r="NTJ347" s="13"/>
      <c r="NTK347" s="13"/>
      <c r="NTL347" s="13"/>
      <c r="NTM347" s="13"/>
      <c r="NTN347" s="13"/>
      <c r="NTO347" s="13"/>
      <c r="NTP347" s="13"/>
      <c r="NTQ347" s="13"/>
      <c r="NTR347" s="13"/>
      <c r="NTS347" s="13"/>
      <c r="NTT347" s="13"/>
      <c r="NTU347" s="13"/>
      <c r="NTV347" s="13"/>
      <c r="NTW347" s="13"/>
      <c r="NTX347" s="13"/>
      <c r="NTY347" s="13"/>
      <c r="NTZ347" s="13"/>
      <c r="NUA347" s="13"/>
      <c r="NUB347" s="13"/>
      <c r="NUC347" s="13"/>
      <c r="NUD347" s="13"/>
      <c r="NUE347" s="13"/>
      <c r="NUF347" s="13"/>
      <c r="NUG347" s="13"/>
      <c r="NUH347" s="13"/>
      <c r="NUI347" s="13"/>
      <c r="NUJ347" s="13"/>
      <c r="NUK347" s="13"/>
      <c r="NUL347" s="13"/>
      <c r="NUM347" s="13"/>
      <c r="NUN347" s="13"/>
      <c r="NUO347" s="13"/>
      <c r="NUP347" s="13"/>
      <c r="NUQ347" s="13"/>
      <c r="NUR347" s="13"/>
      <c r="NUS347" s="13"/>
      <c r="NUT347" s="13"/>
      <c r="NUU347" s="13"/>
      <c r="NUV347" s="13"/>
      <c r="NUW347" s="13"/>
      <c r="NUX347" s="13"/>
      <c r="NUY347" s="13"/>
      <c r="NUZ347" s="13"/>
      <c r="NVA347" s="13"/>
      <c r="NVB347" s="13"/>
      <c r="NVC347" s="13"/>
      <c r="NVD347" s="13"/>
      <c r="NVE347" s="13"/>
      <c r="NVF347" s="13"/>
      <c r="NVG347" s="13"/>
      <c r="NVH347" s="13"/>
      <c r="NVI347" s="13"/>
      <c r="NVJ347" s="13"/>
      <c r="NVK347" s="13"/>
      <c r="NVL347" s="13"/>
      <c r="NVM347" s="13"/>
      <c r="NVN347" s="13"/>
      <c r="NVO347" s="13"/>
      <c r="NVP347" s="13"/>
      <c r="NVQ347" s="13"/>
      <c r="NVR347" s="13"/>
      <c r="NVS347" s="13"/>
      <c r="NVT347" s="13"/>
      <c r="NVU347" s="13"/>
      <c r="NVV347" s="13"/>
      <c r="NVW347" s="13"/>
      <c r="NVX347" s="13"/>
      <c r="NVY347" s="13"/>
      <c r="NVZ347" s="13"/>
      <c r="NWA347" s="13"/>
      <c r="NWB347" s="13"/>
      <c r="NWC347" s="13"/>
      <c r="NWD347" s="13"/>
      <c r="NWE347" s="13"/>
      <c r="NWF347" s="13"/>
      <c r="NWG347" s="13"/>
      <c r="NWH347" s="13"/>
      <c r="NWI347" s="13"/>
      <c r="NWJ347" s="13"/>
      <c r="NWK347" s="13"/>
      <c r="NWL347" s="13"/>
      <c r="NWM347" s="13"/>
      <c r="NWN347" s="13"/>
      <c r="NWO347" s="13"/>
      <c r="NWP347" s="13"/>
      <c r="NWQ347" s="13"/>
      <c r="NWR347" s="13"/>
      <c r="NWS347" s="13"/>
      <c r="NWT347" s="13"/>
      <c r="NWU347" s="13"/>
      <c r="NWV347" s="13"/>
      <c r="NWW347" s="13"/>
      <c r="NWX347" s="13"/>
      <c r="NWY347" s="13"/>
      <c r="NWZ347" s="13"/>
      <c r="NXA347" s="13"/>
      <c r="NXB347" s="13"/>
      <c r="NXC347" s="13"/>
      <c r="NXD347" s="13"/>
      <c r="NXE347" s="13"/>
      <c r="NXF347" s="13"/>
      <c r="NXG347" s="13"/>
      <c r="NXH347" s="13"/>
      <c r="NXI347" s="13"/>
      <c r="NXJ347" s="13"/>
      <c r="NXK347" s="13"/>
      <c r="NXL347" s="13"/>
      <c r="NXM347" s="13"/>
      <c r="NXN347" s="13"/>
      <c r="NXO347" s="13"/>
      <c r="NXP347" s="13"/>
      <c r="NXQ347" s="13"/>
      <c r="NXR347" s="13"/>
      <c r="NXS347" s="13"/>
      <c r="NXT347" s="13"/>
      <c r="NXU347" s="13"/>
      <c r="NXV347" s="13"/>
      <c r="NXW347" s="13"/>
      <c r="NXX347" s="13"/>
      <c r="NXY347" s="13"/>
      <c r="NXZ347" s="13"/>
      <c r="NYA347" s="13"/>
      <c r="NYB347" s="13"/>
      <c r="NYC347" s="13"/>
      <c r="NYD347" s="13"/>
      <c r="NYE347" s="13"/>
      <c r="NYF347" s="13"/>
      <c r="NYG347" s="13"/>
      <c r="NYH347" s="13"/>
      <c r="NYI347" s="13"/>
      <c r="NYJ347" s="13"/>
      <c r="NYK347" s="13"/>
      <c r="NYL347" s="13"/>
      <c r="NYM347" s="13"/>
      <c r="NYN347" s="13"/>
      <c r="NYO347" s="13"/>
      <c r="NYP347" s="13"/>
      <c r="NYQ347" s="13"/>
      <c r="NYR347" s="13"/>
      <c r="NYS347" s="13"/>
      <c r="NYT347" s="13"/>
      <c r="NYU347" s="13"/>
      <c r="NYV347" s="13"/>
      <c r="NYW347" s="13"/>
      <c r="NYX347" s="13"/>
      <c r="NYY347" s="13"/>
      <c r="NYZ347" s="13"/>
      <c r="NZA347" s="13"/>
      <c r="NZB347" s="13"/>
      <c r="NZC347" s="13"/>
      <c r="NZD347" s="13"/>
      <c r="NZE347" s="13"/>
      <c r="NZF347" s="13"/>
      <c r="NZG347" s="13"/>
      <c r="NZH347" s="13"/>
      <c r="NZI347" s="13"/>
      <c r="NZJ347" s="13"/>
      <c r="NZK347" s="13"/>
      <c r="NZL347" s="13"/>
      <c r="NZM347" s="13"/>
      <c r="NZN347" s="13"/>
      <c r="NZO347" s="13"/>
      <c r="NZP347" s="13"/>
      <c r="NZQ347" s="13"/>
      <c r="NZR347" s="13"/>
      <c r="NZS347" s="13"/>
      <c r="NZT347" s="13"/>
      <c r="NZU347" s="13"/>
      <c r="NZV347" s="13"/>
      <c r="NZW347" s="13"/>
      <c r="NZX347" s="13"/>
      <c r="NZY347" s="13"/>
      <c r="NZZ347" s="13"/>
      <c r="OAA347" s="13"/>
      <c r="OAB347" s="13"/>
      <c r="OAC347" s="13"/>
      <c r="OAD347" s="13"/>
      <c r="OAE347" s="13"/>
      <c r="OAF347" s="13"/>
      <c r="OAG347" s="13"/>
      <c r="OAH347" s="13"/>
      <c r="OAI347" s="13"/>
      <c r="OAJ347" s="13"/>
      <c r="OAK347" s="13"/>
      <c r="OAL347" s="13"/>
      <c r="OAM347" s="13"/>
      <c r="OAN347" s="13"/>
      <c r="OAO347" s="13"/>
      <c r="OAP347" s="13"/>
      <c r="OAQ347" s="13"/>
      <c r="OAR347" s="13"/>
      <c r="OAS347" s="13"/>
      <c r="OAT347" s="13"/>
      <c r="OAU347" s="13"/>
      <c r="OAV347" s="13"/>
      <c r="OAW347" s="13"/>
      <c r="OAX347" s="13"/>
      <c r="OAY347" s="13"/>
      <c r="OAZ347" s="13"/>
      <c r="OBA347" s="13"/>
      <c r="OBB347" s="13"/>
      <c r="OBC347" s="13"/>
      <c r="OBD347" s="13"/>
      <c r="OBE347" s="13"/>
      <c r="OBF347" s="13"/>
      <c r="OBG347" s="13"/>
      <c r="OBH347" s="13"/>
      <c r="OBI347" s="13"/>
      <c r="OBJ347" s="13"/>
      <c r="OBK347" s="13"/>
      <c r="OBL347" s="13"/>
      <c r="OBM347" s="13"/>
      <c r="OBN347" s="13"/>
      <c r="OBO347" s="13"/>
      <c r="OBP347" s="13"/>
      <c r="OBQ347" s="13"/>
      <c r="OBR347" s="13"/>
      <c r="OBS347" s="13"/>
      <c r="OBT347" s="13"/>
      <c r="OBU347" s="13"/>
      <c r="OBV347" s="13"/>
      <c r="OBW347" s="13"/>
      <c r="OBX347" s="13"/>
      <c r="OBY347" s="13"/>
      <c r="OBZ347" s="13"/>
      <c r="OCA347" s="13"/>
      <c r="OCB347" s="13"/>
      <c r="OCC347" s="13"/>
      <c r="OCD347" s="13"/>
      <c r="OCE347" s="13"/>
      <c r="OCF347" s="13"/>
      <c r="OCG347" s="13"/>
      <c r="OCH347" s="13"/>
      <c r="OCI347" s="13"/>
      <c r="OCJ347" s="13"/>
      <c r="OCK347" s="13"/>
      <c r="OCL347" s="13"/>
      <c r="OCM347" s="13"/>
      <c r="OCN347" s="13"/>
      <c r="OCO347" s="13"/>
      <c r="OCP347" s="13"/>
      <c r="OCQ347" s="13"/>
      <c r="OCR347" s="13"/>
      <c r="OCS347" s="13"/>
      <c r="OCT347" s="13"/>
      <c r="OCU347" s="13"/>
      <c r="OCV347" s="13"/>
      <c r="OCW347" s="13"/>
      <c r="OCX347" s="13"/>
      <c r="OCY347" s="13"/>
      <c r="OCZ347" s="13"/>
      <c r="ODA347" s="13"/>
      <c r="ODB347" s="13"/>
      <c r="ODC347" s="13"/>
      <c r="ODD347" s="13"/>
      <c r="ODE347" s="13"/>
      <c r="ODF347" s="13"/>
      <c r="ODG347" s="13"/>
      <c r="ODH347" s="13"/>
      <c r="ODI347" s="13"/>
      <c r="ODJ347" s="13"/>
      <c r="ODK347" s="13"/>
      <c r="ODL347" s="13"/>
      <c r="ODM347" s="13"/>
      <c r="ODN347" s="13"/>
      <c r="ODO347" s="13"/>
      <c r="ODP347" s="13"/>
      <c r="ODQ347" s="13"/>
      <c r="ODR347" s="13"/>
      <c r="ODS347" s="13"/>
      <c r="ODT347" s="13"/>
      <c r="ODU347" s="13"/>
      <c r="ODV347" s="13"/>
      <c r="ODW347" s="13"/>
      <c r="ODX347" s="13"/>
      <c r="ODY347" s="13"/>
      <c r="ODZ347" s="13"/>
      <c r="OEA347" s="13"/>
      <c r="OEB347" s="13"/>
      <c r="OEC347" s="13"/>
      <c r="OED347" s="13"/>
      <c r="OEE347" s="13"/>
      <c r="OEF347" s="13"/>
      <c r="OEG347" s="13"/>
      <c r="OEH347" s="13"/>
      <c r="OEI347" s="13"/>
      <c r="OEJ347" s="13"/>
      <c r="OEK347" s="13"/>
      <c r="OEL347" s="13"/>
      <c r="OEM347" s="13"/>
      <c r="OEN347" s="13"/>
      <c r="OEO347" s="13"/>
      <c r="OEP347" s="13"/>
      <c r="OEQ347" s="13"/>
      <c r="OER347" s="13"/>
      <c r="OES347" s="13"/>
      <c r="OET347" s="13"/>
      <c r="OEU347" s="13"/>
      <c r="OEV347" s="13"/>
      <c r="OEW347" s="13"/>
      <c r="OEX347" s="13"/>
      <c r="OEY347" s="13"/>
      <c r="OEZ347" s="13"/>
      <c r="OFA347" s="13"/>
      <c r="OFB347" s="13"/>
      <c r="OFC347" s="13"/>
      <c r="OFD347" s="13"/>
      <c r="OFE347" s="13"/>
      <c r="OFF347" s="13"/>
      <c r="OFG347" s="13"/>
      <c r="OFH347" s="13"/>
      <c r="OFI347" s="13"/>
      <c r="OFJ347" s="13"/>
      <c r="OFK347" s="13"/>
      <c r="OFL347" s="13"/>
      <c r="OFM347" s="13"/>
      <c r="OFN347" s="13"/>
      <c r="OFO347" s="13"/>
      <c r="OFP347" s="13"/>
      <c r="OFQ347" s="13"/>
      <c r="OFR347" s="13"/>
      <c r="OFS347" s="13"/>
      <c r="OFT347" s="13"/>
      <c r="OFU347" s="13"/>
      <c r="OFV347" s="13"/>
      <c r="OFW347" s="13"/>
      <c r="OFX347" s="13"/>
      <c r="OFY347" s="13"/>
      <c r="OFZ347" s="13"/>
      <c r="OGA347" s="13"/>
      <c r="OGB347" s="13"/>
      <c r="OGC347" s="13"/>
      <c r="OGD347" s="13"/>
      <c r="OGE347" s="13"/>
      <c r="OGF347" s="13"/>
      <c r="OGG347" s="13"/>
      <c r="OGH347" s="13"/>
      <c r="OGI347" s="13"/>
      <c r="OGJ347" s="13"/>
      <c r="OGK347" s="13"/>
      <c r="OGL347" s="13"/>
      <c r="OGM347" s="13"/>
      <c r="OGN347" s="13"/>
      <c r="OGO347" s="13"/>
      <c r="OGP347" s="13"/>
      <c r="OGQ347" s="13"/>
      <c r="OGR347" s="13"/>
      <c r="OGS347" s="13"/>
      <c r="OGT347" s="13"/>
      <c r="OGU347" s="13"/>
      <c r="OGV347" s="13"/>
      <c r="OGW347" s="13"/>
      <c r="OGX347" s="13"/>
      <c r="OGY347" s="13"/>
      <c r="OGZ347" s="13"/>
      <c r="OHA347" s="13"/>
      <c r="OHB347" s="13"/>
      <c r="OHC347" s="13"/>
      <c r="OHD347" s="13"/>
      <c r="OHE347" s="13"/>
      <c r="OHF347" s="13"/>
      <c r="OHG347" s="13"/>
      <c r="OHH347" s="13"/>
      <c r="OHI347" s="13"/>
      <c r="OHJ347" s="13"/>
      <c r="OHK347" s="13"/>
      <c r="OHL347" s="13"/>
      <c r="OHM347" s="13"/>
      <c r="OHN347" s="13"/>
      <c r="OHO347" s="13"/>
      <c r="OHP347" s="13"/>
      <c r="OHQ347" s="13"/>
      <c r="OHR347" s="13"/>
      <c r="OHS347" s="13"/>
      <c r="OHT347" s="13"/>
      <c r="OHU347" s="13"/>
      <c r="OHV347" s="13"/>
      <c r="OHW347" s="13"/>
      <c r="OHX347" s="13"/>
      <c r="OHY347" s="13"/>
      <c r="OHZ347" s="13"/>
      <c r="OIA347" s="13"/>
      <c r="OIB347" s="13"/>
      <c r="OIC347" s="13"/>
      <c r="OID347" s="13"/>
      <c r="OIE347" s="13"/>
      <c r="OIF347" s="13"/>
      <c r="OIG347" s="13"/>
      <c r="OIH347" s="13"/>
      <c r="OII347" s="13"/>
      <c r="OIJ347" s="13"/>
      <c r="OIK347" s="13"/>
      <c r="OIL347" s="13"/>
      <c r="OIM347" s="13"/>
      <c r="OIN347" s="13"/>
      <c r="OIO347" s="13"/>
      <c r="OIP347" s="13"/>
      <c r="OIQ347" s="13"/>
      <c r="OIR347" s="13"/>
      <c r="OIS347" s="13"/>
      <c r="OIT347" s="13"/>
      <c r="OIU347" s="13"/>
      <c r="OIV347" s="13"/>
      <c r="OIW347" s="13"/>
      <c r="OIX347" s="13"/>
      <c r="OIY347" s="13"/>
      <c r="OIZ347" s="13"/>
      <c r="OJA347" s="13"/>
      <c r="OJB347" s="13"/>
      <c r="OJC347" s="13"/>
      <c r="OJD347" s="13"/>
      <c r="OJE347" s="13"/>
      <c r="OJF347" s="13"/>
      <c r="OJG347" s="13"/>
      <c r="OJH347" s="13"/>
      <c r="OJI347" s="13"/>
      <c r="OJJ347" s="13"/>
      <c r="OJK347" s="13"/>
      <c r="OJL347" s="13"/>
      <c r="OJM347" s="13"/>
      <c r="OJN347" s="13"/>
      <c r="OJO347" s="13"/>
      <c r="OJP347" s="13"/>
      <c r="OJQ347" s="13"/>
      <c r="OJR347" s="13"/>
      <c r="OJS347" s="13"/>
      <c r="OJT347" s="13"/>
      <c r="OJU347" s="13"/>
      <c r="OJV347" s="13"/>
      <c r="OJW347" s="13"/>
      <c r="OJX347" s="13"/>
      <c r="OJY347" s="13"/>
      <c r="OJZ347" s="13"/>
      <c r="OKA347" s="13"/>
      <c r="OKB347" s="13"/>
      <c r="OKC347" s="13"/>
      <c r="OKD347" s="13"/>
      <c r="OKE347" s="13"/>
      <c r="OKF347" s="13"/>
      <c r="OKG347" s="13"/>
      <c r="OKH347" s="13"/>
      <c r="OKI347" s="13"/>
      <c r="OKJ347" s="13"/>
      <c r="OKK347" s="13"/>
      <c r="OKL347" s="13"/>
      <c r="OKM347" s="13"/>
      <c r="OKN347" s="13"/>
      <c r="OKO347" s="13"/>
      <c r="OKP347" s="13"/>
      <c r="OKQ347" s="13"/>
      <c r="OKR347" s="13"/>
      <c r="OKS347" s="13"/>
      <c r="OKT347" s="13"/>
      <c r="OKU347" s="13"/>
      <c r="OKV347" s="13"/>
      <c r="OKW347" s="13"/>
      <c r="OKX347" s="13"/>
      <c r="OKY347" s="13"/>
      <c r="OKZ347" s="13"/>
      <c r="OLA347" s="13"/>
      <c r="OLB347" s="13"/>
      <c r="OLC347" s="13"/>
      <c r="OLD347" s="13"/>
      <c r="OLE347" s="13"/>
      <c r="OLF347" s="13"/>
      <c r="OLG347" s="13"/>
      <c r="OLH347" s="13"/>
      <c r="OLI347" s="13"/>
      <c r="OLJ347" s="13"/>
      <c r="OLK347" s="13"/>
      <c r="OLL347" s="13"/>
      <c r="OLM347" s="13"/>
      <c r="OLN347" s="13"/>
      <c r="OLO347" s="13"/>
      <c r="OLP347" s="13"/>
      <c r="OLQ347" s="13"/>
      <c r="OLR347" s="13"/>
      <c r="OLS347" s="13"/>
      <c r="OLT347" s="13"/>
      <c r="OLU347" s="13"/>
      <c r="OLV347" s="13"/>
      <c r="OLW347" s="13"/>
      <c r="OLX347" s="13"/>
      <c r="OLY347" s="13"/>
      <c r="OLZ347" s="13"/>
      <c r="OMA347" s="13"/>
      <c r="OMB347" s="13"/>
      <c r="OMC347" s="13"/>
      <c r="OMD347" s="13"/>
      <c r="OME347" s="13"/>
      <c r="OMF347" s="13"/>
      <c r="OMG347" s="13"/>
      <c r="OMH347" s="13"/>
      <c r="OMI347" s="13"/>
      <c r="OMJ347" s="13"/>
      <c r="OMK347" s="13"/>
      <c r="OML347" s="13"/>
      <c r="OMM347" s="13"/>
      <c r="OMN347" s="13"/>
      <c r="OMO347" s="13"/>
      <c r="OMP347" s="13"/>
      <c r="OMQ347" s="13"/>
      <c r="OMR347" s="13"/>
      <c r="OMS347" s="13"/>
      <c r="OMT347" s="13"/>
      <c r="OMU347" s="13"/>
      <c r="OMV347" s="13"/>
      <c r="OMW347" s="13"/>
      <c r="OMX347" s="13"/>
      <c r="OMY347" s="13"/>
      <c r="OMZ347" s="13"/>
      <c r="ONA347" s="13"/>
      <c r="ONB347" s="13"/>
      <c r="ONC347" s="13"/>
      <c r="OND347" s="13"/>
      <c r="ONE347" s="13"/>
      <c r="ONF347" s="13"/>
      <c r="ONG347" s="13"/>
      <c r="ONH347" s="13"/>
      <c r="ONI347" s="13"/>
      <c r="ONJ347" s="13"/>
      <c r="ONK347" s="13"/>
      <c r="ONL347" s="13"/>
      <c r="ONM347" s="13"/>
      <c r="ONN347" s="13"/>
      <c r="ONO347" s="13"/>
      <c r="ONP347" s="13"/>
      <c r="ONQ347" s="13"/>
      <c r="ONR347" s="13"/>
      <c r="ONS347" s="13"/>
      <c r="ONT347" s="13"/>
      <c r="ONU347" s="13"/>
      <c r="ONV347" s="13"/>
      <c r="ONW347" s="13"/>
      <c r="ONX347" s="13"/>
      <c r="ONY347" s="13"/>
      <c r="ONZ347" s="13"/>
      <c r="OOA347" s="13"/>
      <c r="OOB347" s="13"/>
      <c r="OOC347" s="13"/>
      <c r="OOD347" s="13"/>
      <c r="OOE347" s="13"/>
      <c r="OOF347" s="13"/>
      <c r="OOG347" s="13"/>
      <c r="OOH347" s="13"/>
      <c r="OOI347" s="13"/>
      <c r="OOJ347" s="13"/>
      <c r="OOK347" s="13"/>
      <c r="OOL347" s="13"/>
      <c r="OOM347" s="13"/>
      <c r="OON347" s="13"/>
      <c r="OOO347" s="13"/>
      <c r="OOP347" s="13"/>
      <c r="OOQ347" s="13"/>
      <c r="OOR347" s="13"/>
      <c r="OOS347" s="13"/>
      <c r="OOT347" s="13"/>
      <c r="OOU347" s="13"/>
      <c r="OOV347" s="13"/>
      <c r="OOW347" s="13"/>
      <c r="OOX347" s="13"/>
      <c r="OOY347" s="13"/>
      <c r="OOZ347" s="13"/>
      <c r="OPA347" s="13"/>
      <c r="OPB347" s="13"/>
      <c r="OPC347" s="13"/>
      <c r="OPD347" s="13"/>
      <c r="OPE347" s="13"/>
      <c r="OPF347" s="13"/>
      <c r="OPG347" s="13"/>
      <c r="OPH347" s="13"/>
      <c r="OPI347" s="13"/>
      <c r="OPJ347" s="13"/>
      <c r="OPK347" s="13"/>
      <c r="OPL347" s="13"/>
      <c r="OPM347" s="13"/>
      <c r="OPN347" s="13"/>
      <c r="OPO347" s="13"/>
      <c r="OPP347" s="13"/>
      <c r="OPQ347" s="13"/>
      <c r="OPR347" s="13"/>
      <c r="OPS347" s="13"/>
      <c r="OPT347" s="13"/>
      <c r="OPU347" s="13"/>
      <c r="OPV347" s="13"/>
      <c r="OPW347" s="13"/>
      <c r="OPX347" s="13"/>
      <c r="OPY347" s="13"/>
      <c r="OPZ347" s="13"/>
      <c r="OQA347" s="13"/>
      <c r="OQB347" s="13"/>
      <c r="OQC347" s="13"/>
      <c r="OQD347" s="13"/>
      <c r="OQE347" s="13"/>
      <c r="OQF347" s="13"/>
      <c r="OQG347" s="13"/>
      <c r="OQH347" s="13"/>
      <c r="OQI347" s="13"/>
      <c r="OQJ347" s="13"/>
      <c r="OQK347" s="13"/>
      <c r="OQL347" s="13"/>
      <c r="OQM347" s="13"/>
      <c r="OQN347" s="13"/>
      <c r="OQO347" s="13"/>
      <c r="OQP347" s="13"/>
      <c r="OQQ347" s="13"/>
      <c r="OQR347" s="13"/>
      <c r="OQS347" s="13"/>
      <c r="OQT347" s="13"/>
      <c r="OQU347" s="13"/>
      <c r="OQV347" s="13"/>
      <c r="OQW347" s="13"/>
      <c r="OQX347" s="13"/>
      <c r="OQY347" s="13"/>
      <c r="OQZ347" s="13"/>
      <c r="ORA347" s="13"/>
      <c r="ORB347" s="13"/>
      <c r="ORC347" s="13"/>
      <c r="ORD347" s="13"/>
      <c r="ORE347" s="13"/>
      <c r="ORF347" s="13"/>
      <c r="ORG347" s="13"/>
      <c r="ORH347" s="13"/>
      <c r="ORI347" s="13"/>
      <c r="ORJ347" s="13"/>
      <c r="ORK347" s="13"/>
      <c r="ORL347" s="13"/>
      <c r="ORM347" s="13"/>
      <c r="ORN347" s="13"/>
      <c r="ORO347" s="13"/>
      <c r="ORP347" s="13"/>
      <c r="ORQ347" s="13"/>
      <c r="ORR347" s="13"/>
      <c r="ORS347" s="13"/>
      <c r="ORT347" s="13"/>
      <c r="ORU347" s="13"/>
      <c r="ORV347" s="13"/>
      <c r="ORW347" s="13"/>
      <c r="ORX347" s="13"/>
      <c r="ORY347" s="13"/>
      <c r="ORZ347" s="13"/>
      <c r="OSA347" s="13"/>
      <c r="OSB347" s="13"/>
      <c r="OSC347" s="13"/>
      <c r="OSD347" s="13"/>
      <c r="OSE347" s="13"/>
      <c r="OSF347" s="13"/>
      <c r="OSG347" s="13"/>
      <c r="OSH347" s="13"/>
      <c r="OSI347" s="13"/>
      <c r="OSJ347" s="13"/>
      <c r="OSK347" s="13"/>
      <c r="OSL347" s="13"/>
      <c r="OSM347" s="13"/>
      <c r="OSN347" s="13"/>
      <c r="OSO347" s="13"/>
      <c r="OSP347" s="13"/>
      <c r="OSQ347" s="13"/>
      <c r="OSR347" s="13"/>
      <c r="OSS347" s="13"/>
      <c r="OST347" s="13"/>
      <c r="OSU347" s="13"/>
      <c r="OSV347" s="13"/>
      <c r="OSW347" s="13"/>
      <c r="OSX347" s="13"/>
      <c r="OSY347" s="13"/>
      <c r="OSZ347" s="13"/>
      <c r="OTA347" s="13"/>
      <c r="OTB347" s="13"/>
      <c r="OTC347" s="13"/>
      <c r="OTD347" s="13"/>
      <c r="OTE347" s="13"/>
      <c r="OTF347" s="13"/>
      <c r="OTG347" s="13"/>
      <c r="OTH347" s="13"/>
      <c r="OTI347" s="13"/>
      <c r="OTJ347" s="13"/>
      <c r="OTK347" s="13"/>
      <c r="OTL347" s="13"/>
      <c r="OTM347" s="13"/>
      <c r="OTN347" s="13"/>
      <c r="OTO347" s="13"/>
      <c r="OTP347" s="13"/>
      <c r="OTQ347" s="13"/>
      <c r="OTR347" s="13"/>
      <c r="OTS347" s="13"/>
      <c r="OTT347" s="13"/>
      <c r="OTU347" s="13"/>
      <c r="OTV347" s="13"/>
      <c r="OTW347" s="13"/>
      <c r="OTX347" s="13"/>
      <c r="OTY347" s="13"/>
      <c r="OTZ347" s="13"/>
      <c r="OUA347" s="13"/>
      <c r="OUB347" s="13"/>
      <c r="OUC347" s="13"/>
      <c r="OUD347" s="13"/>
      <c r="OUE347" s="13"/>
      <c r="OUF347" s="13"/>
      <c r="OUG347" s="13"/>
      <c r="OUH347" s="13"/>
      <c r="OUI347" s="13"/>
      <c r="OUJ347" s="13"/>
      <c r="OUK347" s="13"/>
      <c r="OUL347" s="13"/>
      <c r="OUM347" s="13"/>
      <c r="OUN347" s="13"/>
      <c r="OUO347" s="13"/>
      <c r="OUP347" s="13"/>
      <c r="OUQ347" s="13"/>
      <c r="OUR347" s="13"/>
      <c r="OUS347" s="13"/>
      <c r="OUT347" s="13"/>
      <c r="OUU347" s="13"/>
      <c r="OUV347" s="13"/>
      <c r="OUW347" s="13"/>
      <c r="OUX347" s="13"/>
      <c r="OUY347" s="13"/>
      <c r="OUZ347" s="13"/>
      <c r="OVA347" s="13"/>
      <c r="OVB347" s="13"/>
      <c r="OVC347" s="13"/>
      <c r="OVD347" s="13"/>
      <c r="OVE347" s="13"/>
      <c r="OVF347" s="13"/>
      <c r="OVG347" s="13"/>
      <c r="OVH347" s="13"/>
      <c r="OVI347" s="13"/>
      <c r="OVJ347" s="13"/>
      <c r="OVK347" s="13"/>
      <c r="OVL347" s="13"/>
      <c r="OVM347" s="13"/>
      <c r="OVN347" s="13"/>
      <c r="OVO347" s="13"/>
      <c r="OVP347" s="13"/>
      <c r="OVQ347" s="13"/>
      <c r="OVR347" s="13"/>
      <c r="OVS347" s="13"/>
      <c r="OVT347" s="13"/>
      <c r="OVU347" s="13"/>
      <c r="OVV347" s="13"/>
      <c r="OVW347" s="13"/>
      <c r="OVX347" s="13"/>
      <c r="OVY347" s="13"/>
      <c r="OVZ347" s="13"/>
      <c r="OWA347" s="13"/>
      <c r="OWB347" s="13"/>
      <c r="OWC347" s="13"/>
      <c r="OWD347" s="13"/>
      <c r="OWE347" s="13"/>
      <c r="OWF347" s="13"/>
      <c r="OWG347" s="13"/>
      <c r="OWH347" s="13"/>
      <c r="OWI347" s="13"/>
      <c r="OWJ347" s="13"/>
      <c r="OWK347" s="13"/>
      <c r="OWL347" s="13"/>
      <c r="OWM347" s="13"/>
      <c r="OWN347" s="13"/>
      <c r="OWO347" s="13"/>
      <c r="OWP347" s="13"/>
      <c r="OWQ347" s="13"/>
      <c r="OWR347" s="13"/>
      <c r="OWS347" s="13"/>
      <c r="OWT347" s="13"/>
      <c r="OWU347" s="13"/>
      <c r="OWV347" s="13"/>
      <c r="OWW347" s="13"/>
      <c r="OWX347" s="13"/>
      <c r="OWY347" s="13"/>
      <c r="OWZ347" s="13"/>
      <c r="OXA347" s="13"/>
      <c r="OXB347" s="13"/>
      <c r="OXC347" s="13"/>
      <c r="OXD347" s="13"/>
      <c r="OXE347" s="13"/>
      <c r="OXF347" s="13"/>
      <c r="OXG347" s="13"/>
      <c r="OXH347" s="13"/>
      <c r="OXI347" s="13"/>
      <c r="OXJ347" s="13"/>
      <c r="OXK347" s="13"/>
      <c r="OXL347" s="13"/>
      <c r="OXM347" s="13"/>
      <c r="OXN347" s="13"/>
      <c r="OXO347" s="13"/>
      <c r="OXP347" s="13"/>
      <c r="OXQ347" s="13"/>
      <c r="OXR347" s="13"/>
      <c r="OXS347" s="13"/>
      <c r="OXT347" s="13"/>
      <c r="OXU347" s="13"/>
      <c r="OXV347" s="13"/>
      <c r="OXW347" s="13"/>
      <c r="OXX347" s="13"/>
      <c r="OXY347" s="13"/>
      <c r="OXZ347" s="13"/>
      <c r="OYA347" s="13"/>
      <c r="OYB347" s="13"/>
      <c r="OYC347" s="13"/>
      <c r="OYD347" s="13"/>
      <c r="OYE347" s="13"/>
      <c r="OYF347" s="13"/>
      <c r="OYG347" s="13"/>
      <c r="OYH347" s="13"/>
      <c r="OYI347" s="13"/>
      <c r="OYJ347" s="13"/>
      <c r="OYK347" s="13"/>
      <c r="OYL347" s="13"/>
      <c r="OYM347" s="13"/>
      <c r="OYN347" s="13"/>
      <c r="OYO347" s="13"/>
      <c r="OYP347" s="13"/>
      <c r="OYQ347" s="13"/>
      <c r="OYR347" s="13"/>
      <c r="OYS347" s="13"/>
      <c r="OYT347" s="13"/>
      <c r="OYU347" s="13"/>
      <c r="OYV347" s="13"/>
      <c r="OYW347" s="13"/>
      <c r="OYX347" s="13"/>
      <c r="OYY347" s="13"/>
      <c r="OYZ347" s="13"/>
      <c r="OZA347" s="13"/>
      <c r="OZB347" s="13"/>
      <c r="OZC347" s="13"/>
      <c r="OZD347" s="13"/>
      <c r="OZE347" s="13"/>
      <c r="OZF347" s="13"/>
      <c r="OZG347" s="13"/>
      <c r="OZH347" s="13"/>
      <c r="OZI347" s="13"/>
      <c r="OZJ347" s="13"/>
      <c r="OZK347" s="13"/>
      <c r="OZL347" s="13"/>
      <c r="OZM347" s="13"/>
      <c r="OZN347" s="13"/>
      <c r="OZO347" s="13"/>
      <c r="OZP347" s="13"/>
      <c r="OZQ347" s="13"/>
      <c r="OZR347" s="13"/>
      <c r="OZS347" s="13"/>
      <c r="OZT347" s="13"/>
      <c r="OZU347" s="13"/>
      <c r="OZV347" s="13"/>
      <c r="OZW347" s="13"/>
      <c r="OZX347" s="13"/>
      <c r="OZY347" s="13"/>
      <c r="OZZ347" s="13"/>
      <c r="PAA347" s="13"/>
      <c r="PAB347" s="13"/>
      <c r="PAC347" s="13"/>
      <c r="PAD347" s="13"/>
      <c r="PAE347" s="13"/>
      <c r="PAF347" s="13"/>
      <c r="PAG347" s="13"/>
      <c r="PAH347" s="13"/>
      <c r="PAI347" s="13"/>
      <c r="PAJ347" s="13"/>
      <c r="PAK347" s="13"/>
      <c r="PAL347" s="13"/>
      <c r="PAM347" s="13"/>
      <c r="PAN347" s="13"/>
      <c r="PAO347" s="13"/>
      <c r="PAP347" s="13"/>
      <c r="PAQ347" s="13"/>
      <c r="PAR347" s="13"/>
      <c r="PAS347" s="13"/>
      <c r="PAT347" s="13"/>
      <c r="PAU347" s="13"/>
      <c r="PAV347" s="13"/>
      <c r="PAW347" s="13"/>
      <c r="PAX347" s="13"/>
      <c r="PAY347" s="13"/>
      <c r="PAZ347" s="13"/>
      <c r="PBA347" s="13"/>
      <c r="PBB347" s="13"/>
      <c r="PBC347" s="13"/>
      <c r="PBD347" s="13"/>
      <c r="PBE347" s="13"/>
      <c r="PBF347" s="13"/>
      <c r="PBG347" s="13"/>
      <c r="PBH347" s="13"/>
      <c r="PBI347" s="13"/>
      <c r="PBJ347" s="13"/>
      <c r="PBK347" s="13"/>
      <c r="PBL347" s="13"/>
      <c r="PBM347" s="13"/>
      <c r="PBN347" s="13"/>
      <c r="PBO347" s="13"/>
      <c r="PBP347" s="13"/>
      <c r="PBQ347" s="13"/>
      <c r="PBR347" s="13"/>
      <c r="PBS347" s="13"/>
      <c r="PBT347" s="13"/>
      <c r="PBU347" s="13"/>
      <c r="PBV347" s="13"/>
      <c r="PBW347" s="13"/>
      <c r="PBX347" s="13"/>
      <c r="PBY347" s="13"/>
      <c r="PBZ347" s="13"/>
      <c r="PCA347" s="13"/>
      <c r="PCB347" s="13"/>
      <c r="PCC347" s="13"/>
      <c r="PCD347" s="13"/>
      <c r="PCE347" s="13"/>
      <c r="PCF347" s="13"/>
      <c r="PCG347" s="13"/>
      <c r="PCH347" s="13"/>
      <c r="PCI347" s="13"/>
      <c r="PCJ347" s="13"/>
      <c r="PCK347" s="13"/>
      <c r="PCL347" s="13"/>
      <c r="PCM347" s="13"/>
      <c r="PCN347" s="13"/>
      <c r="PCO347" s="13"/>
      <c r="PCP347" s="13"/>
      <c r="PCQ347" s="13"/>
      <c r="PCR347" s="13"/>
      <c r="PCS347" s="13"/>
      <c r="PCT347" s="13"/>
      <c r="PCU347" s="13"/>
      <c r="PCV347" s="13"/>
      <c r="PCW347" s="13"/>
      <c r="PCX347" s="13"/>
      <c r="PCY347" s="13"/>
      <c r="PCZ347" s="13"/>
      <c r="PDA347" s="13"/>
      <c r="PDB347" s="13"/>
      <c r="PDC347" s="13"/>
      <c r="PDD347" s="13"/>
      <c r="PDE347" s="13"/>
      <c r="PDF347" s="13"/>
      <c r="PDG347" s="13"/>
      <c r="PDH347" s="13"/>
      <c r="PDI347" s="13"/>
      <c r="PDJ347" s="13"/>
      <c r="PDK347" s="13"/>
      <c r="PDL347" s="13"/>
      <c r="PDM347" s="13"/>
      <c r="PDN347" s="13"/>
      <c r="PDO347" s="13"/>
      <c r="PDP347" s="13"/>
      <c r="PDQ347" s="13"/>
      <c r="PDR347" s="13"/>
      <c r="PDS347" s="13"/>
      <c r="PDT347" s="13"/>
      <c r="PDU347" s="13"/>
      <c r="PDV347" s="13"/>
      <c r="PDW347" s="13"/>
      <c r="PDX347" s="13"/>
      <c r="PDY347" s="13"/>
      <c r="PDZ347" s="13"/>
      <c r="PEA347" s="13"/>
      <c r="PEB347" s="13"/>
      <c r="PEC347" s="13"/>
      <c r="PED347" s="13"/>
      <c r="PEE347" s="13"/>
      <c r="PEF347" s="13"/>
      <c r="PEG347" s="13"/>
      <c r="PEH347" s="13"/>
      <c r="PEI347" s="13"/>
      <c r="PEJ347" s="13"/>
      <c r="PEK347" s="13"/>
      <c r="PEL347" s="13"/>
      <c r="PEM347" s="13"/>
      <c r="PEN347" s="13"/>
      <c r="PEO347" s="13"/>
      <c r="PEP347" s="13"/>
      <c r="PEQ347" s="13"/>
      <c r="PER347" s="13"/>
      <c r="PES347" s="13"/>
      <c r="PET347" s="13"/>
      <c r="PEU347" s="13"/>
      <c r="PEV347" s="13"/>
      <c r="PEW347" s="13"/>
      <c r="PEX347" s="13"/>
      <c r="PEY347" s="13"/>
      <c r="PEZ347" s="13"/>
      <c r="PFA347" s="13"/>
      <c r="PFB347" s="13"/>
      <c r="PFC347" s="13"/>
      <c r="PFD347" s="13"/>
      <c r="PFE347" s="13"/>
      <c r="PFF347" s="13"/>
      <c r="PFG347" s="13"/>
      <c r="PFH347" s="13"/>
      <c r="PFI347" s="13"/>
      <c r="PFJ347" s="13"/>
      <c r="PFK347" s="13"/>
      <c r="PFL347" s="13"/>
      <c r="PFM347" s="13"/>
      <c r="PFN347" s="13"/>
      <c r="PFO347" s="13"/>
      <c r="PFP347" s="13"/>
      <c r="PFQ347" s="13"/>
      <c r="PFR347" s="13"/>
      <c r="PFS347" s="13"/>
      <c r="PFT347" s="13"/>
      <c r="PFU347" s="13"/>
      <c r="PFV347" s="13"/>
      <c r="PFW347" s="13"/>
      <c r="PFX347" s="13"/>
      <c r="PFY347" s="13"/>
      <c r="PFZ347" s="13"/>
      <c r="PGA347" s="13"/>
      <c r="PGB347" s="13"/>
      <c r="PGC347" s="13"/>
      <c r="PGD347" s="13"/>
      <c r="PGE347" s="13"/>
      <c r="PGF347" s="13"/>
      <c r="PGG347" s="13"/>
      <c r="PGH347" s="13"/>
      <c r="PGI347" s="13"/>
      <c r="PGJ347" s="13"/>
      <c r="PGK347" s="13"/>
      <c r="PGL347" s="13"/>
      <c r="PGM347" s="13"/>
      <c r="PGN347" s="13"/>
      <c r="PGO347" s="13"/>
      <c r="PGP347" s="13"/>
      <c r="PGQ347" s="13"/>
      <c r="PGR347" s="13"/>
      <c r="PGS347" s="13"/>
      <c r="PGT347" s="13"/>
      <c r="PGU347" s="13"/>
      <c r="PGV347" s="13"/>
      <c r="PGW347" s="13"/>
      <c r="PGX347" s="13"/>
      <c r="PGY347" s="13"/>
      <c r="PGZ347" s="13"/>
      <c r="PHA347" s="13"/>
      <c r="PHB347" s="13"/>
      <c r="PHC347" s="13"/>
      <c r="PHD347" s="13"/>
      <c r="PHE347" s="13"/>
      <c r="PHF347" s="13"/>
      <c r="PHG347" s="13"/>
      <c r="PHH347" s="13"/>
      <c r="PHI347" s="13"/>
      <c r="PHJ347" s="13"/>
      <c r="PHK347" s="13"/>
      <c r="PHL347" s="13"/>
      <c r="PHM347" s="13"/>
      <c r="PHN347" s="13"/>
      <c r="PHO347" s="13"/>
      <c r="PHP347" s="13"/>
      <c r="PHQ347" s="13"/>
      <c r="PHR347" s="13"/>
      <c r="PHS347" s="13"/>
      <c r="PHT347" s="13"/>
      <c r="PHU347" s="13"/>
      <c r="PHV347" s="13"/>
      <c r="PHW347" s="13"/>
      <c r="PHX347" s="13"/>
      <c r="PHY347" s="13"/>
      <c r="PHZ347" s="13"/>
      <c r="PIA347" s="13"/>
      <c r="PIB347" s="13"/>
      <c r="PIC347" s="13"/>
      <c r="PID347" s="13"/>
      <c r="PIE347" s="13"/>
      <c r="PIF347" s="13"/>
      <c r="PIG347" s="13"/>
      <c r="PIH347" s="13"/>
      <c r="PII347" s="13"/>
      <c r="PIJ347" s="13"/>
      <c r="PIK347" s="13"/>
      <c r="PIL347" s="13"/>
      <c r="PIM347" s="13"/>
      <c r="PIN347" s="13"/>
      <c r="PIO347" s="13"/>
      <c r="PIP347" s="13"/>
      <c r="PIQ347" s="13"/>
      <c r="PIR347" s="13"/>
      <c r="PIS347" s="13"/>
      <c r="PIT347" s="13"/>
      <c r="PIU347" s="13"/>
      <c r="PIV347" s="13"/>
      <c r="PIW347" s="13"/>
      <c r="PIX347" s="13"/>
      <c r="PIY347" s="13"/>
      <c r="PIZ347" s="13"/>
      <c r="PJA347" s="13"/>
      <c r="PJB347" s="13"/>
      <c r="PJC347" s="13"/>
      <c r="PJD347" s="13"/>
      <c r="PJE347" s="13"/>
      <c r="PJF347" s="13"/>
      <c r="PJG347" s="13"/>
      <c r="PJH347" s="13"/>
      <c r="PJI347" s="13"/>
      <c r="PJJ347" s="13"/>
      <c r="PJK347" s="13"/>
      <c r="PJL347" s="13"/>
      <c r="PJM347" s="13"/>
      <c r="PJN347" s="13"/>
      <c r="PJO347" s="13"/>
      <c r="PJP347" s="13"/>
      <c r="PJQ347" s="13"/>
      <c r="PJR347" s="13"/>
      <c r="PJS347" s="13"/>
      <c r="PJT347" s="13"/>
      <c r="PJU347" s="13"/>
      <c r="PJV347" s="13"/>
      <c r="PJW347" s="13"/>
      <c r="PJX347" s="13"/>
      <c r="PJY347" s="13"/>
      <c r="PJZ347" s="13"/>
      <c r="PKA347" s="13"/>
      <c r="PKB347" s="13"/>
      <c r="PKC347" s="13"/>
      <c r="PKD347" s="13"/>
      <c r="PKE347" s="13"/>
      <c r="PKF347" s="13"/>
      <c r="PKG347" s="13"/>
      <c r="PKH347" s="13"/>
      <c r="PKI347" s="13"/>
      <c r="PKJ347" s="13"/>
      <c r="PKK347" s="13"/>
      <c r="PKL347" s="13"/>
      <c r="PKM347" s="13"/>
      <c r="PKN347" s="13"/>
      <c r="PKO347" s="13"/>
      <c r="PKP347" s="13"/>
      <c r="PKQ347" s="13"/>
      <c r="PKR347" s="13"/>
      <c r="PKS347" s="13"/>
      <c r="PKT347" s="13"/>
      <c r="PKU347" s="13"/>
      <c r="PKV347" s="13"/>
      <c r="PKW347" s="13"/>
      <c r="PKX347" s="13"/>
      <c r="PKY347" s="13"/>
      <c r="PKZ347" s="13"/>
      <c r="PLA347" s="13"/>
      <c r="PLB347" s="13"/>
      <c r="PLC347" s="13"/>
      <c r="PLD347" s="13"/>
      <c r="PLE347" s="13"/>
      <c r="PLF347" s="13"/>
      <c r="PLG347" s="13"/>
      <c r="PLH347" s="13"/>
      <c r="PLI347" s="13"/>
      <c r="PLJ347" s="13"/>
      <c r="PLK347" s="13"/>
      <c r="PLL347" s="13"/>
      <c r="PLM347" s="13"/>
      <c r="PLN347" s="13"/>
      <c r="PLO347" s="13"/>
      <c r="PLP347" s="13"/>
      <c r="PLQ347" s="13"/>
      <c r="PLR347" s="13"/>
      <c r="PLS347" s="13"/>
      <c r="PLT347" s="13"/>
      <c r="PLU347" s="13"/>
      <c r="PLV347" s="13"/>
      <c r="PLW347" s="13"/>
      <c r="PLX347" s="13"/>
      <c r="PLY347" s="13"/>
      <c r="PLZ347" s="13"/>
      <c r="PMA347" s="13"/>
      <c r="PMB347" s="13"/>
      <c r="PMC347" s="13"/>
      <c r="PMD347" s="13"/>
      <c r="PME347" s="13"/>
      <c r="PMF347" s="13"/>
      <c r="PMG347" s="13"/>
      <c r="PMH347" s="13"/>
      <c r="PMI347" s="13"/>
      <c r="PMJ347" s="13"/>
      <c r="PMK347" s="13"/>
      <c r="PML347" s="13"/>
      <c r="PMM347" s="13"/>
      <c r="PMN347" s="13"/>
      <c r="PMO347" s="13"/>
      <c r="PMP347" s="13"/>
      <c r="PMQ347" s="13"/>
      <c r="PMR347" s="13"/>
      <c r="PMS347" s="13"/>
      <c r="PMT347" s="13"/>
      <c r="PMU347" s="13"/>
      <c r="PMV347" s="13"/>
      <c r="PMW347" s="13"/>
      <c r="PMX347" s="13"/>
      <c r="PMY347" s="13"/>
      <c r="PMZ347" s="13"/>
      <c r="PNA347" s="13"/>
      <c r="PNB347" s="13"/>
      <c r="PNC347" s="13"/>
      <c r="PND347" s="13"/>
      <c r="PNE347" s="13"/>
      <c r="PNF347" s="13"/>
      <c r="PNG347" s="13"/>
      <c r="PNH347" s="13"/>
      <c r="PNI347" s="13"/>
      <c r="PNJ347" s="13"/>
      <c r="PNK347" s="13"/>
      <c r="PNL347" s="13"/>
      <c r="PNM347" s="13"/>
      <c r="PNN347" s="13"/>
      <c r="PNO347" s="13"/>
      <c r="PNP347" s="13"/>
      <c r="PNQ347" s="13"/>
      <c r="PNR347" s="13"/>
      <c r="PNS347" s="13"/>
      <c r="PNT347" s="13"/>
      <c r="PNU347" s="13"/>
      <c r="PNV347" s="13"/>
      <c r="PNW347" s="13"/>
      <c r="PNX347" s="13"/>
      <c r="PNY347" s="13"/>
      <c r="PNZ347" s="13"/>
      <c r="POA347" s="13"/>
      <c r="POB347" s="13"/>
      <c r="POC347" s="13"/>
      <c r="POD347" s="13"/>
      <c r="POE347" s="13"/>
      <c r="POF347" s="13"/>
      <c r="POG347" s="13"/>
      <c r="POH347" s="13"/>
      <c r="POI347" s="13"/>
      <c r="POJ347" s="13"/>
      <c r="POK347" s="13"/>
      <c r="POL347" s="13"/>
      <c r="POM347" s="13"/>
      <c r="PON347" s="13"/>
      <c r="POO347" s="13"/>
      <c r="POP347" s="13"/>
      <c r="POQ347" s="13"/>
      <c r="POR347" s="13"/>
      <c r="POS347" s="13"/>
      <c r="POT347" s="13"/>
      <c r="POU347" s="13"/>
      <c r="POV347" s="13"/>
      <c r="POW347" s="13"/>
      <c r="POX347" s="13"/>
      <c r="POY347" s="13"/>
      <c r="POZ347" s="13"/>
      <c r="PPA347" s="13"/>
      <c r="PPB347" s="13"/>
      <c r="PPC347" s="13"/>
      <c r="PPD347" s="13"/>
      <c r="PPE347" s="13"/>
      <c r="PPF347" s="13"/>
      <c r="PPG347" s="13"/>
      <c r="PPH347" s="13"/>
      <c r="PPI347" s="13"/>
      <c r="PPJ347" s="13"/>
      <c r="PPK347" s="13"/>
      <c r="PPL347" s="13"/>
      <c r="PPM347" s="13"/>
      <c r="PPN347" s="13"/>
      <c r="PPO347" s="13"/>
      <c r="PPP347" s="13"/>
      <c r="PPQ347" s="13"/>
      <c r="PPR347" s="13"/>
      <c r="PPS347" s="13"/>
      <c r="PPT347" s="13"/>
      <c r="PPU347" s="13"/>
      <c r="PPV347" s="13"/>
      <c r="PPW347" s="13"/>
      <c r="PPX347" s="13"/>
      <c r="PPY347" s="13"/>
      <c r="PPZ347" s="13"/>
      <c r="PQA347" s="13"/>
      <c r="PQB347" s="13"/>
      <c r="PQC347" s="13"/>
      <c r="PQD347" s="13"/>
      <c r="PQE347" s="13"/>
      <c r="PQF347" s="13"/>
      <c r="PQG347" s="13"/>
      <c r="PQH347" s="13"/>
      <c r="PQI347" s="13"/>
      <c r="PQJ347" s="13"/>
      <c r="PQK347" s="13"/>
      <c r="PQL347" s="13"/>
      <c r="PQM347" s="13"/>
      <c r="PQN347" s="13"/>
      <c r="PQO347" s="13"/>
      <c r="PQP347" s="13"/>
      <c r="PQQ347" s="13"/>
      <c r="PQR347" s="13"/>
      <c r="PQS347" s="13"/>
      <c r="PQT347" s="13"/>
      <c r="PQU347" s="13"/>
      <c r="PQV347" s="13"/>
      <c r="PQW347" s="13"/>
      <c r="PQX347" s="13"/>
      <c r="PQY347" s="13"/>
      <c r="PQZ347" s="13"/>
      <c r="PRA347" s="13"/>
      <c r="PRB347" s="13"/>
      <c r="PRC347" s="13"/>
      <c r="PRD347" s="13"/>
      <c r="PRE347" s="13"/>
      <c r="PRF347" s="13"/>
      <c r="PRG347" s="13"/>
      <c r="PRH347" s="13"/>
      <c r="PRI347" s="13"/>
      <c r="PRJ347" s="13"/>
      <c r="PRK347" s="13"/>
      <c r="PRL347" s="13"/>
      <c r="PRM347" s="13"/>
      <c r="PRN347" s="13"/>
      <c r="PRO347" s="13"/>
      <c r="PRP347" s="13"/>
      <c r="PRQ347" s="13"/>
      <c r="PRR347" s="13"/>
      <c r="PRS347" s="13"/>
      <c r="PRT347" s="13"/>
      <c r="PRU347" s="13"/>
      <c r="PRV347" s="13"/>
      <c r="PRW347" s="13"/>
      <c r="PRX347" s="13"/>
      <c r="PRY347" s="13"/>
      <c r="PRZ347" s="13"/>
      <c r="PSA347" s="13"/>
      <c r="PSB347" s="13"/>
      <c r="PSC347" s="13"/>
      <c r="PSD347" s="13"/>
      <c r="PSE347" s="13"/>
      <c r="PSF347" s="13"/>
      <c r="PSG347" s="13"/>
      <c r="PSH347" s="13"/>
      <c r="PSI347" s="13"/>
      <c r="PSJ347" s="13"/>
      <c r="PSK347" s="13"/>
      <c r="PSL347" s="13"/>
      <c r="PSM347" s="13"/>
      <c r="PSN347" s="13"/>
      <c r="PSO347" s="13"/>
      <c r="PSP347" s="13"/>
      <c r="PSQ347" s="13"/>
      <c r="PSR347" s="13"/>
      <c r="PSS347" s="13"/>
      <c r="PST347" s="13"/>
      <c r="PSU347" s="13"/>
      <c r="PSV347" s="13"/>
      <c r="PSW347" s="13"/>
      <c r="PSX347" s="13"/>
      <c r="PSY347" s="13"/>
      <c r="PSZ347" s="13"/>
      <c r="PTA347" s="13"/>
      <c r="PTB347" s="13"/>
      <c r="PTC347" s="13"/>
      <c r="PTD347" s="13"/>
      <c r="PTE347" s="13"/>
      <c r="PTF347" s="13"/>
      <c r="PTG347" s="13"/>
      <c r="PTH347" s="13"/>
      <c r="PTI347" s="13"/>
      <c r="PTJ347" s="13"/>
      <c r="PTK347" s="13"/>
      <c r="PTL347" s="13"/>
      <c r="PTM347" s="13"/>
      <c r="PTN347" s="13"/>
      <c r="PTO347" s="13"/>
      <c r="PTP347" s="13"/>
      <c r="PTQ347" s="13"/>
      <c r="PTR347" s="13"/>
      <c r="PTS347" s="13"/>
      <c r="PTT347" s="13"/>
      <c r="PTU347" s="13"/>
      <c r="PTV347" s="13"/>
      <c r="PTW347" s="13"/>
      <c r="PTX347" s="13"/>
      <c r="PTY347" s="13"/>
      <c r="PTZ347" s="13"/>
      <c r="PUA347" s="13"/>
      <c r="PUB347" s="13"/>
      <c r="PUC347" s="13"/>
      <c r="PUD347" s="13"/>
      <c r="PUE347" s="13"/>
      <c r="PUF347" s="13"/>
      <c r="PUG347" s="13"/>
      <c r="PUH347" s="13"/>
      <c r="PUI347" s="13"/>
      <c r="PUJ347" s="13"/>
      <c r="PUK347" s="13"/>
      <c r="PUL347" s="13"/>
      <c r="PUM347" s="13"/>
      <c r="PUN347" s="13"/>
      <c r="PUO347" s="13"/>
      <c r="PUP347" s="13"/>
      <c r="PUQ347" s="13"/>
      <c r="PUR347" s="13"/>
      <c r="PUS347" s="13"/>
      <c r="PUT347" s="13"/>
      <c r="PUU347" s="13"/>
      <c r="PUV347" s="13"/>
      <c r="PUW347" s="13"/>
      <c r="PUX347" s="13"/>
      <c r="PUY347" s="13"/>
      <c r="PUZ347" s="13"/>
      <c r="PVA347" s="13"/>
      <c r="PVB347" s="13"/>
      <c r="PVC347" s="13"/>
      <c r="PVD347" s="13"/>
      <c r="PVE347" s="13"/>
      <c r="PVF347" s="13"/>
      <c r="PVG347" s="13"/>
      <c r="PVH347" s="13"/>
      <c r="PVI347" s="13"/>
      <c r="PVJ347" s="13"/>
      <c r="PVK347" s="13"/>
      <c r="PVL347" s="13"/>
      <c r="PVM347" s="13"/>
      <c r="PVN347" s="13"/>
      <c r="PVO347" s="13"/>
      <c r="PVP347" s="13"/>
      <c r="PVQ347" s="13"/>
      <c r="PVR347" s="13"/>
      <c r="PVS347" s="13"/>
      <c r="PVT347" s="13"/>
      <c r="PVU347" s="13"/>
      <c r="PVV347" s="13"/>
      <c r="PVW347" s="13"/>
      <c r="PVX347" s="13"/>
      <c r="PVY347" s="13"/>
      <c r="PVZ347" s="13"/>
      <c r="PWA347" s="13"/>
      <c r="PWB347" s="13"/>
      <c r="PWC347" s="13"/>
      <c r="PWD347" s="13"/>
      <c r="PWE347" s="13"/>
      <c r="PWF347" s="13"/>
      <c r="PWG347" s="13"/>
      <c r="PWH347" s="13"/>
      <c r="PWI347" s="13"/>
      <c r="PWJ347" s="13"/>
      <c r="PWK347" s="13"/>
      <c r="PWL347" s="13"/>
      <c r="PWM347" s="13"/>
      <c r="PWN347" s="13"/>
      <c r="PWO347" s="13"/>
      <c r="PWP347" s="13"/>
      <c r="PWQ347" s="13"/>
      <c r="PWR347" s="13"/>
      <c r="PWS347" s="13"/>
      <c r="PWT347" s="13"/>
      <c r="PWU347" s="13"/>
      <c r="PWV347" s="13"/>
      <c r="PWW347" s="13"/>
      <c r="PWX347" s="13"/>
      <c r="PWY347" s="13"/>
      <c r="PWZ347" s="13"/>
      <c r="PXA347" s="13"/>
      <c r="PXB347" s="13"/>
      <c r="PXC347" s="13"/>
      <c r="PXD347" s="13"/>
      <c r="PXE347" s="13"/>
      <c r="PXF347" s="13"/>
      <c r="PXG347" s="13"/>
      <c r="PXH347" s="13"/>
      <c r="PXI347" s="13"/>
      <c r="PXJ347" s="13"/>
      <c r="PXK347" s="13"/>
      <c r="PXL347" s="13"/>
      <c r="PXM347" s="13"/>
      <c r="PXN347" s="13"/>
      <c r="PXO347" s="13"/>
      <c r="PXP347" s="13"/>
      <c r="PXQ347" s="13"/>
      <c r="PXR347" s="13"/>
      <c r="PXS347" s="13"/>
      <c r="PXT347" s="13"/>
      <c r="PXU347" s="13"/>
      <c r="PXV347" s="13"/>
      <c r="PXW347" s="13"/>
      <c r="PXX347" s="13"/>
      <c r="PXY347" s="13"/>
      <c r="PXZ347" s="13"/>
      <c r="PYA347" s="13"/>
      <c r="PYB347" s="13"/>
      <c r="PYC347" s="13"/>
      <c r="PYD347" s="13"/>
      <c r="PYE347" s="13"/>
      <c r="PYF347" s="13"/>
      <c r="PYG347" s="13"/>
      <c r="PYH347" s="13"/>
      <c r="PYI347" s="13"/>
      <c r="PYJ347" s="13"/>
      <c r="PYK347" s="13"/>
      <c r="PYL347" s="13"/>
      <c r="PYM347" s="13"/>
      <c r="PYN347" s="13"/>
      <c r="PYO347" s="13"/>
      <c r="PYP347" s="13"/>
      <c r="PYQ347" s="13"/>
      <c r="PYR347" s="13"/>
      <c r="PYS347" s="13"/>
      <c r="PYT347" s="13"/>
      <c r="PYU347" s="13"/>
      <c r="PYV347" s="13"/>
      <c r="PYW347" s="13"/>
      <c r="PYX347" s="13"/>
      <c r="PYY347" s="13"/>
      <c r="PYZ347" s="13"/>
      <c r="PZA347" s="13"/>
      <c r="PZB347" s="13"/>
      <c r="PZC347" s="13"/>
      <c r="PZD347" s="13"/>
      <c r="PZE347" s="13"/>
      <c r="PZF347" s="13"/>
      <c r="PZG347" s="13"/>
      <c r="PZH347" s="13"/>
      <c r="PZI347" s="13"/>
      <c r="PZJ347" s="13"/>
      <c r="PZK347" s="13"/>
      <c r="PZL347" s="13"/>
      <c r="PZM347" s="13"/>
      <c r="PZN347" s="13"/>
      <c r="PZO347" s="13"/>
      <c r="PZP347" s="13"/>
      <c r="PZQ347" s="13"/>
      <c r="PZR347" s="13"/>
      <c r="PZS347" s="13"/>
      <c r="PZT347" s="13"/>
      <c r="PZU347" s="13"/>
      <c r="PZV347" s="13"/>
      <c r="PZW347" s="13"/>
      <c r="PZX347" s="13"/>
      <c r="PZY347" s="13"/>
      <c r="PZZ347" s="13"/>
      <c r="QAA347" s="13"/>
      <c r="QAB347" s="13"/>
      <c r="QAC347" s="13"/>
      <c r="QAD347" s="13"/>
      <c r="QAE347" s="13"/>
      <c r="QAF347" s="13"/>
      <c r="QAG347" s="13"/>
      <c r="QAH347" s="13"/>
      <c r="QAI347" s="13"/>
      <c r="QAJ347" s="13"/>
      <c r="QAK347" s="13"/>
      <c r="QAL347" s="13"/>
      <c r="QAM347" s="13"/>
      <c r="QAN347" s="13"/>
      <c r="QAO347" s="13"/>
      <c r="QAP347" s="13"/>
      <c r="QAQ347" s="13"/>
      <c r="QAR347" s="13"/>
      <c r="QAS347" s="13"/>
      <c r="QAT347" s="13"/>
      <c r="QAU347" s="13"/>
      <c r="QAV347" s="13"/>
      <c r="QAW347" s="13"/>
      <c r="QAX347" s="13"/>
      <c r="QAY347" s="13"/>
      <c r="QAZ347" s="13"/>
      <c r="QBA347" s="13"/>
      <c r="QBB347" s="13"/>
      <c r="QBC347" s="13"/>
      <c r="QBD347" s="13"/>
      <c r="QBE347" s="13"/>
      <c r="QBF347" s="13"/>
      <c r="QBG347" s="13"/>
      <c r="QBH347" s="13"/>
      <c r="QBI347" s="13"/>
      <c r="QBJ347" s="13"/>
      <c r="QBK347" s="13"/>
      <c r="QBL347" s="13"/>
      <c r="QBM347" s="13"/>
      <c r="QBN347" s="13"/>
      <c r="QBO347" s="13"/>
      <c r="QBP347" s="13"/>
      <c r="QBQ347" s="13"/>
      <c r="QBR347" s="13"/>
      <c r="QBS347" s="13"/>
      <c r="QBT347" s="13"/>
      <c r="QBU347" s="13"/>
      <c r="QBV347" s="13"/>
      <c r="QBW347" s="13"/>
      <c r="QBX347" s="13"/>
      <c r="QBY347" s="13"/>
      <c r="QBZ347" s="13"/>
      <c r="QCA347" s="13"/>
      <c r="QCB347" s="13"/>
      <c r="QCC347" s="13"/>
      <c r="QCD347" s="13"/>
      <c r="QCE347" s="13"/>
      <c r="QCF347" s="13"/>
      <c r="QCG347" s="13"/>
      <c r="QCH347" s="13"/>
      <c r="QCI347" s="13"/>
      <c r="QCJ347" s="13"/>
      <c r="QCK347" s="13"/>
      <c r="QCL347" s="13"/>
      <c r="QCM347" s="13"/>
      <c r="QCN347" s="13"/>
      <c r="QCO347" s="13"/>
      <c r="QCP347" s="13"/>
      <c r="QCQ347" s="13"/>
      <c r="QCR347" s="13"/>
      <c r="QCS347" s="13"/>
      <c r="QCT347" s="13"/>
      <c r="QCU347" s="13"/>
      <c r="QCV347" s="13"/>
      <c r="QCW347" s="13"/>
      <c r="QCX347" s="13"/>
      <c r="QCY347" s="13"/>
      <c r="QCZ347" s="13"/>
      <c r="QDA347" s="13"/>
      <c r="QDB347" s="13"/>
      <c r="QDC347" s="13"/>
      <c r="QDD347" s="13"/>
      <c r="QDE347" s="13"/>
      <c r="QDF347" s="13"/>
      <c r="QDG347" s="13"/>
      <c r="QDH347" s="13"/>
      <c r="QDI347" s="13"/>
      <c r="QDJ347" s="13"/>
      <c r="QDK347" s="13"/>
      <c r="QDL347" s="13"/>
      <c r="QDM347" s="13"/>
      <c r="QDN347" s="13"/>
      <c r="QDO347" s="13"/>
      <c r="QDP347" s="13"/>
      <c r="QDQ347" s="13"/>
      <c r="QDR347" s="13"/>
      <c r="QDS347" s="13"/>
      <c r="QDT347" s="13"/>
      <c r="QDU347" s="13"/>
      <c r="QDV347" s="13"/>
      <c r="QDW347" s="13"/>
      <c r="QDX347" s="13"/>
      <c r="QDY347" s="13"/>
      <c r="QDZ347" s="13"/>
      <c r="QEA347" s="13"/>
      <c r="QEB347" s="13"/>
      <c r="QEC347" s="13"/>
      <c r="QED347" s="13"/>
      <c r="QEE347" s="13"/>
      <c r="QEF347" s="13"/>
      <c r="QEG347" s="13"/>
      <c r="QEH347" s="13"/>
      <c r="QEI347" s="13"/>
      <c r="QEJ347" s="13"/>
      <c r="QEK347" s="13"/>
      <c r="QEL347" s="13"/>
      <c r="QEM347" s="13"/>
      <c r="QEN347" s="13"/>
      <c r="QEO347" s="13"/>
      <c r="QEP347" s="13"/>
      <c r="QEQ347" s="13"/>
      <c r="QER347" s="13"/>
      <c r="QES347" s="13"/>
      <c r="QET347" s="13"/>
      <c r="QEU347" s="13"/>
      <c r="QEV347" s="13"/>
      <c r="QEW347" s="13"/>
      <c r="QEX347" s="13"/>
      <c r="QEY347" s="13"/>
      <c r="QEZ347" s="13"/>
      <c r="QFA347" s="13"/>
      <c r="QFB347" s="13"/>
      <c r="QFC347" s="13"/>
      <c r="QFD347" s="13"/>
      <c r="QFE347" s="13"/>
      <c r="QFF347" s="13"/>
      <c r="QFG347" s="13"/>
      <c r="QFH347" s="13"/>
      <c r="QFI347" s="13"/>
      <c r="QFJ347" s="13"/>
      <c r="QFK347" s="13"/>
      <c r="QFL347" s="13"/>
      <c r="QFM347" s="13"/>
      <c r="QFN347" s="13"/>
      <c r="QFO347" s="13"/>
      <c r="QFP347" s="13"/>
      <c r="QFQ347" s="13"/>
      <c r="QFR347" s="13"/>
      <c r="QFS347" s="13"/>
      <c r="QFT347" s="13"/>
      <c r="QFU347" s="13"/>
      <c r="QFV347" s="13"/>
      <c r="QFW347" s="13"/>
      <c r="QFX347" s="13"/>
      <c r="QFY347" s="13"/>
      <c r="QFZ347" s="13"/>
      <c r="QGA347" s="13"/>
      <c r="QGB347" s="13"/>
      <c r="QGC347" s="13"/>
      <c r="QGD347" s="13"/>
      <c r="QGE347" s="13"/>
      <c r="QGF347" s="13"/>
      <c r="QGG347" s="13"/>
      <c r="QGH347" s="13"/>
      <c r="QGI347" s="13"/>
      <c r="QGJ347" s="13"/>
      <c r="QGK347" s="13"/>
      <c r="QGL347" s="13"/>
      <c r="QGM347" s="13"/>
      <c r="QGN347" s="13"/>
      <c r="QGO347" s="13"/>
      <c r="QGP347" s="13"/>
      <c r="QGQ347" s="13"/>
      <c r="QGR347" s="13"/>
      <c r="QGS347" s="13"/>
      <c r="QGT347" s="13"/>
      <c r="QGU347" s="13"/>
      <c r="QGV347" s="13"/>
      <c r="QGW347" s="13"/>
      <c r="QGX347" s="13"/>
      <c r="QGY347" s="13"/>
      <c r="QGZ347" s="13"/>
      <c r="QHA347" s="13"/>
      <c r="QHB347" s="13"/>
      <c r="QHC347" s="13"/>
      <c r="QHD347" s="13"/>
      <c r="QHE347" s="13"/>
      <c r="QHF347" s="13"/>
      <c r="QHG347" s="13"/>
      <c r="QHH347" s="13"/>
      <c r="QHI347" s="13"/>
      <c r="QHJ347" s="13"/>
      <c r="QHK347" s="13"/>
      <c r="QHL347" s="13"/>
      <c r="QHM347" s="13"/>
      <c r="QHN347" s="13"/>
      <c r="QHO347" s="13"/>
      <c r="QHP347" s="13"/>
      <c r="QHQ347" s="13"/>
      <c r="QHR347" s="13"/>
      <c r="QHS347" s="13"/>
      <c r="QHT347" s="13"/>
      <c r="QHU347" s="13"/>
      <c r="QHV347" s="13"/>
      <c r="QHW347" s="13"/>
      <c r="QHX347" s="13"/>
      <c r="QHY347" s="13"/>
      <c r="QHZ347" s="13"/>
      <c r="QIA347" s="13"/>
      <c r="QIB347" s="13"/>
      <c r="QIC347" s="13"/>
      <c r="QID347" s="13"/>
      <c r="QIE347" s="13"/>
      <c r="QIF347" s="13"/>
      <c r="QIG347" s="13"/>
      <c r="QIH347" s="13"/>
      <c r="QII347" s="13"/>
      <c r="QIJ347" s="13"/>
      <c r="QIK347" s="13"/>
      <c r="QIL347" s="13"/>
      <c r="QIM347" s="13"/>
      <c r="QIN347" s="13"/>
      <c r="QIO347" s="13"/>
      <c r="QIP347" s="13"/>
      <c r="QIQ347" s="13"/>
      <c r="QIR347" s="13"/>
      <c r="QIS347" s="13"/>
      <c r="QIT347" s="13"/>
      <c r="QIU347" s="13"/>
      <c r="QIV347" s="13"/>
      <c r="QIW347" s="13"/>
      <c r="QIX347" s="13"/>
      <c r="QIY347" s="13"/>
      <c r="QIZ347" s="13"/>
      <c r="QJA347" s="13"/>
      <c r="QJB347" s="13"/>
      <c r="QJC347" s="13"/>
      <c r="QJD347" s="13"/>
      <c r="QJE347" s="13"/>
      <c r="QJF347" s="13"/>
      <c r="QJG347" s="13"/>
      <c r="QJH347" s="13"/>
      <c r="QJI347" s="13"/>
      <c r="QJJ347" s="13"/>
      <c r="QJK347" s="13"/>
      <c r="QJL347" s="13"/>
      <c r="QJM347" s="13"/>
      <c r="QJN347" s="13"/>
      <c r="QJO347" s="13"/>
      <c r="QJP347" s="13"/>
      <c r="QJQ347" s="13"/>
      <c r="QJR347" s="13"/>
      <c r="QJS347" s="13"/>
      <c r="QJT347" s="13"/>
      <c r="QJU347" s="13"/>
      <c r="QJV347" s="13"/>
      <c r="QJW347" s="13"/>
      <c r="QJX347" s="13"/>
      <c r="QJY347" s="13"/>
      <c r="QJZ347" s="13"/>
      <c r="QKA347" s="13"/>
      <c r="QKB347" s="13"/>
      <c r="QKC347" s="13"/>
      <c r="QKD347" s="13"/>
      <c r="QKE347" s="13"/>
      <c r="QKF347" s="13"/>
      <c r="QKG347" s="13"/>
      <c r="QKH347" s="13"/>
      <c r="QKI347" s="13"/>
      <c r="QKJ347" s="13"/>
      <c r="QKK347" s="13"/>
      <c r="QKL347" s="13"/>
      <c r="QKM347" s="13"/>
      <c r="QKN347" s="13"/>
      <c r="QKO347" s="13"/>
      <c r="QKP347" s="13"/>
      <c r="QKQ347" s="13"/>
      <c r="QKR347" s="13"/>
      <c r="QKS347" s="13"/>
      <c r="QKT347" s="13"/>
      <c r="QKU347" s="13"/>
      <c r="QKV347" s="13"/>
      <c r="QKW347" s="13"/>
      <c r="QKX347" s="13"/>
      <c r="QKY347" s="13"/>
      <c r="QKZ347" s="13"/>
      <c r="QLA347" s="13"/>
      <c r="QLB347" s="13"/>
      <c r="QLC347" s="13"/>
      <c r="QLD347" s="13"/>
      <c r="QLE347" s="13"/>
      <c r="QLF347" s="13"/>
      <c r="QLG347" s="13"/>
      <c r="QLH347" s="13"/>
      <c r="QLI347" s="13"/>
      <c r="QLJ347" s="13"/>
      <c r="QLK347" s="13"/>
      <c r="QLL347" s="13"/>
      <c r="QLM347" s="13"/>
      <c r="QLN347" s="13"/>
      <c r="QLO347" s="13"/>
      <c r="QLP347" s="13"/>
      <c r="QLQ347" s="13"/>
      <c r="QLR347" s="13"/>
      <c r="QLS347" s="13"/>
      <c r="QLT347" s="13"/>
      <c r="QLU347" s="13"/>
      <c r="QLV347" s="13"/>
      <c r="QLW347" s="13"/>
      <c r="QLX347" s="13"/>
      <c r="QLY347" s="13"/>
      <c r="QLZ347" s="13"/>
      <c r="QMA347" s="13"/>
      <c r="QMB347" s="13"/>
      <c r="QMC347" s="13"/>
      <c r="QMD347" s="13"/>
      <c r="QME347" s="13"/>
      <c r="QMF347" s="13"/>
      <c r="QMG347" s="13"/>
      <c r="QMH347" s="13"/>
      <c r="QMI347" s="13"/>
      <c r="QMJ347" s="13"/>
      <c r="QMK347" s="13"/>
      <c r="QML347" s="13"/>
      <c r="QMM347" s="13"/>
      <c r="QMN347" s="13"/>
      <c r="QMO347" s="13"/>
      <c r="QMP347" s="13"/>
      <c r="QMQ347" s="13"/>
      <c r="QMR347" s="13"/>
      <c r="QMS347" s="13"/>
      <c r="QMT347" s="13"/>
      <c r="QMU347" s="13"/>
      <c r="QMV347" s="13"/>
      <c r="QMW347" s="13"/>
      <c r="QMX347" s="13"/>
      <c r="QMY347" s="13"/>
      <c r="QMZ347" s="13"/>
      <c r="QNA347" s="13"/>
      <c r="QNB347" s="13"/>
      <c r="QNC347" s="13"/>
      <c r="QND347" s="13"/>
      <c r="QNE347" s="13"/>
      <c r="QNF347" s="13"/>
      <c r="QNG347" s="13"/>
      <c r="QNH347" s="13"/>
      <c r="QNI347" s="13"/>
      <c r="QNJ347" s="13"/>
      <c r="QNK347" s="13"/>
      <c r="QNL347" s="13"/>
      <c r="QNM347" s="13"/>
      <c r="QNN347" s="13"/>
      <c r="QNO347" s="13"/>
      <c r="QNP347" s="13"/>
      <c r="QNQ347" s="13"/>
      <c r="QNR347" s="13"/>
      <c r="QNS347" s="13"/>
      <c r="QNT347" s="13"/>
      <c r="QNU347" s="13"/>
      <c r="QNV347" s="13"/>
      <c r="QNW347" s="13"/>
      <c r="QNX347" s="13"/>
      <c r="QNY347" s="13"/>
      <c r="QNZ347" s="13"/>
      <c r="QOA347" s="13"/>
      <c r="QOB347" s="13"/>
      <c r="QOC347" s="13"/>
      <c r="QOD347" s="13"/>
      <c r="QOE347" s="13"/>
      <c r="QOF347" s="13"/>
      <c r="QOG347" s="13"/>
      <c r="QOH347" s="13"/>
      <c r="QOI347" s="13"/>
      <c r="QOJ347" s="13"/>
      <c r="QOK347" s="13"/>
      <c r="QOL347" s="13"/>
      <c r="QOM347" s="13"/>
      <c r="QON347" s="13"/>
      <c r="QOO347" s="13"/>
      <c r="QOP347" s="13"/>
      <c r="QOQ347" s="13"/>
      <c r="QOR347" s="13"/>
      <c r="QOS347" s="13"/>
      <c r="QOT347" s="13"/>
      <c r="QOU347" s="13"/>
      <c r="QOV347" s="13"/>
      <c r="QOW347" s="13"/>
      <c r="QOX347" s="13"/>
      <c r="QOY347" s="13"/>
      <c r="QOZ347" s="13"/>
      <c r="QPA347" s="13"/>
      <c r="QPB347" s="13"/>
      <c r="QPC347" s="13"/>
      <c r="QPD347" s="13"/>
      <c r="QPE347" s="13"/>
      <c r="QPF347" s="13"/>
      <c r="QPG347" s="13"/>
      <c r="QPH347" s="13"/>
      <c r="QPI347" s="13"/>
      <c r="QPJ347" s="13"/>
      <c r="QPK347" s="13"/>
      <c r="QPL347" s="13"/>
      <c r="QPM347" s="13"/>
      <c r="QPN347" s="13"/>
      <c r="QPO347" s="13"/>
      <c r="QPP347" s="13"/>
      <c r="QPQ347" s="13"/>
      <c r="QPR347" s="13"/>
      <c r="QPS347" s="13"/>
      <c r="QPT347" s="13"/>
      <c r="QPU347" s="13"/>
      <c r="QPV347" s="13"/>
      <c r="QPW347" s="13"/>
      <c r="QPX347" s="13"/>
      <c r="QPY347" s="13"/>
      <c r="QPZ347" s="13"/>
      <c r="QQA347" s="13"/>
      <c r="QQB347" s="13"/>
      <c r="QQC347" s="13"/>
      <c r="QQD347" s="13"/>
      <c r="QQE347" s="13"/>
      <c r="QQF347" s="13"/>
      <c r="QQG347" s="13"/>
      <c r="QQH347" s="13"/>
      <c r="QQI347" s="13"/>
      <c r="QQJ347" s="13"/>
      <c r="QQK347" s="13"/>
      <c r="QQL347" s="13"/>
      <c r="QQM347" s="13"/>
      <c r="QQN347" s="13"/>
      <c r="QQO347" s="13"/>
      <c r="QQP347" s="13"/>
      <c r="QQQ347" s="13"/>
      <c r="QQR347" s="13"/>
      <c r="QQS347" s="13"/>
      <c r="QQT347" s="13"/>
      <c r="QQU347" s="13"/>
      <c r="QQV347" s="13"/>
      <c r="QQW347" s="13"/>
      <c r="QQX347" s="13"/>
      <c r="QQY347" s="13"/>
      <c r="QQZ347" s="13"/>
      <c r="QRA347" s="13"/>
      <c r="QRB347" s="13"/>
      <c r="QRC347" s="13"/>
      <c r="QRD347" s="13"/>
      <c r="QRE347" s="13"/>
      <c r="QRF347" s="13"/>
      <c r="QRG347" s="13"/>
      <c r="QRH347" s="13"/>
      <c r="QRI347" s="13"/>
      <c r="QRJ347" s="13"/>
      <c r="QRK347" s="13"/>
      <c r="QRL347" s="13"/>
      <c r="QRM347" s="13"/>
      <c r="QRN347" s="13"/>
      <c r="QRO347" s="13"/>
      <c r="QRP347" s="13"/>
      <c r="QRQ347" s="13"/>
      <c r="QRR347" s="13"/>
      <c r="QRS347" s="13"/>
      <c r="QRT347" s="13"/>
      <c r="QRU347" s="13"/>
      <c r="QRV347" s="13"/>
      <c r="QRW347" s="13"/>
      <c r="QRX347" s="13"/>
      <c r="QRY347" s="13"/>
      <c r="QRZ347" s="13"/>
      <c r="QSA347" s="13"/>
      <c r="QSB347" s="13"/>
      <c r="QSC347" s="13"/>
      <c r="QSD347" s="13"/>
      <c r="QSE347" s="13"/>
      <c r="QSF347" s="13"/>
      <c r="QSG347" s="13"/>
      <c r="QSH347" s="13"/>
      <c r="QSI347" s="13"/>
      <c r="QSJ347" s="13"/>
      <c r="QSK347" s="13"/>
      <c r="QSL347" s="13"/>
      <c r="QSM347" s="13"/>
      <c r="QSN347" s="13"/>
      <c r="QSO347" s="13"/>
      <c r="QSP347" s="13"/>
      <c r="QSQ347" s="13"/>
      <c r="QSR347" s="13"/>
      <c r="QSS347" s="13"/>
      <c r="QST347" s="13"/>
      <c r="QSU347" s="13"/>
      <c r="QSV347" s="13"/>
      <c r="QSW347" s="13"/>
      <c r="QSX347" s="13"/>
      <c r="QSY347" s="13"/>
      <c r="QSZ347" s="13"/>
      <c r="QTA347" s="13"/>
      <c r="QTB347" s="13"/>
      <c r="QTC347" s="13"/>
      <c r="QTD347" s="13"/>
      <c r="QTE347" s="13"/>
      <c r="QTF347" s="13"/>
      <c r="QTG347" s="13"/>
      <c r="QTH347" s="13"/>
      <c r="QTI347" s="13"/>
      <c r="QTJ347" s="13"/>
      <c r="QTK347" s="13"/>
      <c r="QTL347" s="13"/>
      <c r="QTM347" s="13"/>
      <c r="QTN347" s="13"/>
      <c r="QTO347" s="13"/>
      <c r="QTP347" s="13"/>
      <c r="QTQ347" s="13"/>
      <c r="QTR347" s="13"/>
      <c r="QTS347" s="13"/>
      <c r="QTT347" s="13"/>
      <c r="QTU347" s="13"/>
      <c r="QTV347" s="13"/>
      <c r="QTW347" s="13"/>
      <c r="QTX347" s="13"/>
      <c r="QTY347" s="13"/>
      <c r="QTZ347" s="13"/>
      <c r="QUA347" s="13"/>
      <c r="QUB347" s="13"/>
      <c r="QUC347" s="13"/>
      <c r="QUD347" s="13"/>
      <c r="QUE347" s="13"/>
      <c r="QUF347" s="13"/>
      <c r="QUG347" s="13"/>
      <c r="QUH347" s="13"/>
      <c r="QUI347" s="13"/>
      <c r="QUJ347" s="13"/>
      <c r="QUK347" s="13"/>
      <c r="QUL347" s="13"/>
      <c r="QUM347" s="13"/>
      <c r="QUN347" s="13"/>
      <c r="QUO347" s="13"/>
      <c r="QUP347" s="13"/>
      <c r="QUQ347" s="13"/>
      <c r="QUR347" s="13"/>
      <c r="QUS347" s="13"/>
      <c r="QUT347" s="13"/>
      <c r="QUU347" s="13"/>
      <c r="QUV347" s="13"/>
      <c r="QUW347" s="13"/>
      <c r="QUX347" s="13"/>
      <c r="QUY347" s="13"/>
      <c r="QUZ347" s="13"/>
      <c r="QVA347" s="13"/>
      <c r="QVB347" s="13"/>
      <c r="QVC347" s="13"/>
      <c r="QVD347" s="13"/>
      <c r="QVE347" s="13"/>
      <c r="QVF347" s="13"/>
      <c r="QVG347" s="13"/>
      <c r="QVH347" s="13"/>
      <c r="QVI347" s="13"/>
      <c r="QVJ347" s="13"/>
      <c r="QVK347" s="13"/>
      <c r="QVL347" s="13"/>
      <c r="QVM347" s="13"/>
      <c r="QVN347" s="13"/>
      <c r="QVO347" s="13"/>
      <c r="QVP347" s="13"/>
      <c r="QVQ347" s="13"/>
      <c r="QVR347" s="13"/>
      <c r="QVS347" s="13"/>
      <c r="QVT347" s="13"/>
      <c r="QVU347" s="13"/>
      <c r="QVV347" s="13"/>
      <c r="QVW347" s="13"/>
      <c r="QVX347" s="13"/>
      <c r="QVY347" s="13"/>
      <c r="QVZ347" s="13"/>
      <c r="QWA347" s="13"/>
      <c r="QWB347" s="13"/>
      <c r="QWC347" s="13"/>
      <c r="QWD347" s="13"/>
      <c r="QWE347" s="13"/>
      <c r="QWF347" s="13"/>
      <c r="QWG347" s="13"/>
      <c r="QWH347" s="13"/>
      <c r="QWI347" s="13"/>
      <c r="QWJ347" s="13"/>
      <c r="QWK347" s="13"/>
      <c r="QWL347" s="13"/>
      <c r="QWM347" s="13"/>
      <c r="QWN347" s="13"/>
      <c r="QWO347" s="13"/>
      <c r="QWP347" s="13"/>
      <c r="QWQ347" s="13"/>
      <c r="QWR347" s="13"/>
      <c r="QWS347" s="13"/>
      <c r="QWT347" s="13"/>
      <c r="QWU347" s="13"/>
      <c r="QWV347" s="13"/>
      <c r="QWW347" s="13"/>
      <c r="QWX347" s="13"/>
      <c r="QWY347" s="13"/>
      <c r="QWZ347" s="13"/>
      <c r="QXA347" s="13"/>
      <c r="QXB347" s="13"/>
      <c r="QXC347" s="13"/>
      <c r="QXD347" s="13"/>
      <c r="QXE347" s="13"/>
      <c r="QXF347" s="13"/>
      <c r="QXG347" s="13"/>
      <c r="QXH347" s="13"/>
      <c r="QXI347" s="13"/>
      <c r="QXJ347" s="13"/>
      <c r="QXK347" s="13"/>
      <c r="QXL347" s="13"/>
      <c r="QXM347" s="13"/>
      <c r="QXN347" s="13"/>
      <c r="QXO347" s="13"/>
      <c r="QXP347" s="13"/>
      <c r="QXQ347" s="13"/>
      <c r="QXR347" s="13"/>
      <c r="QXS347" s="13"/>
      <c r="QXT347" s="13"/>
      <c r="QXU347" s="13"/>
      <c r="QXV347" s="13"/>
      <c r="QXW347" s="13"/>
      <c r="QXX347" s="13"/>
      <c r="QXY347" s="13"/>
      <c r="QXZ347" s="13"/>
      <c r="QYA347" s="13"/>
      <c r="QYB347" s="13"/>
      <c r="QYC347" s="13"/>
      <c r="QYD347" s="13"/>
      <c r="QYE347" s="13"/>
      <c r="QYF347" s="13"/>
      <c r="QYG347" s="13"/>
      <c r="QYH347" s="13"/>
      <c r="QYI347" s="13"/>
      <c r="QYJ347" s="13"/>
      <c r="QYK347" s="13"/>
      <c r="QYL347" s="13"/>
      <c r="QYM347" s="13"/>
      <c r="QYN347" s="13"/>
      <c r="QYO347" s="13"/>
      <c r="QYP347" s="13"/>
      <c r="QYQ347" s="13"/>
      <c r="QYR347" s="13"/>
      <c r="QYS347" s="13"/>
      <c r="QYT347" s="13"/>
      <c r="QYU347" s="13"/>
      <c r="QYV347" s="13"/>
      <c r="QYW347" s="13"/>
      <c r="QYX347" s="13"/>
      <c r="QYY347" s="13"/>
      <c r="QYZ347" s="13"/>
      <c r="QZA347" s="13"/>
      <c r="QZB347" s="13"/>
      <c r="QZC347" s="13"/>
      <c r="QZD347" s="13"/>
      <c r="QZE347" s="13"/>
      <c r="QZF347" s="13"/>
      <c r="QZG347" s="13"/>
      <c r="QZH347" s="13"/>
      <c r="QZI347" s="13"/>
      <c r="QZJ347" s="13"/>
      <c r="QZK347" s="13"/>
      <c r="QZL347" s="13"/>
      <c r="QZM347" s="13"/>
      <c r="QZN347" s="13"/>
      <c r="QZO347" s="13"/>
      <c r="QZP347" s="13"/>
      <c r="QZQ347" s="13"/>
      <c r="QZR347" s="13"/>
      <c r="QZS347" s="13"/>
      <c r="QZT347" s="13"/>
      <c r="QZU347" s="13"/>
      <c r="QZV347" s="13"/>
      <c r="QZW347" s="13"/>
      <c r="QZX347" s="13"/>
      <c r="QZY347" s="13"/>
      <c r="QZZ347" s="13"/>
      <c r="RAA347" s="13"/>
      <c r="RAB347" s="13"/>
      <c r="RAC347" s="13"/>
      <c r="RAD347" s="13"/>
      <c r="RAE347" s="13"/>
      <c r="RAF347" s="13"/>
      <c r="RAG347" s="13"/>
      <c r="RAH347" s="13"/>
      <c r="RAI347" s="13"/>
      <c r="RAJ347" s="13"/>
      <c r="RAK347" s="13"/>
      <c r="RAL347" s="13"/>
      <c r="RAM347" s="13"/>
      <c r="RAN347" s="13"/>
      <c r="RAO347" s="13"/>
      <c r="RAP347" s="13"/>
      <c r="RAQ347" s="13"/>
      <c r="RAR347" s="13"/>
      <c r="RAS347" s="13"/>
      <c r="RAT347" s="13"/>
      <c r="RAU347" s="13"/>
      <c r="RAV347" s="13"/>
      <c r="RAW347" s="13"/>
      <c r="RAX347" s="13"/>
      <c r="RAY347" s="13"/>
      <c r="RAZ347" s="13"/>
      <c r="RBA347" s="13"/>
      <c r="RBB347" s="13"/>
      <c r="RBC347" s="13"/>
      <c r="RBD347" s="13"/>
      <c r="RBE347" s="13"/>
      <c r="RBF347" s="13"/>
      <c r="RBG347" s="13"/>
      <c r="RBH347" s="13"/>
      <c r="RBI347" s="13"/>
      <c r="RBJ347" s="13"/>
      <c r="RBK347" s="13"/>
      <c r="RBL347" s="13"/>
      <c r="RBM347" s="13"/>
      <c r="RBN347" s="13"/>
      <c r="RBO347" s="13"/>
      <c r="RBP347" s="13"/>
      <c r="RBQ347" s="13"/>
      <c r="RBR347" s="13"/>
      <c r="RBS347" s="13"/>
      <c r="RBT347" s="13"/>
      <c r="RBU347" s="13"/>
      <c r="RBV347" s="13"/>
      <c r="RBW347" s="13"/>
      <c r="RBX347" s="13"/>
      <c r="RBY347" s="13"/>
      <c r="RBZ347" s="13"/>
      <c r="RCA347" s="13"/>
      <c r="RCB347" s="13"/>
      <c r="RCC347" s="13"/>
      <c r="RCD347" s="13"/>
      <c r="RCE347" s="13"/>
      <c r="RCF347" s="13"/>
      <c r="RCG347" s="13"/>
      <c r="RCH347" s="13"/>
      <c r="RCI347" s="13"/>
      <c r="RCJ347" s="13"/>
      <c r="RCK347" s="13"/>
      <c r="RCL347" s="13"/>
      <c r="RCM347" s="13"/>
      <c r="RCN347" s="13"/>
      <c r="RCO347" s="13"/>
      <c r="RCP347" s="13"/>
      <c r="RCQ347" s="13"/>
      <c r="RCR347" s="13"/>
      <c r="RCS347" s="13"/>
      <c r="RCT347" s="13"/>
      <c r="RCU347" s="13"/>
      <c r="RCV347" s="13"/>
      <c r="RCW347" s="13"/>
      <c r="RCX347" s="13"/>
      <c r="RCY347" s="13"/>
      <c r="RCZ347" s="13"/>
      <c r="RDA347" s="13"/>
      <c r="RDB347" s="13"/>
      <c r="RDC347" s="13"/>
      <c r="RDD347" s="13"/>
      <c r="RDE347" s="13"/>
      <c r="RDF347" s="13"/>
      <c r="RDG347" s="13"/>
      <c r="RDH347" s="13"/>
      <c r="RDI347" s="13"/>
      <c r="RDJ347" s="13"/>
      <c r="RDK347" s="13"/>
      <c r="RDL347" s="13"/>
      <c r="RDM347" s="13"/>
      <c r="RDN347" s="13"/>
      <c r="RDO347" s="13"/>
      <c r="RDP347" s="13"/>
      <c r="RDQ347" s="13"/>
      <c r="RDR347" s="13"/>
      <c r="RDS347" s="13"/>
      <c r="RDT347" s="13"/>
      <c r="RDU347" s="13"/>
      <c r="RDV347" s="13"/>
      <c r="RDW347" s="13"/>
      <c r="RDX347" s="13"/>
      <c r="RDY347" s="13"/>
      <c r="RDZ347" s="13"/>
      <c r="REA347" s="13"/>
      <c r="REB347" s="13"/>
      <c r="REC347" s="13"/>
      <c r="RED347" s="13"/>
      <c r="REE347" s="13"/>
      <c r="REF347" s="13"/>
      <c r="REG347" s="13"/>
      <c r="REH347" s="13"/>
      <c r="REI347" s="13"/>
      <c r="REJ347" s="13"/>
      <c r="REK347" s="13"/>
      <c r="REL347" s="13"/>
      <c r="REM347" s="13"/>
      <c r="REN347" s="13"/>
      <c r="REO347" s="13"/>
      <c r="REP347" s="13"/>
      <c r="REQ347" s="13"/>
      <c r="RER347" s="13"/>
      <c r="RES347" s="13"/>
      <c r="RET347" s="13"/>
      <c r="REU347" s="13"/>
      <c r="REV347" s="13"/>
      <c r="REW347" s="13"/>
      <c r="REX347" s="13"/>
      <c r="REY347" s="13"/>
      <c r="REZ347" s="13"/>
      <c r="RFA347" s="13"/>
      <c r="RFB347" s="13"/>
      <c r="RFC347" s="13"/>
      <c r="RFD347" s="13"/>
      <c r="RFE347" s="13"/>
      <c r="RFF347" s="13"/>
      <c r="RFG347" s="13"/>
      <c r="RFH347" s="13"/>
      <c r="RFI347" s="13"/>
      <c r="RFJ347" s="13"/>
      <c r="RFK347" s="13"/>
      <c r="RFL347" s="13"/>
      <c r="RFM347" s="13"/>
      <c r="RFN347" s="13"/>
      <c r="RFO347" s="13"/>
      <c r="RFP347" s="13"/>
      <c r="RFQ347" s="13"/>
      <c r="RFR347" s="13"/>
      <c r="RFS347" s="13"/>
      <c r="RFT347" s="13"/>
      <c r="RFU347" s="13"/>
      <c r="RFV347" s="13"/>
      <c r="RFW347" s="13"/>
      <c r="RFX347" s="13"/>
      <c r="RFY347" s="13"/>
      <c r="RFZ347" s="13"/>
      <c r="RGA347" s="13"/>
      <c r="RGB347" s="13"/>
      <c r="RGC347" s="13"/>
      <c r="RGD347" s="13"/>
      <c r="RGE347" s="13"/>
      <c r="RGF347" s="13"/>
      <c r="RGG347" s="13"/>
      <c r="RGH347" s="13"/>
      <c r="RGI347" s="13"/>
      <c r="RGJ347" s="13"/>
      <c r="RGK347" s="13"/>
      <c r="RGL347" s="13"/>
      <c r="RGM347" s="13"/>
      <c r="RGN347" s="13"/>
      <c r="RGO347" s="13"/>
      <c r="RGP347" s="13"/>
      <c r="RGQ347" s="13"/>
      <c r="RGR347" s="13"/>
      <c r="RGS347" s="13"/>
      <c r="RGT347" s="13"/>
      <c r="RGU347" s="13"/>
      <c r="RGV347" s="13"/>
      <c r="RGW347" s="13"/>
      <c r="RGX347" s="13"/>
      <c r="RGY347" s="13"/>
      <c r="RGZ347" s="13"/>
      <c r="RHA347" s="13"/>
      <c r="RHB347" s="13"/>
      <c r="RHC347" s="13"/>
      <c r="RHD347" s="13"/>
      <c r="RHE347" s="13"/>
      <c r="RHF347" s="13"/>
      <c r="RHG347" s="13"/>
      <c r="RHH347" s="13"/>
      <c r="RHI347" s="13"/>
      <c r="RHJ347" s="13"/>
      <c r="RHK347" s="13"/>
      <c r="RHL347" s="13"/>
      <c r="RHM347" s="13"/>
      <c r="RHN347" s="13"/>
      <c r="RHO347" s="13"/>
      <c r="RHP347" s="13"/>
      <c r="RHQ347" s="13"/>
      <c r="RHR347" s="13"/>
      <c r="RHS347" s="13"/>
      <c r="RHT347" s="13"/>
      <c r="RHU347" s="13"/>
      <c r="RHV347" s="13"/>
      <c r="RHW347" s="13"/>
      <c r="RHX347" s="13"/>
      <c r="RHY347" s="13"/>
      <c r="RHZ347" s="13"/>
      <c r="RIA347" s="13"/>
      <c r="RIB347" s="13"/>
      <c r="RIC347" s="13"/>
      <c r="RID347" s="13"/>
      <c r="RIE347" s="13"/>
      <c r="RIF347" s="13"/>
      <c r="RIG347" s="13"/>
      <c r="RIH347" s="13"/>
      <c r="RII347" s="13"/>
      <c r="RIJ347" s="13"/>
      <c r="RIK347" s="13"/>
      <c r="RIL347" s="13"/>
      <c r="RIM347" s="13"/>
      <c r="RIN347" s="13"/>
      <c r="RIO347" s="13"/>
      <c r="RIP347" s="13"/>
      <c r="RIQ347" s="13"/>
      <c r="RIR347" s="13"/>
      <c r="RIS347" s="13"/>
      <c r="RIT347" s="13"/>
      <c r="RIU347" s="13"/>
      <c r="RIV347" s="13"/>
      <c r="RIW347" s="13"/>
      <c r="RIX347" s="13"/>
      <c r="RIY347" s="13"/>
      <c r="RIZ347" s="13"/>
      <c r="RJA347" s="13"/>
      <c r="RJB347" s="13"/>
      <c r="RJC347" s="13"/>
      <c r="RJD347" s="13"/>
      <c r="RJE347" s="13"/>
      <c r="RJF347" s="13"/>
      <c r="RJG347" s="13"/>
      <c r="RJH347" s="13"/>
      <c r="RJI347" s="13"/>
      <c r="RJJ347" s="13"/>
      <c r="RJK347" s="13"/>
      <c r="RJL347" s="13"/>
      <c r="RJM347" s="13"/>
      <c r="RJN347" s="13"/>
      <c r="RJO347" s="13"/>
      <c r="RJP347" s="13"/>
      <c r="RJQ347" s="13"/>
      <c r="RJR347" s="13"/>
      <c r="RJS347" s="13"/>
      <c r="RJT347" s="13"/>
      <c r="RJU347" s="13"/>
      <c r="RJV347" s="13"/>
      <c r="RJW347" s="13"/>
      <c r="RJX347" s="13"/>
      <c r="RJY347" s="13"/>
      <c r="RJZ347" s="13"/>
      <c r="RKA347" s="13"/>
      <c r="RKB347" s="13"/>
      <c r="RKC347" s="13"/>
      <c r="RKD347" s="13"/>
      <c r="RKE347" s="13"/>
      <c r="RKF347" s="13"/>
      <c r="RKG347" s="13"/>
      <c r="RKH347" s="13"/>
      <c r="RKI347" s="13"/>
      <c r="RKJ347" s="13"/>
      <c r="RKK347" s="13"/>
      <c r="RKL347" s="13"/>
      <c r="RKM347" s="13"/>
      <c r="RKN347" s="13"/>
      <c r="RKO347" s="13"/>
      <c r="RKP347" s="13"/>
      <c r="RKQ347" s="13"/>
      <c r="RKR347" s="13"/>
      <c r="RKS347" s="13"/>
      <c r="RKT347" s="13"/>
      <c r="RKU347" s="13"/>
      <c r="RKV347" s="13"/>
      <c r="RKW347" s="13"/>
      <c r="RKX347" s="13"/>
      <c r="RKY347" s="13"/>
      <c r="RKZ347" s="13"/>
      <c r="RLA347" s="13"/>
      <c r="RLB347" s="13"/>
      <c r="RLC347" s="13"/>
      <c r="RLD347" s="13"/>
      <c r="RLE347" s="13"/>
      <c r="RLF347" s="13"/>
      <c r="RLG347" s="13"/>
      <c r="RLH347" s="13"/>
      <c r="RLI347" s="13"/>
      <c r="RLJ347" s="13"/>
      <c r="RLK347" s="13"/>
      <c r="RLL347" s="13"/>
      <c r="RLM347" s="13"/>
      <c r="RLN347" s="13"/>
      <c r="RLO347" s="13"/>
      <c r="RLP347" s="13"/>
      <c r="RLQ347" s="13"/>
      <c r="RLR347" s="13"/>
      <c r="RLS347" s="13"/>
      <c r="RLT347" s="13"/>
      <c r="RLU347" s="13"/>
      <c r="RLV347" s="13"/>
      <c r="RLW347" s="13"/>
      <c r="RLX347" s="13"/>
      <c r="RLY347" s="13"/>
      <c r="RLZ347" s="13"/>
      <c r="RMA347" s="13"/>
      <c r="RMB347" s="13"/>
      <c r="RMC347" s="13"/>
      <c r="RMD347" s="13"/>
      <c r="RME347" s="13"/>
      <c r="RMF347" s="13"/>
      <c r="RMG347" s="13"/>
      <c r="RMH347" s="13"/>
      <c r="RMI347" s="13"/>
      <c r="RMJ347" s="13"/>
      <c r="RMK347" s="13"/>
      <c r="RML347" s="13"/>
      <c r="RMM347" s="13"/>
      <c r="RMN347" s="13"/>
      <c r="RMO347" s="13"/>
      <c r="RMP347" s="13"/>
      <c r="RMQ347" s="13"/>
      <c r="RMR347" s="13"/>
      <c r="RMS347" s="13"/>
      <c r="RMT347" s="13"/>
      <c r="RMU347" s="13"/>
      <c r="RMV347" s="13"/>
      <c r="RMW347" s="13"/>
      <c r="RMX347" s="13"/>
      <c r="RMY347" s="13"/>
      <c r="RMZ347" s="13"/>
      <c r="RNA347" s="13"/>
      <c r="RNB347" s="13"/>
      <c r="RNC347" s="13"/>
      <c r="RND347" s="13"/>
      <c r="RNE347" s="13"/>
      <c r="RNF347" s="13"/>
      <c r="RNG347" s="13"/>
      <c r="RNH347" s="13"/>
      <c r="RNI347" s="13"/>
      <c r="RNJ347" s="13"/>
      <c r="RNK347" s="13"/>
      <c r="RNL347" s="13"/>
      <c r="RNM347" s="13"/>
      <c r="RNN347" s="13"/>
      <c r="RNO347" s="13"/>
      <c r="RNP347" s="13"/>
      <c r="RNQ347" s="13"/>
      <c r="RNR347" s="13"/>
      <c r="RNS347" s="13"/>
      <c r="RNT347" s="13"/>
      <c r="RNU347" s="13"/>
      <c r="RNV347" s="13"/>
      <c r="RNW347" s="13"/>
      <c r="RNX347" s="13"/>
      <c r="RNY347" s="13"/>
      <c r="RNZ347" s="13"/>
      <c r="ROA347" s="13"/>
      <c r="ROB347" s="13"/>
      <c r="ROC347" s="13"/>
      <c r="ROD347" s="13"/>
      <c r="ROE347" s="13"/>
      <c r="ROF347" s="13"/>
      <c r="ROG347" s="13"/>
      <c r="ROH347" s="13"/>
      <c r="ROI347" s="13"/>
      <c r="ROJ347" s="13"/>
      <c r="ROK347" s="13"/>
      <c r="ROL347" s="13"/>
      <c r="ROM347" s="13"/>
      <c r="RON347" s="13"/>
      <c r="ROO347" s="13"/>
      <c r="ROP347" s="13"/>
      <c r="ROQ347" s="13"/>
      <c r="ROR347" s="13"/>
      <c r="ROS347" s="13"/>
      <c r="ROT347" s="13"/>
      <c r="ROU347" s="13"/>
      <c r="ROV347" s="13"/>
      <c r="ROW347" s="13"/>
      <c r="ROX347" s="13"/>
      <c r="ROY347" s="13"/>
      <c r="ROZ347" s="13"/>
      <c r="RPA347" s="13"/>
      <c r="RPB347" s="13"/>
      <c r="RPC347" s="13"/>
      <c r="RPD347" s="13"/>
      <c r="RPE347" s="13"/>
      <c r="RPF347" s="13"/>
      <c r="RPG347" s="13"/>
      <c r="RPH347" s="13"/>
      <c r="RPI347" s="13"/>
      <c r="RPJ347" s="13"/>
      <c r="RPK347" s="13"/>
      <c r="RPL347" s="13"/>
      <c r="RPM347" s="13"/>
      <c r="RPN347" s="13"/>
      <c r="RPO347" s="13"/>
      <c r="RPP347" s="13"/>
      <c r="RPQ347" s="13"/>
      <c r="RPR347" s="13"/>
      <c r="RPS347" s="13"/>
      <c r="RPT347" s="13"/>
      <c r="RPU347" s="13"/>
      <c r="RPV347" s="13"/>
      <c r="RPW347" s="13"/>
      <c r="RPX347" s="13"/>
      <c r="RPY347" s="13"/>
      <c r="RPZ347" s="13"/>
      <c r="RQA347" s="13"/>
      <c r="RQB347" s="13"/>
      <c r="RQC347" s="13"/>
      <c r="RQD347" s="13"/>
      <c r="RQE347" s="13"/>
      <c r="RQF347" s="13"/>
      <c r="RQG347" s="13"/>
      <c r="RQH347" s="13"/>
      <c r="RQI347" s="13"/>
      <c r="RQJ347" s="13"/>
      <c r="RQK347" s="13"/>
      <c r="RQL347" s="13"/>
      <c r="RQM347" s="13"/>
      <c r="RQN347" s="13"/>
      <c r="RQO347" s="13"/>
      <c r="RQP347" s="13"/>
      <c r="RQQ347" s="13"/>
      <c r="RQR347" s="13"/>
      <c r="RQS347" s="13"/>
      <c r="RQT347" s="13"/>
      <c r="RQU347" s="13"/>
      <c r="RQV347" s="13"/>
      <c r="RQW347" s="13"/>
      <c r="RQX347" s="13"/>
      <c r="RQY347" s="13"/>
      <c r="RQZ347" s="13"/>
      <c r="RRA347" s="13"/>
      <c r="RRB347" s="13"/>
      <c r="RRC347" s="13"/>
      <c r="RRD347" s="13"/>
      <c r="RRE347" s="13"/>
      <c r="RRF347" s="13"/>
      <c r="RRG347" s="13"/>
      <c r="RRH347" s="13"/>
      <c r="RRI347" s="13"/>
      <c r="RRJ347" s="13"/>
      <c r="RRK347" s="13"/>
      <c r="RRL347" s="13"/>
      <c r="RRM347" s="13"/>
      <c r="RRN347" s="13"/>
      <c r="RRO347" s="13"/>
      <c r="RRP347" s="13"/>
      <c r="RRQ347" s="13"/>
      <c r="RRR347" s="13"/>
      <c r="RRS347" s="13"/>
      <c r="RRT347" s="13"/>
      <c r="RRU347" s="13"/>
      <c r="RRV347" s="13"/>
      <c r="RRW347" s="13"/>
      <c r="RRX347" s="13"/>
      <c r="RRY347" s="13"/>
      <c r="RRZ347" s="13"/>
      <c r="RSA347" s="13"/>
      <c r="RSB347" s="13"/>
      <c r="RSC347" s="13"/>
      <c r="RSD347" s="13"/>
      <c r="RSE347" s="13"/>
      <c r="RSF347" s="13"/>
      <c r="RSG347" s="13"/>
      <c r="RSH347" s="13"/>
      <c r="RSI347" s="13"/>
      <c r="RSJ347" s="13"/>
      <c r="RSK347" s="13"/>
      <c r="RSL347" s="13"/>
      <c r="RSM347" s="13"/>
      <c r="RSN347" s="13"/>
      <c r="RSO347" s="13"/>
      <c r="RSP347" s="13"/>
      <c r="RSQ347" s="13"/>
      <c r="RSR347" s="13"/>
      <c r="RSS347" s="13"/>
      <c r="RST347" s="13"/>
      <c r="RSU347" s="13"/>
      <c r="RSV347" s="13"/>
      <c r="RSW347" s="13"/>
      <c r="RSX347" s="13"/>
      <c r="RSY347" s="13"/>
      <c r="RSZ347" s="13"/>
      <c r="RTA347" s="13"/>
      <c r="RTB347" s="13"/>
      <c r="RTC347" s="13"/>
      <c r="RTD347" s="13"/>
      <c r="RTE347" s="13"/>
      <c r="RTF347" s="13"/>
      <c r="RTG347" s="13"/>
      <c r="RTH347" s="13"/>
      <c r="RTI347" s="13"/>
      <c r="RTJ347" s="13"/>
      <c r="RTK347" s="13"/>
      <c r="RTL347" s="13"/>
      <c r="RTM347" s="13"/>
      <c r="RTN347" s="13"/>
      <c r="RTO347" s="13"/>
      <c r="RTP347" s="13"/>
      <c r="RTQ347" s="13"/>
      <c r="RTR347" s="13"/>
      <c r="RTS347" s="13"/>
      <c r="RTT347" s="13"/>
      <c r="RTU347" s="13"/>
      <c r="RTV347" s="13"/>
      <c r="RTW347" s="13"/>
      <c r="RTX347" s="13"/>
      <c r="RTY347" s="13"/>
      <c r="RTZ347" s="13"/>
      <c r="RUA347" s="13"/>
      <c r="RUB347" s="13"/>
      <c r="RUC347" s="13"/>
      <c r="RUD347" s="13"/>
      <c r="RUE347" s="13"/>
      <c r="RUF347" s="13"/>
      <c r="RUG347" s="13"/>
      <c r="RUH347" s="13"/>
      <c r="RUI347" s="13"/>
      <c r="RUJ347" s="13"/>
      <c r="RUK347" s="13"/>
      <c r="RUL347" s="13"/>
      <c r="RUM347" s="13"/>
      <c r="RUN347" s="13"/>
      <c r="RUO347" s="13"/>
      <c r="RUP347" s="13"/>
      <c r="RUQ347" s="13"/>
      <c r="RUR347" s="13"/>
      <c r="RUS347" s="13"/>
      <c r="RUT347" s="13"/>
      <c r="RUU347" s="13"/>
      <c r="RUV347" s="13"/>
      <c r="RUW347" s="13"/>
      <c r="RUX347" s="13"/>
      <c r="RUY347" s="13"/>
      <c r="RUZ347" s="13"/>
      <c r="RVA347" s="13"/>
      <c r="RVB347" s="13"/>
      <c r="RVC347" s="13"/>
      <c r="RVD347" s="13"/>
      <c r="RVE347" s="13"/>
      <c r="RVF347" s="13"/>
      <c r="RVG347" s="13"/>
      <c r="RVH347" s="13"/>
      <c r="RVI347" s="13"/>
      <c r="RVJ347" s="13"/>
      <c r="RVK347" s="13"/>
      <c r="RVL347" s="13"/>
      <c r="RVM347" s="13"/>
      <c r="RVN347" s="13"/>
      <c r="RVO347" s="13"/>
      <c r="RVP347" s="13"/>
      <c r="RVQ347" s="13"/>
      <c r="RVR347" s="13"/>
      <c r="RVS347" s="13"/>
      <c r="RVT347" s="13"/>
      <c r="RVU347" s="13"/>
      <c r="RVV347" s="13"/>
      <c r="RVW347" s="13"/>
      <c r="RVX347" s="13"/>
      <c r="RVY347" s="13"/>
      <c r="RVZ347" s="13"/>
      <c r="RWA347" s="13"/>
      <c r="RWB347" s="13"/>
      <c r="RWC347" s="13"/>
      <c r="RWD347" s="13"/>
      <c r="RWE347" s="13"/>
      <c r="RWF347" s="13"/>
      <c r="RWG347" s="13"/>
      <c r="RWH347" s="13"/>
      <c r="RWI347" s="13"/>
      <c r="RWJ347" s="13"/>
      <c r="RWK347" s="13"/>
      <c r="RWL347" s="13"/>
      <c r="RWM347" s="13"/>
      <c r="RWN347" s="13"/>
      <c r="RWO347" s="13"/>
      <c r="RWP347" s="13"/>
      <c r="RWQ347" s="13"/>
      <c r="RWR347" s="13"/>
      <c r="RWS347" s="13"/>
      <c r="RWT347" s="13"/>
      <c r="RWU347" s="13"/>
      <c r="RWV347" s="13"/>
      <c r="RWW347" s="13"/>
      <c r="RWX347" s="13"/>
      <c r="RWY347" s="13"/>
      <c r="RWZ347" s="13"/>
      <c r="RXA347" s="13"/>
      <c r="RXB347" s="13"/>
      <c r="RXC347" s="13"/>
      <c r="RXD347" s="13"/>
      <c r="RXE347" s="13"/>
      <c r="RXF347" s="13"/>
      <c r="RXG347" s="13"/>
      <c r="RXH347" s="13"/>
      <c r="RXI347" s="13"/>
      <c r="RXJ347" s="13"/>
      <c r="RXK347" s="13"/>
      <c r="RXL347" s="13"/>
      <c r="RXM347" s="13"/>
      <c r="RXN347" s="13"/>
      <c r="RXO347" s="13"/>
      <c r="RXP347" s="13"/>
      <c r="RXQ347" s="13"/>
      <c r="RXR347" s="13"/>
      <c r="RXS347" s="13"/>
      <c r="RXT347" s="13"/>
      <c r="RXU347" s="13"/>
      <c r="RXV347" s="13"/>
      <c r="RXW347" s="13"/>
      <c r="RXX347" s="13"/>
      <c r="RXY347" s="13"/>
      <c r="RXZ347" s="13"/>
      <c r="RYA347" s="13"/>
      <c r="RYB347" s="13"/>
      <c r="RYC347" s="13"/>
      <c r="RYD347" s="13"/>
      <c r="RYE347" s="13"/>
      <c r="RYF347" s="13"/>
      <c r="RYG347" s="13"/>
      <c r="RYH347" s="13"/>
      <c r="RYI347" s="13"/>
      <c r="RYJ347" s="13"/>
      <c r="RYK347" s="13"/>
      <c r="RYL347" s="13"/>
      <c r="RYM347" s="13"/>
      <c r="RYN347" s="13"/>
      <c r="RYO347" s="13"/>
      <c r="RYP347" s="13"/>
      <c r="RYQ347" s="13"/>
      <c r="RYR347" s="13"/>
      <c r="RYS347" s="13"/>
      <c r="RYT347" s="13"/>
      <c r="RYU347" s="13"/>
      <c r="RYV347" s="13"/>
      <c r="RYW347" s="13"/>
      <c r="RYX347" s="13"/>
      <c r="RYY347" s="13"/>
      <c r="RYZ347" s="13"/>
      <c r="RZA347" s="13"/>
      <c r="RZB347" s="13"/>
      <c r="RZC347" s="13"/>
      <c r="RZD347" s="13"/>
      <c r="RZE347" s="13"/>
      <c r="RZF347" s="13"/>
      <c r="RZG347" s="13"/>
      <c r="RZH347" s="13"/>
      <c r="RZI347" s="13"/>
      <c r="RZJ347" s="13"/>
      <c r="RZK347" s="13"/>
      <c r="RZL347" s="13"/>
      <c r="RZM347" s="13"/>
      <c r="RZN347" s="13"/>
      <c r="RZO347" s="13"/>
      <c r="RZP347" s="13"/>
      <c r="RZQ347" s="13"/>
      <c r="RZR347" s="13"/>
      <c r="RZS347" s="13"/>
      <c r="RZT347" s="13"/>
      <c r="RZU347" s="13"/>
      <c r="RZV347" s="13"/>
      <c r="RZW347" s="13"/>
      <c r="RZX347" s="13"/>
      <c r="RZY347" s="13"/>
      <c r="RZZ347" s="13"/>
      <c r="SAA347" s="13"/>
      <c r="SAB347" s="13"/>
      <c r="SAC347" s="13"/>
      <c r="SAD347" s="13"/>
      <c r="SAE347" s="13"/>
      <c r="SAF347" s="13"/>
      <c r="SAG347" s="13"/>
      <c r="SAH347" s="13"/>
      <c r="SAI347" s="13"/>
      <c r="SAJ347" s="13"/>
      <c r="SAK347" s="13"/>
      <c r="SAL347" s="13"/>
      <c r="SAM347" s="13"/>
      <c r="SAN347" s="13"/>
      <c r="SAO347" s="13"/>
      <c r="SAP347" s="13"/>
      <c r="SAQ347" s="13"/>
      <c r="SAR347" s="13"/>
      <c r="SAS347" s="13"/>
      <c r="SAT347" s="13"/>
      <c r="SAU347" s="13"/>
      <c r="SAV347" s="13"/>
      <c r="SAW347" s="13"/>
      <c r="SAX347" s="13"/>
      <c r="SAY347" s="13"/>
      <c r="SAZ347" s="13"/>
      <c r="SBA347" s="13"/>
      <c r="SBB347" s="13"/>
      <c r="SBC347" s="13"/>
      <c r="SBD347" s="13"/>
      <c r="SBE347" s="13"/>
      <c r="SBF347" s="13"/>
      <c r="SBG347" s="13"/>
      <c r="SBH347" s="13"/>
      <c r="SBI347" s="13"/>
      <c r="SBJ347" s="13"/>
      <c r="SBK347" s="13"/>
      <c r="SBL347" s="13"/>
      <c r="SBM347" s="13"/>
      <c r="SBN347" s="13"/>
      <c r="SBO347" s="13"/>
      <c r="SBP347" s="13"/>
      <c r="SBQ347" s="13"/>
      <c r="SBR347" s="13"/>
      <c r="SBS347" s="13"/>
      <c r="SBT347" s="13"/>
      <c r="SBU347" s="13"/>
      <c r="SBV347" s="13"/>
      <c r="SBW347" s="13"/>
      <c r="SBX347" s="13"/>
      <c r="SBY347" s="13"/>
      <c r="SBZ347" s="13"/>
      <c r="SCA347" s="13"/>
      <c r="SCB347" s="13"/>
      <c r="SCC347" s="13"/>
      <c r="SCD347" s="13"/>
      <c r="SCE347" s="13"/>
      <c r="SCF347" s="13"/>
      <c r="SCG347" s="13"/>
      <c r="SCH347" s="13"/>
      <c r="SCI347" s="13"/>
      <c r="SCJ347" s="13"/>
      <c r="SCK347" s="13"/>
      <c r="SCL347" s="13"/>
      <c r="SCM347" s="13"/>
      <c r="SCN347" s="13"/>
      <c r="SCO347" s="13"/>
      <c r="SCP347" s="13"/>
      <c r="SCQ347" s="13"/>
      <c r="SCR347" s="13"/>
      <c r="SCS347" s="13"/>
      <c r="SCT347" s="13"/>
      <c r="SCU347" s="13"/>
      <c r="SCV347" s="13"/>
      <c r="SCW347" s="13"/>
      <c r="SCX347" s="13"/>
      <c r="SCY347" s="13"/>
      <c r="SCZ347" s="13"/>
      <c r="SDA347" s="13"/>
      <c r="SDB347" s="13"/>
      <c r="SDC347" s="13"/>
      <c r="SDD347" s="13"/>
      <c r="SDE347" s="13"/>
      <c r="SDF347" s="13"/>
      <c r="SDG347" s="13"/>
      <c r="SDH347" s="13"/>
      <c r="SDI347" s="13"/>
      <c r="SDJ347" s="13"/>
      <c r="SDK347" s="13"/>
      <c r="SDL347" s="13"/>
      <c r="SDM347" s="13"/>
      <c r="SDN347" s="13"/>
      <c r="SDO347" s="13"/>
      <c r="SDP347" s="13"/>
      <c r="SDQ347" s="13"/>
      <c r="SDR347" s="13"/>
      <c r="SDS347" s="13"/>
      <c r="SDT347" s="13"/>
      <c r="SDU347" s="13"/>
      <c r="SDV347" s="13"/>
      <c r="SDW347" s="13"/>
      <c r="SDX347" s="13"/>
      <c r="SDY347" s="13"/>
      <c r="SDZ347" s="13"/>
      <c r="SEA347" s="13"/>
      <c r="SEB347" s="13"/>
      <c r="SEC347" s="13"/>
      <c r="SED347" s="13"/>
      <c r="SEE347" s="13"/>
      <c r="SEF347" s="13"/>
      <c r="SEG347" s="13"/>
      <c r="SEH347" s="13"/>
      <c r="SEI347" s="13"/>
      <c r="SEJ347" s="13"/>
      <c r="SEK347" s="13"/>
      <c r="SEL347" s="13"/>
      <c r="SEM347" s="13"/>
      <c r="SEN347" s="13"/>
      <c r="SEO347" s="13"/>
      <c r="SEP347" s="13"/>
      <c r="SEQ347" s="13"/>
      <c r="SER347" s="13"/>
      <c r="SES347" s="13"/>
      <c r="SET347" s="13"/>
      <c r="SEU347" s="13"/>
      <c r="SEV347" s="13"/>
      <c r="SEW347" s="13"/>
      <c r="SEX347" s="13"/>
      <c r="SEY347" s="13"/>
      <c r="SEZ347" s="13"/>
      <c r="SFA347" s="13"/>
      <c r="SFB347" s="13"/>
      <c r="SFC347" s="13"/>
      <c r="SFD347" s="13"/>
      <c r="SFE347" s="13"/>
      <c r="SFF347" s="13"/>
      <c r="SFG347" s="13"/>
      <c r="SFH347" s="13"/>
      <c r="SFI347" s="13"/>
      <c r="SFJ347" s="13"/>
      <c r="SFK347" s="13"/>
      <c r="SFL347" s="13"/>
      <c r="SFM347" s="13"/>
      <c r="SFN347" s="13"/>
      <c r="SFO347" s="13"/>
      <c r="SFP347" s="13"/>
      <c r="SFQ347" s="13"/>
      <c r="SFR347" s="13"/>
      <c r="SFS347" s="13"/>
      <c r="SFT347" s="13"/>
      <c r="SFU347" s="13"/>
      <c r="SFV347" s="13"/>
      <c r="SFW347" s="13"/>
      <c r="SFX347" s="13"/>
      <c r="SFY347" s="13"/>
      <c r="SFZ347" s="13"/>
      <c r="SGA347" s="13"/>
      <c r="SGB347" s="13"/>
      <c r="SGC347" s="13"/>
      <c r="SGD347" s="13"/>
      <c r="SGE347" s="13"/>
      <c r="SGF347" s="13"/>
      <c r="SGG347" s="13"/>
      <c r="SGH347" s="13"/>
      <c r="SGI347" s="13"/>
      <c r="SGJ347" s="13"/>
      <c r="SGK347" s="13"/>
      <c r="SGL347" s="13"/>
      <c r="SGM347" s="13"/>
      <c r="SGN347" s="13"/>
      <c r="SGO347" s="13"/>
      <c r="SGP347" s="13"/>
      <c r="SGQ347" s="13"/>
      <c r="SGR347" s="13"/>
      <c r="SGS347" s="13"/>
      <c r="SGT347" s="13"/>
      <c r="SGU347" s="13"/>
      <c r="SGV347" s="13"/>
      <c r="SGW347" s="13"/>
      <c r="SGX347" s="13"/>
      <c r="SGY347" s="13"/>
      <c r="SGZ347" s="13"/>
      <c r="SHA347" s="13"/>
      <c r="SHB347" s="13"/>
      <c r="SHC347" s="13"/>
      <c r="SHD347" s="13"/>
      <c r="SHE347" s="13"/>
      <c r="SHF347" s="13"/>
      <c r="SHG347" s="13"/>
      <c r="SHH347" s="13"/>
      <c r="SHI347" s="13"/>
      <c r="SHJ347" s="13"/>
      <c r="SHK347" s="13"/>
      <c r="SHL347" s="13"/>
      <c r="SHM347" s="13"/>
      <c r="SHN347" s="13"/>
      <c r="SHO347" s="13"/>
      <c r="SHP347" s="13"/>
      <c r="SHQ347" s="13"/>
      <c r="SHR347" s="13"/>
      <c r="SHS347" s="13"/>
      <c r="SHT347" s="13"/>
      <c r="SHU347" s="13"/>
      <c r="SHV347" s="13"/>
      <c r="SHW347" s="13"/>
      <c r="SHX347" s="13"/>
      <c r="SHY347" s="13"/>
      <c r="SHZ347" s="13"/>
      <c r="SIA347" s="13"/>
      <c r="SIB347" s="13"/>
      <c r="SIC347" s="13"/>
      <c r="SID347" s="13"/>
      <c r="SIE347" s="13"/>
      <c r="SIF347" s="13"/>
      <c r="SIG347" s="13"/>
      <c r="SIH347" s="13"/>
      <c r="SII347" s="13"/>
      <c r="SIJ347" s="13"/>
      <c r="SIK347" s="13"/>
      <c r="SIL347" s="13"/>
      <c r="SIM347" s="13"/>
      <c r="SIN347" s="13"/>
      <c r="SIO347" s="13"/>
      <c r="SIP347" s="13"/>
      <c r="SIQ347" s="13"/>
      <c r="SIR347" s="13"/>
      <c r="SIS347" s="13"/>
      <c r="SIT347" s="13"/>
      <c r="SIU347" s="13"/>
      <c r="SIV347" s="13"/>
      <c r="SIW347" s="13"/>
      <c r="SIX347" s="13"/>
      <c r="SIY347" s="13"/>
      <c r="SIZ347" s="13"/>
      <c r="SJA347" s="13"/>
      <c r="SJB347" s="13"/>
      <c r="SJC347" s="13"/>
      <c r="SJD347" s="13"/>
      <c r="SJE347" s="13"/>
      <c r="SJF347" s="13"/>
      <c r="SJG347" s="13"/>
      <c r="SJH347" s="13"/>
      <c r="SJI347" s="13"/>
      <c r="SJJ347" s="13"/>
      <c r="SJK347" s="13"/>
      <c r="SJL347" s="13"/>
      <c r="SJM347" s="13"/>
      <c r="SJN347" s="13"/>
      <c r="SJO347" s="13"/>
      <c r="SJP347" s="13"/>
      <c r="SJQ347" s="13"/>
      <c r="SJR347" s="13"/>
      <c r="SJS347" s="13"/>
      <c r="SJT347" s="13"/>
      <c r="SJU347" s="13"/>
      <c r="SJV347" s="13"/>
      <c r="SJW347" s="13"/>
      <c r="SJX347" s="13"/>
      <c r="SJY347" s="13"/>
      <c r="SJZ347" s="13"/>
      <c r="SKA347" s="13"/>
      <c r="SKB347" s="13"/>
      <c r="SKC347" s="13"/>
      <c r="SKD347" s="13"/>
      <c r="SKE347" s="13"/>
      <c r="SKF347" s="13"/>
      <c r="SKG347" s="13"/>
      <c r="SKH347" s="13"/>
      <c r="SKI347" s="13"/>
      <c r="SKJ347" s="13"/>
      <c r="SKK347" s="13"/>
      <c r="SKL347" s="13"/>
      <c r="SKM347" s="13"/>
      <c r="SKN347" s="13"/>
      <c r="SKO347" s="13"/>
      <c r="SKP347" s="13"/>
      <c r="SKQ347" s="13"/>
      <c r="SKR347" s="13"/>
      <c r="SKS347" s="13"/>
      <c r="SKT347" s="13"/>
      <c r="SKU347" s="13"/>
      <c r="SKV347" s="13"/>
      <c r="SKW347" s="13"/>
      <c r="SKX347" s="13"/>
      <c r="SKY347" s="13"/>
      <c r="SKZ347" s="13"/>
      <c r="SLA347" s="13"/>
      <c r="SLB347" s="13"/>
      <c r="SLC347" s="13"/>
      <c r="SLD347" s="13"/>
      <c r="SLE347" s="13"/>
      <c r="SLF347" s="13"/>
      <c r="SLG347" s="13"/>
      <c r="SLH347" s="13"/>
      <c r="SLI347" s="13"/>
      <c r="SLJ347" s="13"/>
      <c r="SLK347" s="13"/>
      <c r="SLL347" s="13"/>
      <c r="SLM347" s="13"/>
      <c r="SLN347" s="13"/>
      <c r="SLO347" s="13"/>
      <c r="SLP347" s="13"/>
      <c r="SLQ347" s="13"/>
      <c r="SLR347" s="13"/>
      <c r="SLS347" s="13"/>
      <c r="SLT347" s="13"/>
      <c r="SLU347" s="13"/>
      <c r="SLV347" s="13"/>
      <c r="SLW347" s="13"/>
      <c r="SLX347" s="13"/>
      <c r="SLY347" s="13"/>
      <c r="SLZ347" s="13"/>
      <c r="SMA347" s="13"/>
      <c r="SMB347" s="13"/>
      <c r="SMC347" s="13"/>
      <c r="SMD347" s="13"/>
      <c r="SME347" s="13"/>
      <c r="SMF347" s="13"/>
      <c r="SMG347" s="13"/>
      <c r="SMH347" s="13"/>
      <c r="SMI347" s="13"/>
      <c r="SMJ347" s="13"/>
      <c r="SMK347" s="13"/>
      <c r="SML347" s="13"/>
      <c r="SMM347" s="13"/>
      <c r="SMN347" s="13"/>
      <c r="SMO347" s="13"/>
      <c r="SMP347" s="13"/>
      <c r="SMQ347" s="13"/>
      <c r="SMR347" s="13"/>
      <c r="SMS347" s="13"/>
      <c r="SMT347" s="13"/>
      <c r="SMU347" s="13"/>
      <c r="SMV347" s="13"/>
      <c r="SMW347" s="13"/>
      <c r="SMX347" s="13"/>
      <c r="SMY347" s="13"/>
      <c r="SMZ347" s="13"/>
      <c r="SNA347" s="13"/>
      <c r="SNB347" s="13"/>
      <c r="SNC347" s="13"/>
      <c r="SND347" s="13"/>
      <c r="SNE347" s="13"/>
      <c r="SNF347" s="13"/>
      <c r="SNG347" s="13"/>
      <c r="SNH347" s="13"/>
      <c r="SNI347" s="13"/>
      <c r="SNJ347" s="13"/>
      <c r="SNK347" s="13"/>
      <c r="SNL347" s="13"/>
      <c r="SNM347" s="13"/>
      <c r="SNN347" s="13"/>
      <c r="SNO347" s="13"/>
      <c r="SNP347" s="13"/>
      <c r="SNQ347" s="13"/>
      <c r="SNR347" s="13"/>
      <c r="SNS347" s="13"/>
      <c r="SNT347" s="13"/>
      <c r="SNU347" s="13"/>
      <c r="SNV347" s="13"/>
      <c r="SNW347" s="13"/>
      <c r="SNX347" s="13"/>
      <c r="SNY347" s="13"/>
      <c r="SNZ347" s="13"/>
      <c r="SOA347" s="13"/>
      <c r="SOB347" s="13"/>
      <c r="SOC347" s="13"/>
      <c r="SOD347" s="13"/>
      <c r="SOE347" s="13"/>
      <c r="SOF347" s="13"/>
      <c r="SOG347" s="13"/>
      <c r="SOH347" s="13"/>
      <c r="SOI347" s="13"/>
      <c r="SOJ347" s="13"/>
      <c r="SOK347" s="13"/>
      <c r="SOL347" s="13"/>
      <c r="SOM347" s="13"/>
      <c r="SON347" s="13"/>
      <c r="SOO347" s="13"/>
      <c r="SOP347" s="13"/>
      <c r="SOQ347" s="13"/>
      <c r="SOR347" s="13"/>
      <c r="SOS347" s="13"/>
      <c r="SOT347" s="13"/>
      <c r="SOU347" s="13"/>
      <c r="SOV347" s="13"/>
      <c r="SOW347" s="13"/>
      <c r="SOX347" s="13"/>
      <c r="SOY347" s="13"/>
      <c r="SOZ347" s="13"/>
      <c r="SPA347" s="13"/>
      <c r="SPB347" s="13"/>
      <c r="SPC347" s="13"/>
      <c r="SPD347" s="13"/>
      <c r="SPE347" s="13"/>
      <c r="SPF347" s="13"/>
      <c r="SPG347" s="13"/>
      <c r="SPH347" s="13"/>
      <c r="SPI347" s="13"/>
      <c r="SPJ347" s="13"/>
      <c r="SPK347" s="13"/>
      <c r="SPL347" s="13"/>
      <c r="SPM347" s="13"/>
      <c r="SPN347" s="13"/>
      <c r="SPO347" s="13"/>
      <c r="SPP347" s="13"/>
      <c r="SPQ347" s="13"/>
      <c r="SPR347" s="13"/>
      <c r="SPS347" s="13"/>
      <c r="SPT347" s="13"/>
      <c r="SPU347" s="13"/>
      <c r="SPV347" s="13"/>
      <c r="SPW347" s="13"/>
      <c r="SPX347" s="13"/>
      <c r="SPY347" s="13"/>
      <c r="SPZ347" s="13"/>
      <c r="SQA347" s="13"/>
      <c r="SQB347" s="13"/>
      <c r="SQC347" s="13"/>
      <c r="SQD347" s="13"/>
      <c r="SQE347" s="13"/>
      <c r="SQF347" s="13"/>
      <c r="SQG347" s="13"/>
      <c r="SQH347" s="13"/>
      <c r="SQI347" s="13"/>
      <c r="SQJ347" s="13"/>
      <c r="SQK347" s="13"/>
      <c r="SQL347" s="13"/>
      <c r="SQM347" s="13"/>
      <c r="SQN347" s="13"/>
      <c r="SQO347" s="13"/>
      <c r="SQP347" s="13"/>
      <c r="SQQ347" s="13"/>
      <c r="SQR347" s="13"/>
      <c r="SQS347" s="13"/>
      <c r="SQT347" s="13"/>
      <c r="SQU347" s="13"/>
      <c r="SQV347" s="13"/>
      <c r="SQW347" s="13"/>
      <c r="SQX347" s="13"/>
      <c r="SQY347" s="13"/>
      <c r="SQZ347" s="13"/>
      <c r="SRA347" s="13"/>
      <c r="SRB347" s="13"/>
      <c r="SRC347" s="13"/>
      <c r="SRD347" s="13"/>
      <c r="SRE347" s="13"/>
      <c r="SRF347" s="13"/>
      <c r="SRG347" s="13"/>
      <c r="SRH347" s="13"/>
      <c r="SRI347" s="13"/>
      <c r="SRJ347" s="13"/>
      <c r="SRK347" s="13"/>
      <c r="SRL347" s="13"/>
      <c r="SRM347" s="13"/>
      <c r="SRN347" s="13"/>
      <c r="SRO347" s="13"/>
      <c r="SRP347" s="13"/>
      <c r="SRQ347" s="13"/>
      <c r="SRR347" s="13"/>
      <c r="SRS347" s="13"/>
      <c r="SRT347" s="13"/>
      <c r="SRU347" s="13"/>
      <c r="SRV347" s="13"/>
      <c r="SRW347" s="13"/>
      <c r="SRX347" s="13"/>
      <c r="SRY347" s="13"/>
      <c r="SRZ347" s="13"/>
      <c r="SSA347" s="13"/>
      <c r="SSB347" s="13"/>
      <c r="SSC347" s="13"/>
      <c r="SSD347" s="13"/>
      <c r="SSE347" s="13"/>
      <c r="SSF347" s="13"/>
      <c r="SSG347" s="13"/>
      <c r="SSH347" s="13"/>
      <c r="SSI347" s="13"/>
      <c r="SSJ347" s="13"/>
      <c r="SSK347" s="13"/>
      <c r="SSL347" s="13"/>
      <c r="SSM347" s="13"/>
      <c r="SSN347" s="13"/>
      <c r="SSO347" s="13"/>
      <c r="SSP347" s="13"/>
      <c r="SSQ347" s="13"/>
      <c r="SSR347" s="13"/>
      <c r="SSS347" s="13"/>
      <c r="SST347" s="13"/>
      <c r="SSU347" s="13"/>
      <c r="SSV347" s="13"/>
      <c r="SSW347" s="13"/>
      <c r="SSX347" s="13"/>
      <c r="SSY347" s="13"/>
      <c r="SSZ347" s="13"/>
      <c r="STA347" s="13"/>
      <c r="STB347" s="13"/>
      <c r="STC347" s="13"/>
      <c r="STD347" s="13"/>
      <c r="STE347" s="13"/>
      <c r="STF347" s="13"/>
      <c r="STG347" s="13"/>
      <c r="STH347" s="13"/>
      <c r="STI347" s="13"/>
      <c r="STJ347" s="13"/>
      <c r="STK347" s="13"/>
      <c r="STL347" s="13"/>
      <c r="STM347" s="13"/>
      <c r="STN347" s="13"/>
      <c r="STO347" s="13"/>
      <c r="STP347" s="13"/>
      <c r="STQ347" s="13"/>
      <c r="STR347" s="13"/>
      <c r="STS347" s="13"/>
      <c r="STT347" s="13"/>
      <c r="STU347" s="13"/>
      <c r="STV347" s="13"/>
      <c r="STW347" s="13"/>
      <c r="STX347" s="13"/>
      <c r="STY347" s="13"/>
      <c r="STZ347" s="13"/>
      <c r="SUA347" s="13"/>
      <c r="SUB347" s="13"/>
      <c r="SUC347" s="13"/>
      <c r="SUD347" s="13"/>
      <c r="SUE347" s="13"/>
      <c r="SUF347" s="13"/>
      <c r="SUG347" s="13"/>
      <c r="SUH347" s="13"/>
      <c r="SUI347" s="13"/>
      <c r="SUJ347" s="13"/>
      <c r="SUK347" s="13"/>
      <c r="SUL347" s="13"/>
      <c r="SUM347" s="13"/>
      <c r="SUN347" s="13"/>
      <c r="SUO347" s="13"/>
      <c r="SUP347" s="13"/>
      <c r="SUQ347" s="13"/>
      <c r="SUR347" s="13"/>
      <c r="SUS347" s="13"/>
      <c r="SUT347" s="13"/>
      <c r="SUU347" s="13"/>
      <c r="SUV347" s="13"/>
      <c r="SUW347" s="13"/>
      <c r="SUX347" s="13"/>
      <c r="SUY347" s="13"/>
      <c r="SUZ347" s="13"/>
      <c r="SVA347" s="13"/>
      <c r="SVB347" s="13"/>
      <c r="SVC347" s="13"/>
      <c r="SVD347" s="13"/>
      <c r="SVE347" s="13"/>
      <c r="SVF347" s="13"/>
      <c r="SVG347" s="13"/>
      <c r="SVH347" s="13"/>
      <c r="SVI347" s="13"/>
      <c r="SVJ347" s="13"/>
      <c r="SVK347" s="13"/>
      <c r="SVL347" s="13"/>
      <c r="SVM347" s="13"/>
      <c r="SVN347" s="13"/>
      <c r="SVO347" s="13"/>
      <c r="SVP347" s="13"/>
      <c r="SVQ347" s="13"/>
      <c r="SVR347" s="13"/>
      <c r="SVS347" s="13"/>
      <c r="SVT347" s="13"/>
      <c r="SVU347" s="13"/>
      <c r="SVV347" s="13"/>
      <c r="SVW347" s="13"/>
      <c r="SVX347" s="13"/>
      <c r="SVY347" s="13"/>
      <c r="SVZ347" s="13"/>
      <c r="SWA347" s="13"/>
      <c r="SWB347" s="13"/>
      <c r="SWC347" s="13"/>
      <c r="SWD347" s="13"/>
      <c r="SWE347" s="13"/>
      <c r="SWF347" s="13"/>
      <c r="SWG347" s="13"/>
      <c r="SWH347" s="13"/>
      <c r="SWI347" s="13"/>
      <c r="SWJ347" s="13"/>
      <c r="SWK347" s="13"/>
      <c r="SWL347" s="13"/>
      <c r="SWM347" s="13"/>
      <c r="SWN347" s="13"/>
      <c r="SWO347" s="13"/>
      <c r="SWP347" s="13"/>
      <c r="SWQ347" s="13"/>
      <c r="SWR347" s="13"/>
      <c r="SWS347" s="13"/>
      <c r="SWT347" s="13"/>
      <c r="SWU347" s="13"/>
      <c r="SWV347" s="13"/>
      <c r="SWW347" s="13"/>
      <c r="SWX347" s="13"/>
      <c r="SWY347" s="13"/>
      <c r="SWZ347" s="13"/>
      <c r="SXA347" s="13"/>
      <c r="SXB347" s="13"/>
      <c r="SXC347" s="13"/>
      <c r="SXD347" s="13"/>
      <c r="SXE347" s="13"/>
      <c r="SXF347" s="13"/>
      <c r="SXG347" s="13"/>
      <c r="SXH347" s="13"/>
      <c r="SXI347" s="13"/>
      <c r="SXJ347" s="13"/>
      <c r="SXK347" s="13"/>
      <c r="SXL347" s="13"/>
      <c r="SXM347" s="13"/>
      <c r="SXN347" s="13"/>
      <c r="SXO347" s="13"/>
      <c r="SXP347" s="13"/>
      <c r="SXQ347" s="13"/>
      <c r="SXR347" s="13"/>
      <c r="SXS347" s="13"/>
      <c r="SXT347" s="13"/>
      <c r="SXU347" s="13"/>
      <c r="SXV347" s="13"/>
      <c r="SXW347" s="13"/>
      <c r="SXX347" s="13"/>
      <c r="SXY347" s="13"/>
      <c r="SXZ347" s="13"/>
      <c r="SYA347" s="13"/>
      <c r="SYB347" s="13"/>
      <c r="SYC347" s="13"/>
      <c r="SYD347" s="13"/>
      <c r="SYE347" s="13"/>
      <c r="SYF347" s="13"/>
      <c r="SYG347" s="13"/>
      <c r="SYH347" s="13"/>
      <c r="SYI347" s="13"/>
      <c r="SYJ347" s="13"/>
      <c r="SYK347" s="13"/>
      <c r="SYL347" s="13"/>
      <c r="SYM347" s="13"/>
      <c r="SYN347" s="13"/>
      <c r="SYO347" s="13"/>
      <c r="SYP347" s="13"/>
      <c r="SYQ347" s="13"/>
      <c r="SYR347" s="13"/>
      <c r="SYS347" s="13"/>
      <c r="SYT347" s="13"/>
      <c r="SYU347" s="13"/>
      <c r="SYV347" s="13"/>
      <c r="SYW347" s="13"/>
      <c r="SYX347" s="13"/>
      <c r="SYY347" s="13"/>
      <c r="SYZ347" s="13"/>
      <c r="SZA347" s="13"/>
      <c r="SZB347" s="13"/>
      <c r="SZC347" s="13"/>
      <c r="SZD347" s="13"/>
      <c r="SZE347" s="13"/>
      <c r="SZF347" s="13"/>
      <c r="SZG347" s="13"/>
      <c r="SZH347" s="13"/>
      <c r="SZI347" s="13"/>
      <c r="SZJ347" s="13"/>
      <c r="SZK347" s="13"/>
      <c r="SZL347" s="13"/>
      <c r="SZM347" s="13"/>
      <c r="SZN347" s="13"/>
      <c r="SZO347" s="13"/>
      <c r="SZP347" s="13"/>
      <c r="SZQ347" s="13"/>
      <c r="SZR347" s="13"/>
      <c r="SZS347" s="13"/>
      <c r="SZT347" s="13"/>
      <c r="SZU347" s="13"/>
      <c r="SZV347" s="13"/>
      <c r="SZW347" s="13"/>
      <c r="SZX347" s="13"/>
      <c r="SZY347" s="13"/>
      <c r="SZZ347" s="13"/>
      <c r="TAA347" s="13"/>
      <c r="TAB347" s="13"/>
      <c r="TAC347" s="13"/>
      <c r="TAD347" s="13"/>
      <c r="TAE347" s="13"/>
      <c r="TAF347" s="13"/>
      <c r="TAG347" s="13"/>
      <c r="TAH347" s="13"/>
      <c r="TAI347" s="13"/>
      <c r="TAJ347" s="13"/>
      <c r="TAK347" s="13"/>
      <c r="TAL347" s="13"/>
      <c r="TAM347" s="13"/>
      <c r="TAN347" s="13"/>
      <c r="TAO347" s="13"/>
      <c r="TAP347" s="13"/>
      <c r="TAQ347" s="13"/>
      <c r="TAR347" s="13"/>
      <c r="TAS347" s="13"/>
      <c r="TAT347" s="13"/>
      <c r="TAU347" s="13"/>
      <c r="TAV347" s="13"/>
      <c r="TAW347" s="13"/>
      <c r="TAX347" s="13"/>
      <c r="TAY347" s="13"/>
      <c r="TAZ347" s="13"/>
      <c r="TBA347" s="13"/>
      <c r="TBB347" s="13"/>
      <c r="TBC347" s="13"/>
      <c r="TBD347" s="13"/>
      <c r="TBE347" s="13"/>
      <c r="TBF347" s="13"/>
      <c r="TBG347" s="13"/>
      <c r="TBH347" s="13"/>
      <c r="TBI347" s="13"/>
      <c r="TBJ347" s="13"/>
      <c r="TBK347" s="13"/>
      <c r="TBL347" s="13"/>
      <c r="TBM347" s="13"/>
      <c r="TBN347" s="13"/>
      <c r="TBO347" s="13"/>
      <c r="TBP347" s="13"/>
      <c r="TBQ347" s="13"/>
      <c r="TBR347" s="13"/>
      <c r="TBS347" s="13"/>
      <c r="TBT347" s="13"/>
      <c r="TBU347" s="13"/>
      <c r="TBV347" s="13"/>
      <c r="TBW347" s="13"/>
      <c r="TBX347" s="13"/>
      <c r="TBY347" s="13"/>
      <c r="TBZ347" s="13"/>
      <c r="TCA347" s="13"/>
      <c r="TCB347" s="13"/>
      <c r="TCC347" s="13"/>
      <c r="TCD347" s="13"/>
      <c r="TCE347" s="13"/>
      <c r="TCF347" s="13"/>
      <c r="TCG347" s="13"/>
      <c r="TCH347" s="13"/>
      <c r="TCI347" s="13"/>
      <c r="TCJ347" s="13"/>
      <c r="TCK347" s="13"/>
      <c r="TCL347" s="13"/>
      <c r="TCM347" s="13"/>
      <c r="TCN347" s="13"/>
      <c r="TCO347" s="13"/>
      <c r="TCP347" s="13"/>
      <c r="TCQ347" s="13"/>
      <c r="TCR347" s="13"/>
      <c r="TCS347" s="13"/>
      <c r="TCT347" s="13"/>
      <c r="TCU347" s="13"/>
      <c r="TCV347" s="13"/>
      <c r="TCW347" s="13"/>
      <c r="TCX347" s="13"/>
      <c r="TCY347" s="13"/>
      <c r="TCZ347" s="13"/>
      <c r="TDA347" s="13"/>
      <c r="TDB347" s="13"/>
      <c r="TDC347" s="13"/>
      <c r="TDD347" s="13"/>
      <c r="TDE347" s="13"/>
      <c r="TDF347" s="13"/>
      <c r="TDG347" s="13"/>
      <c r="TDH347" s="13"/>
      <c r="TDI347" s="13"/>
      <c r="TDJ347" s="13"/>
      <c r="TDK347" s="13"/>
      <c r="TDL347" s="13"/>
      <c r="TDM347" s="13"/>
      <c r="TDN347" s="13"/>
      <c r="TDO347" s="13"/>
      <c r="TDP347" s="13"/>
      <c r="TDQ347" s="13"/>
      <c r="TDR347" s="13"/>
      <c r="TDS347" s="13"/>
      <c r="TDT347" s="13"/>
      <c r="TDU347" s="13"/>
      <c r="TDV347" s="13"/>
      <c r="TDW347" s="13"/>
      <c r="TDX347" s="13"/>
      <c r="TDY347" s="13"/>
      <c r="TDZ347" s="13"/>
      <c r="TEA347" s="13"/>
      <c r="TEB347" s="13"/>
      <c r="TEC347" s="13"/>
      <c r="TED347" s="13"/>
      <c r="TEE347" s="13"/>
      <c r="TEF347" s="13"/>
      <c r="TEG347" s="13"/>
      <c r="TEH347" s="13"/>
      <c r="TEI347" s="13"/>
      <c r="TEJ347" s="13"/>
      <c r="TEK347" s="13"/>
      <c r="TEL347" s="13"/>
      <c r="TEM347" s="13"/>
      <c r="TEN347" s="13"/>
      <c r="TEO347" s="13"/>
      <c r="TEP347" s="13"/>
      <c r="TEQ347" s="13"/>
      <c r="TER347" s="13"/>
      <c r="TES347" s="13"/>
      <c r="TET347" s="13"/>
      <c r="TEU347" s="13"/>
      <c r="TEV347" s="13"/>
      <c r="TEW347" s="13"/>
      <c r="TEX347" s="13"/>
      <c r="TEY347" s="13"/>
      <c r="TEZ347" s="13"/>
      <c r="TFA347" s="13"/>
      <c r="TFB347" s="13"/>
      <c r="TFC347" s="13"/>
      <c r="TFD347" s="13"/>
      <c r="TFE347" s="13"/>
      <c r="TFF347" s="13"/>
      <c r="TFG347" s="13"/>
      <c r="TFH347" s="13"/>
      <c r="TFI347" s="13"/>
      <c r="TFJ347" s="13"/>
      <c r="TFK347" s="13"/>
      <c r="TFL347" s="13"/>
      <c r="TFM347" s="13"/>
      <c r="TFN347" s="13"/>
      <c r="TFO347" s="13"/>
      <c r="TFP347" s="13"/>
      <c r="TFQ347" s="13"/>
      <c r="TFR347" s="13"/>
      <c r="TFS347" s="13"/>
      <c r="TFT347" s="13"/>
      <c r="TFU347" s="13"/>
      <c r="TFV347" s="13"/>
      <c r="TFW347" s="13"/>
      <c r="TFX347" s="13"/>
      <c r="TFY347" s="13"/>
      <c r="TFZ347" s="13"/>
      <c r="TGA347" s="13"/>
      <c r="TGB347" s="13"/>
      <c r="TGC347" s="13"/>
      <c r="TGD347" s="13"/>
      <c r="TGE347" s="13"/>
      <c r="TGF347" s="13"/>
      <c r="TGG347" s="13"/>
      <c r="TGH347" s="13"/>
      <c r="TGI347" s="13"/>
      <c r="TGJ347" s="13"/>
      <c r="TGK347" s="13"/>
      <c r="TGL347" s="13"/>
      <c r="TGM347" s="13"/>
      <c r="TGN347" s="13"/>
      <c r="TGO347" s="13"/>
      <c r="TGP347" s="13"/>
      <c r="TGQ347" s="13"/>
      <c r="TGR347" s="13"/>
      <c r="TGS347" s="13"/>
      <c r="TGT347" s="13"/>
      <c r="TGU347" s="13"/>
      <c r="TGV347" s="13"/>
      <c r="TGW347" s="13"/>
      <c r="TGX347" s="13"/>
      <c r="TGY347" s="13"/>
      <c r="TGZ347" s="13"/>
      <c r="THA347" s="13"/>
      <c r="THB347" s="13"/>
      <c r="THC347" s="13"/>
      <c r="THD347" s="13"/>
      <c r="THE347" s="13"/>
      <c r="THF347" s="13"/>
      <c r="THG347" s="13"/>
      <c r="THH347" s="13"/>
      <c r="THI347" s="13"/>
      <c r="THJ347" s="13"/>
      <c r="THK347" s="13"/>
      <c r="THL347" s="13"/>
      <c r="THM347" s="13"/>
      <c r="THN347" s="13"/>
      <c r="THO347" s="13"/>
      <c r="THP347" s="13"/>
      <c r="THQ347" s="13"/>
      <c r="THR347" s="13"/>
      <c r="THS347" s="13"/>
      <c r="THT347" s="13"/>
      <c r="THU347" s="13"/>
      <c r="THV347" s="13"/>
      <c r="THW347" s="13"/>
      <c r="THX347" s="13"/>
      <c r="THY347" s="13"/>
      <c r="THZ347" s="13"/>
      <c r="TIA347" s="13"/>
      <c r="TIB347" s="13"/>
      <c r="TIC347" s="13"/>
      <c r="TID347" s="13"/>
      <c r="TIE347" s="13"/>
      <c r="TIF347" s="13"/>
      <c r="TIG347" s="13"/>
      <c r="TIH347" s="13"/>
      <c r="TII347" s="13"/>
      <c r="TIJ347" s="13"/>
      <c r="TIK347" s="13"/>
      <c r="TIL347" s="13"/>
      <c r="TIM347" s="13"/>
      <c r="TIN347" s="13"/>
      <c r="TIO347" s="13"/>
      <c r="TIP347" s="13"/>
      <c r="TIQ347" s="13"/>
      <c r="TIR347" s="13"/>
      <c r="TIS347" s="13"/>
      <c r="TIT347" s="13"/>
      <c r="TIU347" s="13"/>
      <c r="TIV347" s="13"/>
      <c r="TIW347" s="13"/>
      <c r="TIX347" s="13"/>
      <c r="TIY347" s="13"/>
      <c r="TIZ347" s="13"/>
      <c r="TJA347" s="13"/>
      <c r="TJB347" s="13"/>
      <c r="TJC347" s="13"/>
      <c r="TJD347" s="13"/>
      <c r="TJE347" s="13"/>
      <c r="TJF347" s="13"/>
      <c r="TJG347" s="13"/>
      <c r="TJH347" s="13"/>
      <c r="TJI347" s="13"/>
      <c r="TJJ347" s="13"/>
      <c r="TJK347" s="13"/>
      <c r="TJL347" s="13"/>
      <c r="TJM347" s="13"/>
      <c r="TJN347" s="13"/>
      <c r="TJO347" s="13"/>
      <c r="TJP347" s="13"/>
      <c r="TJQ347" s="13"/>
      <c r="TJR347" s="13"/>
      <c r="TJS347" s="13"/>
      <c r="TJT347" s="13"/>
      <c r="TJU347" s="13"/>
      <c r="TJV347" s="13"/>
      <c r="TJW347" s="13"/>
      <c r="TJX347" s="13"/>
      <c r="TJY347" s="13"/>
      <c r="TJZ347" s="13"/>
      <c r="TKA347" s="13"/>
      <c r="TKB347" s="13"/>
      <c r="TKC347" s="13"/>
      <c r="TKD347" s="13"/>
      <c r="TKE347" s="13"/>
      <c r="TKF347" s="13"/>
      <c r="TKG347" s="13"/>
      <c r="TKH347" s="13"/>
      <c r="TKI347" s="13"/>
      <c r="TKJ347" s="13"/>
      <c r="TKK347" s="13"/>
      <c r="TKL347" s="13"/>
      <c r="TKM347" s="13"/>
      <c r="TKN347" s="13"/>
      <c r="TKO347" s="13"/>
      <c r="TKP347" s="13"/>
      <c r="TKQ347" s="13"/>
      <c r="TKR347" s="13"/>
      <c r="TKS347" s="13"/>
      <c r="TKT347" s="13"/>
      <c r="TKU347" s="13"/>
      <c r="TKV347" s="13"/>
      <c r="TKW347" s="13"/>
      <c r="TKX347" s="13"/>
      <c r="TKY347" s="13"/>
      <c r="TKZ347" s="13"/>
      <c r="TLA347" s="13"/>
      <c r="TLB347" s="13"/>
      <c r="TLC347" s="13"/>
      <c r="TLD347" s="13"/>
      <c r="TLE347" s="13"/>
      <c r="TLF347" s="13"/>
      <c r="TLG347" s="13"/>
      <c r="TLH347" s="13"/>
      <c r="TLI347" s="13"/>
      <c r="TLJ347" s="13"/>
      <c r="TLK347" s="13"/>
      <c r="TLL347" s="13"/>
      <c r="TLM347" s="13"/>
      <c r="TLN347" s="13"/>
      <c r="TLO347" s="13"/>
      <c r="TLP347" s="13"/>
      <c r="TLQ347" s="13"/>
      <c r="TLR347" s="13"/>
      <c r="TLS347" s="13"/>
      <c r="TLT347" s="13"/>
      <c r="TLU347" s="13"/>
      <c r="TLV347" s="13"/>
      <c r="TLW347" s="13"/>
      <c r="TLX347" s="13"/>
      <c r="TLY347" s="13"/>
      <c r="TLZ347" s="13"/>
      <c r="TMA347" s="13"/>
      <c r="TMB347" s="13"/>
      <c r="TMC347" s="13"/>
      <c r="TMD347" s="13"/>
      <c r="TME347" s="13"/>
      <c r="TMF347" s="13"/>
      <c r="TMG347" s="13"/>
      <c r="TMH347" s="13"/>
      <c r="TMI347" s="13"/>
      <c r="TMJ347" s="13"/>
      <c r="TMK347" s="13"/>
      <c r="TML347" s="13"/>
      <c r="TMM347" s="13"/>
      <c r="TMN347" s="13"/>
      <c r="TMO347" s="13"/>
      <c r="TMP347" s="13"/>
      <c r="TMQ347" s="13"/>
      <c r="TMR347" s="13"/>
      <c r="TMS347" s="13"/>
      <c r="TMT347" s="13"/>
      <c r="TMU347" s="13"/>
      <c r="TMV347" s="13"/>
      <c r="TMW347" s="13"/>
      <c r="TMX347" s="13"/>
      <c r="TMY347" s="13"/>
      <c r="TMZ347" s="13"/>
      <c r="TNA347" s="13"/>
      <c r="TNB347" s="13"/>
      <c r="TNC347" s="13"/>
      <c r="TND347" s="13"/>
      <c r="TNE347" s="13"/>
      <c r="TNF347" s="13"/>
      <c r="TNG347" s="13"/>
      <c r="TNH347" s="13"/>
      <c r="TNI347" s="13"/>
      <c r="TNJ347" s="13"/>
      <c r="TNK347" s="13"/>
      <c r="TNL347" s="13"/>
      <c r="TNM347" s="13"/>
      <c r="TNN347" s="13"/>
      <c r="TNO347" s="13"/>
      <c r="TNP347" s="13"/>
      <c r="TNQ347" s="13"/>
      <c r="TNR347" s="13"/>
      <c r="TNS347" s="13"/>
      <c r="TNT347" s="13"/>
      <c r="TNU347" s="13"/>
      <c r="TNV347" s="13"/>
      <c r="TNW347" s="13"/>
      <c r="TNX347" s="13"/>
      <c r="TNY347" s="13"/>
      <c r="TNZ347" s="13"/>
      <c r="TOA347" s="13"/>
      <c r="TOB347" s="13"/>
      <c r="TOC347" s="13"/>
      <c r="TOD347" s="13"/>
      <c r="TOE347" s="13"/>
      <c r="TOF347" s="13"/>
      <c r="TOG347" s="13"/>
      <c r="TOH347" s="13"/>
      <c r="TOI347" s="13"/>
      <c r="TOJ347" s="13"/>
      <c r="TOK347" s="13"/>
      <c r="TOL347" s="13"/>
      <c r="TOM347" s="13"/>
      <c r="TON347" s="13"/>
      <c r="TOO347" s="13"/>
      <c r="TOP347" s="13"/>
      <c r="TOQ347" s="13"/>
      <c r="TOR347" s="13"/>
      <c r="TOS347" s="13"/>
      <c r="TOT347" s="13"/>
      <c r="TOU347" s="13"/>
      <c r="TOV347" s="13"/>
      <c r="TOW347" s="13"/>
      <c r="TOX347" s="13"/>
      <c r="TOY347" s="13"/>
      <c r="TOZ347" s="13"/>
      <c r="TPA347" s="13"/>
      <c r="TPB347" s="13"/>
      <c r="TPC347" s="13"/>
      <c r="TPD347" s="13"/>
      <c r="TPE347" s="13"/>
      <c r="TPF347" s="13"/>
      <c r="TPG347" s="13"/>
      <c r="TPH347" s="13"/>
      <c r="TPI347" s="13"/>
      <c r="TPJ347" s="13"/>
      <c r="TPK347" s="13"/>
      <c r="TPL347" s="13"/>
      <c r="TPM347" s="13"/>
      <c r="TPN347" s="13"/>
      <c r="TPO347" s="13"/>
      <c r="TPP347" s="13"/>
      <c r="TPQ347" s="13"/>
      <c r="TPR347" s="13"/>
      <c r="TPS347" s="13"/>
      <c r="TPT347" s="13"/>
      <c r="TPU347" s="13"/>
      <c r="TPV347" s="13"/>
      <c r="TPW347" s="13"/>
      <c r="TPX347" s="13"/>
      <c r="TPY347" s="13"/>
      <c r="TPZ347" s="13"/>
      <c r="TQA347" s="13"/>
      <c r="TQB347" s="13"/>
      <c r="TQC347" s="13"/>
      <c r="TQD347" s="13"/>
      <c r="TQE347" s="13"/>
      <c r="TQF347" s="13"/>
      <c r="TQG347" s="13"/>
      <c r="TQH347" s="13"/>
      <c r="TQI347" s="13"/>
      <c r="TQJ347" s="13"/>
      <c r="TQK347" s="13"/>
      <c r="TQL347" s="13"/>
      <c r="TQM347" s="13"/>
      <c r="TQN347" s="13"/>
      <c r="TQO347" s="13"/>
      <c r="TQP347" s="13"/>
      <c r="TQQ347" s="13"/>
      <c r="TQR347" s="13"/>
      <c r="TQS347" s="13"/>
      <c r="TQT347" s="13"/>
      <c r="TQU347" s="13"/>
      <c r="TQV347" s="13"/>
      <c r="TQW347" s="13"/>
      <c r="TQX347" s="13"/>
      <c r="TQY347" s="13"/>
      <c r="TQZ347" s="13"/>
      <c r="TRA347" s="13"/>
      <c r="TRB347" s="13"/>
      <c r="TRC347" s="13"/>
      <c r="TRD347" s="13"/>
      <c r="TRE347" s="13"/>
      <c r="TRF347" s="13"/>
      <c r="TRG347" s="13"/>
      <c r="TRH347" s="13"/>
      <c r="TRI347" s="13"/>
      <c r="TRJ347" s="13"/>
      <c r="TRK347" s="13"/>
      <c r="TRL347" s="13"/>
      <c r="TRM347" s="13"/>
      <c r="TRN347" s="13"/>
      <c r="TRO347" s="13"/>
      <c r="TRP347" s="13"/>
      <c r="TRQ347" s="13"/>
      <c r="TRR347" s="13"/>
      <c r="TRS347" s="13"/>
      <c r="TRT347" s="13"/>
      <c r="TRU347" s="13"/>
      <c r="TRV347" s="13"/>
      <c r="TRW347" s="13"/>
      <c r="TRX347" s="13"/>
      <c r="TRY347" s="13"/>
      <c r="TRZ347" s="13"/>
      <c r="TSA347" s="13"/>
      <c r="TSB347" s="13"/>
      <c r="TSC347" s="13"/>
      <c r="TSD347" s="13"/>
      <c r="TSE347" s="13"/>
      <c r="TSF347" s="13"/>
      <c r="TSG347" s="13"/>
      <c r="TSH347" s="13"/>
      <c r="TSI347" s="13"/>
      <c r="TSJ347" s="13"/>
      <c r="TSK347" s="13"/>
      <c r="TSL347" s="13"/>
      <c r="TSM347" s="13"/>
      <c r="TSN347" s="13"/>
      <c r="TSO347" s="13"/>
      <c r="TSP347" s="13"/>
      <c r="TSQ347" s="13"/>
      <c r="TSR347" s="13"/>
      <c r="TSS347" s="13"/>
      <c r="TST347" s="13"/>
      <c r="TSU347" s="13"/>
      <c r="TSV347" s="13"/>
      <c r="TSW347" s="13"/>
      <c r="TSX347" s="13"/>
      <c r="TSY347" s="13"/>
      <c r="TSZ347" s="13"/>
      <c r="TTA347" s="13"/>
      <c r="TTB347" s="13"/>
      <c r="TTC347" s="13"/>
      <c r="TTD347" s="13"/>
      <c r="TTE347" s="13"/>
      <c r="TTF347" s="13"/>
      <c r="TTG347" s="13"/>
      <c r="TTH347" s="13"/>
      <c r="TTI347" s="13"/>
      <c r="TTJ347" s="13"/>
      <c r="TTK347" s="13"/>
      <c r="TTL347" s="13"/>
      <c r="TTM347" s="13"/>
      <c r="TTN347" s="13"/>
      <c r="TTO347" s="13"/>
      <c r="TTP347" s="13"/>
      <c r="TTQ347" s="13"/>
      <c r="TTR347" s="13"/>
      <c r="TTS347" s="13"/>
      <c r="TTT347" s="13"/>
      <c r="TTU347" s="13"/>
      <c r="TTV347" s="13"/>
      <c r="TTW347" s="13"/>
      <c r="TTX347" s="13"/>
      <c r="TTY347" s="13"/>
      <c r="TTZ347" s="13"/>
      <c r="TUA347" s="13"/>
      <c r="TUB347" s="13"/>
      <c r="TUC347" s="13"/>
      <c r="TUD347" s="13"/>
      <c r="TUE347" s="13"/>
      <c r="TUF347" s="13"/>
      <c r="TUG347" s="13"/>
      <c r="TUH347" s="13"/>
      <c r="TUI347" s="13"/>
      <c r="TUJ347" s="13"/>
      <c r="TUK347" s="13"/>
      <c r="TUL347" s="13"/>
      <c r="TUM347" s="13"/>
      <c r="TUN347" s="13"/>
      <c r="TUO347" s="13"/>
      <c r="TUP347" s="13"/>
      <c r="TUQ347" s="13"/>
      <c r="TUR347" s="13"/>
      <c r="TUS347" s="13"/>
      <c r="TUT347" s="13"/>
      <c r="TUU347" s="13"/>
      <c r="TUV347" s="13"/>
      <c r="TUW347" s="13"/>
      <c r="TUX347" s="13"/>
      <c r="TUY347" s="13"/>
      <c r="TUZ347" s="13"/>
      <c r="TVA347" s="13"/>
      <c r="TVB347" s="13"/>
      <c r="TVC347" s="13"/>
      <c r="TVD347" s="13"/>
      <c r="TVE347" s="13"/>
      <c r="TVF347" s="13"/>
      <c r="TVG347" s="13"/>
      <c r="TVH347" s="13"/>
      <c r="TVI347" s="13"/>
      <c r="TVJ347" s="13"/>
      <c r="TVK347" s="13"/>
      <c r="TVL347" s="13"/>
      <c r="TVM347" s="13"/>
      <c r="TVN347" s="13"/>
      <c r="TVO347" s="13"/>
      <c r="TVP347" s="13"/>
      <c r="TVQ347" s="13"/>
      <c r="TVR347" s="13"/>
      <c r="TVS347" s="13"/>
      <c r="TVT347" s="13"/>
      <c r="TVU347" s="13"/>
      <c r="TVV347" s="13"/>
      <c r="TVW347" s="13"/>
      <c r="TVX347" s="13"/>
      <c r="TVY347" s="13"/>
      <c r="TVZ347" s="13"/>
      <c r="TWA347" s="13"/>
      <c r="TWB347" s="13"/>
      <c r="TWC347" s="13"/>
      <c r="TWD347" s="13"/>
      <c r="TWE347" s="13"/>
      <c r="TWF347" s="13"/>
      <c r="TWG347" s="13"/>
      <c r="TWH347" s="13"/>
      <c r="TWI347" s="13"/>
      <c r="TWJ347" s="13"/>
      <c r="TWK347" s="13"/>
      <c r="TWL347" s="13"/>
      <c r="TWM347" s="13"/>
      <c r="TWN347" s="13"/>
      <c r="TWO347" s="13"/>
      <c r="TWP347" s="13"/>
      <c r="TWQ347" s="13"/>
      <c r="TWR347" s="13"/>
      <c r="TWS347" s="13"/>
      <c r="TWT347" s="13"/>
      <c r="TWU347" s="13"/>
      <c r="TWV347" s="13"/>
      <c r="TWW347" s="13"/>
      <c r="TWX347" s="13"/>
      <c r="TWY347" s="13"/>
      <c r="TWZ347" s="13"/>
      <c r="TXA347" s="13"/>
      <c r="TXB347" s="13"/>
      <c r="TXC347" s="13"/>
      <c r="TXD347" s="13"/>
      <c r="TXE347" s="13"/>
      <c r="TXF347" s="13"/>
      <c r="TXG347" s="13"/>
      <c r="TXH347" s="13"/>
      <c r="TXI347" s="13"/>
      <c r="TXJ347" s="13"/>
      <c r="TXK347" s="13"/>
      <c r="TXL347" s="13"/>
      <c r="TXM347" s="13"/>
      <c r="TXN347" s="13"/>
      <c r="TXO347" s="13"/>
      <c r="TXP347" s="13"/>
      <c r="TXQ347" s="13"/>
      <c r="TXR347" s="13"/>
      <c r="TXS347" s="13"/>
      <c r="TXT347" s="13"/>
      <c r="TXU347" s="13"/>
      <c r="TXV347" s="13"/>
      <c r="TXW347" s="13"/>
      <c r="TXX347" s="13"/>
      <c r="TXY347" s="13"/>
      <c r="TXZ347" s="13"/>
      <c r="TYA347" s="13"/>
      <c r="TYB347" s="13"/>
      <c r="TYC347" s="13"/>
      <c r="TYD347" s="13"/>
      <c r="TYE347" s="13"/>
      <c r="TYF347" s="13"/>
      <c r="TYG347" s="13"/>
      <c r="TYH347" s="13"/>
      <c r="TYI347" s="13"/>
      <c r="TYJ347" s="13"/>
      <c r="TYK347" s="13"/>
      <c r="TYL347" s="13"/>
      <c r="TYM347" s="13"/>
      <c r="TYN347" s="13"/>
      <c r="TYO347" s="13"/>
      <c r="TYP347" s="13"/>
      <c r="TYQ347" s="13"/>
      <c r="TYR347" s="13"/>
      <c r="TYS347" s="13"/>
      <c r="TYT347" s="13"/>
      <c r="TYU347" s="13"/>
      <c r="TYV347" s="13"/>
      <c r="TYW347" s="13"/>
      <c r="TYX347" s="13"/>
      <c r="TYY347" s="13"/>
      <c r="TYZ347" s="13"/>
      <c r="TZA347" s="13"/>
      <c r="TZB347" s="13"/>
      <c r="TZC347" s="13"/>
      <c r="TZD347" s="13"/>
      <c r="TZE347" s="13"/>
      <c r="TZF347" s="13"/>
      <c r="TZG347" s="13"/>
      <c r="TZH347" s="13"/>
      <c r="TZI347" s="13"/>
      <c r="TZJ347" s="13"/>
      <c r="TZK347" s="13"/>
      <c r="TZL347" s="13"/>
      <c r="TZM347" s="13"/>
      <c r="TZN347" s="13"/>
      <c r="TZO347" s="13"/>
      <c r="TZP347" s="13"/>
      <c r="TZQ347" s="13"/>
      <c r="TZR347" s="13"/>
      <c r="TZS347" s="13"/>
      <c r="TZT347" s="13"/>
      <c r="TZU347" s="13"/>
      <c r="TZV347" s="13"/>
      <c r="TZW347" s="13"/>
      <c r="TZX347" s="13"/>
      <c r="TZY347" s="13"/>
      <c r="TZZ347" s="13"/>
      <c r="UAA347" s="13"/>
      <c r="UAB347" s="13"/>
      <c r="UAC347" s="13"/>
      <c r="UAD347" s="13"/>
      <c r="UAE347" s="13"/>
      <c r="UAF347" s="13"/>
      <c r="UAG347" s="13"/>
      <c r="UAH347" s="13"/>
      <c r="UAI347" s="13"/>
      <c r="UAJ347" s="13"/>
      <c r="UAK347" s="13"/>
      <c r="UAL347" s="13"/>
      <c r="UAM347" s="13"/>
      <c r="UAN347" s="13"/>
      <c r="UAO347" s="13"/>
      <c r="UAP347" s="13"/>
      <c r="UAQ347" s="13"/>
      <c r="UAR347" s="13"/>
      <c r="UAS347" s="13"/>
      <c r="UAT347" s="13"/>
      <c r="UAU347" s="13"/>
      <c r="UAV347" s="13"/>
      <c r="UAW347" s="13"/>
      <c r="UAX347" s="13"/>
      <c r="UAY347" s="13"/>
      <c r="UAZ347" s="13"/>
      <c r="UBA347" s="13"/>
      <c r="UBB347" s="13"/>
      <c r="UBC347" s="13"/>
      <c r="UBD347" s="13"/>
      <c r="UBE347" s="13"/>
      <c r="UBF347" s="13"/>
      <c r="UBG347" s="13"/>
      <c r="UBH347" s="13"/>
      <c r="UBI347" s="13"/>
      <c r="UBJ347" s="13"/>
      <c r="UBK347" s="13"/>
      <c r="UBL347" s="13"/>
      <c r="UBM347" s="13"/>
      <c r="UBN347" s="13"/>
      <c r="UBO347" s="13"/>
      <c r="UBP347" s="13"/>
      <c r="UBQ347" s="13"/>
      <c r="UBR347" s="13"/>
      <c r="UBS347" s="13"/>
      <c r="UBT347" s="13"/>
      <c r="UBU347" s="13"/>
      <c r="UBV347" s="13"/>
      <c r="UBW347" s="13"/>
      <c r="UBX347" s="13"/>
      <c r="UBY347" s="13"/>
      <c r="UBZ347" s="13"/>
      <c r="UCA347" s="13"/>
      <c r="UCB347" s="13"/>
      <c r="UCC347" s="13"/>
      <c r="UCD347" s="13"/>
      <c r="UCE347" s="13"/>
      <c r="UCF347" s="13"/>
      <c r="UCG347" s="13"/>
      <c r="UCH347" s="13"/>
      <c r="UCI347" s="13"/>
      <c r="UCJ347" s="13"/>
      <c r="UCK347" s="13"/>
      <c r="UCL347" s="13"/>
      <c r="UCM347" s="13"/>
      <c r="UCN347" s="13"/>
      <c r="UCO347" s="13"/>
      <c r="UCP347" s="13"/>
      <c r="UCQ347" s="13"/>
      <c r="UCR347" s="13"/>
      <c r="UCS347" s="13"/>
      <c r="UCT347" s="13"/>
      <c r="UCU347" s="13"/>
      <c r="UCV347" s="13"/>
      <c r="UCW347" s="13"/>
      <c r="UCX347" s="13"/>
      <c r="UCY347" s="13"/>
      <c r="UCZ347" s="13"/>
      <c r="UDA347" s="13"/>
      <c r="UDB347" s="13"/>
      <c r="UDC347" s="13"/>
      <c r="UDD347" s="13"/>
      <c r="UDE347" s="13"/>
      <c r="UDF347" s="13"/>
      <c r="UDG347" s="13"/>
      <c r="UDH347" s="13"/>
      <c r="UDI347" s="13"/>
      <c r="UDJ347" s="13"/>
      <c r="UDK347" s="13"/>
      <c r="UDL347" s="13"/>
      <c r="UDM347" s="13"/>
      <c r="UDN347" s="13"/>
      <c r="UDO347" s="13"/>
      <c r="UDP347" s="13"/>
      <c r="UDQ347" s="13"/>
      <c r="UDR347" s="13"/>
      <c r="UDS347" s="13"/>
      <c r="UDT347" s="13"/>
      <c r="UDU347" s="13"/>
      <c r="UDV347" s="13"/>
      <c r="UDW347" s="13"/>
      <c r="UDX347" s="13"/>
      <c r="UDY347" s="13"/>
      <c r="UDZ347" s="13"/>
      <c r="UEA347" s="13"/>
      <c r="UEB347" s="13"/>
      <c r="UEC347" s="13"/>
      <c r="UED347" s="13"/>
      <c r="UEE347" s="13"/>
      <c r="UEF347" s="13"/>
      <c r="UEG347" s="13"/>
      <c r="UEH347" s="13"/>
      <c r="UEI347" s="13"/>
      <c r="UEJ347" s="13"/>
      <c r="UEK347" s="13"/>
      <c r="UEL347" s="13"/>
      <c r="UEM347" s="13"/>
      <c r="UEN347" s="13"/>
      <c r="UEO347" s="13"/>
      <c r="UEP347" s="13"/>
      <c r="UEQ347" s="13"/>
      <c r="UER347" s="13"/>
      <c r="UES347" s="13"/>
      <c r="UET347" s="13"/>
      <c r="UEU347" s="13"/>
      <c r="UEV347" s="13"/>
      <c r="UEW347" s="13"/>
      <c r="UEX347" s="13"/>
      <c r="UEY347" s="13"/>
      <c r="UEZ347" s="13"/>
      <c r="UFA347" s="13"/>
      <c r="UFB347" s="13"/>
      <c r="UFC347" s="13"/>
      <c r="UFD347" s="13"/>
      <c r="UFE347" s="13"/>
      <c r="UFF347" s="13"/>
      <c r="UFG347" s="13"/>
      <c r="UFH347" s="13"/>
      <c r="UFI347" s="13"/>
      <c r="UFJ347" s="13"/>
      <c r="UFK347" s="13"/>
      <c r="UFL347" s="13"/>
      <c r="UFM347" s="13"/>
      <c r="UFN347" s="13"/>
      <c r="UFO347" s="13"/>
      <c r="UFP347" s="13"/>
      <c r="UFQ347" s="13"/>
      <c r="UFR347" s="13"/>
      <c r="UFS347" s="13"/>
      <c r="UFT347" s="13"/>
      <c r="UFU347" s="13"/>
      <c r="UFV347" s="13"/>
      <c r="UFW347" s="13"/>
      <c r="UFX347" s="13"/>
      <c r="UFY347" s="13"/>
      <c r="UFZ347" s="13"/>
      <c r="UGA347" s="13"/>
      <c r="UGB347" s="13"/>
      <c r="UGC347" s="13"/>
      <c r="UGD347" s="13"/>
      <c r="UGE347" s="13"/>
      <c r="UGF347" s="13"/>
      <c r="UGG347" s="13"/>
      <c r="UGH347" s="13"/>
      <c r="UGI347" s="13"/>
      <c r="UGJ347" s="13"/>
      <c r="UGK347" s="13"/>
      <c r="UGL347" s="13"/>
      <c r="UGM347" s="13"/>
      <c r="UGN347" s="13"/>
      <c r="UGO347" s="13"/>
      <c r="UGP347" s="13"/>
      <c r="UGQ347" s="13"/>
      <c r="UGR347" s="13"/>
      <c r="UGS347" s="13"/>
      <c r="UGT347" s="13"/>
      <c r="UGU347" s="13"/>
      <c r="UGV347" s="13"/>
      <c r="UGW347" s="13"/>
      <c r="UGX347" s="13"/>
      <c r="UGY347" s="13"/>
      <c r="UGZ347" s="13"/>
      <c r="UHA347" s="13"/>
      <c r="UHB347" s="13"/>
      <c r="UHC347" s="13"/>
      <c r="UHD347" s="13"/>
      <c r="UHE347" s="13"/>
      <c r="UHF347" s="13"/>
      <c r="UHG347" s="13"/>
      <c r="UHH347" s="13"/>
      <c r="UHI347" s="13"/>
      <c r="UHJ347" s="13"/>
      <c r="UHK347" s="13"/>
      <c r="UHL347" s="13"/>
      <c r="UHM347" s="13"/>
      <c r="UHN347" s="13"/>
      <c r="UHO347" s="13"/>
      <c r="UHP347" s="13"/>
      <c r="UHQ347" s="13"/>
      <c r="UHR347" s="13"/>
      <c r="UHS347" s="13"/>
      <c r="UHT347" s="13"/>
      <c r="UHU347" s="13"/>
      <c r="UHV347" s="13"/>
      <c r="UHW347" s="13"/>
      <c r="UHX347" s="13"/>
      <c r="UHY347" s="13"/>
      <c r="UHZ347" s="13"/>
      <c r="UIA347" s="13"/>
      <c r="UIB347" s="13"/>
      <c r="UIC347" s="13"/>
      <c r="UID347" s="13"/>
      <c r="UIE347" s="13"/>
      <c r="UIF347" s="13"/>
      <c r="UIG347" s="13"/>
      <c r="UIH347" s="13"/>
      <c r="UII347" s="13"/>
      <c r="UIJ347" s="13"/>
      <c r="UIK347" s="13"/>
      <c r="UIL347" s="13"/>
      <c r="UIM347" s="13"/>
      <c r="UIN347" s="13"/>
      <c r="UIO347" s="13"/>
      <c r="UIP347" s="13"/>
      <c r="UIQ347" s="13"/>
      <c r="UIR347" s="13"/>
      <c r="UIS347" s="13"/>
      <c r="UIT347" s="13"/>
      <c r="UIU347" s="13"/>
      <c r="UIV347" s="13"/>
      <c r="UIW347" s="13"/>
      <c r="UIX347" s="13"/>
      <c r="UIY347" s="13"/>
      <c r="UIZ347" s="13"/>
      <c r="UJA347" s="13"/>
      <c r="UJB347" s="13"/>
      <c r="UJC347" s="13"/>
      <c r="UJD347" s="13"/>
      <c r="UJE347" s="13"/>
      <c r="UJF347" s="13"/>
      <c r="UJG347" s="13"/>
      <c r="UJH347" s="13"/>
      <c r="UJI347" s="13"/>
      <c r="UJJ347" s="13"/>
      <c r="UJK347" s="13"/>
      <c r="UJL347" s="13"/>
      <c r="UJM347" s="13"/>
      <c r="UJN347" s="13"/>
      <c r="UJO347" s="13"/>
      <c r="UJP347" s="13"/>
      <c r="UJQ347" s="13"/>
      <c r="UJR347" s="13"/>
      <c r="UJS347" s="13"/>
      <c r="UJT347" s="13"/>
      <c r="UJU347" s="13"/>
      <c r="UJV347" s="13"/>
      <c r="UJW347" s="13"/>
      <c r="UJX347" s="13"/>
      <c r="UJY347" s="13"/>
      <c r="UJZ347" s="13"/>
      <c r="UKA347" s="13"/>
      <c r="UKB347" s="13"/>
      <c r="UKC347" s="13"/>
      <c r="UKD347" s="13"/>
      <c r="UKE347" s="13"/>
      <c r="UKF347" s="13"/>
      <c r="UKG347" s="13"/>
      <c r="UKH347" s="13"/>
      <c r="UKI347" s="13"/>
      <c r="UKJ347" s="13"/>
      <c r="UKK347" s="13"/>
      <c r="UKL347" s="13"/>
      <c r="UKM347" s="13"/>
      <c r="UKN347" s="13"/>
      <c r="UKO347" s="13"/>
      <c r="UKP347" s="13"/>
      <c r="UKQ347" s="13"/>
      <c r="UKR347" s="13"/>
      <c r="UKS347" s="13"/>
      <c r="UKT347" s="13"/>
      <c r="UKU347" s="13"/>
      <c r="UKV347" s="13"/>
      <c r="UKW347" s="13"/>
      <c r="UKX347" s="13"/>
      <c r="UKY347" s="13"/>
      <c r="UKZ347" s="13"/>
      <c r="ULA347" s="13"/>
      <c r="ULB347" s="13"/>
      <c r="ULC347" s="13"/>
      <c r="ULD347" s="13"/>
      <c r="ULE347" s="13"/>
      <c r="ULF347" s="13"/>
      <c r="ULG347" s="13"/>
      <c r="ULH347" s="13"/>
      <c r="ULI347" s="13"/>
      <c r="ULJ347" s="13"/>
      <c r="ULK347" s="13"/>
      <c r="ULL347" s="13"/>
      <c r="ULM347" s="13"/>
      <c r="ULN347" s="13"/>
      <c r="ULO347" s="13"/>
      <c r="ULP347" s="13"/>
      <c r="ULQ347" s="13"/>
      <c r="ULR347" s="13"/>
      <c r="ULS347" s="13"/>
      <c r="ULT347" s="13"/>
      <c r="ULU347" s="13"/>
      <c r="ULV347" s="13"/>
      <c r="ULW347" s="13"/>
      <c r="ULX347" s="13"/>
      <c r="ULY347" s="13"/>
      <c r="ULZ347" s="13"/>
      <c r="UMA347" s="13"/>
      <c r="UMB347" s="13"/>
      <c r="UMC347" s="13"/>
      <c r="UMD347" s="13"/>
      <c r="UME347" s="13"/>
      <c r="UMF347" s="13"/>
      <c r="UMG347" s="13"/>
      <c r="UMH347" s="13"/>
      <c r="UMI347" s="13"/>
      <c r="UMJ347" s="13"/>
      <c r="UMK347" s="13"/>
      <c r="UML347" s="13"/>
      <c r="UMM347" s="13"/>
      <c r="UMN347" s="13"/>
      <c r="UMO347" s="13"/>
      <c r="UMP347" s="13"/>
      <c r="UMQ347" s="13"/>
      <c r="UMR347" s="13"/>
      <c r="UMS347" s="13"/>
      <c r="UMT347" s="13"/>
      <c r="UMU347" s="13"/>
      <c r="UMV347" s="13"/>
      <c r="UMW347" s="13"/>
      <c r="UMX347" s="13"/>
      <c r="UMY347" s="13"/>
      <c r="UMZ347" s="13"/>
      <c r="UNA347" s="13"/>
      <c r="UNB347" s="13"/>
      <c r="UNC347" s="13"/>
      <c r="UND347" s="13"/>
      <c r="UNE347" s="13"/>
      <c r="UNF347" s="13"/>
      <c r="UNG347" s="13"/>
      <c r="UNH347" s="13"/>
      <c r="UNI347" s="13"/>
      <c r="UNJ347" s="13"/>
      <c r="UNK347" s="13"/>
      <c r="UNL347" s="13"/>
      <c r="UNM347" s="13"/>
      <c r="UNN347" s="13"/>
      <c r="UNO347" s="13"/>
      <c r="UNP347" s="13"/>
      <c r="UNQ347" s="13"/>
      <c r="UNR347" s="13"/>
      <c r="UNS347" s="13"/>
      <c r="UNT347" s="13"/>
      <c r="UNU347" s="13"/>
      <c r="UNV347" s="13"/>
      <c r="UNW347" s="13"/>
      <c r="UNX347" s="13"/>
      <c r="UNY347" s="13"/>
      <c r="UNZ347" s="13"/>
      <c r="UOA347" s="13"/>
      <c r="UOB347" s="13"/>
      <c r="UOC347" s="13"/>
      <c r="UOD347" s="13"/>
      <c r="UOE347" s="13"/>
      <c r="UOF347" s="13"/>
      <c r="UOG347" s="13"/>
      <c r="UOH347" s="13"/>
      <c r="UOI347" s="13"/>
      <c r="UOJ347" s="13"/>
      <c r="UOK347" s="13"/>
      <c r="UOL347" s="13"/>
      <c r="UOM347" s="13"/>
      <c r="UON347" s="13"/>
      <c r="UOO347" s="13"/>
      <c r="UOP347" s="13"/>
      <c r="UOQ347" s="13"/>
      <c r="UOR347" s="13"/>
      <c r="UOS347" s="13"/>
      <c r="UOT347" s="13"/>
      <c r="UOU347" s="13"/>
      <c r="UOV347" s="13"/>
      <c r="UOW347" s="13"/>
      <c r="UOX347" s="13"/>
      <c r="UOY347" s="13"/>
      <c r="UOZ347" s="13"/>
      <c r="UPA347" s="13"/>
      <c r="UPB347" s="13"/>
      <c r="UPC347" s="13"/>
      <c r="UPD347" s="13"/>
      <c r="UPE347" s="13"/>
      <c r="UPF347" s="13"/>
      <c r="UPG347" s="13"/>
      <c r="UPH347" s="13"/>
      <c r="UPI347" s="13"/>
      <c r="UPJ347" s="13"/>
      <c r="UPK347" s="13"/>
      <c r="UPL347" s="13"/>
      <c r="UPM347" s="13"/>
      <c r="UPN347" s="13"/>
      <c r="UPO347" s="13"/>
      <c r="UPP347" s="13"/>
      <c r="UPQ347" s="13"/>
      <c r="UPR347" s="13"/>
      <c r="UPS347" s="13"/>
      <c r="UPT347" s="13"/>
      <c r="UPU347" s="13"/>
      <c r="UPV347" s="13"/>
      <c r="UPW347" s="13"/>
      <c r="UPX347" s="13"/>
      <c r="UPY347" s="13"/>
      <c r="UPZ347" s="13"/>
      <c r="UQA347" s="13"/>
      <c r="UQB347" s="13"/>
      <c r="UQC347" s="13"/>
      <c r="UQD347" s="13"/>
      <c r="UQE347" s="13"/>
      <c r="UQF347" s="13"/>
      <c r="UQG347" s="13"/>
      <c r="UQH347" s="13"/>
      <c r="UQI347" s="13"/>
      <c r="UQJ347" s="13"/>
      <c r="UQK347" s="13"/>
      <c r="UQL347" s="13"/>
      <c r="UQM347" s="13"/>
      <c r="UQN347" s="13"/>
      <c r="UQO347" s="13"/>
      <c r="UQP347" s="13"/>
      <c r="UQQ347" s="13"/>
      <c r="UQR347" s="13"/>
      <c r="UQS347" s="13"/>
      <c r="UQT347" s="13"/>
      <c r="UQU347" s="13"/>
      <c r="UQV347" s="13"/>
      <c r="UQW347" s="13"/>
      <c r="UQX347" s="13"/>
      <c r="UQY347" s="13"/>
      <c r="UQZ347" s="13"/>
      <c r="URA347" s="13"/>
      <c r="URB347" s="13"/>
      <c r="URC347" s="13"/>
      <c r="URD347" s="13"/>
      <c r="URE347" s="13"/>
      <c r="URF347" s="13"/>
      <c r="URG347" s="13"/>
      <c r="URH347" s="13"/>
      <c r="URI347" s="13"/>
      <c r="URJ347" s="13"/>
      <c r="URK347" s="13"/>
      <c r="URL347" s="13"/>
      <c r="URM347" s="13"/>
      <c r="URN347" s="13"/>
      <c r="URO347" s="13"/>
      <c r="URP347" s="13"/>
      <c r="URQ347" s="13"/>
      <c r="URR347" s="13"/>
      <c r="URS347" s="13"/>
      <c r="URT347" s="13"/>
      <c r="URU347" s="13"/>
      <c r="URV347" s="13"/>
      <c r="URW347" s="13"/>
      <c r="URX347" s="13"/>
      <c r="URY347" s="13"/>
      <c r="URZ347" s="13"/>
      <c r="USA347" s="13"/>
      <c r="USB347" s="13"/>
      <c r="USC347" s="13"/>
      <c r="USD347" s="13"/>
      <c r="USE347" s="13"/>
      <c r="USF347" s="13"/>
      <c r="USG347" s="13"/>
      <c r="USH347" s="13"/>
      <c r="USI347" s="13"/>
      <c r="USJ347" s="13"/>
      <c r="USK347" s="13"/>
      <c r="USL347" s="13"/>
      <c r="USM347" s="13"/>
      <c r="USN347" s="13"/>
      <c r="USO347" s="13"/>
      <c r="USP347" s="13"/>
      <c r="USQ347" s="13"/>
      <c r="USR347" s="13"/>
      <c r="USS347" s="13"/>
      <c r="UST347" s="13"/>
      <c r="USU347" s="13"/>
      <c r="USV347" s="13"/>
      <c r="USW347" s="13"/>
      <c r="USX347" s="13"/>
      <c r="USY347" s="13"/>
      <c r="USZ347" s="13"/>
      <c r="UTA347" s="13"/>
      <c r="UTB347" s="13"/>
      <c r="UTC347" s="13"/>
      <c r="UTD347" s="13"/>
      <c r="UTE347" s="13"/>
      <c r="UTF347" s="13"/>
      <c r="UTG347" s="13"/>
      <c r="UTH347" s="13"/>
      <c r="UTI347" s="13"/>
      <c r="UTJ347" s="13"/>
      <c r="UTK347" s="13"/>
      <c r="UTL347" s="13"/>
      <c r="UTM347" s="13"/>
      <c r="UTN347" s="13"/>
      <c r="UTO347" s="13"/>
      <c r="UTP347" s="13"/>
      <c r="UTQ347" s="13"/>
      <c r="UTR347" s="13"/>
      <c r="UTS347" s="13"/>
      <c r="UTT347" s="13"/>
      <c r="UTU347" s="13"/>
      <c r="UTV347" s="13"/>
      <c r="UTW347" s="13"/>
      <c r="UTX347" s="13"/>
      <c r="UTY347" s="13"/>
      <c r="UTZ347" s="13"/>
      <c r="UUA347" s="13"/>
      <c r="UUB347" s="13"/>
      <c r="UUC347" s="13"/>
      <c r="UUD347" s="13"/>
      <c r="UUE347" s="13"/>
      <c r="UUF347" s="13"/>
      <c r="UUG347" s="13"/>
      <c r="UUH347" s="13"/>
      <c r="UUI347" s="13"/>
      <c r="UUJ347" s="13"/>
      <c r="UUK347" s="13"/>
      <c r="UUL347" s="13"/>
      <c r="UUM347" s="13"/>
      <c r="UUN347" s="13"/>
      <c r="UUO347" s="13"/>
      <c r="UUP347" s="13"/>
      <c r="UUQ347" s="13"/>
      <c r="UUR347" s="13"/>
      <c r="UUS347" s="13"/>
      <c r="UUT347" s="13"/>
      <c r="UUU347" s="13"/>
      <c r="UUV347" s="13"/>
      <c r="UUW347" s="13"/>
      <c r="UUX347" s="13"/>
      <c r="UUY347" s="13"/>
      <c r="UUZ347" s="13"/>
      <c r="UVA347" s="13"/>
      <c r="UVB347" s="13"/>
      <c r="UVC347" s="13"/>
      <c r="UVD347" s="13"/>
      <c r="UVE347" s="13"/>
      <c r="UVF347" s="13"/>
      <c r="UVG347" s="13"/>
      <c r="UVH347" s="13"/>
      <c r="UVI347" s="13"/>
      <c r="UVJ347" s="13"/>
      <c r="UVK347" s="13"/>
      <c r="UVL347" s="13"/>
      <c r="UVM347" s="13"/>
      <c r="UVN347" s="13"/>
      <c r="UVO347" s="13"/>
      <c r="UVP347" s="13"/>
      <c r="UVQ347" s="13"/>
      <c r="UVR347" s="13"/>
      <c r="UVS347" s="13"/>
      <c r="UVT347" s="13"/>
      <c r="UVU347" s="13"/>
      <c r="UVV347" s="13"/>
      <c r="UVW347" s="13"/>
      <c r="UVX347" s="13"/>
      <c r="UVY347" s="13"/>
      <c r="UVZ347" s="13"/>
      <c r="UWA347" s="13"/>
      <c r="UWB347" s="13"/>
      <c r="UWC347" s="13"/>
      <c r="UWD347" s="13"/>
      <c r="UWE347" s="13"/>
      <c r="UWF347" s="13"/>
      <c r="UWG347" s="13"/>
      <c r="UWH347" s="13"/>
      <c r="UWI347" s="13"/>
      <c r="UWJ347" s="13"/>
      <c r="UWK347" s="13"/>
      <c r="UWL347" s="13"/>
      <c r="UWM347" s="13"/>
      <c r="UWN347" s="13"/>
      <c r="UWO347" s="13"/>
      <c r="UWP347" s="13"/>
      <c r="UWQ347" s="13"/>
      <c r="UWR347" s="13"/>
      <c r="UWS347" s="13"/>
      <c r="UWT347" s="13"/>
      <c r="UWU347" s="13"/>
      <c r="UWV347" s="13"/>
      <c r="UWW347" s="13"/>
      <c r="UWX347" s="13"/>
      <c r="UWY347" s="13"/>
      <c r="UWZ347" s="13"/>
      <c r="UXA347" s="13"/>
      <c r="UXB347" s="13"/>
      <c r="UXC347" s="13"/>
      <c r="UXD347" s="13"/>
      <c r="UXE347" s="13"/>
      <c r="UXF347" s="13"/>
      <c r="UXG347" s="13"/>
      <c r="UXH347" s="13"/>
      <c r="UXI347" s="13"/>
      <c r="UXJ347" s="13"/>
      <c r="UXK347" s="13"/>
      <c r="UXL347" s="13"/>
      <c r="UXM347" s="13"/>
      <c r="UXN347" s="13"/>
      <c r="UXO347" s="13"/>
      <c r="UXP347" s="13"/>
      <c r="UXQ347" s="13"/>
      <c r="UXR347" s="13"/>
      <c r="UXS347" s="13"/>
      <c r="UXT347" s="13"/>
      <c r="UXU347" s="13"/>
      <c r="UXV347" s="13"/>
      <c r="UXW347" s="13"/>
      <c r="UXX347" s="13"/>
      <c r="UXY347" s="13"/>
      <c r="UXZ347" s="13"/>
      <c r="UYA347" s="13"/>
      <c r="UYB347" s="13"/>
      <c r="UYC347" s="13"/>
      <c r="UYD347" s="13"/>
      <c r="UYE347" s="13"/>
      <c r="UYF347" s="13"/>
      <c r="UYG347" s="13"/>
      <c r="UYH347" s="13"/>
      <c r="UYI347" s="13"/>
      <c r="UYJ347" s="13"/>
      <c r="UYK347" s="13"/>
      <c r="UYL347" s="13"/>
      <c r="UYM347" s="13"/>
      <c r="UYN347" s="13"/>
      <c r="UYO347" s="13"/>
      <c r="UYP347" s="13"/>
      <c r="UYQ347" s="13"/>
      <c r="UYR347" s="13"/>
      <c r="UYS347" s="13"/>
      <c r="UYT347" s="13"/>
      <c r="UYU347" s="13"/>
      <c r="UYV347" s="13"/>
      <c r="UYW347" s="13"/>
      <c r="UYX347" s="13"/>
      <c r="UYY347" s="13"/>
      <c r="UYZ347" s="13"/>
      <c r="UZA347" s="13"/>
      <c r="UZB347" s="13"/>
      <c r="UZC347" s="13"/>
      <c r="UZD347" s="13"/>
      <c r="UZE347" s="13"/>
      <c r="UZF347" s="13"/>
      <c r="UZG347" s="13"/>
      <c r="UZH347" s="13"/>
      <c r="UZI347" s="13"/>
      <c r="UZJ347" s="13"/>
      <c r="UZK347" s="13"/>
      <c r="UZL347" s="13"/>
      <c r="UZM347" s="13"/>
      <c r="UZN347" s="13"/>
      <c r="UZO347" s="13"/>
      <c r="UZP347" s="13"/>
      <c r="UZQ347" s="13"/>
      <c r="UZR347" s="13"/>
      <c r="UZS347" s="13"/>
      <c r="UZT347" s="13"/>
      <c r="UZU347" s="13"/>
      <c r="UZV347" s="13"/>
      <c r="UZW347" s="13"/>
      <c r="UZX347" s="13"/>
      <c r="UZY347" s="13"/>
      <c r="UZZ347" s="13"/>
      <c r="VAA347" s="13"/>
      <c r="VAB347" s="13"/>
      <c r="VAC347" s="13"/>
      <c r="VAD347" s="13"/>
      <c r="VAE347" s="13"/>
      <c r="VAF347" s="13"/>
      <c r="VAG347" s="13"/>
      <c r="VAH347" s="13"/>
      <c r="VAI347" s="13"/>
      <c r="VAJ347" s="13"/>
      <c r="VAK347" s="13"/>
      <c r="VAL347" s="13"/>
      <c r="VAM347" s="13"/>
      <c r="VAN347" s="13"/>
      <c r="VAO347" s="13"/>
      <c r="VAP347" s="13"/>
      <c r="VAQ347" s="13"/>
      <c r="VAR347" s="13"/>
      <c r="VAS347" s="13"/>
      <c r="VAT347" s="13"/>
      <c r="VAU347" s="13"/>
      <c r="VAV347" s="13"/>
      <c r="VAW347" s="13"/>
      <c r="VAX347" s="13"/>
      <c r="VAY347" s="13"/>
      <c r="VAZ347" s="13"/>
      <c r="VBA347" s="13"/>
      <c r="VBB347" s="13"/>
      <c r="VBC347" s="13"/>
      <c r="VBD347" s="13"/>
      <c r="VBE347" s="13"/>
      <c r="VBF347" s="13"/>
      <c r="VBG347" s="13"/>
      <c r="VBH347" s="13"/>
      <c r="VBI347" s="13"/>
      <c r="VBJ347" s="13"/>
      <c r="VBK347" s="13"/>
      <c r="VBL347" s="13"/>
      <c r="VBM347" s="13"/>
      <c r="VBN347" s="13"/>
      <c r="VBO347" s="13"/>
      <c r="VBP347" s="13"/>
      <c r="VBQ347" s="13"/>
      <c r="VBR347" s="13"/>
      <c r="VBS347" s="13"/>
      <c r="VBT347" s="13"/>
      <c r="VBU347" s="13"/>
      <c r="VBV347" s="13"/>
      <c r="VBW347" s="13"/>
      <c r="VBX347" s="13"/>
      <c r="VBY347" s="13"/>
      <c r="VBZ347" s="13"/>
      <c r="VCA347" s="13"/>
      <c r="VCB347" s="13"/>
      <c r="VCC347" s="13"/>
      <c r="VCD347" s="13"/>
      <c r="VCE347" s="13"/>
      <c r="VCF347" s="13"/>
      <c r="VCG347" s="13"/>
      <c r="VCH347" s="13"/>
      <c r="VCI347" s="13"/>
      <c r="VCJ347" s="13"/>
      <c r="VCK347" s="13"/>
      <c r="VCL347" s="13"/>
      <c r="VCM347" s="13"/>
      <c r="VCN347" s="13"/>
      <c r="VCO347" s="13"/>
      <c r="VCP347" s="13"/>
      <c r="VCQ347" s="13"/>
      <c r="VCR347" s="13"/>
      <c r="VCS347" s="13"/>
      <c r="VCT347" s="13"/>
      <c r="VCU347" s="13"/>
      <c r="VCV347" s="13"/>
      <c r="VCW347" s="13"/>
      <c r="VCX347" s="13"/>
      <c r="VCY347" s="13"/>
      <c r="VCZ347" s="13"/>
      <c r="VDA347" s="13"/>
      <c r="VDB347" s="13"/>
      <c r="VDC347" s="13"/>
      <c r="VDD347" s="13"/>
      <c r="VDE347" s="13"/>
      <c r="VDF347" s="13"/>
      <c r="VDG347" s="13"/>
      <c r="VDH347" s="13"/>
      <c r="VDI347" s="13"/>
      <c r="VDJ347" s="13"/>
      <c r="VDK347" s="13"/>
      <c r="VDL347" s="13"/>
      <c r="VDM347" s="13"/>
      <c r="VDN347" s="13"/>
      <c r="VDO347" s="13"/>
      <c r="VDP347" s="13"/>
      <c r="VDQ347" s="13"/>
      <c r="VDR347" s="13"/>
      <c r="VDS347" s="13"/>
      <c r="VDT347" s="13"/>
      <c r="VDU347" s="13"/>
      <c r="VDV347" s="13"/>
      <c r="VDW347" s="13"/>
      <c r="VDX347" s="13"/>
      <c r="VDY347" s="13"/>
      <c r="VDZ347" s="13"/>
      <c r="VEA347" s="13"/>
      <c r="VEB347" s="13"/>
      <c r="VEC347" s="13"/>
      <c r="VED347" s="13"/>
      <c r="VEE347" s="13"/>
      <c r="VEF347" s="13"/>
      <c r="VEG347" s="13"/>
      <c r="VEH347" s="13"/>
      <c r="VEI347" s="13"/>
      <c r="VEJ347" s="13"/>
      <c r="VEK347" s="13"/>
      <c r="VEL347" s="13"/>
      <c r="VEM347" s="13"/>
      <c r="VEN347" s="13"/>
      <c r="VEO347" s="13"/>
      <c r="VEP347" s="13"/>
      <c r="VEQ347" s="13"/>
      <c r="VER347" s="13"/>
      <c r="VES347" s="13"/>
      <c r="VET347" s="13"/>
      <c r="VEU347" s="13"/>
      <c r="VEV347" s="13"/>
      <c r="VEW347" s="13"/>
      <c r="VEX347" s="13"/>
      <c r="VEY347" s="13"/>
      <c r="VEZ347" s="13"/>
      <c r="VFA347" s="13"/>
      <c r="VFB347" s="13"/>
      <c r="VFC347" s="13"/>
      <c r="VFD347" s="13"/>
      <c r="VFE347" s="13"/>
      <c r="VFF347" s="13"/>
      <c r="VFG347" s="13"/>
      <c r="VFH347" s="13"/>
      <c r="VFI347" s="13"/>
      <c r="VFJ347" s="13"/>
      <c r="VFK347" s="13"/>
      <c r="VFL347" s="13"/>
      <c r="VFM347" s="13"/>
      <c r="VFN347" s="13"/>
      <c r="VFO347" s="13"/>
      <c r="VFP347" s="13"/>
      <c r="VFQ347" s="13"/>
      <c r="VFR347" s="13"/>
      <c r="VFS347" s="13"/>
      <c r="VFT347" s="13"/>
      <c r="VFU347" s="13"/>
      <c r="VFV347" s="13"/>
      <c r="VFW347" s="13"/>
      <c r="VFX347" s="13"/>
      <c r="VFY347" s="13"/>
      <c r="VFZ347" s="13"/>
      <c r="VGA347" s="13"/>
      <c r="VGB347" s="13"/>
      <c r="VGC347" s="13"/>
      <c r="VGD347" s="13"/>
      <c r="VGE347" s="13"/>
      <c r="VGF347" s="13"/>
      <c r="VGG347" s="13"/>
      <c r="VGH347" s="13"/>
      <c r="VGI347" s="13"/>
      <c r="VGJ347" s="13"/>
      <c r="VGK347" s="13"/>
      <c r="VGL347" s="13"/>
      <c r="VGM347" s="13"/>
      <c r="VGN347" s="13"/>
      <c r="VGO347" s="13"/>
      <c r="VGP347" s="13"/>
      <c r="VGQ347" s="13"/>
      <c r="VGR347" s="13"/>
      <c r="VGS347" s="13"/>
      <c r="VGT347" s="13"/>
      <c r="VGU347" s="13"/>
      <c r="VGV347" s="13"/>
      <c r="VGW347" s="13"/>
      <c r="VGX347" s="13"/>
      <c r="VGY347" s="13"/>
      <c r="VGZ347" s="13"/>
      <c r="VHA347" s="13"/>
      <c r="VHB347" s="13"/>
      <c r="VHC347" s="13"/>
      <c r="VHD347" s="13"/>
      <c r="VHE347" s="13"/>
      <c r="VHF347" s="13"/>
      <c r="VHG347" s="13"/>
      <c r="VHH347" s="13"/>
      <c r="VHI347" s="13"/>
      <c r="VHJ347" s="13"/>
      <c r="VHK347" s="13"/>
      <c r="VHL347" s="13"/>
      <c r="VHM347" s="13"/>
      <c r="VHN347" s="13"/>
      <c r="VHO347" s="13"/>
      <c r="VHP347" s="13"/>
      <c r="VHQ347" s="13"/>
      <c r="VHR347" s="13"/>
      <c r="VHS347" s="13"/>
      <c r="VHT347" s="13"/>
      <c r="VHU347" s="13"/>
      <c r="VHV347" s="13"/>
      <c r="VHW347" s="13"/>
      <c r="VHX347" s="13"/>
      <c r="VHY347" s="13"/>
      <c r="VHZ347" s="13"/>
      <c r="VIA347" s="13"/>
      <c r="VIB347" s="13"/>
      <c r="VIC347" s="13"/>
      <c r="VID347" s="13"/>
      <c r="VIE347" s="13"/>
      <c r="VIF347" s="13"/>
      <c r="VIG347" s="13"/>
      <c r="VIH347" s="13"/>
      <c r="VII347" s="13"/>
      <c r="VIJ347" s="13"/>
      <c r="VIK347" s="13"/>
      <c r="VIL347" s="13"/>
      <c r="VIM347" s="13"/>
      <c r="VIN347" s="13"/>
      <c r="VIO347" s="13"/>
      <c r="VIP347" s="13"/>
      <c r="VIQ347" s="13"/>
      <c r="VIR347" s="13"/>
      <c r="VIS347" s="13"/>
      <c r="VIT347" s="13"/>
      <c r="VIU347" s="13"/>
      <c r="VIV347" s="13"/>
      <c r="VIW347" s="13"/>
      <c r="VIX347" s="13"/>
      <c r="VIY347" s="13"/>
      <c r="VIZ347" s="13"/>
      <c r="VJA347" s="13"/>
      <c r="VJB347" s="13"/>
      <c r="VJC347" s="13"/>
      <c r="VJD347" s="13"/>
      <c r="VJE347" s="13"/>
      <c r="VJF347" s="13"/>
      <c r="VJG347" s="13"/>
      <c r="VJH347" s="13"/>
      <c r="VJI347" s="13"/>
      <c r="VJJ347" s="13"/>
      <c r="VJK347" s="13"/>
      <c r="VJL347" s="13"/>
      <c r="VJM347" s="13"/>
      <c r="VJN347" s="13"/>
      <c r="VJO347" s="13"/>
      <c r="VJP347" s="13"/>
      <c r="VJQ347" s="13"/>
      <c r="VJR347" s="13"/>
      <c r="VJS347" s="13"/>
      <c r="VJT347" s="13"/>
      <c r="VJU347" s="13"/>
      <c r="VJV347" s="13"/>
      <c r="VJW347" s="13"/>
      <c r="VJX347" s="13"/>
      <c r="VJY347" s="13"/>
      <c r="VJZ347" s="13"/>
      <c r="VKA347" s="13"/>
      <c r="VKB347" s="13"/>
      <c r="VKC347" s="13"/>
      <c r="VKD347" s="13"/>
      <c r="VKE347" s="13"/>
      <c r="VKF347" s="13"/>
      <c r="VKG347" s="13"/>
      <c r="VKH347" s="13"/>
      <c r="VKI347" s="13"/>
      <c r="VKJ347" s="13"/>
      <c r="VKK347" s="13"/>
      <c r="VKL347" s="13"/>
      <c r="VKM347" s="13"/>
      <c r="VKN347" s="13"/>
      <c r="VKO347" s="13"/>
      <c r="VKP347" s="13"/>
      <c r="VKQ347" s="13"/>
      <c r="VKR347" s="13"/>
      <c r="VKS347" s="13"/>
      <c r="VKT347" s="13"/>
      <c r="VKU347" s="13"/>
      <c r="VKV347" s="13"/>
      <c r="VKW347" s="13"/>
      <c r="VKX347" s="13"/>
      <c r="VKY347" s="13"/>
      <c r="VKZ347" s="13"/>
      <c r="VLA347" s="13"/>
      <c r="VLB347" s="13"/>
      <c r="VLC347" s="13"/>
      <c r="VLD347" s="13"/>
      <c r="VLE347" s="13"/>
      <c r="VLF347" s="13"/>
      <c r="VLG347" s="13"/>
      <c r="VLH347" s="13"/>
      <c r="VLI347" s="13"/>
      <c r="VLJ347" s="13"/>
      <c r="VLK347" s="13"/>
      <c r="VLL347" s="13"/>
      <c r="VLM347" s="13"/>
      <c r="VLN347" s="13"/>
      <c r="VLO347" s="13"/>
      <c r="VLP347" s="13"/>
      <c r="VLQ347" s="13"/>
      <c r="VLR347" s="13"/>
      <c r="VLS347" s="13"/>
      <c r="VLT347" s="13"/>
      <c r="VLU347" s="13"/>
      <c r="VLV347" s="13"/>
      <c r="VLW347" s="13"/>
      <c r="VLX347" s="13"/>
      <c r="VLY347" s="13"/>
      <c r="VLZ347" s="13"/>
      <c r="VMA347" s="13"/>
      <c r="VMB347" s="13"/>
      <c r="VMC347" s="13"/>
      <c r="VMD347" s="13"/>
      <c r="VME347" s="13"/>
      <c r="VMF347" s="13"/>
      <c r="VMG347" s="13"/>
      <c r="VMH347" s="13"/>
      <c r="VMI347" s="13"/>
      <c r="VMJ347" s="13"/>
      <c r="VMK347" s="13"/>
      <c r="VML347" s="13"/>
      <c r="VMM347" s="13"/>
      <c r="VMN347" s="13"/>
      <c r="VMO347" s="13"/>
      <c r="VMP347" s="13"/>
      <c r="VMQ347" s="13"/>
      <c r="VMR347" s="13"/>
      <c r="VMS347" s="13"/>
      <c r="VMT347" s="13"/>
      <c r="VMU347" s="13"/>
      <c r="VMV347" s="13"/>
      <c r="VMW347" s="13"/>
      <c r="VMX347" s="13"/>
      <c r="VMY347" s="13"/>
      <c r="VMZ347" s="13"/>
      <c r="VNA347" s="13"/>
      <c r="VNB347" s="13"/>
      <c r="VNC347" s="13"/>
      <c r="VND347" s="13"/>
      <c r="VNE347" s="13"/>
      <c r="VNF347" s="13"/>
      <c r="VNG347" s="13"/>
      <c r="VNH347" s="13"/>
      <c r="VNI347" s="13"/>
      <c r="VNJ347" s="13"/>
      <c r="VNK347" s="13"/>
      <c r="VNL347" s="13"/>
      <c r="VNM347" s="13"/>
      <c r="VNN347" s="13"/>
      <c r="VNO347" s="13"/>
      <c r="VNP347" s="13"/>
      <c r="VNQ347" s="13"/>
      <c r="VNR347" s="13"/>
      <c r="VNS347" s="13"/>
      <c r="VNT347" s="13"/>
      <c r="VNU347" s="13"/>
      <c r="VNV347" s="13"/>
      <c r="VNW347" s="13"/>
      <c r="VNX347" s="13"/>
      <c r="VNY347" s="13"/>
      <c r="VNZ347" s="13"/>
      <c r="VOA347" s="13"/>
      <c r="VOB347" s="13"/>
      <c r="VOC347" s="13"/>
      <c r="VOD347" s="13"/>
      <c r="VOE347" s="13"/>
      <c r="VOF347" s="13"/>
      <c r="VOG347" s="13"/>
      <c r="VOH347" s="13"/>
      <c r="VOI347" s="13"/>
      <c r="VOJ347" s="13"/>
      <c r="VOK347" s="13"/>
      <c r="VOL347" s="13"/>
      <c r="VOM347" s="13"/>
      <c r="VON347" s="13"/>
      <c r="VOO347" s="13"/>
      <c r="VOP347" s="13"/>
      <c r="VOQ347" s="13"/>
      <c r="VOR347" s="13"/>
      <c r="VOS347" s="13"/>
      <c r="VOT347" s="13"/>
      <c r="VOU347" s="13"/>
      <c r="VOV347" s="13"/>
      <c r="VOW347" s="13"/>
      <c r="VOX347" s="13"/>
      <c r="VOY347" s="13"/>
      <c r="VOZ347" s="13"/>
      <c r="VPA347" s="13"/>
      <c r="VPB347" s="13"/>
      <c r="VPC347" s="13"/>
      <c r="VPD347" s="13"/>
      <c r="VPE347" s="13"/>
      <c r="VPF347" s="13"/>
      <c r="VPG347" s="13"/>
      <c r="VPH347" s="13"/>
      <c r="VPI347" s="13"/>
      <c r="VPJ347" s="13"/>
      <c r="VPK347" s="13"/>
      <c r="VPL347" s="13"/>
      <c r="VPM347" s="13"/>
      <c r="VPN347" s="13"/>
      <c r="VPO347" s="13"/>
      <c r="VPP347" s="13"/>
      <c r="VPQ347" s="13"/>
      <c r="VPR347" s="13"/>
      <c r="VPS347" s="13"/>
      <c r="VPT347" s="13"/>
      <c r="VPU347" s="13"/>
      <c r="VPV347" s="13"/>
      <c r="VPW347" s="13"/>
      <c r="VPX347" s="13"/>
      <c r="VPY347" s="13"/>
      <c r="VPZ347" s="13"/>
      <c r="VQA347" s="13"/>
      <c r="VQB347" s="13"/>
      <c r="VQC347" s="13"/>
      <c r="VQD347" s="13"/>
      <c r="VQE347" s="13"/>
      <c r="VQF347" s="13"/>
      <c r="VQG347" s="13"/>
      <c r="VQH347" s="13"/>
      <c r="VQI347" s="13"/>
      <c r="VQJ347" s="13"/>
      <c r="VQK347" s="13"/>
      <c r="VQL347" s="13"/>
      <c r="VQM347" s="13"/>
      <c r="VQN347" s="13"/>
      <c r="VQO347" s="13"/>
      <c r="VQP347" s="13"/>
      <c r="VQQ347" s="13"/>
      <c r="VQR347" s="13"/>
      <c r="VQS347" s="13"/>
      <c r="VQT347" s="13"/>
      <c r="VQU347" s="13"/>
      <c r="VQV347" s="13"/>
      <c r="VQW347" s="13"/>
      <c r="VQX347" s="13"/>
      <c r="VQY347" s="13"/>
      <c r="VQZ347" s="13"/>
      <c r="VRA347" s="13"/>
      <c r="VRB347" s="13"/>
      <c r="VRC347" s="13"/>
      <c r="VRD347" s="13"/>
      <c r="VRE347" s="13"/>
      <c r="VRF347" s="13"/>
      <c r="VRG347" s="13"/>
      <c r="VRH347" s="13"/>
      <c r="VRI347" s="13"/>
      <c r="VRJ347" s="13"/>
      <c r="VRK347" s="13"/>
      <c r="VRL347" s="13"/>
      <c r="VRM347" s="13"/>
      <c r="VRN347" s="13"/>
      <c r="VRO347" s="13"/>
      <c r="VRP347" s="13"/>
      <c r="VRQ347" s="13"/>
      <c r="VRR347" s="13"/>
      <c r="VRS347" s="13"/>
      <c r="VRT347" s="13"/>
      <c r="VRU347" s="13"/>
      <c r="VRV347" s="13"/>
      <c r="VRW347" s="13"/>
      <c r="VRX347" s="13"/>
      <c r="VRY347" s="13"/>
      <c r="VRZ347" s="13"/>
      <c r="VSA347" s="13"/>
      <c r="VSB347" s="13"/>
      <c r="VSC347" s="13"/>
      <c r="VSD347" s="13"/>
      <c r="VSE347" s="13"/>
      <c r="VSF347" s="13"/>
      <c r="VSG347" s="13"/>
      <c r="VSH347" s="13"/>
      <c r="VSI347" s="13"/>
      <c r="VSJ347" s="13"/>
      <c r="VSK347" s="13"/>
      <c r="VSL347" s="13"/>
      <c r="VSM347" s="13"/>
      <c r="VSN347" s="13"/>
      <c r="VSO347" s="13"/>
      <c r="VSP347" s="13"/>
      <c r="VSQ347" s="13"/>
      <c r="VSR347" s="13"/>
      <c r="VSS347" s="13"/>
      <c r="VST347" s="13"/>
      <c r="VSU347" s="13"/>
      <c r="VSV347" s="13"/>
      <c r="VSW347" s="13"/>
      <c r="VSX347" s="13"/>
      <c r="VSY347" s="13"/>
      <c r="VSZ347" s="13"/>
      <c r="VTA347" s="13"/>
      <c r="VTB347" s="13"/>
      <c r="VTC347" s="13"/>
      <c r="VTD347" s="13"/>
      <c r="VTE347" s="13"/>
      <c r="VTF347" s="13"/>
      <c r="VTG347" s="13"/>
      <c r="VTH347" s="13"/>
      <c r="VTI347" s="13"/>
      <c r="VTJ347" s="13"/>
      <c r="VTK347" s="13"/>
      <c r="VTL347" s="13"/>
      <c r="VTM347" s="13"/>
      <c r="VTN347" s="13"/>
      <c r="VTO347" s="13"/>
      <c r="VTP347" s="13"/>
      <c r="VTQ347" s="13"/>
      <c r="VTR347" s="13"/>
      <c r="VTS347" s="13"/>
      <c r="VTT347" s="13"/>
      <c r="VTU347" s="13"/>
      <c r="VTV347" s="13"/>
      <c r="VTW347" s="13"/>
      <c r="VTX347" s="13"/>
      <c r="VTY347" s="13"/>
      <c r="VTZ347" s="13"/>
      <c r="VUA347" s="13"/>
      <c r="VUB347" s="13"/>
      <c r="VUC347" s="13"/>
      <c r="VUD347" s="13"/>
      <c r="VUE347" s="13"/>
      <c r="VUF347" s="13"/>
      <c r="VUG347" s="13"/>
      <c r="VUH347" s="13"/>
      <c r="VUI347" s="13"/>
      <c r="VUJ347" s="13"/>
      <c r="VUK347" s="13"/>
      <c r="VUL347" s="13"/>
      <c r="VUM347" s="13"/>
      <c r="VUN347" s="13"/>
      <c r="VUO347" s="13"/>
      <c r="VUP347" s="13"/>
      <c r="VUQ347" s="13"/>
      <c r="VUR347" s="13"/>
      <c r="VUS347" s="13"/>
      <c r="VUT347" s="13"/>
      <c r="VUU347" s="13"/>
      <c r="VUV347" s="13"/>
      <c r="VUW347" s="13"/>
      <c r="VUX347" s="13"/>
      <c r="VUY347" s="13"/>
      <c r="VUZ347" s="13"/>
      <c r="VVA347" s="13"/>
      <c r="VVB347" s="13"/>
      <c r="VVC347" s="13"/>
      <c r="VVD347" s="13"/>
      <c r="VVE347" s="13"/>
      <c r="VVF347" s="13"/>
      <c r="VVG347" s="13"/>
      <c r="VVH347" s="13"/>
      <c r="VVI347" s="13"/>
      <c r="VVJ347" s="13"/>
      <c r="VVK347" s="13"/>
      <c r="VVL347" s="13"/>
      <c r="VVM347" s="13"/>
      <c r="VVN347" s="13"/>
      <c r="VVO347" s="13"/>
      <c r="VVP347" s="13"/>
      <c r="VVQ347" s="13"/>
      <c r="VVR347" s="13"/>
      <c r="VVS347" s="13"/>
      <c r="VVT347" s="13"/>
      <c r="VVU347" s="13"/>
      <c r="VVV347" s="13"/>
      <c r="VVW347" s="13"/>
      <c r="VVX347" s="13"/>
      <c r="VVY347" s="13"/>
      <c r="VVZ347" s="13"/>
      <c r="VWA347" s="13"/>
      <c r="VWB347" s="13"/>
      <c r="VWC347" s="13"/>
      <c r="VWD347" s="13"/>
      <c r="VWE347" s="13"/>
      <c r="VWF347" s="13"/>
      <c r="VWG347" s="13"/>
      <c r="VWH347" s="13"/>
      <c r="VWI347" s="13"/>
      <c r="VWJ347" s="13"/>
      <c r="VWK347" s="13"/>
      <c r="VWL347" s="13"/>
      <c r="VWM347" s="13"/>
      <c r="VWN347" s="13"/>
      <c r="VWO347" s="13"/>
      <c r="VWP347" s="13"/>
      <c r="VWQ347" s="13"/>
      <c r="VWR347" s="13"/>
      <c r="VWS347" s="13"/>
      <c r="VWT347" s="13"/>
      <c r="VWU347" s="13"/>
      <c r="VWV347" s="13"/>
      <c r="VWW347" s="13"/>
      <c r="VWX347" s="13"/>
      <c r="VWY347" s="13"/>
      <c r="VWZ347" s="13"/>
      <c r="VXA347" s="13"/>
      <c r="VXB347" s="13"/>
      <c r="VXC347" s="13"/>
      <c r="VXD347" s="13"/>
      <c r="VXE347" s="13"/>
      <c r="VXF347" s="13"/>
      <c r="VXG347" s="13"/>
      <c r="VXH347" s="13"/>
      <c r="VXI347" s="13"/>
      <c r="VXJ347" s="13"/>
      <c r="VXK347" s="13"/>
      <c r="VXL347" s="13"/>
      <c r="VXM347" s="13"/>
      <c r="VXN347" s="13"/>
      <c r="VXO347" s="13"/>
      <c r="VXP347" s="13"/>
      <c r="VXQ347" s="13"/>
      <c r="VXR347" s="13"/>
      <c r="VXS347" s="13"/>
      <c r="VXT347" s="13"/>
      <c r="VXU347" s="13"/>
      <c r="VXV347" s="13"/>
      <c r="VXW347" s="13"/>
      <c r="VXX347" s="13"/>
      <c r="VXY347" s="13"/>
      <c r="VXZ347" s="13"/>
      <c r="VYA347" s="13"/>
      <c r="VYB347" s="13"/>
      <c r="VYC347" s="13"/>
      <c r="VYD347" s="13"/>
      <c r="VYE347" s="13"/>
      <c r="VYF347" s="13"/>
      <c r="VYG347" s="13"/>
      <c r="VYH347" s="13"/>
      <c r="VYI347" s="13"/>
      <c r="VYJ347" s="13"/>
      <c r="VYK347" s="13"/>
      <c r="VYL347" s="13"/>
      <c r="VYM347" s="13"/>
      <c r="VYN347" s="13"/>
      <c r="VYO347" s="13"/>
      <c r="VYP347" s="13"/>
      <c r="VYQ347" s="13"/>
      <c r="VYR347" s="13"/>
      <c r="VYS347" s="13"/>
      <c r="VYT347" s="13"/>
      <c r="VYU347" s="13"/>
      <c r="VYV347" s="13"/>
      <c r="VYW347" s="13"/>
      <c r="VYX347" s="13"/>
      <c r="VYY347" s="13"/>
      <c r="VYZ347" s="13"/>
      <c r="VZA347" s="13"/>
      <c r="VZB347" s="13"/>
      <c r="VZC347" s="13"/>
      <c r="VZD347" s="13"/>
      <c r="VZE347" s="13"/>
      <c r="VZF347" s="13"/>
      <c r="VZG347" s="13"/>
      <c r="VZH347" s="13"/>
      <c r="VZI347" s="13"/>
      <c r="VZJ347" s="13"/>
      <c r="VZK347" s="13"/>
      <c r="VZL347" s="13"/>
      <c r="VZM347" s="13"/>
      <c r="VZN347" s="13"/>
      <c r="VZO347" s="13"/>
      <c r="VZP347" s="13"/>
      <c r="VZQ347" s="13"/>
      <c r="VZR347" s="13"/>
      <c r="VZS347" s="13"/>
      <c r="VZT347" s="13"/>
      <c r="VZU347" s="13"/>
      <c r="VZV347" s="13"/>
      <c r="VZW347" s="13"/>
      <c r="VZX347" s="13"/>
      <c r="VZY347" s="13"/>
      <c r="VZZ347" s="13"/>
      <c r="WAA347" s="13"/>
      <c r="WAB347" s="13"/>
      <c r="WAC347" s="13"/>
      <c r="WAD347" s="13"/>
      <c r="WAE347" s="13"/>
      <c r="WAF347" s="13"/>
      <c r="WAG347" s="13"/>
      <c r="WAH347" s="13"/>
      <c r="WAI347" s="13"/>
      <c r="WAJ347" s="13"/>
      <c r="WAK347" s="13"/>
      <c r="WAL347" s="13"/>
      <c r="WAM347" s="13"/>
      <c r="WAN347" s="13"/>
      <c r="WAO347" s="13"/>
      <c r="WAP347" s="13"/>
      <c r="WAQ347" s="13"/>
      <c r="WAR347" s="13"/>
      <c r="WAS347" s="13"/>
      <c r="WAT347" s="13"/>
      <c r="WAU347" s="13"/>
      <c r="WAV347" s="13"/>
      <c r="WAW347" s="13"/>
      <c r="WAX347" s="13"/>
      <c r="WAY347" s="13"/>
      <c r="WAZ347" s="13"/>
      <c r="WBA347" s="13"/>
      <c r="WBB347" s="13"/>
      <c r="WBC347" s="13"/>
      <c r="WBD347" s="13"/>
      <c r="WBE347" s="13"/>
      <c r="WBF347" s="13"/>
      <c r="WBG347" s="13"/>
      <c r="WBH347" s="13"/>
      <c r="WBI347" s="13"/>
      <c r="WBJ347" s="13"/>
      <c r="WBK347" s="13"/>
      <c r="WBL347" s="13"/>
      <c r="WBM347" s="13"/>
      <c r="WBN347" s="13"/>
      <c r="WBO347" s="13"/>
      <c r="WBP347" s="13"/>
      <c r="WBQ347" s="13"/>
      <c r="WBR347" s="13"/>
      <c r="WBS347" s="13"/>
      <c r="WBT347" s="13"/>
      <c r="WBU347" s="13"/>
      <c r="WBV347" s="13"/>
      <c r="WBW347" s="13"/>
      <c r="WBX347" s="13"/>
      <c r="WBY347" s="13"/>
      <c r="WBZ347" s="13"/>
      <c r="WCA347" s="13"/>
      <c r="WCB347" s="13"/>
      <c r="WCC347" s="13"/>
      <c r="WCD347" s="13"/>
      <c r="WCE347" s="13"/>
      <c r="WCF347" s="13"/>
      <c r="WCG347" s="13"/>
      <c r="WCH347" s="13"/>
      <c r="WCI347" s="13"/>
      <c r="WCJ347" s="13"/>
      <c r="WCK347" s="13"/>
      <c r="WCL347" s="13"/>
      <c r="WCM347" s="13"/>
      <c r="WCN347" s="13"/>
      <c r="WCO347" s="13"/>
      <c r="WCP347" s="13"/>
      <c r="WCQ347" s="13"/>
      <c r="WCR347" s="13"/>
      <c r="WCS347" s="13"/>
      <c r="WCT347" s="13"/>
      <c r="WCU347" s="13"/>
      <c r="WCV347" s="13"/>
      <c r="WCW347" s="13"/>
      <c r="WCX347" s="13"/>
      <c r="WCY347" s="13"/>
      <c r="WCZ347" s="13"/>
      <c r="WDA347" s="13"/>
      <c r="WDB347" s="13"/>
      <c r="WDC347" s="13"/>
      <c r="WDD347" s="13"/>
      <c r="WDE347" s="13"/>
      <c r="WDF347" s="13"/>
      <c r="WDG347" s="13"/>
      <c r="WDH347" s="13"/>
      <c r="WDI347" s="13"/>
      <c r="WDJ347" s="13"/>
      <c r="WDK347" s="13"/>
      <c r="WDL347" s="13"/>
      <c r="WDM347" s="13"/>
      <c r="WDN347" s="13"/>
      <c r="WDO347" s="13"/>
      <c r="WDP347" s="13"/>
      <c r="WDQ347" s="13"/>
      <c r="WDR347" s="13"/>
      <c r="WDS347" s="13"/>
      <c r="WDT347" s="13"/>
      <c r="WDU347" s="13"/>
      <c r="WDV347" s="13"/>
      <c r="WDW347" s="13"/>
      <c r="WDX347" s="13"/>
      <c r="WDY347" s="13"/>
      <c r="WDZ347" s="13"/>
      <c r="WEA347" s="13"/>
      <c r="WEB347" s="13"/>
      <c r="WEC347" s="13"/>
      <c r="WED347" s="13"/>
      <c r="WEE347" s="13"/>
      <c r="WEF347" s="13"/>
      <c r="WEG347" s="13"/>
      <c r="WEH347" s="13"/>
      <c r="WEI347" s="13"/>
      <c r="WEJ347" s="13"/>
      <c r="WEK347" s="13"/>
      <c r="WEL347" s="13"/>
      <c r="WEM347" s="13"/>
      <c r="WEN347" s="13"/>
      <c r="WEO347" s="13"/>
      <c r="WEP347" s="13"/>
      <c r="WEQ347" s="13"/>
      <c r="WER347" s="13"/>
      <c r="WES347" s="13"/>
      <c r="WET347" s="13"/>
      <c r="WEU347" s="13"/>
      <c r="WEV347" s="13"/>
      <c r="WEW347" s="13"/>
      <c r="WEX347" s="13"/>
      <c r="WEY347" s="13"/>
      <c r="WEZ347" s="13"/>
      <c r="WFA347" s="13"/>
      <c r="WFB347" s="13"/>
      <c r="WFC347" s="13"/>
      <c r="WFD347" s="13"/>
      <c r="WFE347" s="13"/>
      <c r="WFF347" s="13"/>
      <c r="WFG347" s="13"/>
      <c r="WFH347" s="13"/>
      <c r="WFI347" s="13"/>
      <c r="WFJ347" s="13"/>
      <c r="WFK347" s="13"/>
      <c r="WFL347" s="13"/>
      <c r="WFM347" s="13"/>
      <c r="WFN347" s="13"/>
      <c r="WFO347" s="13"/>
      <c r="WFP347" s="13"/>
      <c r="WFQ347" s="13"/>
      <c r="WFR347" s="13"/>
      <c r="WFS347" s="13"/>
      <c r="WFT347" s="13"/>
      <c r="WFU347" s="13"/>
      <c r="WFV347" s="13"/>
      <c r="WFW347" s="13"/>
      <c r="WFX347" s="13"/>
      <c r="WFY347" s="13"/>
      <c r="WFZ347" s="13"/>
      <c r="WGA347" s="13"/>
      <c r="WGB347" s="13"/>
      <c r="WGC347" s="13"/>
      <c r="WGD347" s="13"/>
      <c r="WGE347" s="13"/>
      <c r="WGF347" s="13"/>
      <c r="WGG347" s="13"/>
      <c r="WGH347" s="13"/>
      <c r="WGI347" s="13"/>
      <c r="WGJ347" s="13"/>
      <c r="WGK347" s="13"/>
      <c r="WGL347" s="13"/>
      <c r="WGM347" s="13"/>
      <c r="WGN347" s="13"/>
      <c r="WGO347" s="13"/>
      <c r="WGP347" s="13"/>
      <c r="WGQ347" s="13"/>
      <c r="WGR347" s="13"/>
      <c r="WGS347" s="13"/>
      <c r="WGT347" s="13"/>
      <c r="WGU347" s="13"/>
      <c r="WGV347" s="13"/>
      <c r="WGW347" s="13"/>
      <c r="WGX347" s="13"/>
      <c r="WGY347" s="13"/>
      <c r="WGZ347" s="13"/>
      <c r="WHA347" s="13"/>
      <c r="WHB347" s="13"/>
      <c r="WHC347" s="13"/>
      <c r="WHD347" s="13"/>
      <c r="WHE347" s="13"/>
      <c r="WHF347" s="13"/>
      <c r="WHG347" s="13"/>
      <c r="WHH347" s="13"/>
      <c r="WHI347" s="13"/>
      <c r="WHJ347" s="13"/>
      <c r="WHK347" s="13"/>
      <c r="WHL347" s="13"/>
      <c r="WHM347" s="13"/>
      <c r="WHN347" s="13"/>
      <c r="WHO347" s="13"/>
      <c r="WHP347" s="13"/>
      <c r="WHQ347" s="13"/>
      <c r="WHR347" s="13"/>
      <c r="WHS347" s="13"/>
      <c r="WHT347" s="13"/>
      <c r="WHU347" s="13"/>
      <c r="WHV347" s="13"/>
      <c r="WHW347" s="13"/>
      <c r="WHX347" s="13"/>
      <c r="WHY347" s="13"/>
      <c r="WHZ347" s="13"/>
      <c r="WIA347" s="13"/>
      <c r="WIB347" s="13"/>
      <c r="WIC347" s="13"/>
      <c r="WID347" s="13"/>
      <c r="WIE347" s="13"/>
      <c r="WIF347" s="13"/>
      <c r="WIG347" s="13"/>
      <c r="WIH347" s="13"/>
      <c r="WII347" s="13"/>
      <c r="WIJ347" s="13"/>
      <c r="WIK347" s="13"/>
      <c r="WIL347" s="13"/>
      <c r="WIM347" s="13"/>
      <c r="WIN347" s="13"/>
      <c r="WIO347" s="13"/>
      <c r="WIP347" s="13"/>
      <c r="WIQ347" s="13"/>
      <c r="WIR347" s="13"/>
      <c r="WIS347" s="13"/>
      <c r="WIT347" s="13"/>
      <c r="WIU347" s="13"/>
      <c r="WIV347" s="13"/>
      <c r="WIW347" s="13"/>
      <c r="WIX347" s="13"/>
      <c r="WIY347" s="13"/>
      <c r="WIZ347" s="13"/>
      <c r="WJA347" s="13"/>
      <c r="WJB347" s="13"/>
      <c r="WJC347" s="13"/>
      <c r="WJD347" s="13"/>
      <c r="WJE347" s="13"/>
      <c r="WJF347" s="13"/>
      <c r="WJG347" s="13"/>
      <c r="WJH347" s="13"/>
      <c r="WJI347" s="13"/>
      <c r="WJJ347" s="13"/>
      <c r="WJK347" s="13"/>
      <c r="WJL347" s="13"/>
      <c r="WJM347" s="13"/>
      <c r="WJN347" s="13"/>
      <c r="WJO347" s="13"/>
      <c r="WJP347" s="13"/>
      <c r="WJQ347" s="13"/>
      <c r="WJR347" s="13"/>
      <c r="WJS347" s="13"/>
      <c r="WJT347" s="13"/>
      <c r="WJU347" s="13"/>
      <c r="WJV347" s="13"/>
      <c r="WJW347" s="13"/>
      <c r="WJX347" s="13"/>
      <c r="WJY347" s="13"/>
      <c r="WJZ347" s="13"/>
      <c r="WKA347" s="13"/>
      <c r="WKB347" s="13"/>
      <c r="WKC347" s="13"/>
      <c r="WKD347" s="13"/>
      <c r="WKE347" s="13"/>
      <c r="WKF347" s="13"/>
      <c r="WKG347" s="13"/>
      <c r="WKH347" s="13"/>
      <c r="WKI347" s="13"/>
      <c r="WKJ347" s="13"/>
      <c r="WKK347" s="13"/>
      <c r="WKL347" s="13"/>
      <c r="WKM347" s="13"/>
      <c r="WKN347" s="13"/>
      <c r="WKO347" s="13"/>
      <c r="WKP347" s="13"/>
      <c r="WKQ347" s="13"/>
      <c r="WKR347" s="13"/>
      <c r="WKS347" s="13"/>
      <c r="WKT347" s="13"/>
      <c r="WKU347" s="13"/>
      <c r="WKV347" s="13"/>
      <c r="WKW347" s="13"/>
      <c r="WKX347" s="13"/>
      <c r="WKY347" s="13"/>
      <c r="WKZ347" s="13"/>
      <c r="WLA347" s="13"/>
      <c r="WLB347" s="13"/>
      <c r="WLC347" s="13"/>
      <c r="WLD347" s="13"/>
      <c r="WLE347" s="13"/>
      <c r="WLF347" s="13"/>
      <c r="WLG347" s="13"/>
      <c r="WLH347" s="13"/>
      <c r="WLI347" s="13"/>
      <c r="WLJ347" s="13"/>
      <c r="WLK347" s="13"/>
      <c r="WLL347" s="13"/>
      <c r="WLM347" s="13"/>
      <c r="WLN347" s="13"/>
      <c r="WLO347" s="13"/>
      <c r="WLP347" s="13"/>
      <c r="WLQ347" s="13"/>
      <c r="WLR347" s="13"/>
      <c r="WLS347" s="13"/>
      <c r="WLT347" s="13"/>
      <c r="WLU347" s="13"/>
      <c r="WLV347" s="13"/>
      <c r="WLW347" s="13"/>
      <c r="WLX347" s="13"/>
      <c r="WLY347" s="13"/>
      <c r="WLZ347" s="13"/>
      <c r="WMA347" s="13"/>
      <c r="WMB347" s="13"/>
      <c r="WMC347" s="13"/>
      <c r="WMD347" s="13"/>
      <c r="WME347" s="13"/>
      <c r="WMF347" s="13"/>
      <c r="WMG347" s="13"/>
      <c r="WMH347" s="13"/>
      <c r="WMI347" s="13"/>
      <c r="WMJ347" s="13"/>
      <c r="WMK347" s="13"/>
      <c r="WML347" s="13"/>
      <c r="WMM347" s="13"/>
      <c r="WMN347" s="13"/>
      <c r="WMO347" s="13"/>
      <c r="WMP347" s="13"/>
      <c r="WMQ347" s="13"/>
      <c r="WMR347" s="13"/>
      <c r="WMS347" s="13"/>
      <c r="WMT347" s="13"/>
      <c r="WMU347" s="13"/>
      <c r="WMV347" s="13"/>
      <c r="WMW347" s="13"/>
      <c r="WMX347" s="13"/>
      <c r="WMY347" s="13"/>
      <c r="WMZ347" s="13"/>
      <c r="WNA347" s="13"/>
      <c r="WNB347" s="13"/>
      <c r="WNC347" s="13"/>
      <c r="WND347" s="13"/>
      <c r="WNE347" s="13"/>
      <c r="WNF347" s="13"/>
      <c r="WNG347" s="13"/>
      <c r="WNH347" s="13"/>
      <c r="WNI347" s="13"/>
      <c r="WNJ347" s="13"/>
      <c r="WNK347" s="13"/>
      <c r="WNL347" s="13"/>
      <c r="WNM347" s="13"/>
      <c r="WNN347" s="13"/>
      <c r="WNO347" s="13"/>
      <c r="WNP347" s="13"/>
      <c r="WNQ347" s="13"/>
      <c r="WNR347" s="13"/>
      <c r="WNS347" s="13"/>
      <c r="WNT347" s="13"/>
      <c r="WNU347" s="13"/>
      <c r="WNV347" s="13"/>
      <c r="WNW347" s="13"/>
      <c r="WNX347" s="13"/>
      <c r="WNY347" s="13"/>
      <c r="WNZ347" s="13"/>
      <c r="WOA347" s="13"/>
      <c r="WOB347" s="13"/>
      <c r="WOC347" s="13"/>
      <c r="WOD347" s="13"/>
      <c r="WOE347" s="13"/>
      <c r="WOF347" s="13"/>
      <c r="WOG347" s="13"/>
      <c r="WOH347" s="13"/>
      <c r="WOI347" s="13"/>
      <c r="WOJ347" s="13"/>
      <c r="WOK347" s="13"/>
      <c r="WOL347" s="13"/>
      <c r="WOM347" s="13"/>
      <c r="WON347" s="13"/>
      <c r="WOO347" s="13"/>
      <c r="WOP347" s="13"/>
      <c r="WOQ347" s="13"/>
      <c r="WOR347" s="13"/>
      <c r="WOS347" s="13"/>
      <c r="WOT347" s="13"/>
      <c r="WOU347" s="13"/>
      <c r="WOV347" s="13"/>
      <c r="WOW347" s="13"/>
      <c r="WOX347" s="13"/>
      <c r="WOY347" s="13"/>
      <c r="WOZ347" s="13"/>
      <c r="WPA347" s="13"/>
      <c r="WPB347" s="13"/>
      <c r="WPC347" s="13"/>
      <c r="WPD347" s="13"/>
      <c r="WPE347" s="13"/>
      <c r="WPF347" s="13"/>
      <c r="WPG347" s="13"/>
      <c r="WPH347" s="13"/>
      <c r="WPI347" s="13"/>
      <c r="WPJ347" s="13"/>
      <c r="WPK347" s="13"/>
      <c r="WPL347" s="13"/>
      <c r="WPM347" s="13"/>
      <c r="WPN347" s="13"/>
      <c r="WPO347" s="13"/>
      <c r="WPP347" s="13"/>
      <c r="WPQ347" s="13"/>
      <c r="WPR347" s="13"/>
      <c r="WPS347" s="13"/>
      <c r="WPT347" s="13"/>
      <c r="WPU347" s="13"/>
      <c r="WPV347" s="13"/>
      <c r="WPW347" s="13"/>
      <c r="WPX347" s="13"/>
      <c r="WPY347" s="13"/>
      <c r="WPZ347" s="13"/>
      <c r="WQA347" s="13"/>
      <c r="WQB347" s="13"/>
      <c r="WQC347" s="13"/>
      <c r="WQD347" s="13"/>
      <c r="WQE347" s="13"/>
      <c r="WQF347" s="13"/>
      <c r="WQG347" s="13"/>
      <c r="WQH347" s="13"/>
      <c r="WQI347" s="13"/>
      <c r="WQJ347" s="13"/>
      <c r="WQK347" s="13"/>
      <c r="WQL347" s="13"/>
      <c r="WQM347" s="13"/>
      <c r="WQN347" s="13"/>
      <c r="WQO347" s="13"/>
      <c r="WQP347" s="13"/>
      <c r="WQQ347" s="13"/>
      <c r="WQR347" s="13"/>
      <c r="WQS347" s="13"/>
      <c r="WQT347" s="13"/>
      <c r="WQU347" s="13"/>
      <c r="WQV347" s="13"/>
      <c r="WQW347" s="13"/>
      <c r="WQX347" s="13"/>
      <c r="WQY347" s="13"/>
      <c r="WQZ347" s="13"/>
      <c r="WRA347" s="13"/>
      <c r="WRB347" s="13"/>
      <c r="WRC347" s="13"/>
      <c r="WRD347" s="13"/>
      <c r="WRE347" s="13"/>
      <c r="WRF347" s="13"/>
      <c r="WRG347" s="13"/>
      <c r="WRH347" s="13"/>
      <c r="WRI347" s="13"/>
      <c r="WRJ347" s="13"/>
      <c r="WRK347" s="13"/>
      <c r="WRL347" s="13"/>
      <c r="WRM347" s="13"/>
      <c r="WRN347" s="13"/>
      <c r="WRO347" s="13"/>
      <c r="WRP347" s="13"/>
      <c r="WRQ347" s="13"/>
      <c r="WRR347" s="13"/>
      <c r="WRS347" s="13"/>
      <c r="WRT347" s="13"/>
      <c r="WRU347" s="13"/>
      <c r="WRV347" s="13"/>
      <c r="WRW347" s="13"/>
      <c r="WRX347" s="13"/>
      <c r="WRY347" s="13"/>
      <c r="WRZ347" s="13"/>
      <c r="WSA347" s="13"/>
      <c r="WSB347" s="13"/>
      <c r="WSC347" s="13"/>
      <c r="WSD347" s="13"/>
      <c r="WSE347" s="13"/>
      <c r="WSF347" s="13"/>
      <c r="WSG347" s="13"/>
      <c r="WSH347" s="13"/>
      <c r="WSI347" s="13"/>
      <c r="WSJ347" s="13"/>
      <c r="WSK347" s="13"/>
      <c r="WSL347" s="13"/>
      <c r="WSM347" s="13"/>
      <c r="WSN347" s="13"/>
      <c r="WSO347" s="13"/>
      <c r="WSP347" s="13"/>
      <c r="WSQ347" s="13"/>
      <c r="WSR347" s="13"/>
      <c r="WSS347" s="13"/>
      <c r="WST347" s="13"/>
      <c r="WSU347" s="13"/>
      <c r="WSV347" s="13"/>
      <c r="WSW347" s="13"/>
      <c r="WSX347" s="13"/>
      <c r="WSY347" s="13"/>
      <c r="WSZ347" s="13"/>
      <c r="WTA347" s="13"/>
      <c r="WTB347" s="13"/>
      <c r="WTC347" s="13"/>
      <c r="WTD347" s="13"/>
      <c r="WTE347" s="13"/>
      <c r="WTF347" s="13"/>
      <c r="WTG347" s="13"/>
      <c r="WTH347" s="13"/>
      <c r="WTI347" s="13"/>
      <c r="WTJ347" s="13"/>
      <c r="WTK347" s="13"/>
      <c r="WTL347" s="13"/>
      <c r="WTM347" s="13"/>
      <c r="WTN347" s="13"/>
      <c r="WTO347" s="13"/>
      <c r="WTP347" s="13"/>
      <c r="WTQ347" s="13"/>
      <c r="WTR347" s="13"/>
      <c r="WTS347" s="13"/>
      <c r="WTT347" s="13"/>
      <c r="WTU347" s="13"/>
      <c r="WTV347" s="13"/>
      <c r="WTW347" s="13"/>
      <c r="WTX347" s="13"/>
      <c r="WTY347" s="13"/>
      <c r="WTZ347" s="13"/>
      <c r="WUA347" s="13"/>
      <c r="WUB347" s="13"/>
      <c r="WUC347" s="13"/>
      <c r="WUD347" s="13"/>
      <c r="WUE347" s="13"/>
      <c r="WUF347" s="13"/>
      <c r="WUG347" s="13"/>
      <c r="WUH347" s="13"/>
      <c r="WUI347" s="13"/>
      <c r="WUJ347" s="13"/>
      <c r="WUK347" s="13"/>
      <c r="WUL347" s="13"/>
      <c r="WUM347" s="13"/>
      <c r="WUN347" s="13"/>
      <c r="WUO347" s="13"/>
      <c r="WUP347" s="13"/>
      <c r="WUQ347" s="13"/>
      <c r="WUR347" s="13"/>
      <c r="WUS347" s="13"/>
      <c r="WUT347" s="13"/>
      <c r="WUU347" s="13"/>
      <c r="WUV347" s="13"/>
      <c r="WUW347" s="13"/>
      <c r="WUX347" s="13"/>
      <c r="WUY347" s="13"/>
      <c r="WUZ347" s="13"/>
      <c r="WVA347" s="13"/>
      <c r="WVB347" s="13"/>
      <c r="WVC347" s="13"/>
      <c r="WVD347" s="13"/>
      <c r="WVE347" s="13"/>
      <c r="WVF347" s="13"/>
    </row>
    <row r="348" spans="1:16126" s="22" customFormat="1" x14ac:dyDescent="0.25">
      <c r="A348" s="21" t="s">
        <v>489</v>
      </c>
      <c r="B348" s="21" t="s">
        <v>315</v>
      </c>
      <c r="C348" s="184">
        <v>2.6666666666666668E-2</v>
      </c>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c r="EN348" s="13"/>
      <c r="EO348" s="13"/>
      <c r="EP348" s="13"/>
      <c r="EQ348" s="13"/>
      <c r="ER348" s="13"/>
      <c r="ES348" s="13"/>
      <c r="ET348" s="13"/>
      <c r="EU348" s="13"/>
      <c r="EV348" s="13"/>
      <c r="EW348" s="13"/>
      <c r="EX348" s="13"/>
      <c r="EY348" s="13"/>
      <c r="EZ348" s="13"/>
      <c r="FA348" s="13"/>
      <c r="FB348" s="13"/>
      <c r="FC348" s="13"/>
      <c r="FD348" s="13"/>
      <c r="FE348" s="13"/>
      <c r="FF348" s="13"/>
      <c r="FG348" s="13"/>
      <c r="FH348" s="13"/>
      <c r="FI348" s="13"/>
      <c r="FJ348" s="13"/>
      <c r="FK348" s="13"/>
      <c r="FL348" s="13"/>
      <c r="FM348" s="13"/>
      <c r="FN348" s="13"/>
      <c r="FO348" s="13"/>
      <c r="FP348" s="13"/>
      <c r="FQ348" s="13"/>
      <c r="FR348" s="13"/>
      <c r="FS348" s="13"/>
      <c r="FT348" s="13"/>
      <c r="FU348" s="13"/>
      <c r="FV348" s="13"/>
      <c r="FW348" s="13"/>
      <c r="FX348" s="13"/>
      <c r="FY348" s="13"/>
      <c r="FZ348" s="13"/>
      <c r="GA348" s="13"/>
      <c r="GB348" s="13"/>
      <c r="GC348" s="13"/>
      <c r="GD348" s="13"/>
      <c r="GE348" s="13"/>
      <c r="GF348" s="13"/>
      <c r="GG348" s="13"/>
      <c r="GH348" s="13"/>
      <c r="GI348" s="13"/>
      <c r="GJ348" s="13"/>
      <c r="GK348" s="13"/>
      <c r="GL348" s="13"/>
      <c r="GM348" s="13"/>
      <c r="GN348" s="13"/>
      <c r="GO348" s="13"/>
      <c r="GP348" s="13"/>
      <c r="GQ348" s="13"/>
      <c r="GR348" s="13"/>
      <c r="GS348" s="13"/>
      <c r="GT348" s="13"/>
      <c r="GU348" s="13"/>
      <c r="GV348" s="13"/>
      <c r="GW348" s="13"/>
      <c r="GX348" s="13"/>
      <c r="GY348" s="13"/>
      <c r="GZ348" s="13"/>
      <c r="HA348" s="13"/>
      <c r="HB348" s="13"/>
      <c r="HC348" s="13"/>
      <c r="HD348" s="13"/>
      <c r="HE348" s="13"/>
      <c r="HF348" s="13"/>
      <c r="HG348" s="13"/>
      <c r="HH348" s="13"/>
      <c r="HI348" s="13"/>
      <c r="HJ348" s="13"/>
      <c r="HK348" s="13"/>
      <c r="HL348" s="13"/>
      <c r="HM348" s="13"/>
      <c r="HN348" s="13"/>
      <c r="HO348" s="13"/>
      <c r="HP348" s="13"/>
      <c r="HQ348" s="13"/>
      <c r="HR348" s="13"/>
      <c r="HS348" s="13"/>
      <c r="HT348" s="13"/>
      <c r="HU348" s="13"/>
      <c r="HV348" s="13"/>
      <c r="HW348" s="13"/>
      <c r="HX348" s="13"/>
      <c r="HY348" s="13"/>
      <c r="HZ348" s="13"/>
      <c r="IA348" s="13"/>
      <c r="IB348" s="13"/>
      <c r="IC348" s="13"/>
      <c r="ID348" s="13"/>
      <c r="IE348" s="13"/>
      <c r="IF348" s="13"/>
      <c r="IG348" s="13"/>
      <c r="IH348" s="13"/>
      <c r="II348" s="13"/>
      <c r="IJ348" s="13"/>
      <c r="IK348" s="13"/>
      <c r="IL348" s="13"/>
      <c r="IM348" s="13"/>
      <c r="IN348" s="13"/>
      <c r="IO348" s="13"/>
      <c r="IP348" s="13"/>
      <c r="IQ348" s="13"/>
      <c r="IR348" s="13"/>
      <c r="IS348" s="13"/>
      <c r="IT348" s="13"/>
      <c r="IU348" s="13"/>
      <c r="IV348" s="13"/>
      <c r="IW348" s="13"/>
      <c r="IX348" s="13"/>
      <c r="IY348" s="13"/>
      <c r="IZ348" s="13"/>
      <c r="JA348" s="13"/>
      <c r="JB348" s="13"/>
      <c r="JC348" s="13"/>
      <c r="JD348" s="13"/>
      <c r="JE348" s="13"/>
      <c r="JF348" s="13"/>
      <c r="JG348" s="13"/>
      <c r="JH348" s="13"/>
      <c r="JI348" s="13"/>
      <c r="JJ348" s="13"/>
      <c r="JK348" s="13"/>
      <c r="JL348" s="13"/>
      <c r="JM348" s="13"/>
      <c r="JN348" s="13"/>
      <c r="JO348" s="13"/>
      <c r="JP348" s="13"/>
      <c r="JQ348" s="13"/>
      <c r="JR348" s="13"/>
      <c r="JS348" s="13"/>
      <c r="JT348" s="13"/>
      <c r="JU348" s="13"/>
      <c r="JV348" s="13"/>
      <c r="JW348" s="13"/>
      <c r="JX348" s="13"/>
      <c r="JY348" s="13"/>
      <c r="JZ348" s="13"/>
      <c r="KA348" s="13"/>
      <c r="KB348" s="13"/>
      <c r="KC348" s="13"/>
      <c r="KD348" s="13"/>
      <c r="KE348" s="13"/>
      <c r="KF348" s="13"/>
      <c r="KG348" s="13"/>
      <c r="KH348" s="13"/>
      <c r="KI348" s="13"/>
      <c r="KJ348" s="13"/>
      <c r="KK348" s="13"/>
      <c r="KL348" s="13"/>
      <c r="KM348" s="13"/>
      <c r="KN348" s="13"/>
      <c r="KO348" s="13"/>
      <c r="KP348" s="13"/>
      <c r="KQ348" s="13"/>
      <c r="KR348" s="13"/>
      <c r="KS348" s="13"/>
      <c r="KT348" s="13"/>
      <c r="KU348" s="13"/>
      <c r="KV348" s="13"/>
      <c r="KW348" s="13"/>
      <c r="KX348" s="13"/>
      <c r="KY348" s="13"/>
      <c r="KZ348" s="13"/>
      <c r="LA348" s="13"/>
      <c r="LB348" s="13"/>
      <c r="LC348" s="13"/>
      <c r="LD348" s="13"/>
      <c r="LE348" s="13"/>
      <c r="LF348" s="13"/>
      <c r="LG348" s="13"/>
      <c r="LH348" s="13"/>
      <c r="LI348" s="13"/>
      <c r="LJ348" s="13"/>
      <c r="LK348" s="13"/>
      <c r="LL348" s="13"/>
      <c r="LM348" s="13"/>
      <c r="LN348" s="13"/>
      <c r="LO348" s="13"/>
      <c r="LP348" s="13"/>
      <c r="LQ348" s="13"/>
      <c r="LR348" s="13"/>
      <c r="LS348" s="13"/>
      <c r="LT348" s="13"/>
      <c r="LU348" s="13"/>
      <c r="LV348" s="13"/>
      <c r="LW348" s="13"/>
      <c r="LX348" s="13"/>
      <c r="LY348" s="13"/>
      <c r="LZ348" s="13"/>
      <c r="MA348" s="13"/>
      <c r="MB348" s="13"/>
      <c r="MC348" s="13"/>
      <c r="MD348" s="13"/>
      <c r="ME348" s="13"/>
      <c r="MF348" s="13"/>
      <c r="MG348" s="13"/>
      <c r="MH348" s="13"/>
      <c r="MI348" s="13"/>
      <c r="MJ348" s="13"/>
      <c r="MK348" s="13"/>
      <c r="ML348" s="13"/>
      <c r="MM348" s="13"/>
      <c r="MN348" s="13"/>
      <c r="MO348" s="13"/>
      <c r="MP348" s="13"/>
      <c r="MQ348" s="13"/>
      <c r="MR348" s="13"/>
      <c r="MS348" s="13"/>
      <c r="MT348" s="13"/>
      <c r="MU348" s="13"/>
      <c r="MV348" s="13"/>
      <c r="MW348" s="13"/>
      <c r="MX348" s="13"/>
      <c r="MY348" s="13"/>
      <c r="MZ348" s="13"/>
      <c r="NA348" s="13"/>
      <c r="NB348" s="13"/>
      <c r="NC348" s="13"/>
      <c r="ND348" s="13"/>
      <c r="NE348" s="13"/>
      <c r="NF348" s="13"/>
      <c r="NG348" s="13"/>
      <c r="NH348" s="13"/>
      <c r="NI348" s="13"/>
      <c r="NJ348" s="13"/>
      <c r="NK348" s="13"/>
      <c r="NL348" s="13"/>
      <c r="NM348" s="13"/>
      <c r="NN348" s="13"/>
      <c r="NO348" s="13"/>
      <c r="NP348" s="13"/>
      <c r="NQ348" s="13"/>
      <c r="NR348" s="13"/>
      <c r="NS348" s="13"/>
      <c r="NT348" s="13"/>
      <c r="NU348" s="13"/>
      <c r="NV348" s="13"/>
      <c r="NW348" s="13"/>
      <c r="NX348" s="13"/>
      <c r="NY348" s="13"/>
      <c r="NZ348" s="13"/>
      <c r="OA348" s="13"/>
      <c r="OB348" s="13"/>
      <c r="OC348" s="13"/>
      <c r="OD348" s="13"/>
      <c r="OE348" s="13"/>
      <c r="OF348" s="13"/>
      <c r="OG348" s="13"/>
      <c r="OH348" s="13"/>
      <c r="OI348" s="13"/>
      <c r="OJ348" s="13"/>
      <c r="OK348" s="13"/>
      <c r="OL348" s="13"/>
      <c r="OM348" s="13"/>
      <c r="ON348" s="13"/>
      <c r="OO348" s="13"/>
      <c r="OP348" s="13"/>
      <c r="OQ348" s="13"/>
      <c r="OR348" s="13"/>
      <c r="OS348" s="13"/>
      <c r="OT348" s="13"/>
      <c r="OU348" s="13"/>
      <c r="OV348" s="13"/>
      <c r="OW348" s="13"/>
      <c r="OX348" s="13"/>
      <c r="OY348" s="13"/>
      <c r="OZ348" s="13"/>
      <c r="PA348" s="13"/>
      <c r="PB348" s="13"/>
      <c r="PC348" s="13"/>
      <c r="PD348" s="13"/>
      <c r="PE348" s="13"/>
      <c r="PF348" s="13"/>
      <c r="PG348" s="13"/>
      <c r="PH348" s="13"/>
      <c r="PI348" s="13"/>
      <c r="PJ348" s="13"/>
      <c r="PK348" s="13"/>
      <c r="PL348" s="13"/>
      <c r="PM348" s="13"/>
      <c r="PN348" s="13"/>
      <c r="PO348" s="13"/>
      <c r="PP348" s="13"/>
      <c r="PQ348" s="13"/>
      <c r="PR348" s="13"/>
      <c r="PS348" s="13"/>
      <c r="PT348" s="13"/>
      <c r="PU348" s="13"/>
      <c r="PV348" s="13"/>
      <c r="PW348" s="13"/>
      <c r="PX348" s="13"/>
      <c r="PY348" s="13"/>
      <c r="PZ348" s="13"/>
      <c r="QA348" s="13"/>
      <c r="QB348" s="13"/>
      <c r="QC348" s="13"/>
      <c r="QD348" s="13"/>
      <c r="QE348" s="13"/>
      <c r="QF348" s="13"/>
      <c r="QG348" s="13"/>
      <c r="QH348" s="13"/>
      <c r="QI348" s="13"/>
      <c r="QJ348" s="13"/>
      <c r="QK348" s="13"/>
      <c r="QL348" s="13"/>
      <c r="QM348" s="13"/>
      <c r="QN348" s="13"/>
      <c r="QO348" s="13"/>
      <c r="QP348" s="13"/>
      <c r="QQ348" s="13"/>
      <c r="QR348" s="13"/>
      <c r="QS348" s="13"/>
      <c r="QT348" s="13"/>
      <c r="QU348" s="13"/>
      <c r="QV348" s="13"/>
      <c r="QW348" s="13"/>
      <c r="QX348" s="13"/>
      <c r="QY348" s="13"/>
      <c r="QZ348" s="13"/>
      <c r="RA348" s="13"/>
      <c r="RB348" s="13"/>
      <c r="RC348" s="13"/>
      <c r="RD348" s="13"/>
      <c r="RE348" s="13"/>
      <c r="RF348" s="13"/>
      <c r="RG348" s="13"/>
      <c r="RH348" s="13"/>
      <c r="RI348" s="13"/>
      <c r="RJ348" s="13"/>
      <c r="RK348" s="13"/>
      <c r="RL348" s="13"/>
      <c r="RM348" s="13"/>
      <c r="RN348" s="13"/>
      <c r="RO348" s="13"/>
      <c r="RP348" s="13"/>
      <c r="RQ348" s="13"/>
      <c r="RR348" s="13"/>
      <c r="RS348" s="13"/>
      <c r="RT348" s="13"/>
      <c r="RU348" s="13"/>
      <c r="RV348" s="13"/>
      <c r="RW348" s="13"/>
      <c r="RX348" s="13"/>
      <c r="RY348" s="13"/>
      <c r="RZ348" s="13"/>
      <c r="SA348" s="13"/>
      <c r="SB348" s="13"/>
      <c r="SC348" s="13"/>
      <c r="SD348" s="13"/>
      <c r="SE348" s="13"/>
      <c r="SF348" s="13"/>
      <c r="SG348" s="13"/>
      <c r="SH348" s="13"/>
      <c r="SI348" s="13"/>
      <c r="SJ348" s="13"/>
      <c r="SK348" s="13"/>
      <c r="SL348" s="13"/>
      <c r="SM348" s="13"/>
      <c r="SN348" s="13"/>
      <c r="SO348" s="13"/>
      <c r="SP348" s="13"/>
      <c r="SQ348" s="13"/>
      <c r="SR348" s="13"/>
      <c r="SS348" s="13"/>
      <c r="ST348" s="13"/>
      <c r="SU348" s="13"/>
      <c r="SV348" s="13"/>
      <c r="SW348" s="13"/>
      <c r="SX348" s="13"/>
      <c r="SY348" s="13"/>
      <c r="SZ348" s="13"/>
      <c r="TA348" s="13"/>
      <c r="TB348" s="13"/>
      <c r="TC348" s="13"/>
      <c r="TD348" s="13"/>
      <c r="TE348" s="13"/>
      <c r="TF348" s="13"/>
      <c r="TG348" s="13"/>
      <c r="TH348" s="13"/>
      <c r="TI348" s="13"/>
      <c r="TJ348" s="13"/>
      <c r="TK348" s="13"/>
      <c r="TL348" s="13"/>
      <c r="TM348" s="13"/>
      <c r="TN348" s="13"/>
      <c r="TO348" s="13"/>
      <c r="TP348" s="13"/>
      <c r="TQ348" s="13"/>
      <c r="TR348" s="13"/>
      <c r="TS348" s="13"/>
      <c r="TT348" s="13"/>
      <c r="TU348" s="13"/>
      <c r="TV348" s="13"/>
      <c r="TW348" s="13"/>
      <c r="TX348" s="13"/>
      <c r="TY348" s="13"/>
      <c r="TZ348" s="13"/>
      <c r="UA348" s="13"/>
      <c r="UB348" s="13"/>
      <c r="UC348" s="13"/>
      <c r="UD348" s="13"/>
      <c r="UE348" s="13"/>
      <c r="UF348" s="13"/>
      <c r="UG348" s="13"/>
      <c r="UH348" s="13"/>
      <c r="UI348" s="13"/>
      <c r="UJ348" s="13"/>
      <c r="UK348" s="13"/>
      <c r="UL348" s="13"/>
      <c r="UM348" s="13"/>
      <c r="UN348" s="13"/>
      <c r="UO348" s="13"/>
      <c r="UP348" s="13"/>
      <c r="UQ348" s="13"/>
      <c r="UR348" s="13"/>
      <c r="US348" s="13"/>
      <c r="UT348" s="13"/>
      <c r="UU348" s="13"/>
      <c r="UV348" s="13"/>
      <c r="UW348" s="13"/>
      <c r="UX348" s="13"/>
      <c r="UY348" s="13"/>
      <c r="UZ348" s="13"/>
      <c r="VA348" s="13"/>
      <c r="VB348" s="13"/>
      <c r="VC348" s="13"/>
      <c r="VD348" s="13"/>
      <c r="VE348" s="13"/>
      <c r="VF348" s="13"/>
      <c r="VG348" s="13"/>
      <c r="VH348" s="13"/>
      <c r="VI348" s="13"/>
      <c r="VJ348" s="13"/>
      <c r="VK348" s="13"/>
      <c r="VL348" s="13"/>
      <c r="VM348" s="13"/>
      <c r="VN348" s="13"/>
      <c r="VO348" s="13"/>
      <c r="VP348" s="13"/>
      <c r="VQ348" s="13"/>
      <c r="VR348" s="13"/>
      <c r="VS348" s="13"/>
      <c r="VT348" s="13"/>
      <c r="VU348" s="13"/>
      <c r="VV348" s="13"/>
      <c r="VW348" s="13"/>
      <c r="VX348" s="13"/>
      <c r="VY348" s="13"/>
      <c r="VZ348" s="13"/>
      <c r="WA348" s="13"/>
      <c r="WB348" s="13"/>
      <c r="WC348" s="13"/>
      <c r="WD348" s="13"/>
      <c r="WE348" s="13"/>
      <c r="WF348" s="13"/>
      <c r="WG348" s="13"/>
      <c r="WH348" s="13"/>
      <c r="WI348" s="13"/>
      <c r="WJ348" s="13"/>
      <c r="WK348" s="13"/>
      <c r="WL348" s="13"/>
      <c r="WM348" s="13"/>
      <c r="WN348" s="13"/>
      <c r="WO348" s="13"/>
      <c r="WP348" s="13"/>
      <c r="WQ348" s="13"/>
      <c r="WR348" s="13"/>
      <c r="WS348" s="13"/>
      <c r="WT348" s="13"/>
      <c r="WU348" s="13"/>
      <c r="WV348" s="13"/>
      <c r="WW348" s="13"/>
      <c r="WX348" s="13"/>
      <c r="WY348" s="13"/>
      <c r="WZ348" s="13"/>
      <c r="XA348" s="13"/>
      <c r="XB348" s="13"/>
      <c r="XC348" s="13"/>
      <c r="XD348" s="13"/>
      <c r="XE348" s="13"/>
      <c r="XF348" s="13"/>
      <c r="XG348" s="13"/>
      <c r="XH348" s="13"/>
      <c r="XI348" s="13"/>
      <c r="XJ348" s="13"/>
      <c r="XK348" s="13"/>
      <c r="XL348" s="13"/>
      <c r="XM348" s="13"/>
      <c r="XN348" s="13"/>
      <c r="XO348" s="13"/>
      <c r="XP348" s="13"/>
      <c r="XQ348" s="13"/>
      <c r="XR348" s="13"/>
      <c r="XS348" s="13"/>
      <c r="XT348" s="13"/>
      <c r="XU348" s="13"/>
      <c r="XV348" s="13"/>
      <c r="XW348" s="13"/>
      <c r="XX348" s="13"/>
      <c r="XY348" s="13"/>
      <c r="XZ348" s="13"/>
      <c r="YA348" s="13"/>
      <c r="YB348" s="13"/>
      <c r="YC348" s="13"/>
      <c r="YD348" s="13"/>
      <c r="YE348" s="13"/>
      <c r="YF348" s="13"/>
      <c r="YG348" s="13"/>
      <c r="YH348" s="13"/>
      <c r="YI348" s="13"/>
      <c r="YJ348" s="13"/>
      <c r="YK348" s="13"/>
      <c r="YL348" s="13"/>
      <c r="YM348" s="13"/>
      <c r="YN348" s="13"/>
      <c r="YO348" s="13"/>
      <c r="YP348" s="13"/>
      <c r="YQ348" s="13"/>
      <c r="YR348" s="13"/>
      <c r="YS348" s="13"/>
      <c r="YT348" s="13"/>
      <c r="YU348" s="13"/>
      <c r="YV348" s="13"/>
      <c r="YW348" s="13"/>
      <c r="YX348" s="13"/>
      <c r="YY348" s="13"/>
      <c r="YZ348" s="13"/>
      <c r="ZA348" s="13"/>
      <c r="ZB348" s="13"/>
      <c r="ZC348" s="13"/>
      <c r="ZD348" s="13"/>
      <c r="ZE348" s="13"/>
      <c r="ZF348" s="13"/>
      <c r="ZG348" s="13"/>
      <c r="ZH348" s="13"/>
      <c r="ZI348" s="13"/>
      <c r="ZJ348" s="13"/>
      <c r="ZK348" s="13"/>
      <c r="ZL348" s="13"/>
      <c r="ZM348" s="13"/>
      <c r="ZN348" s="13"/>
      <c r="ZO348" s="13"/>
      <c r="ZP348" s="13"/>
      <c r="ZQ348" s="13"/>
      <c r="ZR348" s="13"/>
      <c r="ZS348" s="13"/>
      <c r="ZT348" s="13"/>
      <c r="ZU348" s="13"/>
      <c r="ZV348" s="13"/>
      <c r="ZW348" s="13"/>
      <c r="ZX348" s="13"/>
      <c r="ZY348" s="13"/>
      <c r="ZZ348" s="13"/>
      <c r="AAA348" s="13"/>
      <c r="AAB348" s="13"/>
      <c r="AAC348" s="13"/>
      <c r="AAD348" s="13"/>
      <c r="AAE348" s="13"/>
      <c r="AAF348" s="13"/>
      <c r="AAG348" s="13"/>
      <c r="AAH348" s="13"/>
      <c r="AAI348" s="13"/>
      <c r="AAJ348" s="13"/>
      <c r="AAK348" s="13"/>
      <c r="AAL348" s="13"/>
      <c r="AAM348" s="13"/>
      <c r="AAN348" s="13"/>
      <c r="AAO348" s="13"/>
      <c r="AAP348" s="13"/>
      <c r="AAQ348" s="13"/>
      <c r="AAR348" s="13"/>
      <c r="AAS348" s="13"/>
      <c r="AAT348" s="13"/>
      <c r="AAU348" s="13"/>
      <c r="AAV348" s="13"/>
      <c r="AAW348" s="13"/>
      <c r="AAX348" s="13"/>
      <c r="AAY348" s="13"/>
      <c r="AAZ348" s="13"/>
      <c r="ABA348" s="13"/>
      <c r="ABB348" s="13"/>
      <c r="ABC348" s="13"/>
      <c r="ABD348" s="13"/>
      <c r="ABE348" s="13"/>
      <c r="ABF348" s="13"/>
      <c r="ABG348" s="13"/>
      <c r="ABH348" s="13"/>
      <c r="ABI348" s="13"/>
      <c r="ABJ348" s="13"/>
      <c r="ABK348" s="13"/>
      <c r="ABL348" s="13"/>
      <c r="ABM348" s="13"/>
      <c r="ABN348" s="13"/>
      <c r="ABO348" s="13"/>
      <c r="ABP348" s="13"/>
      <c r="ABQ348" s="13"/>
      <c r="ABR348" s="13"/>
      <c r="ABS348" s="13"/>
      <c r="ABT348" s="13"/>
      <c r="ABU348" s="13"/>
      <c r="ABV348" s="13"/>
      <c r="ABW348" s="13"/>
      <c r="ABX348" s="13"/>
      <c r="ABY348" s="13"/>
      <c r="ABZ348" s="13"/>
      <c r="ACA348" s="13"/>
      <c r="ACB348" s="13"/>
      <c r="ACC348" s="13"/>
      <c r="ACD348" s="13"/>
      <c r="ACE348" s="13"/>
      <c r="ACF348" s="13"/>
      <c r="ACG348" s="13"/>
      <c r="ACH348" s="13"/>
      <c r="ACI348" s="13"/>
      <c r="ACJ348" s="13"/>
      <c r="ACK348" s="13"/>
      <c r="ACL348" s="13"/>
      <c r="ACM348" s="13"/>
      <c r="ACN348" s="13"/>
      <c r="ACO348" s="13"/>
      <c r="ACP348" s="13"/>
      <c r="ACQ348" s="13"/>
      <c r="ACR348" s="13"/>
      <c r="ACS348" s="13"/>
      <c r="ACT348" s="13"/>
      <c r="ACU348" s="13"/>
      <c r="ACV348" s="13"/>
      <c r="ACW348" s="13"/>
      <c r="ACX348" s="13"/>
      <c r="ACY348" s="13"/>
      <c r="ACZ348" s="13"/>
      <c r="ADA348" s="13"/>
      <c r="ADB348" s="13"/>
      <c r="ADC348" s="13"/>
      <c r="ADD348" s="13"/>
      <c r="ADE348" s="13"/>
      <c r="ADF348" s="13"/>
      <c r="ADG348" s="13"/>
      <c r="ADH348" s="13"/>
      <c r="ADI348" s="13"/>
      <c r="ADJ348" s="13"/>
      <c r="ADK348" s="13"/>
      <c r="ADL348" s="13"/>
      <c r="ADM348" s="13"/>
      <c r="ADN348" s="13"/>
      <c r="ADO348" s="13"/>
      <c r="ADP348" s="13"/>
      <c r="ADQ348" s="13"/>
      <c r="ADR348" s="13"/>
      <c r="ADS348" s="13"/>
      <c r="ADT348" s="13"/>
      <c r="ADU348" s="13"/>
      <c r="ADV348" s="13"/>
      <c r="ADW348" s="13"/>
      <c r="ADX348" s="13"/>
      <c r="ADY348" s="13"/>
      <c r="ADZ348" s="13"/>
      <c r="AEA348" s="13"/>
      <c r="AEB348" s="13"/>
      <c r="AEC348" s="13"/>
      <c r="AED348" s="13"/>
      <c r="AEE348" s="13"/>
      <c r="AEF348" s="13"/>
      <c r="AEG348" s="13"/>
      <c r="AEH348" s="13"/>
      <c r="AEI348" s="13"/>
      <c r="AEJ348" s="13"/>
      <c r="AEK348" s="13"/>
      <c r="AEL348" s="13"/>
      <c r="AEM348" s="13"/>
      <c r="AEN348" s="13"/>
      <c r="AEO348" s="13"/>
      <c r="AEP348" s="13"/>
      <c r="AEQ348" s="13"/>
      <c r="AER348" s="13"/>
      <c r="AES348" s="13"/>
      <c r="AET348" s="13"/>
      <c r="AEU348" s="13"/>
      <c r="AEV348" s="13"/>
      <c r="AEW348" s="13"/>
      <c r="AEX348" s="13"/>
      <c r="AEY348" s="13"/>
      <c r="AEZ348" s="13"/>
      <c r="AFA348" s="13"/>
      <c r="AFB348" s="13"/>
      <c r="AFC348" s="13"/>
      <c r="AFD348" s="13"/>
      <c r="AFE348" s="13"/>
      <c r="AFF348" s="13"/>
      <c r="AFG348" s="13"/>
      <c r="AFH348" s="13"/>
      <c r="AFI348" s="13"/>
      <c r="AFJ348" s="13"/>
      <c r="AFK348" s="13"/>
      <c r="AFL348" s="13"/>
      <c r="AFM348" s="13"/>
      <c r="AFN348" s="13"/>
      <c r="AFO348" s="13"/>
      <c r="AFP348" s="13"/>
      <c r="AFQ348" s="13"/>
      <c r="AFR348" s="13"/>
      <c r="AFS348" s="13"/>
      <c r="AFT348" s="13"/>
      <c r="AFU348" s="13"/>
      <c r="AFV348" s="13"/>
      <c r="AFW348" s="13"/>
      <c r="AFX348" s="13"/>
      <c r="AFY348" s="13"/>
      <c r="AFZ348" s="13"/>
      <c r="AGA348" s="13"/>
      <c r="AGB348" s="13"/>
      <c r="AGC348" s="13"/>
      <c r="AGD348" s="13"/>
      <c r="AGE348" s="13"/>
      <c r="AGF348" s="13"/>
      <c r="AGG348" s="13"/>
      <c r="AGH348" s="13"/>
      <c r="AGI348" s="13"/>
      <c r="AGJ348" s="13"/>
      <c r="AGK348" s="13"/>
      <c r="AGL348" s="13"/>
      <c r="AGM348" s="13"/>
      <c r="AGN348" s="13"/>
      <c r="AGO348" s="13"/>
      <c r="AGP348" s="13"/>
      <c r="AGQ348" s="13"/>
      <c r="AGR348" s="13"/>
      <c r="AGS348" s="13"/>
      <c r="AGT348" s="13"/>
      <c r="AGU348" s="13"/>
      <c r="AGV348" s="13"/>
      <c r="AGW348" s="13"/>
      <c r="AGX348" s="13"/>
      <c r="AGY348" s="13"/>
      <c r="AGZ348" s="13"/>
      <c r="AHA348" s="13"/>
      <c r="AHB348" s="13"/>
      <c r="AHC348" s="13"/>
      <c r="AHD348" s="13"/>
      <c r="AHE348" s="13"/>
      <c r="AHF348" s="13"/>
      <c r="AHG348" s="13"/>
      <c r="AHH348" s="13"/>
      <c r="AHI348" s="13"/>
      <c r="AHJ348" s="13"/>
      <c r="AHK348" s="13"/>
      <c r="AHL348" s="13"/>
      <c r="AHM348" s="13"/>
      <c r="AHN348" s="13"/>
      <c r="AHO348" s="13"/>
      <c r="AHP348" s="13"/>
      <c r="AHQ348" s="13"/>
      <c r="AHR348" s="13"/>
      <c r="AHS348" s="13"/>
      <c r="AHT348" s="13"/>
      <c r="AHU348" s="13"/>
      <c r="AHV348" s="13"/>
      <c r="AHW348" s="13"/>
      <c r="AHX348" s="13"/>
      <c r="AHY348" s="13"/>
      <c r="AHZ348" s="13"/>
      <c r="AIA348" s="13"/>
      <c r="AIB348" s="13"/>
      <c r="AIC348" s="13"/>
      <c r="AID348" s="13"/>
      <c r="AIE348" s="13"/>
      <c r="AIF348" s="13"/>
      <c r="AIG348" s="13"/>
      <c r="AIH348" s="13"/>
      <c r="AII348" s="13"/>
      <c r="AIJ348" s="13"/>
      <c r="AIK348" s="13"/>
      <c r="AIL348" s="13"/>
      <c r="AIM348" s="13"/>
      <c r="AIN348" s="13"/>
      <c r="AIO348" s="13"/>
      <c r="AIP348" s="13"/>
      <c r="AIQ348" s="13"/>
      <c r="AIR348" s="13"/>
      <c r="AIS348" s="13"/>
      <c r="AIT348" s="13"/>
      <c r="AIU348" s="13"/>
      <c r="AIV348" s="13"/>
      <c r="AIW348" s="13"/>
      <c r="AIX348" s="13"/>
      <c r="AIY348" s="13"/>
      <c r="AIZ348" s="13"/>
      <c r="AJA348" s="13"/>
      <c r="AJB348" s="13"/>
      <c r="AJC348" s="13"/>
      <c r="AJD348" s="13"/>
      <c r="AJE348" s="13"/>
      <c r="AJF348" s="13"/>
      <c r="AJG348" s="13"/>
      <c r="AJH348" s="13"/>
      <c r="AJI348" s="13"/>
      <c r="AJJ348" s="13"/>
      <c r="AJK348" s="13"/>
      <c r="AJL348" s="13"/>
      <c r="AJM348" s="13"/>
      <c r="AJN348" s="13"/>
      <c r="AJO348" s="13"/>
      <c r="AJP348" s="13"/>
      <c r="AJQ348" s="13"/>
      <c r="AJR348" s="13"/>
      <c r="AJS348" s="13"/>
      <c r="AJT348" s="13"/>
      <c r="AJU348" s="13"/>
      <c r="AJV348" s="13"/>
      <c r="AJW348" s="13"/>
      <c r="AJX348" s="13"/>
      <c r="AJY348" s="13"/>
      <c r="AJZ348" s="13"/>
      <c r="AKA348" s="13"/>
      <c r="AKB348" s="13"/>
      <c r="AKC348" s="13"/>
      <c r="AKD348" s="13"/>
      <c r="AKE348" s="13"/>
      <c r="AKF348" s="13"/>
      <c r="AKG348" s="13"/>
      <c r="AKH348" s="13"/>
      <c r="AKI348" s="13"/>
      <c r="AKJ348" s="13"/>
      <c r="AKK348" s="13"/>
      <c r="AKL348" s="13"/>
      <c r="AKM348" s="13"/>
      <c r="AKN348" s="13"/>
      <c r="AKO348" s="13"/>
      <c r="AKP348" s="13"/>
      <c r="AKQ348" s="13"/>
      <c r="AKR348" s="13"/>
      <c r="AKS348" s="13"/>
      <c r="AKT348" s="13"/>
      <c r="AKU348" s="13"/>
      <c r="AKV348" s="13"/>
      <c r="AKW348" s="13"/>
      <c r="AKX348" s="13"/>
      <c r="AKY348" s="13"/>
      <c r="AKZ348" s="13"/>
      <c r="ALA348" s="13"/>
      <c r="ALB348" s="13"/>
      <c r="ALC348" s="13"/>
      <c r="ALD348" s="13"/>
      <c r="ALE348" s="13"/>
      <c r="ALF348" s="13"/>
      <c r="ALG348" s="13"/>
      <c r="ALH348" s="13"/>
      <c r="ALI348" s="13"/>
      <c r="ALJ348" s="13"/>
      <c r="ALK348" s="13"/>
      <c r="ALL348" s="13"/>
      <c r="ALM348" s="13"/>
      <c r="ALN348" s="13"/>
      <c r="ALO348" s="13"/>
      <c r="ALP348" s="13"/>
      <c r="ALQ348" s="13"/>
      <c r="ALR348" s="13"/>
      <c r="ALS348" s="13"/>
      <c r="ALT348" s="13"/>
      <c r="ALU348" s="13"/>
      <c r="ALV348" s="13"/>
      <c r="ALW348" s="13"/>
      <c r="ALX348" s="13"/>
      <c r="ALY348" s="13"/>
      <c r="ALZ348" s="13"/>
      <c r="AMA348" s="13"/>
      <c r="AMB348" s="13"/>
      <c r="AMC348" s="13"/>
      <c r="AMD348" s="13"/>
      <c r="AME348" s="13"/>
      <c r="AMF348" s="13"/>
      <c r="AMG348" s="13"/>
      <c r="AMH348" s="13"/>
      <c r="AMI348" s="13"/>
      <c r="AMJ348" s="13"/>
      <c r="AMK348" s="13"/>
      <c r="AML348" s="13"/>
      <c r="AMM348" s="13"/>
      <c r="AMN348" s="13"/>
      <c r="AMO348" s="13"/>
      <c r="AMP348" s="13"/>
      <c r="AMQ348" s="13"/>
      <c r="AMR348" s="13"/>
      <c r="AMS348" s="13"/>
      <c r="AMT348" s="13"/>
      <c r="AMU348" s="13"/>
      <c r="AMV348" s="13"/>
      <c r="AMW348" s="13"/>
      <c r="AMX348" s="13"/>
      <c r="AMY348" s="13"/>
      <c r="AMZ348" s="13"/>
      <c r="ANA348" s="13"/>
      <c r="ANB348" s="13"/>
      <c r="ANC348" s="13"/>
      <c r="AND348" s="13"/>
      <c r="ANE348" s="13"/>
      <c r="ANF348" s="13"/>
      <c r="ANG348" s="13"/>
      <c r="ANH348" s="13"/>
      <c r="ANI348" s="13"/>
      <c r="ANJ348" s="13"/>
      <c r="ANK348" s="13"/>
      <c r="ANL348" s="13"/>
      <c r="ANM348" s="13"/>
      <c r="ANN348" s="13"/>
      <c r="ANO348" s="13"/>
      <c r="ANP348" s="13"/>
      <c r="ANQ348" s="13"/>
      <c r="ANR348" s="13"/>
      <c r="ANS348" s="13"/>
      <c r="ANT348" s="13"/>
      <c r="ANU348" s="13"/>
      <c r="ANV348" s="13"/>
      <c r="ANW348" s="13"/>
      <c r="ANX348" s="13"/>
      <c r="ANY348" s="13"/>
      <c r="ANZ348" s="13"/>
      <c r="AOA348" s="13"/>
      <c r="AOB348" s="13"/>
      <c r="AOC348" s="13"/>
      <c r="AOD348" s="13"/>
      <c r="AOE348" s="13"/>
      <c r="AOF348" s="13"/>
      <c r="AOG348" s="13"/>
      <c r="AOH348" s="13"/>
      <c r="AOI348" s="13"/>
      <c r="AOJ348" s="13"/>
      <c r="AOK348" s="13"/>
      <c r="AOL348" s="13"/>
      <c r="AOM348" s="13"/>
      <c r="AON348" s="13"/>
      <c r="AOO348" s="13"/>
      <c r="AOP348" s="13"/>
      <c r="AOQ348" s="13"/>
      <c r="AOR348" s="13"/>
      <c r="AOS348" s="13"/>
      <c r="AOT348" s="13"/>
      <c r="AOU348" s="13"/>
      <c r="AOV348" s="13"/>
      <c r="AOW348" s="13"/>
      <c r="AOX348" s="13"/>
      <c r="AOY348" s="13"/>
      <c r="AOZ348" s="13"/>
      <c r="APA348" s="13"/>
      <c r="APB348" s="13"/>
      <c r="APC348" s="13"/>
      <c r="APD348" s="13"/>
      <c r="APE348" s="13"/>
      <c r="APF348" s="13"/>
      <c r="APG348" s="13"/>
      <c r="APH348" s="13"/>
      <c r="API348" s="13"/>
      <c r="APJ348" s="13"/>
      <c r="APK348" s="13"/>
      <c r="APL348" s="13"/>
      <c r="APM348" s="13"/>
      <c r="APN348" s="13"/>
      <c r="APO348" s="13"/>
      <c r="APP348" s="13"/>
      <c r="APQ348" s="13"/>
      <c r="APR348" s="13"/>
      <c r="APS348" s="13"/>
      <c r="APT348" s="13"/>
      <c r="APU348" s="13"/>
      <c r="APV348" s="13"/>
      <c r="APW348" s="13"/>
      <c r="APX348" s="13"/>
      <c r="APY348" s="13"/>
      <c r="APZ348" s="13"/>
      <c r="AQA348" s="13"/>
      <c r="AQB348" s="13"/>
      <c r="AQC348" s="13"/>
      <c r="AQD348" s="13"/>
      <c r="AQE348" s="13"/>
      <c r="AQF348" s="13"/>
      <c r="AQG348" s="13"/>
      <c r="AQH348" s="13"/>
      <c r="AQI348" s="13"/>
      <c r="AQJ348" s="13"/>
      <c r="AQK348" s="13"/>
      <c r="AQL348" s="13"/>
      <c r="AQM348" s="13"/>
      <c r="AQN348" s="13"/>
      <c r="AQO348" s="13"/>
      <c r="AQP348" s="13"/>
      <c r="AQQ348" s="13"/>
      <c r="AQR348" s="13"/>
      <c r="AQS348" s="13"/>
      <c r="AQT348" s="13"/>
      <c r="AQU348" s="13"/>
      <c r="AQV348" s="13"/>
      <c r="AQW348" s="13"/>
      <c r="AQX348" s="13"/>
      <c r="AQY348" s="13"/>
      <c r="AQZ348" s="13"/>
      <c r="ARA348" s="13"/>
      <c r="ARB348" s="13"/>
      <c r="ARC348" s="13"/>
      <c r="ARD348" s="13"/>
      <c r="ARE348" s="13"/>
      <c r="ARF348" s="13"/>
      <c r="ARG348" s="13"/>
      <c r="ARH348" s="13"/>
      <c r="ARI348" s="13"/>
      <c r="ARJ348" s="13"/>
      <c r="ARK348" s="13"/>
      <c r="ARL348" s="13"/>
      <c r="ARM348" s="13"/>
      <c r="ARN348" s="13"/>
      <c r="ARO348" s="13"/>
      <c r="ARP348" s="13"/>
      <c r="ARQ348" s="13"/>
      <c r="ARR348" s="13"/>
      <c r="ARS348" s="13"/>
      <c r="ART348" s="13"/>
      <c r="ARU348" s="13"/>
      <c r="ARV348" s="13"/>
      <c r="ARW348" s="13"/>
      <c r="ARX348" s="13"/>
      <c r="ARY348" s="13"/>
      <c r="ARZ348" s="13"/>
      <c r="ASA348" s="13"/>
      <c r="ASB348" s="13"/>
      <c r="ASC348" s="13"/>
      <c r="ASD348" s="13"/>
      <c r="ASE348" s="13"/>
      <c r="ASF348" s="13"/>
      <c r="ASG348" s="13"/>
      <c r="ASH348" s="13"/>
      <c r="ASI348" s="13"/>
      <c r="ASJ348" s="13"/>
      <c r="ASK348" s="13"/>
      <c r="ASL348" s="13"/>
      <c r="ASM348" s="13"/>
      <c r="ASN348" s="13"/>
      <c r="ASO348" s="13"/>
      <c r="ASP348" s="13"/>
      <c r="ASQ348" s="13"/>
      <c r="ASR348" s="13"/>
      <c r="ASS348" s="13"/>
      <c r="AST348" s="13"/>
      <c r="ASU348" s="13"/>
      <c r="ASV348" s="13"/>
      <c r="ASW348" s="13"/>
      <c r="ASX348" s="13"/>
      <c r="ASY348" s="13"/>
      <c r="ASZ348" s="13"/>
      <c r="ATA348" s="13"/>
      <c r="ATB348" s="13"/>
      <c r="ATC348" s="13"/>
      <c r="ATD348" s="13"/>
      <c r="ATE348" s="13"/>
      <c r="ATF348" s="13"/>
      <c r="ATG348" s="13"/>
      <c r="ATH348" s="13"/>
      <c r="ATI348" s="13"/>
      <c r="ATJ348" s="13"/>
      <c r="ATK348" s="13"/>
      <c r="ATL348" s="13"/>
      <c r="ATM348" s="13"/>
      <c r="ATN348" s="13"/>
      <c r="ATO348" s="13"/>
      <c r="ATP348" s="13"/>
      <c r="ATQ348" s="13"/>
      <c r="ATR348" s="13"/>
      <c r="ATS348" s="13"/>
      <c r="ATT348" s="13"/>
      <c r="ATU348" s="13"/>
      <c r="ATV348" s="13"/>
      <c r="ATW348" s="13"/>
      <c r="ATX348" s="13"/>
      <c r="ATY348" s="13"/>
      <c r="ATZ348" s="13"/>
      <c r="AUA348" s="13"/>
      <c r="AUB348" s="13"/>
      <c r="AUC348" s="13"/>
      <c r="AUD348" s="13"/>
      <c r="AUE348" s="13"/>
      <c r="AUF348" s="13"/>
      <c r="AUG348" s="13"/>
      <c r="AUH348" s="13"/>
      <c r="AUI348" s="13"/>
      <c r="AUJ348" s="13"/>
      <c r="AUK348" s="13"/>
      <c r="AUL348" s="13"/>
      <c r="AUM348" s="13"/>
      <c r="AUN348" s="13"/>
      <c r="AUO348" s="13"/>
      <c r="AUP348" s="13"/>
      <c r="AUQ348" s="13"/>
      <c r="AUR348" s="13"/>
      <c r="AUS348" s="13"/>
      <c r="AUT348" s="13"/>
      <c r="AUU348" s="13"/>
      <c r="AUV348" s="13"/>
      <c r="AUW348" s="13"/>
      <c r="AUX348" s="13"/>
      <c r="AUY348" s="13"/>
      <c r="AUZ348" s="13"/>
      <c r="AVA348" s="13"/>
      <c r="AVB348" s="13"/>
      <c r="AVC348" s="13"/>
      <c r="AVD348" s="13"/>
      <c r="AVE348" s="13"/>
      <c r="AVF348" s="13"/>
      <c r="AVG348" s="13"/>
      <c r="AVH348" s="13"/>
      <c r="AVI348" s="13"/>
      <c r="AVJ348" s="13"/>
      <c r="AVK348" s="13"/>
      <c r="AVL348" s="13"/>
      <c r="AVM348" s="13"/>
      <c r="AVN348" s="13"/>
      <c r="AVO348" s="13"/>
      <c r="AVP348" s="13"/>
      <c r="AVQ348" s="13"/>
      <c r="AVR348" s="13"/>
      <c r="AVS348" s="13"/>
      <c r="AVT348" s="13"/>
      <c r="AVU348" s="13"/>
      <c r="AVV348" s="13"/>
      <c r="AVW348" s="13"/>
      <c r="AVX348" s="13"/>
      <c r="AVY348" s="13"/>
      <c r="AVZ348" s="13"/>
      <c r="AWA348" s="13"/>
      <c r="AWB348" s="13"/>
      <c r="AWC348" s="13"/>
      <c r="AWD348" s="13"/>
      <c r="AWE348" s="13"/>
      <c r="AWF348" s="13"/>
      <c r="AWG348" s="13"/>
      <c r="AWH348" s="13"/>
      <c r="AWI348" s="13"/>
      <c r="AWJ348" s="13"/>
      <c r="AWK348" s="13"/>
      <c r="AWL348" s="13"/>
      <c r="AWM348" s="13"/>
      <c r="AWN348" s="13"/>
      <c r="AWO348" s="13"/>
      <c r="AWP348" s="13"/>
      <c r="AWQ348" s="13"/>
      <c r="AWR348" s="13"/>
      <c r="AWS348" s="13"/>
      <c r="AWT348" s="13"/>
      <c r="AWU348" s="13"/>
      <c r="AWV348" s="13"/>
      <c r="AWW348" s="13"/>
      <c r="AWX348" s="13"/>
      <c r="AWY348" s="13"/>
      <c r="AWZ348" s="13"/>
      <c r="AXA348" s="13"/>
      <c r="AXB348" s="13"/>
      <c r="AXC348" s="13"/>
      <c r="AXD348" s="13"/>
      <c r="AXE348" s="13"/>
      <c r="AXF348" s="13"/>
      <c r="AXG348" s="13"/>
      <c r="AXH348" s="13"/>
      <c r="AXI348" s="13"/>
      <c r="AXJ348" s="13"/>
      <c r="AXK348" s="13"/>
      <c r="AXL348" s="13"/>
      <c r="AXM348" s="13"/>
      <c r="AXN348" s="13"/>
      <c r="AXO348" s="13"/>
      <c r="AXP348" s="13"/>
      <c r="AXQ348" s="13"/>
      <c r="AXR348" s="13"/>
      <c r="AXS348" s="13"/>
      <c r="AXT348" s="13"/>
      <c r="AXU348" s="13"/>
      <c r="AXV348" s="13"/>
      <c r="AXW348" s="13"/>
      <c r="AXX348" s="13"/>
      <c r="AXY348" s="13"/>
      <c r="AXZ348" s="13"/>
      <c r="AYA348" s="13"/>
      <c r="AYB348" s="13"/>
      <c r="AYC348" s="13"/>
      <c r="AYD348" s="13"/>
      <c r="AYE348" s="13"/>
      <c r="AYF348" s="13"/>
      <c r="AYG348" s="13"/>
      <c r="AYH348" s="13"/>
      <c r="AYI348" s="13"/>
      <c r="AYJ348" s="13"/>
      <c r="AYK348" s="13"/>
      <c r="AYL348" s="13"/>
      <c r="AYM348" s="13"/>
      <c r="AYN348" s="13"/>
      <c r="AYO348" s="13"/>
      <c r="AYP348" s="13"/>
      <c r="AYQ348" s="13"/>
      <c r="AYR348" s="13"/>
      <c r="AYS348" s="13"/>
      <c r="AYT348" s="13"/>
      <c r="AYU348" s="13"/>
      <c r="AYV348" s="13"/>
      <c r="AYW348" s="13"/>
      <c r="AYX348" s="13"/>
      <c r="AYY348" s="13"/>
      <c r="AYZ348" s="13"/>
      <c r="AZA348" s="13"/>
      <c r="AZB348" s="13"/>
      <c r="AZC348" s="13"/>
      <c r="AZD348" s="13"/>
      <c r="AZE348" s="13"/>
      <c r="AZF348" s="13"/>
      <c r="AZG348" s="13"/>
      <c r="AZH348" s="13"/>
      <c r="AZI348" s="13"/>
      <c r="AZJ348" s="13"/>
      <c r="AZK348" s="13"/>
      <c r="AZL348" s="13"/>
      <c r="AZM348" s="13"/>
      <c r="AZN348" s="13"/>
      <c r="AZO348" s="13"/>
      <c r="AZP348" s="13"/>
      <c r="AZQ348" s="13"/>
      <c r="AZR348" s="13"/>
      <c r="AZS348" s="13"/>
      <c r="AZT348" s="13"/>
      <c r="AZU348" s="13"/>
      <c r="AZV348" s="13"/>
      <c r="AZW348" s="13"/>
      <c r="AZX348" s="13"/>
      <c r="AZY348" s="13"/>
      <c r="AZZ348" s="13"/>
      <c r="BAA348" s="13"/>
      <c r="BAB348" s="13"/>
      <c r="BAC348" s="13"/>
      <c r="BAD348" s="13"/>
      <c r="BAE348" s="13"/>
      <c r="BAF348" s="13"/>
      <c r="BAG348" s="13"/>
      <c r="BAH348" s="13"/>
      <c r="BAI348" s="13"/>
      <c r="BAJ348" s="13"/>
      <c r="BAK348" s="13"/>
      <c r="BAL348" s="13"/>
      <c r="BAM348" s="13"/>
      <c r="BAN348" s="13"/>
      <c r="BAO348" s="13"/>
      <c r="BAP348" s="13"/>
      <c r="BAQ348" s="13"/>
      <c r="BAR348" s="13"/>
      <c r="BAS348" s="13"/>
      <c r="BAT348" s="13"/>
      <c r="BAU348" s="13"/>
      <c r="BAV348" s="13"/>
      <c r="BAW348" s="13"/>
      <c r="BAX348" s="13"/>
      <c r="BAY348" s="13"/>
      <c r="BAZ348" s="13"/>
      <c r="BBA348" s="13"/>
      <c r="BBB348" s="13"/>
      <c r="BBC348" s="13"/>
      <c r="BBD348" s="13"/>
      <c r="BBE348" s="13"/>
      <c r="BBF348" s="13"/>
      <c r="BBG348" s="13"/>
      <c r="BBH348" s="13"/>
      <c r="BBI348" s="13"/>
      <c r="BBJ348" s="13"/>
      <c r="BBK348" s="13"/>
      <c r="BBL348" s="13"/>
      <c r="BBM348" s="13"/>
      <c r="BBN348" s="13"/>
      <c r="BBO348" s="13"/>
      <c r="BBP348" s="13"/>
      <c r="BBQ348" s="13"/>
      <c r="BBR348" s="13"/>
      <c r="BBS348" s="13"/>
      <c r="BBT348" s="13"/>
      <c r="BBU348" s="13"/>
      <c r="BBV348" s="13"/>
      <c r="BBW348" s="13"/>
      <c r="BBX348" s="13"/>
      <c r="BBY348" s="13"/>
      <c r="BBZ348" s="13"/>
      <c r="BCA348" s="13"/>
      <c r="BCB348" s="13"/>
      <c r="BCC348" s="13"/>
      <c r="BCD348" s="13"/>
      <c r="BCE348" s="13"/>
      <c r="BCF348" s="13"/>
      <c r="BCG348" s="13"/>
      <c r="BCH348" s="13"/>
      <c r="BCI348" s="13"/>
      <c r="BCJ348" s="13"/>
      <c r="BCK348" s="13"/>
      <c r="BCL348" s="13"/>
      <c r="BCM348" s="13"/>
      <c r="BCN348" s="13"/>
      <c r="BCO348" s="13"/>
      <c r="BCP348" s="13"/>
      <c r="BCQ348" s="13"/>
      <c r="BCR348" s="13"/>
      <c r="BCS348" s="13"/>
      <c r="BCT348" s="13"/>
      <c r="BCU348" s="13"/>
      <c r="BCV348" s="13"/>
      <c r="BCW348" s="13"/>
      <c r="BCX348" s="13"/>
      <c r="BCY348" s="13"/>
      <c r="BCZ348" s="13"/>
      <c r="BDA348" s="13"/>
      <c r="BDB348" s="13"/>
      <c r="BDC348" s="13"/>
      <c r="BDD348" s="13"/>
      <c r="BDE348" s="13"/>
      <c r="BDF348" s="13"/>
      <c r="BDG348" s="13"/>
      <c r="BDH348" s="13"/>
      <c r="BDI348" s="13"/>
      <c r="BDJ348" s="13"/>
      <c r="BDK348" s="13"/>
      <c r="BDL348" s="13"/>
      <c r="BDM348" s="13"/>
      <c r="BDN348" s="13"/>
      <c r="BDO348" s="13"/>
      <c r="BDP348" s="13"/>
      <c r="BDQ348" s="13"/>
      <c r="BDR348" s="13"/>
      <c r="BDS348" s="13"/>
      <c r="BDT348" s="13"/>
      <c r="BDU348" s="13"/>
      <c r="BDV348" s="13"/>
      <c r="BDW348" s="13"/>
      <c r="BDX348" s="13"/>
      <c r="BDY348" s="13"/>
      <c r="BDZ348" s="13"/>
      <c r="BEA348" s="13"/>
      <c r="BEB348" s="13"/>
      <c r="BEC348" s="13"/>
      <c r="BED348" s="13"/>
      <c r="BEE348" s="13"/>
      <c r="BEF348" s="13"/>
      <c r="BEG348" s="13"/>
      <c r="BEH348" s="13"/>
      <c r="BEI348" s="13"/>
      <c r="BEJ348" s="13"/>
      <c r="BEK348" s="13"/>
      <c r="BEL348" s="13"/>
      <c r="BEM348" s="13"/>
      <c r="BEN348" s="13"/>
      <c r="BEO348" s="13"/>
      <c r="BEP348" s="13"/>
      <c r="BEQ348" s="13"/>
      <c r="BER348" s="13"/>
      <c r="BES348" s="13"/>
      <c r="BET348" s="13"/>
      <c r="BEU348" s="13"/>
      <c r="BEV348" s="13"/>
      <c r="BEW348" s="13"/>
      <c r="BEX348" s="13"/>
      <c r="BEY348" s="13"/>
      <c r="BEZ348" s="13"/>
      <c r="BFA348" s="13"/>
      <c r="BFB348" s="13"/>
      <c r="BFC348" s="13"/>
      <c r="BFD348" s="13"/>
      <c r="BFE348" s="13"/>
      <c r="BFF348" s="13"/>
      <c r="BFG348" s="13"/>
      <c r="BFH348" s="13"/>
      <c r="BFI348" s="13"/>
      <c r="BFJ348" s="13"/>
      <c r="BFK348" s="13"/>
      <c r="BFL348" s="13"/>
      <c r="BFM348" s="13"/>
      <c r="BFN348" s="13"/>
      <c r="BFO348" s="13"/>
      <c r="BFP348" s="13"/>
      <c r="BFQ348" s="13"/>
      <c r="BFR348" s="13"/>
      <c r="BFS348" s="13"/>
      <c r="BFT348" s="13"/>
      <c r="BFU348" s="13"/>
      <c r="BFV348" s="13"/>
      <c r="BFW348" s="13"/>
      <c r="BFX348" s="13"/>
      <c r="BFY348" s="13"/>
      <c r="BFZ348" s="13"/>
      <c r="BGA348" s="13"/>
      <c r="BGB348" s="13"/>
      <c r="BGC348" s="13"/>
      <c r="BGD348" s="13"/>
      <c r="BGE348" s="13"/>
      <c r="BGF348" s="13"/>
      <c r="BGG348" s="13"/>
      <c r="BGH348" s="13"/>
      <c r="BGI348" s="13"/>
      <c r="BGJ348" s="13"/>
      <c r="BGK348" s="13"/>
      <c r="BGL348" s="13"/>
      <c r="BGM348" s="13"/>
      <c r="BGN348" s="13"/>
      <c r="BGO348" s="13"/>
      <c r="BGP348" s="13"/>
      <c r="BGQ348" s="13"/>
      <c r="BGR348" s="13"/>
      <c r="BGS348" s="13"/>
      <c r="BGT348" s="13"/>
      <c r="BGU348" s="13"/>
      <c r="BGV348" s="13"/>
      <c r="BGW348" s="13"/>
      <c r="BGX348" s="13"/>
      <c r="BGY348" s="13"/>
      <c r="BGZ348" s="13"/>
      <c r="BHA348" s="13"/>
      <c r="BHB348" s="13"/>
      <c r="BHC348" s="13"/>
      <c r="BHD348" s="13"/>
      <c r="BHE348" s="13"/>
      <c r="BHF348" s="13"/>
      <c r="BHG348" s="13"/>
      <c r="BHH348" s="13"/>
      <c r="BHI348" s="13"/>
      <c r="BHJ348" s="13"/>
      <c r="BHK348" s="13"/>
      <c r="BHL348" s="13"/>
      <c r="BHM348" s="13"/>
      <c r="BHN348" s="13"/>
      <c r="BHO348" s="13"/>
      <c r="BHP348" s="13"/>
      <c r="BHQ348" s="13"/>
      <c r="BHR348" s="13"/>
      <c r="BHS348" s="13"/>
      <c r="BHT348" s="13"/>
      <c r="BHU348" s="13"/>
      <c r="BHV348" s="13"/>
      <c r="BHW348" s="13"/>
      <c r="BHX348" s="13"/>
      <c r="BHY348" s="13"/>
      <c r="BHZ348" s="13"/>
      <c r="BIA348" s="13"/>
      <c r="BIB348" s="13"/>
      <c r="BIC348" s="13"/>
      <c r="BID348" s="13"/>
      <c r="BIE348" s="13"/>
      <c r="BIF348" s="13"/>
      <c r="BIG348" s="13"/>
      <c r="BIH348" s="13"/>
      <c r="BII348" s="13"/>
      <c r="BIJ348" s="13"/>
      <c r="BIK348" s="13"/>
      <c r="BIL348" s="13"/>
      <c r="BIM348" s="13"/>
      <c r="BIN348" s="13"/>
      <c r="BIO348" s="13"/>
      <c r="BIP348" s="13"/>
      <c r="BIQ348" s="13"/>
      <c r="BIR348" s="13"/>
      <c r="BIS348" s="13"/>
      <c r="BIT348" s="13"/>
      <c r="BIU348" s="13"/>
      <c r="BIV348" s="13"/>
      <c r="BIW348" s="13"/>
      <c r="BIX348" s="13"/>
      <c r="BIY348" s="13"/>
      <c r="BIZ348" s="13"/>
      <c r="BJA348" s="13"/>
      <c r="BJB348" s="13"/>
      <c r="BJC348" s="13"/>
      <c r="BJD348" s="13"/>
      <c r="BJE348" s="13"/>
      <c r="BJF348" s="13"/>
      <c r="BJG348" s="13"/>
      <c r="BJH348" s="13"/>
      <c r="BJI348" s="13"/>
      <c r="BJJ348" s="13"/>
      <c r="BJK348" s="13"/>
      <c r="BJL348" s="13"/>
      <c r="BJM348" s="13"/>
      <c r="BJN348" s="13"/>
      <c r="BJO348" s="13"/>
      <c r="BJP348" s="13"/>
      <c r="BJQ348" s="13"/>
      <c r="BJR348" s="13"/>
      <c r="BJS348" s="13"/>
      <c r="BJT348" s="13"/>
      <c r="BJU348" s="13"/>
      <c r="BJV348" s="13"/>
      <c r="BJW348" s="13"/>
      <c r="BJX348" s="13"/>
      <c r="BJY348" s="13"/>
      <c r="BJZ348" s="13"/>
      <c r="BKA348" s="13"/>
      <c r="BKB348" s="13"/>
      <c r="BKC348" s="13"/>
      <c r="BKD348" s="13"/>
      <c r="BKE348" s="13"/>
      <c r="BKF348" s="13"/>
      <c r="BKG348" s="13"/>
      <c r="BKH348" s="13"/>
      <c r="BKI348" s="13"/>
      <c r="BKJ348" s="13"/>
      <c r="BKK348" s="13"/>
      <c r="BKL348" s="13"/>
      <c r="BKM348" s="13"/>
      <c r="BKN348" s="13"/>
      <c r="BKO348" s="13"/>
      <c r="BKP348" s="13"/>
      <c r="BKQ348" s="13"/>
      <c r="BKR348" s="13"/>
      <c r="BKS348" s="13"/>
      <c r="BKT348" s="13"/>
      <c r="BKU348" s="13"/>
      <c r="BKV348" s="13"/>
      <c r="BKW348" s="13"/>
      <c r="BKX348" s="13"/>
      <c r="BKY348" s="13"/>
      <c r="BKZ348" s="13"/>
      <c r="BLA348" s="13"/>
      <c r="BLB348" s="13"/>
      <c r="BLC348" s="13"/>
      <c r="BLD348" s="13"/>
      <c r="BLE348" s="13"/>
      <c r="BLF348" s="13"/>
      <c r="BLG348" s="13"/>
      <c r="BLH348" s="13"/>
      <c r="BLI348" s="13"/>
      <c r="BLJ348" s="13"/>
      <c r="BLK348" s="13"/>
      <c r="BLL348" s="13"/>
      <c r="BLM348" s="13"/>
      <c r="BLN348" s="13"/>
      <c r="BLO348" s="13"/>
      <c r="BLP348" s="13"/>
      <c r="BLQ348" s="13"/>
      <c r="BLR348" s="13"/>
      <c r="BLS348" s="13"/>
      <c r="BLT348" s="13"/>
      <c r="BLU348" s="13"/>
      <c r="BLV348" s="13"/>
      <c r="BLW348" s="13"/>
      <c r="BLX348" s="13"/>
      <c r="BLY348" s="13"/>
      <c r="BLZ348" s="13"/>
      <c r="BMA348" s="13"/>
      <c r="BMB348" s="13"/>
      <c r="BMC348" s="13"/>
      <c r="BMD348" s="13"/>
      <c r="BME348" s="13"/>
      <c r="BMF348" s="13"/>
      <c r="BMG348" s="13"/>
      <c r="BMH348" s="13"/>
      <c r="BMI348" s="13"/>
      <c r="BMJ348" s="13"/>
      <c r="BMK348" s="13"/>
      <c r="BML348" s="13"/>
      <c r="BMM348" s="13"/>
      <c r="BMN348" s="13"/>
      <c r="BMO348" s="13"/>
      <c r="BMP348" s="13"/>
      <c r="BMQ348" s="13"/>
      <c r="BMR348" s="13"/>
      <c r="BMS348" s="13"/>
      <c r="BMT348" s="13"/>
      <c r="BMU348" s="13"/>
      <c r="BMV348" s="13"/>
      <c r="BMW348" s="13"/>
      <c r="BMX348" s="13"/>
      <c r="BMY348" s="13"/>
      <c r="BMZ348" s="13"/>
      <c r="BNA348" s="13"/>
      <c r="BNB348" s="13"/>
      <c r="BNC348" s="13"/>
      <c r="BND348" s="13"/>
      <c r="BNE348" s="13"/>
      <c r="BNF348" s="13"/>
      <c r="BNG348" s="13"/>
      <c r="BNH348" s="13"/>
      <c r="BNI348" s="13"/>
      <c r="BNJ348" s="13"/>
      <c r="BNK348" s="13"/>
      <c r="BNL348" s="13"/>
      <c r="BNM348" s="13"/>
      <c r="BNN348" s="13"/>
      <c r="BNO348" s="13"/>
      <c r="BNP348" s="13"/>
      <c r="BNQ348" s="13"/>
      <c r="BNR348" s="13"/>
      <c r="BNS348" s="13"/>
      <c r="BNT348" s="13"/>
      <c r="BNU348" s="13"/>
      <c r="BNV348" s="13"/>
      <c r="BNW348" s="13"/>
      <c r="BNX348" s="13"/>
      <c r="BNY348" s="13"/>
      <c r="BNZ348" s="13"/>
      <c r="BOA348" s="13"/>
      <c r="BOB348" s="13"/>
      <c r="BOC348" s="13"/>
      <c r="BOD348" s="13"/>
      <c r="BOE348" s="13"/>
      <c r="BOF348" s="13"/>
      <c r="BOG348" s="13"/>
      <c r="BOH348" s="13"/>
      <c r="BOI348" s="13"/>
      <c r="BOJ348" s="13"/>
      <c r="BOK348" s="13"/>
      <c r="BOL348" s="13"/>
      <c r="BOM348" s="13"/>
      <c r="BON348" s="13"/>
      <c r="BOO348" s="13"/>
      <c r="BOP348" s="13"/>
      <c r="BOQ348" s="13"/>
      <c r="BOR348" s="13"/>
      <c r="BOS348" s="13"/>
      <c r="BOT348" s="13"/>
      <c r="BOU348" s="13"/>
      <c r="BOV348" s="13"/>
      <c r="BOW348" s="13"/>
      <c r="BOX348" s="13"/>
      <c r="BOY348" s="13"/>
      <c r="BOZ348" s="13"/>
      <c r="BPA348" s="13"/>
      <c r="BPB348" s="13"/>
      <c r="BPC348" s="13"/>
      <c r="BPD348" s="13"/>
      <c r="BPE348" s="13"/>
      <c r="BPF348" s="13"/>
      <c r="BPG348" s="13"/>
      <c r="BPH348" s="13"/>
      <c r="BPI348" s="13"/>
      <c r="BPJ348" s="13"/>
      <c r="BPK348" s="13"/>
      <c r="BPL348" s="13"/>
      <c r="BPM348" s="13"/>
      <c r="BPN348" s="13"/>
      <c r="BPO348" s="13"/>
      <c r="BPP348" s="13"/>
      <c r="BPQ348" s="13"/>
      <c r="BPR348" s="13"/>
      <c r="BPS348" s="13"/>
      <c r="BPT348" s="13"/>
      <c r="BPU348" s="13"/>
      <c r="BPV348" s="13"/>
      <c r="BPW348" s="13"/>
      <c r="BPX348" s="13"/>
      <c r="BPY348" s="13"/>
      <c r="BPZ348" s="13"/>
      <c r="BQA348" s="13"/>
      <c r="BQB348" s="13"/>
      <c r="BQC348" s="13"/>
      <c r="BQD348" s="13"/>
      <c r="BQE348" s="13"/>
      <c r="BQF348" s="13"/>
      <c r="BQG348" s="13"/>
      <c r="BQH348" s="13"/>
      <c r="BQI348" s="13"/>
      <c r="BQJ348" s="13"/>
      <c r="BQK348" s="13"/>
      <c r="BQL348" s="13"/>
      <c r="BQM348" s="13"/>
      <c r="BQN348" s="13"/>
      <c r="BQO348" s="13"/>
      <c r="BQP348" s="13"/>
      <c r="BQQ348" s="13"/>
      <c r="BQR348" s="13"/>
      <c r="BQS348" s="13"/>
      <c r="BQT348" s="13"/>
      <c r="BQU348" s="13"/>
      <c r="BQV348" s="13"/>
      <c r="BQW348" s="13"/>
      <c r="BQX348" s="13"/>
      <c r="BQY348" s="13"/>
      <c r="BQZ348" s="13"/>
      <c r="BRA348" s="13"/>
      <c r="BRB348" s="13"/>
      <c r="BRC348" s="13"/>
      <c r="BRD348" s="13"/>
      <c r="BRE348" s="13"/>
      <c r="BRF348" s="13"/>
      <c r="BRG348" s="13"/>
      <c r="BRH348" s="13"/>
      <c r="BRI348" s="13"/>
      <c r="BRJ348" s="13"/>
      <c r="BRK348" s="13"/>
      <c r="BRL348" s="13"/>
      <c r="BRM348" s="13"/>
      <c r="BRN348" s="13"/>
      <c r="BRO348" s="13"/>
      <c r="BRP348" s="13"/>
      <c r="BRQ348" s="13"/>
      <c r="BRR348" s="13"/>
      <c r="BRS348" s="13"/>
      <c r="BRT348" s="13"/>
      <c r="BRU348" s="13"/>
      <c r="BRV348" s="13"/>
      <c r="BRW348" s="13"/>
      <c r="BRX348" s="13"/>
      <c r="BRY348" s="13"/>
      <c r="BRZ348" s="13"/>
      <c r="BSA348" s="13"/>
      <c r="BSB348" s="13"/>
      <c r="BSC348" s="13"/>
      <c r="BSD348" s="13"/>
      <c r="BSE348" s="13"/>
      <c r="BSF348" s="13"/>
      <c r="BSG348" s="13"/>
      <c r="BSH348" s="13"/>
      <c r="BSI348" s="13"/>
      <c r="BSJ348" s="13"/>
      <c r="BSK348" s="13"/>
      <c r="BSL348" s="13"/>
      <c r="BSM348" s="13"/>
      <c r="BSN348" s="13"/>
      <c r="BSO348" s="13"/>
      <c r="BSP348" s="13"/>
      <c r="BSQ348" s="13"/>
      <c r="BSR348" s="13"/>
      <c r="BSS348" s="13"/>
      <c r="BST348" s="13"/>
      <c r="BSU348" s="13"/>
      <c r="BSV348" s="13"/>
      <c r="BSW348" s="13"/>
      <c r="BSX348" s="13"/>
      <c r="BSY348" s="13"/>
      <c r="BSZ348" s="13"/>
      <c r="BTA348" s="13"/>
      <c r="BTB348" s="13"/>
      <c r="BTC348" s="13"/>
      <c r="BTD348" s="13"/>
      <c r="BTE348" s="13"/>
      <c r="BTF348" s="13"/>
      <c r="BTG348" s="13"/>
      <c r="BTH348" s="13"/>
      <c r="BTI348" s="13"/>
      <c r="BTJ348" s="13"/>
      <c r="BTK348" s="13"/>
      <c r="BTL348" s="13"/>
      <c r="BTM348" s="13"/>
      <c r="BTN348" s="13"/>
      <c r="BTO348" s="13"/>
      <c r="BTP348" s="13"/>
      <c r="BTQ348" s="13"/>
      <c r="BTR348" s="13"/>
      <c r="BTS348" s="13"/>
      <c r="BTT348" s="13"/>
      <c r="BTU348" s="13"/>
      <c r="BTV348" s="13"/>
      <c r="BTW348" s="13"/>
      <c r="BTX348" s="13"/>
      <c r="BTY348" s="13"/>
      <c r="BTZ348" s="13"/>
      <c r="BUA348" s="13"/>
      <c r="BUB348" s="13"/>
      <c r="BUC348" s="13"/>
      <c r="BUD348" s="13"/>
      <c r="BUE348" s="13"/>
      <c r="BUF348" s="13"/>
      <c r="BUG348" s="13"/>
      <c r="BUH348" s="13"/>
      <c r="BUI348" s="13"/>
      <c r="BUJ348" s="13"/>
      <c r="BUK348" s="13"/>
      <c r="BUL348" s="13"/>
      <c r="BUM348" s="13"/>
      <c r="BUN348" s="13"/>
      <c r="BUO348" s="13"/>
      <c r="BUP348" s="13"/>
      <c r="BUQ348" s="13"/>
      <c r="BUR348" s="13"/>
      <c r="BUS348" s="13"/>
      <c r="BUT348" s="13"/>
      <c r="BUU348" s="13"/>
      <c r="BUV348" s="13"/>
      <c r="BUW348" s="13"/>
      <c r="BUX348" s="13"/>
      <c r="BUY348" s="13"/>
      <c r="BUZ348" s="13"/>
      <c r="BVA348" s="13"/>
      <c r="BVB348" s="13"/>
      <c r="BVC348" s="13"/>
      <c r="BVD348" s="13"/>
      <c r="BVE348" s="13"/>
      <c r="BVF348" s="13"/>
      <c r="BVG348" s="13"/>
      <c r="BVH348" s="13"/>
      <c r="BVI348" s="13"/>
      <c r="BVJ348" s="13"/>
      <c r="BVK348" s="13"/>
      <c r="BVL348" s="13"/>
      <c r="BVM348" s="13"/>
      <c r="BVN348" s="13"/>
      <c r="BVO348" s="13"/>
      <c r="BVP348" s="13"/>
      <c r="BVQ348" s="13"/>
      <c r="BVR348" s="13"/>
      <c r="BVS348" s="13"/>
      <c r="BVT348" s="13"/>
      <c r="BVU348" s="13"/>
      <c r="BVV348" s="13"/>
      <c r="BVW348" s="13"/>
      <c r="BVX348" s="13"/>
      <c r="BVY348" s="13"/>
      <c r="BVZ348" s="13"/>
      <c r="BWA348" s="13"/>
      <c r="BWB348" s="13"/>
      <c r="BWC348" s="13"/>
      <c r="BWD348" s="13"/>
      <c r="BWE348" s="13"/>
      <c r="BWF348" s="13"/>
      <c r="BWG348" s="13"/>
      <c r="BWH348" s="13"/>
      <c r="BWI348" s="13"/>
      <c r="BWJ348" s="13"/>
      <c r="BWK348" s="13"/>
      <c r="BWL348" s="13"/>
      <c r="BWM348" s="13"/>
      <c r="BWN348" s="13"/>
      <c r="BWO348" s="13"/>
      <c r="BWP348" s="13"/>
      <c r="BWQ348" s="13"/>
      <c r="BWR348" s="13"/>
      <c r="BWS348" s="13"/>
      <c r="BWT348" s="13"/>
      <c r="BWU348" s="13"/>
      <c r="BWV348" s="13"/>
      <c r="BWW348" s="13"/>
      <c r="BWX348" s="13"/>
      <c r="BWY348" s="13"/>
      <c r="BWZ348" s="13"/>
      <c r="BXA348" s="13"/>
      <c r="BXB348" s="13"/>
      <c r="BXC348" s="13"/>
      <c r="BXD348" s="13"/>
      <c r="BXE348" s="13"/>
      <c r="BXF348" s="13"/>
      <c r="BXG348" s="13"/>
      <c r="BXH348" s="13"/>
      <c r="BXI348" s="13"/>
      <c r="BXJ348" s="13"/>
      <c r="BXK348" s="13"/>
      <c r="BXL348" s="13"/>
      <c r="BXM348" s="13"/>
      <c r="BXN348" s="13"/>
      <c r="BXO348" s="13"/>
      <c r="BXP348" s="13"/>
      <c r="BXQ348" s="13"/>
      <c r="BXR348" s="13"/>
      <c r="BXS348" s="13"/>
      <c r="BXT348" s="13"/>
      <c r="BXU348" s="13"/>
      <c r="BXV348" s="13"/>
      <c r="BXW348" s="13"/>
      <c r="BXX348" s="13"/>
      <c r="BXY348" s="13"/>
      <c r="BXZ348" s="13"/>
      <c r="BYA348" s="13"/>
      <c r="BYB348" s="13"/>
      <c r="BYC348" s="13"/>
      <c r="BYD348" s="13"/>
      <c r="BYE348" s="13"/>
      <c r="BYF348" s="13"/>
      <c r="BYG348" s="13"/>
      <c r="BYH348" s="13"/>
      <c r="BYI348" s="13"/>
      <c r="BYJ348" s="13"/>
      <c r="BYK348" s="13"/>
      <c r="BYL348" s="13"/>
      <c r="BYM348" s="13"/>
      <c r="BYN348" s="13"/>
      <c r="BYO348" s="13"/>
      <c r="BYP348" s="13"/>
      <c r="BYQ348" s="13"/>
      <c r="BYR348" s="13"/>
      <c r="BYS348" s="13"/>
      <c r="BYT348" s="13"/>
      <c r="BYU348" s="13"/>
      <c r="BYV348" s="13"/>
      <c r="BYW348" s="13"/>
      <c r="BYX348" s="13"/>
      <c r="BYY348" s="13"/>
      <c r="BYZ348" s="13"/>
      <c r="BZA348" s="13"/>
      <c r="BZB348" s="13"/>
      <c r="BZC348" s="13"/>
      <c r="BZD348" s="13"/>
      <c r="BZE348" s="13"/>
      <c r="BZF348" s="13"/>
      <c r="BZG348" s="13"/>
      <c r="BZH348" s="13"/>
      <c r="BZI348" s="13"/>
      <c r="BZJ348" s="13"/>
      <c r="BZK348" s="13"/>
      <c r="BZL348" s="13"/>
      <c r="BZM348" s="13"/>
      <c r="BZN348" s="13"/>
      <c r="BZO348" s="13"/>
      <c r="BZP348" s="13"/>
      <c r="BZQ348" s="13"/>
      <c r="BZR348" s="13"/>
      <c r="BZS348" s="13"/>
      <c r="BZT348" s="13"/>
      <c r="BZU348" s="13"/>
      <c r="BZV348" s="13"/>
      <c r="BZW348" s="13"/>
      <c r="BZX348" s="13"/>
      <c r="BZY348" s="13"/>
      <c r="BZZ348" s="13"/>
      <c r="CAA348" s="13"/>
      <c r="CAB348" s="13"/>
      <c r="CAC348" s="13"/>
      <c r="CAD348" s="13"/>
      <c r="CAE348" s="13"/>
      <c r="CAF348" s="13"/>
      <c r="CAG348" s="13"/>
      <c r="CAH348" s="13"/>
      <c r="CAI348" s="13"/>
      <c r="CAJ348" s="13"/>
      <c r="CAK348" s="13"/>
      <c r="CAL348" s="13"/>
      <c r="CAM348" s="13"/>
      <c r="CAN348" s="13"/>
      <c r="CAO348" s="13"/>
      <c r="CAP348" s="13"/>
      <c r="CAQ348" s="13"/>
      <c r="CAR348" s="13"/>
      <c r="CAS348" s="13"/>
      <c r="CAT348" s="13"/>
      <c r="CAU348" s="13"/>
      <c r="CAV348" s="13"/>
      <c r="CAW348" s="13"/>
      <c r="CAX348" s="13"/>
      <c r="CAY348" s="13"/>
      <c r="CAZ348" s="13"/>
      <c r="CBA348" s="13"/>
      <c r="CBB348" s="13"/>
      <c r="CBC348" s="13"/>
      <c r="CBD348" s="13"/>
      <c r="CBE348" s="13"/>
      <c r="CBF348" s="13"/>
      <c r="CBG348" s="13"/>
      <c r="CBH348" s="13"/>
      <c r="CBI348" s="13"/>
      <c r="CBJ348" s="13"/>
      <c r="CBK348" s="13"/>
      <c r="CBL348" s="13"/>
      <c r="CBM348" s="13"/>
      <c r="CBN348" s="13"/>
      <c r="CBO348" s="13"/>
      <c r="CBP348" s="13"/>
      <c r="CBQ348" s="13"/>
      <c r="CBR348" s="13"/>
      <c r="CBS348" s="13"/>
      <c r="CBT348" s="13"/>
      <c r="CBU348" s="13"/>
      <c r="CBV348" s="13"/>
      <c r="CBW348" s="13"/>
      <c r="CBX348" s="13"/>
      <c r="CBY348" s="13"/>
      <c r="CBZ348" s="13"/>
      <c r="CCA348" s="13"/>
      <c r="CCB348" s="13"/>
      <c r="CCC348" s="13"/>
      <c r="CCD348" s="13"/>
      <c r="CCE348" s="13"/>
      <c r="CCF348" s="13"/>
      <c r="CCG348" s="13"/>
      <c r="CCH348" s="13"/>
      <c r="CCI348" s="13"/>
      <c r="CCJ348" s="13"/>
      <c r="CCK348" s="13"/>
      <c r="CCL348" s="13"/>
      <c r="CCM348" s="13"/>
      <c r="CCN348" s="13"/>
      <c r="CCO348" s="13"/>
      <c r="CCP348" s="13"/>
      <c r="CCQ348" s="13"/>
      <c r="CCR348" s="13"/>
      <c r="CCS348" s="13"/>
      <c r="CCT348" s="13"/>
      <c r="CCU348" s="13"/>
      <c r="CCV348" s="13"/>
      <c r="CCW348" s="13"/>
      <c r="CCX348" s="13"/>
      <c r="CCY348" s="13"/>
      <c r="CCZ348" s="13"/>
      <c r="CDA348" s="13"/>
      <c r="CDB348" s="13"/>
      <c r="CDC348" s="13"/>
      <c r="CDD348" s="13"/>
      <c r="CDE348" s="13"/>
      <c r="CDF348" s="13"/>
      <c r="CDG348" s="13"/>
      <c r="CDH348" s="13"/>
      <c r="CDI348" s="13"/>
      <c r="CDJ348" s="13"/>
      <c r="CDK348" s="13"/>
      <c r="CDL348" s="13"/>
      <c r="CDM348" s="13"/>
      <c r="CDN348" s="13"/>
      <c r="CDO348" s="13"/>
      <c r="CDP348" s="13"/>
      <c r="CDQ348" s="13"/>
      <c r="CDR348" s="13"/>
      <c r="CDS348" s="13"/>
      <c r="CDT348" s="13"/>
      <c r="CDU348" s="13"/>
      <c r="CDV348" s="13"/>
      <c r="CDW348" s="13"/>
      <c r="CDX348" s="13"/>
      <c r="CDY348" s="13"/>
      <c r="CDZ348" s="13"/>
      <c r="CEA348" s="13"/>
      <c r="CEB348" s="13"/>
      <c r="CEC348" s="13"/>
      <c r="CED348" s="13"/>
      <c r="CEE348" s="13"/>
      <c r="CEF348" s="13"/>
      <c r="CEG348" s="13"/>
      <c r="CEH348" s="13"/>
      <c r="CEI348" s="13"/>
      <c r="CEJ348" s="13"/>
      <c r="CEK348" s="13"/>
      <c r="CEL348" s="13"/>
      <c r="CEM348" s="13"/>
      <c r="CEN348" s="13"/>
      <c r="CEO348" s="13"/>
      <c r="CEP348" s="13"/>
      <c r="CEQ348" s="13"/>
      <c r="CER348" s="13"/>
      <c r="CES348" s="13"/>
      <c r="CET348" s="13"/>
      <c r="CEU348" s="13"/>
      <c r="CEV348" s="13"/>
      <c r="CEW348" s="13"/>
      <c r="CEX348" s="13"/>
      <c r="CEY348" s="13"/>
      <c r="CEZ348" s="13"/>
      <c r="CFA348" s="13"/>
      <c r="CFB348" s="13"/>
      <c r="CFC348" s="13"/>
      <c r="CFD348" s="13"/>
      <c r="CFE348" s="13"/>
      <c r="CFF348" s="13"/>
      <c r="CFG348" s="13"/>
      <c r="CFH348" s="13"/>
      <c r="CFI348" s="13"/>
      <c r="CFJ348" s="13"/>
      <c r="CFK348" s="13"/>
      <c r="CFL348" s="13"/>
      <c r="CFM348" s="13"/>
      <c r="CFN348" s="13"/>
      <c r="CFO348" s="13"/>
      <c r="CFP348" s="13"/>
      <c r="CFQ348" s="13"/>
      <c r="CFR348" s="13"/>
      <c r="CFS348" s="13"/>
      <c r="CFT348" s="13"/>
      <c r="CFU348" s="13"/>
      <c r="CFV348" s="13"/>
      <c r="CFW348" s="13"/>
      <c r="CFX348" s="13"/>
      <c r="CFY348" s="13"/>
      <c r="CFZ348" s="13"/>
      <c r="CGA348" s="13"/>
      <c r="CGB348" s="13"/>
      <c r="CGC348" s="13"/>
      <c r="CGD348" s="13"/>
      <c r="CGE348" s="13"/>
      <c r="CGF348" s="13"/>
      <c r="CGG348" s="13"/>
      <c r="CGH348" s="13"/>
      <c r="CGI348" s="13"/>
      <c r="CGJ348" s="13"/>
      <c r="CGK348" s="13"/>
      <c r="CGL348" s="13"/>
      <c r="CGM348" s="13"/>
      <c r="CGN348" s="13"/>
      <c r="CGO348" s="13"/>
      <c r="CGP348" s="13"/>
      <c r="CGQ348" s="13"/>
      <c r="CGR348" s="13"/>
      <c r="CGS348" s="13"/>
      <c r="CGT348" s="13"/>
      <c r="CGU348" s="13"/>
      <c r="CGV348" s="13"/>
      <c r="CGW348" s="13"/>
      <c r="CGX348" s="13"/>
      <c r="CGY348" s="13"/>
      <c r="CGZ348" s="13"/>
      <c r="CHA348" s="13"/>
      <c r="CHB348" s="13"/>
      <c r="CHC348" s="13"/>
      <c r="CHD348" s="13"/>
      <c r="CHE348" s="13"/>
      <c r="CHF348" s="13"/>
      <c r="CHG348" s="13"/>
      <c r="CHH348" s="13"/>
      <c r="CHI348" s="13"/>
      <c r="CHJ348" s="13"/>
      <c r="CHK348" s="13"/>
      <c r="CHL348" s="13"/>
      <c r="CHM348" s="13"/>
      <c r="CHN348" s="13"/>
      <c r="CHO348" s="13"/>
      <c r="CHP348" s="13"/>
      <c r="CHQ348" s="13"/>
      <c r="CHR348" s="13"/>
      <c r="CHS348" s="13"/>
      <c r="CHT348" s="13"/>
      <c r="CHU348" s="13"/>
      <c r="CHV348" s="13"/>
      <c r="CHW348" s="13"/>
      <c r="CHX348" s="13"/>
      <c r="CHY348" s="13"/>
      <c r="CHZ348" s="13"/>
      <c r="CIA348" s="13"/>
      <c r="CIB348" s="13"/>
      <c r="CIC348" s="13"/>
      <c r="CID348" s="13"/>
      <c r="CIE348" s="13"/>
      <c r="CIF348" s="13"/>
      <c r="CIG348" s="13"/>
      <c r="CIH348" s="13"/>
      <c r="CII348" s="13"/>
      <c r="CIJ348" s="13"/>
      <c r="CIK348" s="13"/>
      <c r="CIL348" s="13"/>
      <c r="CIM348" s="13"/>
      <c r="CIN348" s="13"/>
      <c r="CIO348" s="13"/>
      <c r="CIP348" s="13"/>
      <c r="CIQ348" s="13"/>
      <c r="CIR348" s="13"/>
      <c r="CIS348" s="13"/>
      <c r="CIT348" s="13"/>
      <c r="CIU348" s="13"/>
      <c r="CIV348" s="13"/>
      <c r="CIW348" s="13"/>
      <c r="CIX348" s="13"/>
      <c r="CIY348" s="13"/>
      <c r="CIZ348" s="13"/>
      <c r="CJA348" s="13"/>
      <c r="CJB348" s="13"/>
      <c r="CJC348" s="13"/>
      <c r="CJD348" s="13"/>
      <c r="CJE348" s="13"/>
      <c r="CJF348" s="13"/>
      <c r="CJG348" s="13"/>
      <c r="CJH348" s="13"/>
      <c r="CJI348" s="13"/>
      <c r="CJJ348" s="13"/>
      <c r="CJK348" s="13"/>
      <c r="CJL348" s="13"/>
      <c r="CJM348" s="13"/>
      <c r="CJN348" s="13"/>
      <c r="CJO348" s="13"/>
      <c r="CJP348" s="13"/>
      <c r="CJQ348" s="13"/>
      <c r="CJR348" s="13"/>
      <c r="CJS348" s="13"/>
      <c r="CJT348" s="13"/>
      <c r="CJU348" s="13"/>
      <c r="CJV348" s="13"/>
      <c r="CJW348" s="13"/>
      <c r="CJX348" s="13"/>
      <c r="CJY348" s="13"/>
      <c r="CJZ348" s="13"/>
      <c r="CKA348" s="13"/>
      <c r="CKB348" s="13"/>
      <c r="CKC348" s="13"/>
      <c r="CKD348" s="13"/>
      <c r="CKE348" s="13"/>
      <c r="CKF348" s="13"/>
      <c r="CKG348" s="13"/>
      <c r="CKH348" s="13"/>
      <c r="CKI348" s="13"/>
      <c r="CKJ348" s="13"/>
      <c r="CKK348" s="13"/>
      <c r="CKL348" s="13"/>
      <c r="CKM348" s="13"/>
      <c r="CKN348" s="13"/>
      <c r="CKO348" s="13"/>
      <c r="CKP348" s="13"/>
      <c r="CKQ348" s="13"/>
      <c r="CKR348" s="13"/>
      <c r="CKS348" s="13"/>
      <c r="CKT348" s="13"/>
      <c r="CKU348" s="13"/>
      <c r="CKV348" s="13"/>
      <c r="CKW348" s="13"/>
      <c r="CKX348" s="13"/>
      <c r="CKY348" s="13"/>
      <c r="CKZ348" s="13"/>
      <c r="CLA348" s="13"/>
      <c r="CLB348" s="13"/>
      <c r="CLC348" s="13"/>
      <c r="CLD348" s="13"/>
      <c r="CLE348" s="13"/>
      <c r="CLF348" s="13"/>
      <c r="CLG348" s="13"/>
      <c r="CLH348" s="13"/>
      <c r="CLI348" s="13"/>
      <c r="CLJ348" s="13"/>
      <c r="CLK348" s="13"/>
      <c r="CLL348" s="13"/>
      <c r="CLM348" s="13"/>
      <c r="CLN348" s="13"/>
      <c r="CLO348" s="13"/>
      <c r="CLP348" s="13"/>
      <c r="CLQ348" s="13"/>
      <c r="CLR348" s="13"/>
      <c r="CLS348" s="13"/>
      <c r="CLT348" s="13"/>
      <c r="CLU348" s="13"/>
      <c r="CLV348" s="13"/>
      <c r="CLW348" s="13"/>
      <c r="CLX348" s="13"/>
      <c r="CLY348" s="13"/>
      <c r="CLZ348" s="13"/>
      <c r="CMA348" s="13"/>
      <c r="CMB348" s="13"/>
      <c r="CMC348" s="13"/>
      <c r="CMD348" s="13"/>
      <c r="CME348" s="13"/>
      <c r="CMF348" s="13"/>
      <c r="CMG348" s="13"/>
      <c r="CMH348" s="13"/>
      <c r="CMI348" s="13"/>
      <c r="CMJ348" s="13"/>
      <c r="CMK348" s="13"/>
      <c r="CML348" s="13"/>
      <c r="CMM348" s="13"/>
      <c r="CMN348" s="13"/>
      <c r="CMO348" s="13"/>
      <c r="CMP348" s="13"/>
      <c r="CMQ348" s="13"/>
      <c r="CMR348" s="13"/>
      <c r="CMS348" s="13"/>
      <c r="CMT348" s="13"/>
      <c r="CMU348" s="13"/>
      <c r="CMV348" s="13"/>
      <c r="CMW348" s="13"/>
      <c r="CMX348" s="13"/>
      <c r="CMY348" s="13"/>
      <c r="CMZ348" s="13"/>
      <c r="CNA348" s="13"/>
      <c r="CNB348" s="13"/>
      <c r="CNC348" s="13"/>
      <c r="CND348" s="13"/>
      <c r="CNE348" s="13"/>
      <c r="CNF348" s="13"/>
      <c r="CNG348" s="13"/>
      <c r="CNH348" s="13"/>
      <c r="CNI348" s="13"/>
      <c r="CNJ348" s="13"/>
      <c r="CNK348" s="13"/>
      <c r="CNL348" s="13"/>
      <c r="CNM348" s="13"/>
      <c r="CNN348" s="13"/>
      <c r="CNO348" s="13"/>
      <c r="CNP348" s="13"/>
      <c r="CNQ348" s="13"/>
      <c r="CNR348" s="13"/>
      <c r="CNS348" s="13"/>
      <c r="CNT348" s="13"/>
      <c r="CNU348" s="13"/>
      <c r="CNV348" s="13"/>
      <c r="CNW348" s="13"/>
      <c r="CNX348" s="13"/>
      <c r="CNY348" s="13"/>
      <c r="CNZ348" s="13"/>
      <c r="COA348" s="13"/>
      <c r="COB348" s="13"/>
      <c r="COC348" s="13"/>
      <c r="COD348" s="13"/>
      <c r="COE348" s="13"/>
      <c r="COF348" s="13"/>
      <c r="COG348" s="13"/>
      <c r="COH348" s="13"/>
      <c r="COI348" s="13"/>
      <c r="COJ348" s="13"/>
      <c r="COK348" s="13"/>
      <c r="COL348" s="13"/>
      <c r="COM348" s="13"/>
      <c r="CON348" s="13"/>
      <c r="COO348" s="13"/>
      <c r="COP348" s="13"/>
      <c r="COQ348" s="13"/>
      <c r="COR348" s="13"/>
      <c r="COS348" s="13"/>
      <c r="COT348" s="13"/>
      <c r="COU348" s="13"/>
      <c r="COV348" s="13"/>
      <c r="COW348" s="13"/>
      <c r="COX348" s="13"/>
      <c r="COY348" s="13"/>
      <c r="COZ348" s="13"/>
      <c r="CPA348" s="13"/>
      <c r="CPB348" s="13"/>
      <c r="CPC348" s="13"/>
      <c r="CPD348" s="13"/>
      <c r="CPE348" s="13"/>
      <c r="CPF348" s="13"/>
      <c r="CPG348" s="13"/>
      <c r="CPH348" s="13"/>
      <c r="CPI348" s="13"/>
      <c r="CPJ348" s="13"/>
      <c r="CPK348" s="13"/>
      <c r="CPL348" s="13"/>
      <c r="CPM348" s="13"/>
      <c r="CPN348" s="13"/>
      <c r="CPO348" s="13"/>
      <c r="CPP348" s="13"/>
      <c r="CPQ348" s="13"/>
      <c r="CPR348" s="13"/>
      <c r="CPS348" s="13"/>
      <c r="CPT348" s="13"/>
      <c r="CPU348" s="13"/>
      <c r="CPV348" s="13"/>
      <c r="CPW348" s="13"/>
      <c r="CPX348" s="13"/>
      <c r="CPY348" s="13"/>
      <c r="CPZ348" s="13"/>
      <c r="CQA348" s="13"/>
      <c r="CQB348" s="13"/>
      <c r="CQC348" s="13"/>
      <c r="CQD348" s="13"/>
      <c r="CQE348" s="13"/>
      <c r="CQF348" s="13"/>
      <c r="CQG348" s="13"/>
      <c r="CQH348" s="13"/>
      <c r="CQI348" s="13"/>
      <c r="CQJ348" s="13"/>
      <c r="CQK348" s="13"/>
      <c r="CQL348" s="13"/>
      <c r="CQM348" s="13"/>
      <c r="CQN348" s="13"/>
      <c r="CQO348" s="13"/>
      <c r="CQP348" s="13"/>
      <c r="CQQ348" s="13"/>
      <c r="CQR348" s="13"/>
      <c r="CQS348" s="13"/>
      <c r="CQT348" s="13"/>
      <c r="CQU348" s="13"/>
      <c r="CQV348" s="13"/>
      <c r="CQW348" s="13"/>
      <c r="CQX348" s="13"/>
      <c r="CQY348" s="13"/>
      <c r="CQZ348" s="13"/>
      <c r="CRA348" s="13"/>
      <c r="CRB348" s="13"/>
      <c r="CRC348" s="13"/>
      <c r="CRD348" s="13"/>
      <c r="CRE348" s="13"/>
      <c r="CRF348" s="13"/>
      <c r="CRG348" s="13"/>
      <c r="CRH348" s="13"/>
      <c r="CRI348" s="13"/>
      <c r="CRJ348" s="13"/>
      <c r="CRK348" s="13"/>
      <c r="CRL348" s="13"/>
      <c r="CRM348" s="13"/>
      <c r="CRN348" s="13"/>
      <c r="CRO348" s="13"/>
      <c r="CRP348" s="13"/>
      <c r="CRQ348" s="13"/>
      <c r="CRR348" s="13"/>
      <c r="CRS348" s="13"/>
      <c r="CRT348" s="13"/>
      <c r="CRU348" s="13"/>
      <c r="CRV348" s="13"/>
      <c r="CRW348" s="13"/>
      <c r="CRX348" s="13"/>
      <c r="CRY348" s="13"/>
      <c r="CRZ348" s="13"/>
      <c r="CSA348" s="13"/>
      <c r="CSB348" s="13"/>
      <c r="CSC348" s="13"/>
      <c r="CSD348" s="13"/>
      <c r="CSE348" s="13"/>
      <c r="CSF348" s="13"/>
      <c r="CSG348" s="13"/>
      <c r="CSH348" s="13"/>
      <c r="CSI348" s="13"/>
      <c r="CSJ348" s="13"/>
      <c r="CSK348" s="13"/>
      <c r="CSL348" s="13"/>
      <c r="CSM348" s="13"/>
      <c r="CSN348" s="13"/>
      <c r="CSO348" s="13"/>
      <c r="CSP348" s="13"/>
      <c r="CSQ348" s="13"/>
      <c r="CSR348" s="13"/>
      <c r="CSS348" s="13"/>
      <c r="CST348" s="13"/>
      <c r="CSU348" s="13"/>
      <c r="CSV348" s="13"/>
      <c r="CSW348" s="13"/>
      <c r="CSX348" s="13"/>
      <c r="CSY348" s="13"/>
      <c r="CSZ348" s="13"/>
      <c r="CTA348" s="13"/>
      <c r="CTB348" s="13"/>
      <c r="CTC348" s="13"/>
      <c r="CTD348" s="13"/>
      <c r="CTE348" s="13"/>
      <c r="CTF348" s="13"/>
      <c r="CTG348" s="13"/>
      <c r="CTH348" s="13"/>
      <c r="CTI348" s="13"/>
      <c r="CTJ348" s="13"/>
      <c r="CTK348" s="13"/>
      <c r="CTL348" s="13"/>
      <c r="CTM348" s="13"/>
      <c r="CTN348" s="13"/>
      <c r="CTO348" s="13"/>
      <c r="CTP348" s="13"/>
      <c r="CTQ348" s="13"/>
      <c r="CTR348" s="13"/>
      <c r="CTS348" s="13"/>
      <c r="CTT348" s="13"/>
      <c r="CTU348" s="13"/>
      <c r="CTV348" s="13"/>
      <c r="CTW348" s="13"/>
      <c r="CTX348" s="13"/>
      <c r="CTY348" s="13"/>
      <c r="CTZ348" s="13"/>
      <c r="CUA348" s="13"/>
      <c r="CUB348" s="13"/>
      <c r="CUC348" s="13"/>
      <c r="CUD348" s="13"/>
      <c r="CUE348" s="13"/>
      <c r="CUF348" s="13"/>
      <c r="CUG348" s="13"/>
      <c r="CUH348" s="13"/>
      <c r="CUI348" s="13"/>
      <c r="CUJ348" s="13"/>
      <c r="CUK348" s="13"/>
      <c r="CUL348" s="13"/>
      <c r="CUM348" s="13"/>
      <c r="CUN348" s="13"/>
      <c r="CUO348" s="13"/>
      <c r="CUP348" s="13"/>
      <c r="CUQ348" s="13"/>
      <c r="CUR348" s="13"/>
      <c r="CUS348" s="13"/>
      <c r="CUT348" s="13"/>
      <c r="CUU348" s="13"/>
      <c r="CUV348" s="13"/>
      <c r="CUW348" s="13"/>
      <c r="CUX348" s="13"/>
      <c r="CUY348" s="13"/>
      <c r="CUZ348" s="13"/>
      <c r="CVA348" s="13"/>
      <c r="CVB348" s="13"/>
      <c r="CVC348" s="13"/>
      <c r="CVD348" s="13"/>
      <c r="CVE348" s="13"/>
      <c r="CVF348" s="13"/>
      <c r="CVG348" s="13"/>
      <c r="CVH348" s="13"/>
      <c r="CVI348" s="13"/>
      <c r="CVJ348" s="13"/>
      <c r="CVK348" s="13"/>
      <c r="CVL348" s="13"/>
      <c r="CVM348" s="13"/>
      <c r="CVN348" s="13"/>
      <c r="CVO348" s="13"/>
      <c r="CVP348" s="13"/>
      <c r="CVQ348" s="13"/>
      <c r="CVR348" s="13"/>
      <c r="CVS348" s="13"/>
      <c r="CVT348" s="13"/>
      <c r="CVU348" s="13"/>
      <c r="CVV348" s="13"/>
      <c r="CVW348" s="13"/>
      <c r="CVX348" s="13"/>
      <c r="CVY348" s="13"/>
      <c r="CVZ348" s="13"/>
      <c r="CWA348" s="13"/>
      <c r="CWB348" s="13"/>
      <c r="CWC348" s="13"/>
      <c r="CWD348" s="13"/>
      <c r="CWE348" s="13"/>
      <c r="CWF348" s="13"/>
      <c r="CWG348" s="13"/>
      <c r="CWH348" s="13"/>
      <c r="CWI348" s="13"/>
      <c r="CWJ348" s="13"/>
      <c r="CWK348" s="13"/>
      <c r="CWL348" s="13"/>
      <c r="CWM348" s="13"/>
      <c r="CWN348" s="13"/>
      <c r="CWO348" s="13"/>
      <c r="CWP348" s="13"/>
      <c r="CWQ348" s="13"/>
      <c r="CWR348" s="13"/>
      <c r="CWS348" s="13"/>
      <c r="CWT348" s="13"/>
      <c r="CWU348" s="13"/>
      <c r="CWV348" s="13"/>
      <c r="CWW348" s="13"/>
      <c r="CWX348" s="13"/>
      <c r="CWY348" s="13"/>
      <c r="CWZ348" s="13"/>
      <c r="CXA348" s="13"/>
      <c r="CXB348" s="13"/>
      <c r="CXC348" s="13"/>
      <c r="CXD348" s="13"/>
      <c r="CXE348" s="13"/>
      <c r="CXF348" s="13"/>
      <c r="CXG348" s="13"/>
      <c r="CXH348" s="13"/>
      <c r="CXI348" s="13"/>
      <c r="CXJ348" s="13"/>
      <c r="CXK348" s="13"/>
      <c r="CXL348" s="13"/>
      <c r="CXM348" s="13"/>
      <c r="CXN348" s="13"/>
      <c r="CXO348" s="13"/>
      <c r="CXP348" s="13"/>
      <c r="CXQ348" s="13"/>
      <c r="CXR348" s="13"/>
      <c r="CXS348" s="13"/>
      <c r="CXT348" s="13"/>
      <c r="CXU348" s="13"/>
      <c r="CXV348" s="13"/>
      <c r="CXW348" s="13"/>
      <c r="CXX348" s="13"/>
      <c r="CXY348" s="13"/>
      <c r="CXZ348" s="13"/>
      <c r="CYA348" s="13"/>
      <c r="CYB348" s="13"/>
      <c r="CYC348" s="13"/>
      <c r="CYD348" s="13"/>
      <c r="CYE348" s="13"/>
      <c r="CYF348" s="13"/>
      <c r="CYG348" s="13"/>
      <c r="CYH348" s="13"/>
      <c r="CYI348" s="13"/>
      <c r="CYJ348" s="13"/>
      <c r="CYK348" s="13"/>
      <c r="CYL348" s="13"/>
      <c r="CYM348" s="13"/>
      <c r="CYN348" s="13"/>
      <c r="CYO348" s="13"/>
      <c r="CYP348" s="13"/>
      <c r="CYQ348" s="13"/>
      <c r="CYR348" s="13"/>
      <c r="CYS348" s="13"/>
      <c r="CYT348" s="13"/>
      <c r="CYU348" s="13"/>
      <c r="CYV348" s="13"/>
      <c r="CYW348" s="13"/>
      <c r="CYX348" s="13"/>
      <c r="CYY348" s="13"/>
      <c r="CYZ348" s="13"/>
      <c r="CZA348" s="13"/>
      <c r="CZB348" s="13"/>
      <c r="CZC348" s="13"/>
      <c r="CZD348" s="13"/>
      <c r="CZE348" s="13"/>
      <c r="CZF348" s="13"/>
      <c r="CZG348" s="13"/>
      <c r="CZH348" s="13"/>
      <c r="CZI348" s="13"/>
      <c r="CZJ348" s="13"/>
      <c r="CZK348" s="13"/>
      <c r="CZL348" s="13"/>
      <c r="CZM348" s="13"/>
      <c r="CZN348" s="13"/>
      <c r="CZO348" s="13"/>
      <c r="CZP348" s="13"/>
      <c r="CZQ348" s="13"/>
      <c r="CZR348" s="13"/>
      <c r="CZS348" s="13"/>
      <c r="CZT348" s="13"/>
      <c r="CZU348" s="13"/>
      <c r="CZV348" s="13"/>
      <c r="CZW348" s="13"/>
      <c r="CZX348" s="13"/>
      <c r="CZY348" s="13"/>
      <c r="CZZ348" s="13"/>
      <c r="DAA348" s="13"/>
      <c r="DAB348" s="13"/>
      <c r="DAC348" s="13"/>
      <c r="DAD348" s="13"/>
      <c r="DAE348" s="13"/>
      <c r="DAF348" s="13"/>
      <c r="DAG348" s="13"/>
      <c r="DAH348" s="13"/>
      <c r="DAI348" s="13"/>
      <c r="DAJ348" s="13"/>
      <c r="DAK348" s="13"/>
      <c r="DAL348" s="13"/>
      <c r="DAM348" s="13"/>
      <c r="DAN348" s="13"/>
      <c r="DAO348" s="13"/>
      <c r="DAP348" s="13"/>
      <c r="DAQ348" s="13"/>
      <c r="DAR348" s="13"/>
      <c r="DAS348" s="13"/>
      <c r="DAT348" s="13"/>
      <c r="DAU348" s="13"/>
      <c r="DAV348" s="13"/>
      <c r="DAW348" s="13"/>
      <c r="DAX348" s="13"/>
      <c r="DAY348" s="13"/>
      <c r="DAZ348" s="13"/>
      <c r="DBA348" s="13"/>
      <c r="DBB348" s="13"/>
      <c r="DBC348" s="13"/>
      <c r="DBD348" s="13"/>
      <c r="DBE348" s="13"/>
      <c r="DBF348" s="13"/>
      <c r="DBG348" s="13"/>
      <c r="DBH348" s="13"/>
      <c r="DBI348" s="13"/>
      <c r="DBJ348" s="13"/>
      <c r="DBK348" s="13"/>
      <c r="DBL348" s="13"/>
      <c r="DBM348" s="13"/>
      <c r="DBN348" s="13"/>
      <c r="DBO348" s="13"/>
      <c r="DBP348" s="13"/>
      <c r="DBQ348" s="13"/>
      <c r="DBR348" s="13"/>
      <c r="DBS348" s="13"/>
      <c r="DBT348" s="13"/>
      <c r="DBU348" s="13"/>
      <c r="DBV348" s="13"/>
      <c r="DBW348" s="13"/>
      <c r="DBX348" s="13"/>
      <c r="DBY348" s="13"/>
      <c r="DBZ348" s="13"/>
      <c r="DCA348" s="13"/>
      <c r="DCB348" s="13"/>
      <c r="DCC348" s="13"/>
      <c r="DCD348" s="13"/>
      <c r="DCE348" s="13"/>
      <c r="DCF348" s="13"/>
      <c r="DCG348" s="13"/>
      <c r="DCH348" s="13"/>
      <c r="DCI348" s="13"/>
      <c r="DCJ348" s="13"/>
      <c r="DCK348" s="13"/>
      <c r="DCL348" s="13"/>
      <c r="DCM348" s="13"/>
      <c r="DCN348" s="13"/>
      <c r="DCO348" s="13"/>
      <c r="DCP348" s="13"/>
      <c r="DCQ348" s="13"/>
      <c r="DCR348" s="13"/>
      <c r="DCS348" s="13"/>
      <c r="DCT348" s="13"/>
      <c r="DCU348" s="13"/>
      <c r="DCV348" s="13"/>
      <c r="DCW348" s="13"/>
      <c r="DCX348" s="13"/>
      <c r="DCY348" s="13"/>
      <c r="DCZ348" s="13"/>
      <c r="DDA348" s="13"/>
      <c r="DDB348" s="13"/>
      <c r="DDC348" s="13"/>
      <c r="DDD348" s="13"/>
      <c r="DDE348" s="13"/>
      <c r="DDF348" s="13"/>
      <c r="DDG348" s="13"/>
      <c r="DDH348" s="13"/>
      <c r="DDI348" s="13"/>
      <c r="DDJ348" s="13"/>
      <c r="DDK348" s="13"/>
      <c r="DDL348" s="13"/>
      <c r="DDM348" s="13"/>
      <c r="DDN348" s="13"/>
      <c r="DDO348" s="13"/>
      <c r="DDP348" s="13"/>
      <c r="DDQ348" s="13"/>
      <c r="DDR348" s="13"/>
      <c r="DDS348" s="13"/>
      <c r="DDT348" s="13"/>
      <c r="DDU348" s="13"/>
      <c r="DDV348" s="13"/>
      <c r="DDW348" s="13"/>
      <c r="DDX348" s="13"/>
      <c r="DDY348" s="13"/>
      <c r="DDZ348" s="13"/>
      <c r="DEA348" s="13"/>
      <c r="DEB348" s="13"/>
      <c r="DEC348" s="13"/>
      <c r="DED348" s="13"/>
      <c r="DEE348" s="13"/>
      <c r="DEF348" s="13"/>
      <c r="DEG348" s="13"/>
      <c r="DEH348" s="13"/>
      <c r="DEI348" s="13"/>
      <c r="DEJ348" s="13"/>
      <c r="DEK348" s="13"/>
      <c r="DEL348" s="13"/>
      <c r="DEM348" s="13"/>
      <c r="DEN348" s="13"/>
      <c r="DEO348" s="13"/>
      <c r="DEP348" s="13"/>
      <c r="DEQ348" s="13"/>
      <c r="DER348" s="13"/>
      <c r="DES348" s="13"/>
      <c r="DET348" s="13"/>
      <c r="DEU348" s="13"/>
      <c r="DEV348" s="13"/>
      <c r="DEW348" s="13"/>
      <c r="DEX348" s="13"/>
      <c r="DEY348" s="13"/>
      <c r="DEZ348" s="13"/>
      <c r="DFA348" s="13"/>
      <c r="DFB348" s="13"/>
      <c r="DFC348" s="13"/>
      <c r="DFD348" s="13"/>
      <c r="DFE348" s="13"/>
      <c r="DFF348" s="13"/>
      <c r="DFG348" s="13"/>
      <c r="DFH348" s="13"/>
      <c r="DFI348" s="13"/>
      <c r="DFJ348" s="13"/>
      <c r="DFK348" s="13"/>
      <c r="DFL348" s="13"/>
      <c r="DFM348" s="13"/>
      <c r="DFN348" s="13"/>
      <c r="DFO348" s="13"/>
      <c r="DFP348" s="13"/>
      <c r="DFQ348" s="13"/>
      <c r="DFR348" s="13"/>
      <c r="DFS348" s="13"/>
      <c r="DFT348" s="13"/>
      <c r="DFU348" s="13"/>
      <c r="DFV348" s="13"/>
      <c r="DFW348" s="13"/>
      <c r="DFX348" s="13"/>
      <c r="DFY348" s="13"/>
      <c r="DFZ348" s="13"/>
      <c r="DGA348" s="13"/>
      <c r="DGB348" s="13"/>
      <c r="DGC348" s="13"/>
      <c r="DGD348" s="13"/>
      <c r="DGE348" s="13"/>
      <c r="DGF348" s="13"/>
      <c r="DGG348" s="13"/>
      <c r="DGH348" s="13"/>
      <c r="DGI348" s="13"/>
      <c r="DGJ348" s="13"/>
      <c r="DGK348" s="13"/>
      <c r="DGL348" s="13"/>
      <c r="DGM348" s="13"/>
      <c r="DGN348" s="13"/>
      <c r="DGO348" s="13"/>
      <c r="DGP348" s="13"/>
      <c r="DGQ348" s="13"/>
      <c r="DGR348" s="13"/>
      <c r="DGS348" s="13"/>
      <c r="DGT348" s="13"/>
      <c r="DGU348" s="13"/>
      <c r="DGV348" s="13"/>
      <c r="DGW348" s="13"/>
      <c r="DGX348" s="13"/>
      <c r="DGY348" s="13"/>
      <c r="DGZ348" s="13"/>
      <c r="DHA348" s="13"/>
      <c r="DHB348" s="13"/>
      <c r="DHC348" s="13"/>
      <c r="DHD348" s="13"/>
      <c r="DHE348" s="13"/>
      <c r="DHF348" s="13"/>
      <c r="DHG348" s="13"/>
      <c r="DHH348" s="13"/>
      <c r="DHI348" s="13"/>
      <c r="DHJ348" s="13"/>
      <c r="DHK348" s="13"/>
      <c r="DHL348" s="13"/>
      <c r="DHM348" s="13"/>
      <c r="DHN348" s="13"/>
      <c r="DHO348" s="13"/>
      <c r="DHP348" s="13"/>
      <c r="DHQ348" s="13"/>
      <c r="DHR348" s="13"/>
      <c r="DHS348" s="13"/>
      <c r="DHT348" s="13"/>
      <c r="DHU348" s="13"/>
      <c r="DHV348" s="13"/>
      <c r="DHW348" s="13"/>
      <c r="DHX348" s="13"/>
      <c r="DHY348" s="13"/>
      <c r="DHZ348" s="13"/>
      <c r="DIA348" s="13"/>
      <c r="DIB348" s="13"/>
      <c r="DIC348" s="13"/>
      <c r="DID348" s="13"/>
      <c r="DIE348" s="13"/>
      <c r="DIF348" s="13"/>
      <c r="DIG348" s="13"/>
      <c r="DIH348" s="13"/>
      <c r="DII348" s="13"/>
      <c r="DIJ348" s="13"/>
      <c r="DIK348" s="13"/>
      <c r="DIL348" s="13"/>
      <c r="DIM348" s="13"/>
      <c r="DIN348" s="13"/>
      <c r="DIO348" s="13"/>
      <c r="DIP348" s="13"/>
      <c r="DIQ348" s="13"/>
      <c r="DIR348" s="13"/>
      <c r="DIS348" s="13"/>
      <c r="DIT348" s="13"/>
      <c r="DIU348" s="13"/>
      <c r="DIV348" s="13"/>
      <c r="DIW348" s="13"/>
      <c r="DIX348" s="13"/>
      <c r="DIY348" s="13"/>
      <c r="DIZ348" s="13"/>
      <c r="DJA348" s="13"/>
      <c r="DJB348" s="13"/>
      <c r="DJC348" s="13"/>
      <c r="DJD348" s="13"/>
      <c r="DJE348" s="13"/>
      <c r="DJF348" s="13"/>
      <c r="DJG348" s="13"/>
      <c r="DJH348" s="13"/>
      <c r="DJI348" s="13"/>
      <c r="DJJ348" s="13"/>
      <c r="DJK348" s="13"/>
      <c r="DJL348" s="13"/>
      <c r="DJM348" s="13"/>
      <c r="DJN348" s="13"/>
      <c r="DJO348" s="13"/>
      <c r="DJP348" s="13"/>
      <c r="DJQ348" s="13"/>
      <c r="DJR348" s="13"/>
      <c r="DJS348" s="13"/>
      <c r="DJT348" s="13"/>
      <c r="DJU348" s="13"/>
      <c r="DJV348" s="13"/>
      <c r="DJW348" s="13"/>
      <c r="DJX348" s="13"/>
      <c r="DJY348" s="13"/>
      <c r="DJZ348" s="13"/>
      <c r="DKA348" s="13"/>
      <c r="DKB348" s="13"/>
      <c r="DKC348" s="13"/>
      <c r="DKD348" s="13"/>
      <c r="DKE348" s="13"/>
      <c r="DKF348" s="13"/>
      <c r="DKG348" s="13"/>
      <c r="DKH348" s="13"/>
      <c r="DKI348" s="13"/>
      <c r="DKJ348" s="13"/>
      <c r="DKK348" s="13"/>
      <c r="DKL348" s="13"/>
      <c r="DKM348" s="13"/>
      <c r="DKN348" s="13"/>
      <c r="DKO348" s="13"/>
      <c r="DKP348" s="13"/>
      <c r="DKQ348" s="13"/>
      <c r="DKR348" s="13"/>
      <c r="DKS348" s="13"/>
      <c r="DKT348" s="13"/>
      <c r="DKU348" s="13"/>
      <c r="DKV348" s="13"/>
      <c r="DKW348" s="13"/>
      <c r="DKX348" s="13"/>
      <c r="DKY348" s="13"/>
      <c r="DKZ348" s="13"/>
      <c r="DLA348" s="13"/>
      <c r="DLB348" s="13"/>
      <c r="DLC348" s="13"/>
      <c r="DLD348" s="13"/>
      <c r="DLE348" s="13"/>
      <c r="DLF348" s="13"/>
      <c r="DLG348" s="13"/>
      <c r="DLH348" s="13"/>
      <c r="DLI348" s="13"/>
      <c r="DLJ348" s="13"/>
      <c r="DLK348" s="13"/>
      <c r="DLL348" s="13"/>
      <c r="DLM348" s="13"/>
      <c r="DLN348" s="13"/>
      <c r="DLO348" s="13"/>
      <c r="DLP348" s="13"/>
      <c r="DLQ348" s="13"/>
      <c r="DLR348" s="13"/>
      <c r="DLS348" s="13"/>
      <c r="DLT348" s="13"/>
      <c r="DLU348" s="13"/>
      <c r="DLV348" s="13"/>
      <c r="DLW348" s="13"/>
      <c r="DLX348" s="13"/>
      <c r="DLY348" s="13"/>
      <c r="DLZ348" s="13"/>
      <c r="DMA348" s="13"/>
      <c r="DMB348" s="13"/>
      <c r="DMC348" s="13"/>
      <c r="DMD348" s="13"/>
      <c r="DME348" s="13"/>
      <c r="DMF348" s="13"/>
      <c r="DMG348" s="13"/>
      <c r="DMH348" s="13"/>
      <c r="DMI348" s="13"/>
      <c r="DMJ348" s="13"/>
      <c r="DMK348" s="13"/>
      <c r="DML348" s="13"/>
      <c r="DMM348" s="13"/>
      <c r="DMN348" s="13"/>
      <c r="DMO348" s="13"/>
      <c r="DMP348" s="13"/>
      <c r="DMQ348" s="13"/>
      <c r="DMR348" s="13"/>
      <c r="DMS348" s="13"/>
      <c r="DMT348" s="13"/>
      <c r="DMU348" s="13"/>
      <c r="DMV348" s="13"/>
      <c r="DMW348" s="13"/>
      <c r="DMX348" s="13"/>
      <c r="DMY348" s="13"/>
      <c r="DMZ348" s="13"/>
      <c r="DNA348" s="13"/>
      <c r="DNB348" s="13"/>
      <c r="DNC348" s="13"/>
      <c r="DND348" s="13"/>
      <c r="DNE348" s="13"/>
      <c r="DNF348" s="13"/>
      <c r="DNG348" s="13"/>
      <c r="DNH348" s="13"/>
      <c r="DNI348" s="13"/>
      <c r="DNJ348" s="13"/>
      <c r="DNK348" s="13"/>
      <c r="DNL348" s="13"/>
      <c r="DNM348" s="13"/>
      <c r="DNN348" s="13"/>
      <c r="DNO348" s="13"/>
      <c r="DNP348" s="13"/>
      <c r="DNQ348" s="13"/>
      <c r="DNR348" s="13"/>
      <c r="DNS348" s="13"/>
      <c r="DNT348" s="13"/>
      <c r="DNU348" s="13"/>
      <c r="DNV348" s="13"/>
      <c r="DNW348" s="13"/>
      <c r="DNX348" s="13"/>
      <c r="DNY348" s="13"/>
      <c r="DNZ348" s="13"/>
      <c r="DOA348" s="13"/>
      <c r="DOB348" s="13"/>
      <c r="DOC348" s="13"/>
      <c r="DOD348" s="13"/>
      <c r="DOE348" s="13"/>
      <c r="DOF348" s="13"/>
      <c r="DOG348" s="13"/>
      <c r="DOH348" s="13"/>
      <c r="DOI348" s="13"/>
      <c r="DOJ348" s="13"/>
      <c r="DOK348" s="13"/>
      <c r="DOL348" s="13"/>
      <c r="DOM348" s="13"/>
      <c r="DON348" s="13"/>
      <c r="DOO348" s="13"/>
      <c r="DOP348" s="13"/>
      <c r="DOQ348" s="13"/>
      <c r="DOR348" s="13"/>
      <c r="DOS348" s="13"/>
      <c r="DOT348" s="13"/>
      <c r="DOU348" s="13"/>
      <c r="DOV348" s="13"/>
      <c r="DOW348" s="13"/>
      <c r="DOX348" s="13"/>
      <c r="DOY348" s="13"/>
      <c r="DOZ348" s="13"/>
      <c r="DPA348" s="13"/>
      <c r="DPB348" s="13"/>
      <c r="DPC348" s="13"/>
      <c r="DPD348" s="13"/>
      <c r="DPE348" s="13"/>
      <c r="DPF348" s="13"/>
      <c r="DPG348" s="13"/>
      <c r="DPH348" s="13"/>
      <c r="DPI348" s="13"/>
      <c r="DPJ348" s="13"/>
      <c r="DPK348" s="13"/>
      <c r="DPL348" s="13"/>
      <c r="DPM348" s="13"/>
      <c r="DPN348" s="13"/>
      <c r="DPO348" s="13"/>
      <c r="DPP348" s="13"/>
      <c r="DPQ348" s="13"/>
      <c r="DPR348" s="13"/>
      <c r="DPS348" s="13"/>
      <c r="DPT348" s="13"/>
      <c r="DPU348" s="13"/>
      <c r="DPV348" s="13"/>
      <c r="DPW348" s="13"/>
      <c r="DPX348" s="13"/>
      <c r="DPY348" s="13"/>
      <c r="DPZ348" s="13"/>
      <c r="DQA348" s="13"/>
      <c r="DQB348" s="13"/>
      <c r="DQC348" s="13"/>
      <c r="DQD348" s="13"/>
      <c r="DQE348" s="13"/>
      <c r="DQF348" s="13"/>
      <c r="DQG348" s="13"/>
      <c r="DQH348" s="13"/>
      <c r="DQI348" s="13"/>
      <c r="DQJ348" s="13"/>
      <c r="DQK348" s="13"/>
      <c r="DQL348" s="13"/>
      <c r="DQM348" s="13"/>
      <c r="DQN348" s="13"/>
      <c r="DQO348" s="13"/>
      <c r="DQP348" s="13"/>
      <c r="DQQ348" s="13"/>
      <c r="DQR348" s="13"/>
      <c r="DQS348" s="13"/>
      <c r="DQT348" s="13"/>
      <c r="DQU348" s="13"/>
      <c r="DQV348" s="13"/>
      <c r="DQW348" s="13"/>
      <c r="DQX348" s="13"/>
      <c r="DQY348" s="13"/>
      <c r="DQZ348" s="13"/>
      <c r="DRA348" s="13"/>
      <c r="DRB348" s="13"/>
      <c r="DRC348" s="13"/>
      <c r="DRD348" s="13"/>
      <c r="DRE348" s="13"/>
      <c r="DRF348" s="13"/>
      <c r="DRG348" s="13"/>
      <c r="DRH348" s="13"/>
      <c r="DRI348" s="13"/>
      <c r="DRJ348" s="13"/>
      <c r="DRK348" s="13"/>
      <c r="DRL348" s="13"/>
      <c r="DRM348" s="13"/>
      <c r="DRN348" s="13"/>
      <c r="DRO348" s="13"/>
      <c r="DRP348" s="13"/>
      <c r="DRQ348" s="13"/>
      <c r="DRR348" s="13"/>
      <c r="DRS348" s="13"/>
      <c r="DRT348" s="13"/>
      <c r="DRU348" s="13"/>
      <c r="DRV348" s="13"/>
      <c r="DRW348" s="13"/>
      <c r="DRX348" s="13"/>
      <c r="DRY348" s="13"/>
      <c r="DRZ348" s="13"/>
      <c r="DSA348" s="13"/>
      <c r="DSB348" s="13"/>
      <c r="DSC348" s="13"/>
      <c r="DSD348" s="13"/>
      <c r="DSE348" s="13"/>
      <c r="DSF348" s="13"/>
      <c r="DSG348" s="13"/>
      <c r="DSH348" s="13"/>
      <c r="DSI348" s="13"/>
      <c r="DSJ348" s="13"/>
      <c r="DSK348" s="13"/>
      <c r="DSL348" s="13"/>
      <c r="DSM348" s="13"/>
      <c r="DSN348" s="13"/>
      <c r="DSO348" s="13"/>
      <c r="DSP348" s="13"/>
      <c r="DSQ348" s="13"/>
      <c r="DSR348" s="13"/>
      <c r="DSS348" s="13"/>
      <c r="DST348" s="13"/>
      <c r="DSU348" s="13"/>
      <c r="DSV348" s="13"/>
      <c r="DSW348" s="13"/>
      <c r="DSX348" s="13"/>
      <c r="DSY348" s="13"/>
      <c r="DSZ348" s="13"/>
      <c r="DTA348" s="13"/>
      <c r="DTB348" s="13"/>
      <c r="DTC348" s="13"/>
      <c r="DTD348" s="13"/>
      <c r="DTE348" s="13"/>
      <c r="DTF348" s="13"/>
      <c r="DTG348" s="13"/>
      <c r="DTH348" s="13"/>
      <c r="DTI348" s="13"/>
      <c r="DTJ348" s="13"/>
      <c r="DTK348" s="13"/>
      <c r="DTL348" s="13"/>
      <c r="DTM348" s="13"/>
      <c r="DTN348" s="13"/>
      <c r="DTO348" s="13"/>
      <c r="DTP348" s="13"/>
      <c r="DTQ348" s="13"/>
      <c r="DTR348" s="13"/>
      <c r="DTS348" s="13"/>
      <c r="DTT348" s="13"/>
      <c r="DTU348" s="13"/>
      <c r="DTV348" s="13"/>
      <c r="DTW348" s="13"/>
      <c r="DTX348" s="13"/>
      <c r="DTY348" s="13"/>
      <c r="DTZ348" s="13"/>
      <c r="DUA348" s="13"/>
      <c r="DUB348" s="13"/>
      <c r="DUC348" s="13"/>
      <c r="DUD348" s="13"/>
      <c r="DUE348" s="13"/>
      <c r="DUF348" s="13"/>
      <c r="DUG348" s="13"/>
      <c r="DUH348" s="13"/>
      <c r="DUI348" s="13"/>
      <c r="DUJ348" s="13"/>
      <c r="DUK348" s="13"/>
      <c r="DUL348" s="13"/>
      <c r="DUM348" s="13"/>
      <c r="DUN348" s="13"/>
      <c r="DUO348" s="13"/>
      <c r="DUP348" s="13"/>
      <c r="DUQ348" s="13"/>
      <c r="DUR348" s="13"/>
      <c r="DUS348" s="13"/>
      <c r="DUT348" s="13"/>
      <c r="DUU348" s="13"/>
      <c r="DUV348" s="13"/>
      <c r="DUW348" s="13"/>
      <c r="DUX348" s="13"/>
      <c r="DUY348" s="13"/>
      <c r="DUZ348" s="13"/>
      <c r="DVA348" s="13"/>
      <c r="DVB348" s="13"/>
      <c r="DVC348" s="13"/>
      <c r="DVD348" s="13"/>
      <c r="DVE348" s="13"/>
      <c r="DVF348" s="13"/>
      <c r="DVG348" s="13"/>
      <c r="DVH348" s="13"/>
      <c r="DVI348" s="13"/>
      <c r="DVJ348" s="13"/>
      <c r="DVK348" s="13"/>
      <c r="DVL348" s="13"/>
      <c r="DVM348" s="13"/>
      <c r="DVN348" s="13"/>
      <c r="DVO348" s="13"/>
      <c r="DVP348" s="13"/>
      <c r="DVQ348" s="13"/>
      <c r="DVR348" s="13"/>
      <c r="DVS348" s="13"/>
      <c r="DVT348" s="13"/>
      <c r="DVU348" s="13"/>
      <c r="DVV348" s="13"/>
      <c r="DVW348" s="13"/>
      <c r="DVX348" s="13"/>
      <c r="DVY348" s="13"/>
      <c r="DVZ348" s="13"/>
      <c r="DWA348" s="13"/>
      <c r="DWB348" s="13"/>
      <c r="DWC348" s="13"/>
      <c r="DWD348" s="13"/>
      <c r="DWE348" s="13"/>
      <c r="DWF348" s="13"/>
      <c r="DWG348" s="13"/>
      <c r="DWH348" s="13"/>
      <c r="DWI348" s="13"/>
      <c r="DWJ348" s="13"/>
      <c r="DWK348" s="13"/>
      <c r="DWL348" s="13"/>
      <c r="DWM348" s="13"/>
      <c r="DWN348" s="13"/>
      <c r="DWO348" s="13"/>
      <c r="DWP348" s="13"/>
      <c r="DWQ348" s="13"/>
      <c r="DWR348" s="13"/>
      <c r="DWS348" s="13"/>
      <c r="DWT348" s="13"/>
      <c r="DWU348" s="13"/>
      <c r="DWV348" s="13"/>
      <c r="DWW348" s="13"/>
      <c r="DWX348" s="13"/>
      <c r="DWY348" s="13"/>
      <c r="DWZ348" s="13"/>
      <c r="DXA348" s="13"/>
      <c r="DXB348" s="13"/>
      <c r="DXC348" s="13"/>
      <c r="DXD348" s="13"/>
      <c r="DXE348" s="13"/>
      <c r="DXF348" s="13"/>
      <c r="DXG348" s="13"/>
      <c r="DXH348" s="13"/>
      <c r="DXI348" s="13"/>
      <c r="DXJ348" s="13"/>
      <c r="DXK348" s="13"/>
      <c r="DXL348" s="13"/>
      <c r="DXM348" s="13"/>
      <c r="DXN348" s="13"/>
      <c r="DXO348" s="13"/>
      <c r="DXP348" s="13"/>
      <c r="DXQ348" s="13"/>
      <c r="DXR348" s="13"/>
      <c r="DXS348" s="13"/>
      <c r="DXT348" s="13"/>
      <c r="DXU348" s="13"/>
      <c r="DXV348" s="13"/>
      <c r="DXW348" s="13"/>
      <c r="DXX348" s="13"/>
      <c r="DXY348" s="13"/>
      <c r="DXZ348" s="13"/>
      <c r="DYA348" s="13"/>
      <c r="DYB348" s="13"/>
      <c r="DYC348" s="13"/>
      <c r="DYD348" s="13"/>
      <c r="DYE348" s="13"/>
      <c r="DYF348" s="13"/>
      <c r="DYG348" s="13"/>
      <c r="DYH348" s="13"/>
      <c r="DYI348" s="13"/>
      <c r="DYJ348" s="13"/>
      <c r="DYK348" s="13"/>
      <c r="DYL348" s="13"/>
      <c r="DYM348" s="13"/>
      <c r="DYN348" s="13"/>
      <c r="DYO348" s="13"/>
      <c r="DYP348" s="13"/>
      <c r="DYQ348" s="13"/>
      <c r="DYR348" s="13"/>
      <c r="DYS348" s="13"/>
      <c r="DYT348" s="13"/>
      <c r="DYU348" s="13"/>
      <c r="DYV348" s="13"/>
      <c r="DYW348" s="13"/>
      <c r="DYX348" s="13"/>
      <c r="DYY348" s="13"/>
      <c r="DYZ348" s="13"/>
      <c r="DZA348" s="13"/>
      <c r="DZB348" s="13"/>
      <c r="DZC348" s="13"/>
      <c r="DZD348" s="13"/>
      <c r="DZE348" s="13"/>
      <c r="DZF348" s="13"/>
      <c r="DZG348" s="13"/>
      <c r="DZH348" s="13"/>
      <c r="DZI348" s="13"/>
      <c r="DZJ348" s="13"/>
      <c r="DZK348" s="13"/>
      <c r="DZL348" s="13"/>
      <c r="DZM348" s="13"/>
      <c r="DZN348" s="13"/>
      <c r="DZO348" s="13"/>
      <c r="DZP348" s="13"/>
      <c r="DZQ348" s="13"/>
      <c r="DZR348" s="13"/>
      <c r="DZS348" s="13"/>
      <c r="DZT348" s="13"/>
      <c r="DZU348" s="13"/>
      <c r="DZV348" s="13"/>
      <c r="DZW348" s="13"/>
      <c r="DZX348" s="13"/>
      <c r="DZY348" s="13"/>
      <c r="DZZ348" s="13"/>
      <c r="EAA348" s="13"/>
      <c r="EAB348" s="13"/>
      <c r="EAC348" s="13"/>
      <c r="EAD348" s="13"/>
      <c r="EAE348" s="13"/>
      <c r="EAF348" s="13"/>
      <c r="EAG348" s="13"/>
      <c r="EAH348" s="13"/>
      <c r="EAI348" s="13"/>
      <c r="EAJ348" s="13"/>
      <c r="EAK348" s="13"/>
      <c r="EAL348" s="13"/>
      <c r="EAM348" s="13"/>
      <c r="EAN348" s="13"/>
      <c r="EAO348" s="13"/>
      <c r="EAP348" s="13"/>
      <c r="EAQ348" s="13"/>
      <c r="EAR348" s="13"/>
      <c r="EAS348" s="13"/>
      <c r="EAT348" s="13"/>
      <c r="EAU348" s="13"/>
      <c r="EAV348" s="13"/>
      <c r="EAW348" s="13"/>
      <c r="EAX348" s="13"/>
      <c r="EAY348" s="13"/>
      <c r="EAZ348" s="13"/>
      <c r="EBA348" s="13"/>
      <c r="EBB348" s="13"/>
      <c r="EBC348" s="13"/>
      <c r="EBD348" s="13"/>
      <c r="EBE348" s="13"/>
      <c r="EBF348" s="13"/>
      <c r="EBG348" s="13"/>
      <c r="EBH348" s="13"/>
      <c r="EBI348" s="13"/>
      <c r="EBJ348" s="13"/>
      <c r="EBK348" s="13"/>
      <c r="EBL348" s="13"/>
      <c r="EBM348" s="13"/>
      <c r="EBN348" s="13"/>
      <c r="EBO348" s="13"/>
      <c r="EBP348" s="13"/>
      <c r="EBQ348" s="13"/>
      <c r="EBR348" s="13"/>
      <c r="EBS348" s="13"/>
      <c r="EBT348" s="13"/>
      <c r="EBU348" s="13"/>
      <c r="EBV348" s="13"/>
      <c r="EBW348" s="13"/>
      <c r="EBX348" s="13"/>
      <c r="EBY348" s="13"/>
      <c r="EBZ348" s="13"/>
      <c r="ECA348" s="13"/>
      <c r="ECB348" s="13"/>
      <c r="ECC348" s="13"/>
      <c r="ECD348" s="13"/>
      <c r="ECE348" s="13"/>
      <c r="ECF348" s="13"/>
      <c r="ECG348" s="13"/>
      <c r="ECH348" s="13"/>
      <c r="ECI348" s="13"/>
      <c r="ECJ348" s="13"/>
      <c r="ECK348" s="13"/>
      <c r="ECL348" s="13"/>
      <c r="ECM348" s="13"/>
      <c r="ECN348" s="13"/>
      <c r="ECO348" s="13"/>
      <c r="ECP348" s="13"/>
      <c r="ECQ348" s="13"/>
      <c r="ECR348" s="13"/>
      <c r="ECS348" s="13"/>
      <c r="ECT348" s="13"/>
      <c r="ECU348" s="13"/>
      <c r="ECV348" s="13"/>
      <c r="ECW348" s="13"/>
      <c r="ECX348" s="13"/>
      <c r="ECY348" s="13"/>
      <c r="ECZ348" s="13"/>
      <c r="EDA348" s="13"/>
      <c r="EDB348" s="13"/>
      <c r="EDC348" s="13"/>
      <c r="EDD348" s="13"/>
      <c r="EDE348" s="13"/>
      <c r="EDF348" s="13"/>
      <c r="EDG348" s="13"/>
      <c r="EDH348" s="13"/>
      <c r="EDI348" s="13"/>
      <c r="EDJ348" s="13"/>
      <c r="EDK348" s="13"/>
      <c r="EDL348" s="13"/>
      <c r="EDM348" s="13"/>
      <c r="EDN348" s="13"/>
      <c r="EDO348" s="13"/>
      <c r="EDP348" s="13"/>
      <c r="EDQ348" s="13"/>
      <c r="EDR348" s="13"/>
      <c r="EDS348" s="13"/>
      <c r="EDT348" s="13"/>
      <c r="EDU348" s="13"/>
      <c r="EDV348" s="13"/>
      <c r="EDW348" s="13"/>
      <c r="EDX348" s="13"/>
      <c r="EDY348" s="13"/>
      <c r="EDZ348" s="13"/>
      <c r="EEA348" s="13"/>
      <c r="EEB348" s="13"/>
      <c r="EEC348" s="13"/>
      <c r="EED348" s="13"/>
      <c r="EEE348" s="13"/>
      <c r="EEF348" s="13"/>
      <c r="EEG348" s="13"/>
      <c r="EEH348" s="13"/>
      <c r="EEI348" s="13"/>
      <c r="EEJ348" s="13"/>
      <c r="EEK348" s="13"/>
      <c r="EEL348" s="13"/>
      <c r="EEM348" s="13"/>
      <c r="EEN348" s="13"/>
      <c r="EEO348" s="13"/>
      <c r="EEP348" s="13"/>
      <c r="EEQ348" s="13"/>
      <c r="EER348" s="13"/>
      <c r="EES348" s="13"/>
      <c r="EET348" s="13"/>
      <c r="EEU348" s="13"/>
      <c r="EEV348" s="13"/>
      <c r="EEW348" s="13"/>
      <c r="EEX348" s="13"/>
      <c r="EEY348" s="13"/>
      <c r="EEZ348" s="13"/>
      <c r="EFA348" s="13"/>
      <c r="EFB348" s="13"/>
      <c r="EFC348" s="13"/>
      <c r="EFD348" s="13"/>
      <c r="EFE348" s="13"/>
      <c r="EFF348" s="13"/>
      <c r="EFG348" s="13"/>
      <c r="EFH348" s="13"/>
      <c r="EFI348" s="13"/>
      <c r="EFJ348" s="13"/>
      <c r="EFK348" s="13"/>
      <c r="EFL348" s="13"/>
      <c r="EFM348" s="13"/>
      <c r="EFN348" s="13"/>
      <c r="EFO348" s="13"/>
      <c r="EFP348" s="13"/>
      <c r="EFQ348" s="13"/>
      <c r="EFR348" s="13"/>
      <c r="EFS348" s="13"/>
      <c r="EFT348" s="13"/>
      <c r="EFU348" s="13"/>
      <c r="EFV348" s="13"/>
      <c r="EFW348" s="13"/>
      <c r="EFX348" s="13"/>
      <c r="EFY348" s="13"/>
      <c r="EFZ348" s="13"/>
      <c r="EGA348" s="13"/>
      <c r="EGB348" s="13"/>
      <c r="EGC348" s="13"/>
      <c r="EGD348" s="13"/>
      <c r="EGE348" s="13"/>
      <c r="EGF348" s="13"/>
      <c r="EGG348" s="13"/>
      <c r="EGH348" s="13"/>
      <c r="EGI348" s="13"/>
      <c r="EGJ348" s="13"/>
      <c r="EGK348" s="13"/>
      <c r="EGL348" s="13"/>
      <c r="EGM348" s="13"/>
      <c r="EGN348" s="13"/>
      <c r="EGO348" s="13"/>
      <c r="EGP348" s="13"/>
      <c r="EGQ348" s="13"/>
      <c r="EGR348" s="13"/>
      <c r="EGS348" s="13"/>
      <c r="EGT348" s="13"/>
      <c r="EGU348" s="13"/>
      <c r="EGV348" s="13"/>
      <c r="EGW348" s="13"/>
      <c r="EGX348" s="13"/>
      <c r="EGY348" s="13"/>
      <c r="EGZ348" s="13"/>
      <c r="EHA348" s="13"/>
      <c r="EHB348" s="13"/>
      <c r="EHC348" s="13"/>
      <c r="EHD348" s="13"/>
      <c r="EHE348" s="13"/>
      <c r="EHF348" s="13"/>
      <c r="EHG348" s="13"/>
      <c r="EHH348" s="13"/>
      <c r="EHI348" s="13"/>
      <c r="EHJ348" s="13"/>
      <c r="EHK348" s="13"/>
      <c r="EHL348" s="13"/>
      <c r="EHM348" s="13"/>
      <c r="EHN348" s="13"/>
      <c r="EHO348" s="13"/>
      <c r="EHP348" s="13"/>
      <c r="EHQ348" s="13"/>
      <c r="EHR348" s="13"/>
      <c r="EHS348" s="13"/>
      <c r="EHT348" s="13"/>
      <c r="EHU348" s="13"/>
      <c r="EHV348" s="13"/>
      <c r="EHW348" s="13"/>
      <c r="EHX348" s="13"/>
      <c r="EHY348" s="13"/>
      <c r="EHZ348" s="13"/>
      <c r="EIA348" s="13"/>
      <c r="EIB348" s="13"/>
      <c r="EIC348" s="13"/>
      <c r="EID348" s="13"/>
      <c r="EIE348" s="13"/>
      <c r="EIF348" s="13"/>
      <c r="EIG348" s="13"/>
      <c r="EIH348" s="13"/>
      <c r="EII348" s="13"/>
      <c r="EIJ348" s="13"/>
      <c r="EIK348" s="13"/>
      <c r="EIL348" s="13"/>
      <c r="EIM348" s="13"/>
      <c r="EIN348" s="13"/>
      <c r="EIO348" s="13"/>
      <c r="EIP348" s="13"/>
      <c r="EIQ348" s="13"/>
      <c r="EIR348" s="13"/>
      <c r="EIS348" s="13"/>
      <c r="EIT348" s="13"/>
      <c r="EIU348" s="13"/>
      <c r="EIV348" s="13"/>
      <c r="EIW348" s="13"/>
      <c r="EIX348" s="13"/>
      <c r="EIY348" s="13"/>
      <c r="EIZ348" s="13"/>
      <c r="EJA348" s="13"/>
      <c r="EJB348" s="13"/>
      <c r="EJC348" s="13"/>
      <c r="EJD348" s="13"/>
      <c r="EJE348" s="13"/>
      <c r="EJF348" s="13"/>
      <c r="EJG348" s="13"/>
      <c r="EJH348" s="13"/>
      <c r="EJI348" s="13"/>
      <c r="EJJ348" s="13"/>
      <c r="EJK348" s="13"/>
      <c r="EJL348" s="13"/>
      <c r="EJM348" s="13"/>
      <c r="EJN348" s="13"/>
      <c r="EJO348" s="13"/>
      <c r="EJP348" s="13"/>
      <c r="EJQ348" s="13"/>
      <c r="EJR348" s="13"/>
      <c r="EJS348" s="13"/>
      <c r="EJT348" s="13"/>
      <c r="EJU348" s="13"/>
      <c r="EJV348" s="13"/>
      <c r="EJW348" s="13"/>
      <c r="EJX348" s="13"/>
      <c r="EJY348" s="13"/>
      <c r="EJZ348" s="13"/>
      <c r="EKA348" s="13"/>
      <c r="EKB348" s="13"/>
      <c r="EKC348" s="13"/>
      <c r="EKD348" s="13"/>
      <c r="EKE348" s="13"/>
      <c r="EKF348" s="13"/>
      <c r="EKG348" s="13"/>
      <c r="EKH348" s="13"/>
      <c r="EKI348" s="13"/>
      <c r="EKJ348" s="13"/>
      <c r="EKK348" s="13"/>
      <c r="EKL348" s="13"/>
      <c r="EKM348" s="13"/>
      <c r="EKN348" s="13"/>
      <c r="EKO348" s="13"/>
      <c r="EKP348" s="13"/>
      <c r="EKQ348" s="13"/>
      <c r="EKR348" s="13"/>
      <c r="EKS348" s="13"/>
      <c r="EKT348" s="13"/>
      <c r="EKU348" s="13"/>
      <c r="EKV348" s="13"/>
      <c r="EKW348" s="13"/>
      <c r="EKX348" s="13"/>
      <c r="EKY348" s="13"/>
      <c r="EKZ348" s="13"/>
      <c r="ELA348" s="13"/>
      <c r="ELB348" s="13"/>
      <c r="ELC348" s="13"/>
      <c r="ELD348" s="13"/>
      <c r="ELE348" s="13"/>
      <c r="ELF348" s="13"/>
      <c r="ELG348" s="13"/>
      <c r="ELH348" s="13"/>
      <c r="ELI348" s="13"/>
      <c r="ELJ348" s="13"/>
      <c r="ELK348" s="13"/>
      <c r="ELL348" s="13"/>
      <c r="ELM348" s="13"/>
      <c r="ELN348" s="13"/>
      <c r="ELO348" s="13"/>
      <c r="ELP348" s="13"/>
      <c r="ELQ348" s="13"/>
      <c r="ELR348" s="13"/>
      <c r="ELS348" s="13"/>
      <c r="ELT348" s="13"/>
      <c r="ELU348" s="13"/>
      <c r="ELV348" s="13"/>
      <c r="ELW348" s="13"/>
      <c r="ELX348" s="13"/>
      <c r="ELY348" s="13"/>
      <c r="ELZ348" s="13"/>
      <c r="EMA348" s="13"/>
      <c r="EMB348" s="13"/>
      <c r="EMC348" s="13"/>
      <c r="EMD348" s="13"/>
      <c r="EME348" s="13"/>
      <c r="EMF348" s="13"/>
      <c r="EMG348" s="13"/>
      <c r="EMH348" s="13"/>
      <c r="EMI348" s="13"/>
      <c r="EMJ348" s="13"/>
      <c r="EMK348" s="13"/>
      <c r="EML348" s="13"/>
      <c r="EMM348" s="13"/>
      <c r="EMN348" s="13"/>
      <c r="EMO348" s="13"/>
      <c r="EMP348" s="13"/>
      <c r="EMQ348" s="13"/>
      <c r="EMR348" s="13"/>
      <c r="EMS348" s="13"/>
      <c r="EMT348" s="13"/>
      <c r="EMU348" s="13"/>
      <c r="EMV348" s="13"/>
      <c r="EMW348" s="13"/>
      <c r="EMX348" s="13"/>
      <c r="EMY348" s="13"/>
      <c r="EMZ348" s="13"/>
      <c r="ENA348" s="13"/>
      <c r="ENB348" s="13"/>
      <c r="ENC348" s="13"/>
      <c r="END348" s="13"/>
      <c r="ENE348" s="13"/>
      <c r="ENF348" s="13"/>
      <c r="ENG348" s="13"/>
      <c r="ENH348" s="13"/>
      <c r="ENI348" s="13"/>
      <c r="ENJ348" s="13"/>
      <c r="ENK348" s="13"/>
      <c r="ENL348" s="13"/>
      <c r="ENM348" s="13"/>
      <c r="ENN348" s="13"/>
      <c r="ENO348" s="13"/>
      <c r="ENP348" s="13"/>
      <c r="ENQ348" s="13"/>
      <c r="ENR348" s="13"/>
      <c r="ENS348" s="13"/>
      <c r="ENT348" s="13"/>
      <c r="ENU348" s="13"/>
      <c r="ENV348" s="13"/>
      <c r="ENW348" s="13"/>
      <c r="ENX348" s="13"/>
      <c r="ENY348" s="13"/>
      <c r="ENZ348" s="13"/>
      <c r="EOA348" s="13"/>
      <c r="EOB348" s="13"/>
      <c r="EOC348" s="13"/>
      <c r="EOD348" s="13"/>
      <c r="EOE348" s="13"/>
      <c r="EOF348" s="13"/>
      <c r="EOG348" s="13"/>
      <c r="EOH348" s="13"/>
      <c r="EOI348" s="13"/>
      <c r="EOJ348" s="13"/>
      <c r="EOK348" s="13"/>
      <c r="EOL348" s="13"/>
      <c r="EOM348" s="13"/>
      <c r="EON348" s="13"/>
      <c r="EOO348" s="13"/>
      <c r="EOP348" s="13"/>
      <c r="EOQ348" s="13"/>
      <c r="EOR348" s="13"/>
      <c r="EOS348" s="13"/>
      <c r="EOT348" s="13"/>
      <c r="EOU348" s="13"/>
      <c r="EOV348" s="13"/>
      <c r="EOW348" s="13"/>
      <c r="EOX348" s="13"/>
      <c r="EOY348" s="13"/>
      <c r="EOZ348" s="13"/>
      <c r="EPA348" s="13"/>
      <c r="EPB348" s="13"/>
      <c r="EPC348" s="13"/>
      <c r="EPD348" s="13"/>
      <c r="EPE348" s="13"/>
      <c r="EPF348" s="13"/>
      <c r="EPG348" s="13"/>
      <c r="EPH348" s="13"/>
      <c r="EPI348" s="13"/>
      <c r="EPJ348" s="13"/>
      <c r="EPK348" s="13"/>
      <c r="EPL348" s="13"/>
      <c r="EPM348" s="13"/>
      <c r="EPN348" s="13"/>
      <c r="EPO348" s="13"/>
      <c r="EPP348" s="13"/>
      <c r="EPQ348" s="13"/>
      <c r="EPR348" s="13"/>
      <c r="EPS348" s="13"/>
      <c r="EPT348" s="13"/>
      <c r="EPU348" s="13"/>
      <c r="EPV348" s="13"/>
      <c r="EPW348" s="13"/>
      <c r="EPX348" s="13"/>
      <c r="EPY348" s="13"/>
      <c r="EPZ348" s="13"/>
      <c r="EQA348" s="13"/>
      <c r="EQB348" s="13"/>
      <c r="EQC348" s="13"/>
      <c r="EQD348" s="13"/>
      <c r="EQE348" s="13"/>
      <c r="EQF348" s="13"/>
      <c r="EQG348" s="13"/>
      <c r="EQH348" s="13"/>
      <c r="EQI348" s="13"/>
      <c r="EQJ348" s="13"/>
      <c r="EQK348" s="13"/>
      <c r="EQL348" s="13"/>
      <c r="EQM348" s="13"/>
      <c r="EQN348" s="13"/>
      <c r="EQO348" s="13"/>
      <c r="EQP348" s="13"/>
      <c r="EQQ348" s="13"/>
      <c r="EQR348" s="13"/>
      <c r="EQS348" s="13"/>
      <c r="EQT348" s="13"/>
      <c r="EQU348" s="13"/>
      <c r="EQV348" s="13"/>
      <c r="EQW348" s="13"/>
      <c r="EQX348" s="13"/>
      <c r="EQY348" s="13"/>
      <c r="EQZ348" s="13"/>
      <c r="ERA348" s="13"/>
      <c r="ERB348" s="13"/>
      <c r="ERC348" s="13"/>
      <c r="ERD348" s="13"/>
      <c r="ERE348" s="13"/>
      <c r="ERF348" s="13"/>
      <c r="ERG348" s="13"/>
      <c r="ERH348" s="13"/>
      <c r="ERI348" s="13"/>
      <c r="ERJ348" s="13"/>
      <c r="ERK348" s="13"/>
      <c r="ERL348" s="13"/>
      <c r="ERM348" s="13"/>
      <c r="ERN348" s="13"/>
      <c r="ERO348" s="13"/>
      <c r="ERP348" s="13"/>
      <c r="ERQ348" s="13"/>
      <c r="ERR348" s="13"/>
      <c r="ERS348" s="13"/>
      <c r="ERT348" s="13"/>
      <c r="ERU348" s="13"/>
      <c r="ERV348" s="13"/>
      <c r="ERW348" s="13"/>
      <c r="ERX348" s="13"/>
      <c r="ERY348" s="13"/>
      <c r="ERZ348" s="13"/>
      <c r="ESA348" s="13"/>
      <c r="ESB348" s="13"/>
      <c r="ESC348" s="13"/>
      <c r="ESD348" s="13"/>
      <c r="ESE348" s="13"/>
      <c r="ESF348" s="13"/>
      <c r="ESG348" s="13"/>
      <c r="ESH348" s="13"/>
      <c r="ESI348" s="13"/>
      <c r="ESJ348" s="13"/>
      <c r="ESK348" s="13"/>
      <c r="ESL348" s="13"/>
      <c r="ESM348" s="13"/>
      <c r="ESN348" s="13"/>
      <c r="ESO348" s="13"/>
      <c r="ESP348" s="13"/>
      <c r="ESQ348" s="13"/>
      <c r="ESR348" s="13"/>
      <c r="ESS348" s="13"/>
      <c r="EST348" s="13"/>
      <c r="ESU348" s="13"/>
      <c r="ESV348" s="13"/>
      <c r="ESW348" s="13"/>
      <c r="ESX348" s="13"/>
      <c r="ESY348" s="13"/>
      <c r="ESZ348" s="13"/>
      <c r="ETA348" s="13"/>
      <c r="ETB348" s="13"/>
      <c r="ETC348" s="13"/>
      <c r="ETD348" s="13"/>
      <c r="ETE348" s="13"/>
      <c r="ETF348" s="13"/>
      <c r="ETG348" s="13"/>
      <c r="ETH348" s="13"/>
      <c r="ETI348" s="13"/>
      <c r="ETJ348" s="13"/>
      <c r="ETK348" s="13"/>
      <c r="ETL348" s="13"/>
      <c r="ETM348" s="13"/>
      <c r="ETN348" s="13"/>
      <c r="ETO348" s="13"/>
      <c r="ETP348" s="13"/>
      <c r="ETQ348" s="13"/>
      <c r="ETR348" s="13"/>
      <c r="ETS348" s="13"/>
      <c r="ETT348" s="13"/>
      <c r="ETU348" s="13"/>
      <c r="ETV348" s="13"/>
      <c r="ETW348" s="13"/>
      <c r="ETX348" s="13"/>
      <c r="ETY348" s="13"/>
      <c r="ETZ348" s="13"/>
      <c r="EUA348" s="13"/>
      <c r="EUB348" s="13"/>
      <c r="EUC348" s="13"/>
      <c r="EUD348" s="13"/>
      <c r="EUE348" s="13"/>
      <c r="EUF348" s="13"/>
      <c r="EUG348" s="13"/>
      <c r="EUH348" s="13"/>
      <c r="EUI348" s="13"/>
      <c r="EUJ348" s="13"/>
      <c r="EUK348" s="13"/>
      <c r="EUL348" s="13"/>
      <c r="EUM348" s="13"/>
      <c r="EUN348" s="13"/>
      <c r="EUO348" s="13"/>
      <c r="EUP348" s="13"/>
      <c r="EUQ348" s="13"/>
      <c r="EUR348" s="13"/>
      <c r="EUS348" s="13"/>
      <c r="EUT348" s="13"/>
      <c r="EUU348" s="13"/>
      <c r="EUV348" s="13"/>
      <c r="EUW348" s="13"/>
      <c r="EUX348" s="13"/>
      <c r="EUY348" s="13"/>
      <c r="EUZ348" s="13"/>
      <c r="EVA348" s="13"/>
      <c r="EVB348" s="13"/>
      <c r="EVC348" s="13"/>
      <c r="EVD348" s="13"/>
      <c r="EVE348" s="13"/>
      <c r="EVF348" s="13"/>
      <c r="EVG348" s="13"/>
      <c r="EVH348" s="13"/>
      <c r="EVI348" s="13"/>
      <c r="EVJ348" s="13"/>
      <c r="EVK348" s="13"/>
      <c r="EVL348" s="13"/>
      <c r="EVM348" s="13"/>
      <c r="EVN348" s="13"/>
      <c r="EVO348" s="13"/>
      <c r="EVP348" s="13"/>
      <c r="EVQ348" s="13"/>
      <c r="EVR348" s="13"/>
      <c r="EVS348" s="13"/>
      <c r="EVT348" s="13"/>
      <c r="EVU348" s="13"/>
      <c r="EVV348" s="13"/>
      <c r="EVW348" s="13"/>
      <c r="EVX348" s="13"/>
      <c r="EVY348" s="13"/>
      <c r="EVZ348" s="13"/>
      <c r="EWA348" s="13"/>
      <c r="EWB348" s="13"/>
      <c r="EWC348" s="13"/>
      <c r="EWD348" s="13"/>
      <c r="EWE348" s="13"/>
      <c r="EWF348" s="13"/>
      <c r="EWG348" s="13"/>
      <c r="EWH348" s="13"/>
      <c r="EWI348" s="13"/>
      <c r="EWJ348" s="13"/>
      <c r="EWK348" s="13"/>
      <c r="EWL348" s="13"/>
      <c r="EWM348" s="13"/>
      <c r="EWN348" s="13"/>
      <c r="EWO348" s="13"/>
      <c r="EWP348" s="13"/>
      <c r="EWQ348" s="13"/>
      <c r="EWR348" s="13"/>
      <c r="EWS348" s="13"/>
      <c r="EWT348" s="13"/>
      <c r="EWU348" s="13"/>
      <c r="EWV348" s="13"/>
      <c r="EWW348" s="13"/>
      <c r="EWX348" s="13"/>
      <c r="EWY348" s="13"/>
      <c r="EWZ348" s="13"/>
      <c r="EXA348" s="13"/>
      <c r="EXB348" s="13"/>
      <c r="EXC348" s="13"/>
      <c r="EXD348" s="13"/>
      <c r="EXE348" s="13"/>
      <c r="EXF348" s="13"/>
      <c r="EXG348" s="13"/>
      <c r="EXH348" s="13"/>
      <c r="EXI348" s="13"/>
      <c r="EXJ348" s="13"/>
      <c r="EXK348" s="13"/>
      <c r="EXL348" s="13"/>
      <c r="EXM348" s="13"/>
      <c r="EXN348" s="13"/>
      <c r="EXO348" s="13"/>
      <c r="EXP348" s="13"/>
      <c r="EXQ348" s="13"/>
      <c r="EXR348" s="13"/>
      <c r="EXS348" s="13"/>
      <c r="EXT348" s="13"/>
      <c r="EXU348" s="13"/>
      <c r="EXV348" s="13"/>
      <c r="EXW348" s="13"/>
      <c r="EXX348" s="13"/>
      <c r="EXY348" s="13"/>
      <c r="EXZ348" s="13"/>
      <c r="EYA348" s="13"/>
      <c r="EYB348" s="13"/>
      <c r="EYC348" s="13"/>
      <c r="EYD348" s="13"/>
      <c r="EYE348" s="13"/>
      <c r="EYF348" s="13"/>
      <c r="EYG348" s="13"/>
      <c r="EYH348" s="13"/>
      <c r="EYI348" s="13"/>
      <c r="EYJ348" s="13"/>
      <c r="EYK348" s="13"/>
      <c r="EYL348" s="13"/>
      <c r="EYM348" s="13"/>
      <c r="EYN348" s="13"/>
      <c r="EYO348" s="13"/>
      <c r="EYP348" s="13"/>
      <c r="EYQ348" s="13"/>
      <c r="EYR348" s="13"/>
      <c r="EYS348" s="13"/>
      <c r="EYT348" s="13"/>
      <c r="EYU348" s="13"/>
      <c r="EYV348" s="13"/>
      <c r="EYW348" s="13"/>
      <c r="EYX348" s="13"/>
      <c r="EYY348" s="13"/>
      <c r="EYZ348" s="13"/>
      <c r="EZA348" s="13"/>
      <c r="EZB348" s="13"/>
      <c r="EZC348" s="13"/>
      <c r="EZD348" s="13"/>
      <c r="EZE348" s="13"/>
      <c r="EZF348" s="13"/>
      <c r="EZG348" s="13"/>
      <c r="EZH348" s="13"/>
      <c r="EZI348" s="13"/>
      <c r="EZJ348" s="13"/>
      <c r="EZK348" s="13"/>
      <c r="EZL348" s="13"/>
      <c r="EZM348" s="13"/>
      <c r="EZN348" s="13"/>
      <c r="EZO348" s="13"/>
      <c r="EZP348" s="13"/>
      <c r="EZQ348" s="13"/>
      <c r="EZR348" s="13"/>
      <c r="EZS348" s="13"/>
      <c r="EZT348" s="13"/>
      <c r="EZU348" s="13"/>
      <c r="EZV348" s="13"/>
      <c r="EZW348" s="13"/>
      <c r="EZX348" s="13"/>
      <c r="EZY348" s="13"/>
      <c r="EZZ348" s="13"/>
      <c r="FAA348" s="13"/>
      <c r="FAB348" s="13"/>
      <c r="FAC348" s="13"/>
      <c r="FAD348" s="13"/>
      <c r="FAE348" s="13"/>
      <c r="FAF348" s="13"/>
      <c r="FAG348" s="13"/>
      <c r="FAH348" s="13"/>
      <c r="FAI348" s="13"/>
      <c r="FAJ348" s="13"/>
      <c r="FAK348" s="13"/>
      <c r="FAL348" s="13"/>
      <c r="FAM348" s="13"/>
      <c r="FAN348" s="13"/>
      <c r="FAO348" s="13"/>
      <c r="FAP348" s="13"/>
      <c r="FAQ348" s="13"/>
      <c r="FAR348" s="13"/>
      <c r="FAS348" s="13"/>
      <c r="FAT348" s="13"/>
      <c r="FAU348" s="13"/>
      <c r="FAV348" s="13"/>
      <c r="FAW348" s="13"/>
      <c r="FAX348" s="13"/>
      <c r="FAY348" s="13"/>
      <c r="FAZ348" s="13"/>
      <c r="FBA348" s="13"/>
      <c r="FBB348" s="13"/>
      <c r="FBC348" s="13"/>
      <c r="FBD348" s="13"/>
      <c r="FBE348" s="13"/>
      <c r="FBF348" s="13"/>
      <c r="FBG348" s="13"/>
      <c r="FBH348" s="13"/>
      <c r="FBI348" s="13"/>
      <c r="FBJ348" s="13"/>
      <c r="FBK348" s="13"/>
      <c r="FBL348" s="13"/>
      <c r="FBM348" s="13"/>
      <c r="FBN348" s="13"/>
      <c r="FBO348" s="13"/>
      <c r="FBP348" s="13"/>
      <c r="FBQ348" s="13"/>
      <c r="FBR348" s="13"/>
      <c r="FBS348" s="13"/>
      <c r="FBT348" s="13"/>
      <c r="FBU348" s="13"/>
      <c r="FBV348" s="13"/>
      <c r="FBW348" s="13"/>
      <c r="FBX348" s="13"/>
      <c r="FBY348" s="13"/>
      <c r="FBZ348" s="13"/>
      <c r="FCA348" s="13"/>
      <c r="FCB348" s="13"/>
      <c r="FCC348" s="13"/>
      <c r="FCD348" s="13"/>
      <c r="FCE348" s="13"/>
      <c r="FCF348" s="13"/>
      <c r="FCG348" s="13"/>
      <c r="FCH348" s="13"/>
      <c r="FCI348" s="13"/>
      <c r="FCJ348" s="13"/>
      <c r="FCK348" s="13"/>
      <c r="FCL348" s="13"/>
      <c r="FCM348" s="13"/>
      <c r="FCN348" s="13"/>
      <c r="FCO348" s="13"/>
      <c r="FCP348" s="13"/>
      <c r="FCQ348" s="13"/>
      <c r="FCR348" s="13"/>
      <c r="FCS348" s="13"/>
      <c r="FCT348" s="13"/>
      <c r="FCU348" s="13"/>
      <c r="FCV348" s="13"/>
      <c r="FCW348" s="13"/>
      <c r="FCX348" s="13"/>
      <c r="FCY348" s="13"/>
      <c r="FCZ348" s="13"/>
      <c r="FDA348" s="13"/>
      <c r="FDB348" s="13"/>
      <c r="FDC348" s="13"/>
      <c r="FDD348" s="13"/>
      <c r="FDE348" s="13"/>
      <c r="FDF348" s="13"/>
      <c r="FDG348" s="13"/>
      <c r="FDH348" s="13"/>
      <c r="FDI348" s="13"/>
      <c r="FDJ348" s="13"/>
      <c r="FDK348" s="13"/>
      <c r="FDL348" s="13"/>
      <c r="FDM348" s="13"/>
      <c r="FDN348" s="13"/>
      <c r="FDO348" s="13"/>
      <c r="FDP348" s="13"/>
      <c r="FDQ348" s="13"/>
      <c r="FDR348" s="13"/>
      <c r="FDS348" s="13"/>
      <c r="FDT348" s="13"/>
      <c r="FDU348" s="13"/>
      <c r="FDV348" s="13"/>
      <c r="FDW348" s="13"/>
      <c r="FDX348" s="13"/>
      <c r="FDY348" s="13"/>
      <c r="FDZ348" s="13"/>
      <c r="FEA348" s="13"/>
      <c r="FEB348" s="13"/>
      <c r="FEC348" s="13"/>
      <c r="FED348" s="13"/>
      <c r="FEE348" s="13"/>
      <c r="FEF348" s="13"/>
      <c r="FEG348" s="13"/>
      <c r="FEH348" s="13"/>
      <c r="FEI348" s="13"/>
      <c r="FEJ348" s="13"/>
      <c r="FEK348" s="13"/>
      <c r="FEL348" s="13"/>
      <c r="FEM348" s="13"/>
      <c r="FEN348" s="13"/>
      <c r="FEO348" s="13"/>
      <c r="FEP348" s="13"/>
      <c r="FEQ348" s="13"/>
      <c r="FER348" s="13"/>
      <c r="FES348" s="13"/>
      <c r="FET348" s="13"/>
      <c r="FEU348" s="13"/>
      <c r="FEV348" s="13"/>
      <c r="FEW348" s="13"/>
      <c r="FEX348" s="13"/>
      <c r="FEY348" s="13"/>
      <c r="FEZ348" s="13"/>
      <c r="FFA348" s="13"/>
      <c r="FFB348" s="13"/>
      <c r="FFC348" s="13"/>
      <c r="FFD348" s="13"/>
      <c r="FFE348" s="13"/>
      <c r="FFF348" s="13"/>
      <c r="FFG348" s="13"/>
      <c r="FFH348" s="13"/>
      <c r="FFI348" s="13"/>
      <c r="FFJ348" s="13"/>
      <c r="FFK348" s="13"/>
      <c r="FFL348" s="13"/>
      <c r="FFM348" s="13"/>
      <c r="FFN348" s="13"/>
      <c r="FFO348" s="13"/>
      <c r="FFP348" s="13"/>
      <c r="FFQ348" s="13"/>
      <c r="FFR348" s="13"/>
      <c r="FFS348" s="13"/>
      <c r="FFT348" s="13"/>
      <c r="FFU348" s="13"/>
      <c r="FFV348" s="13"/>
      <c r="FFW348" s="13"/>
      <c r="FFX348" s="13"/>
      <c r="FFY348" s="13"/>
      <c r="FFZ348" s="13"/>
      <c r="FGA348" s="13"/>
      <c r="FGB348" s="13"/>
      <c r="FGC348" s="13"/>
      <c r="FGD348" s="13"/>
      <c r="FGE348" s="13"/>
      <c r="FGF348" s="13"/>
      <c r="FGG348" s="13"/>
      <c r="FGH348" s="13"/>
      <c r="FGI348" s="13"/>
      <c r="FGJ348" s="13"/>
      <c r="FGK348" s="13"/>
      <c r="FGL348" s="13"/>
      <c r="FGM348" s="13"/>
      <c r="FGN348" s="13"/>
      <c r="FGO348" s="13"/>
      <c r="FGP348" s="13"/>
      <c r="FGQ348" s="13"/>
      <c r="FGR348" s="13"/>
      <c r="FGS348" s="13"/>
      <c r="FGT348" s="13"/>
      <c r="FGU348" s="13"/>
      <c r="FGV348" s="13"/>
      <c r="FGW348" s="13"/>
      <c r="FGX348" s="13"/>
      <c r="FGY348" s="13"/>
      <c r="FGZ348" s="13"/>
      <c r="FHA348" s="13"/>
      <c r="FHB348" s="13"/>
      <c r="FHC348" s="13"/>
      <c r="FHD348" s="13"/>
      <c r="FHE348" s="13"/>
      <c r="FHF348" s="13"/>
      <c r="FHG348" s="13"/>
      <c r="FHH348" s="13"/>
      <c r="FHI348" s="13"/>
      <c r="FHJ348" s="13"/>
      <c r="FHK348" s="13"/>
      <c r="FHL348" s="13"/>
      <c r="FHM348" s="13"/>
      <c r="FHN348" s="13"/>
      <c r="FHO348" s="13"/>
      <c r="FHP348" s="13"/>
      <c r="FHQ348" s="13"/>
      <c r="FHR348" s="13"/>
      <c r="FHS348" s="13"/>
      <c r="FHT348" s="13"/>
      <c r="FHU348" s="13"/>
      <c r="FHV348" s="13"/>
      <c r="FHW348" s="13"/>
      <c r="FHX348" s="13"/>
      <c r="FHY348" s="13"/>
      <c r="FHZ348" s="13"/>
      <c r="FIA348" s="13"/>
      <c r="FIB348" s="13"/>
      <c r="FIC348" s="13"/>
      <c r="FID348" s="13"/>
      <c r="FIE348" s="13"/>
      <c r="FIF348" s="13"/>
      <c r="FIG348" s="13"/>
      <c r="FIH348" s="13"/>
      <c r="FII348" s="13"/>
      <c r="FIJ348" s="13"/>
      <c r="FIK348" s="13"/>
      <c r="FIL348" s="13"/>
      <c r="FIM348" s="13"/>
      <c r="FIN348" s="13"/>
      <c r="FIO348" s="13"/>
      <c r="FIP348" s="13"/>
      <c r="FIQ348" s="13"/>
      <c r="FIR348" s="13"/>
      <c r="FIS348" s="13"/>
      <c r="FIT348" s="13"/>
      <c r="FIU348" s="13"/>
      <c r="FIV348" s="13"/>
      <c r="FIW348" s="13"/>
      <c r="FIX348" s="13"/>
      <c r="FIY348" s="13"/>
      <c r="FIZ348" s="13"/>
      <c r="FJA348" s="13"/>
      <c r="FJB348" s="13"/>
      <c r="FJC348" s="13"/>
      <c r="FJD348" s="13"/>
      <c r="FJE348" s="13"/>
      <c r="FJF348" s="13"/>
      <c r="FJG348" s="13"/>
      <c r="FJH348" s="13"/>
      <c r="FJI348" s="13"/>
      <c r="FJJ348" s="13"/>
      <c r="FJK348" s="13"/>
      <c r="FJL348" s="13"/>
      <c r="FJM348" s="13"/>
      <c r="FJN348" s="13"/>
      <c r="FJO348" s="13"/>
      <c r="FJP348" s="13"/>
      <c r="FJQ348" s="13"/>
      <c r="FJR348" s="13"/>
      <c r="FJS348" s="13"/>
      <c r="FJT348" s="13"/>
      <c r="FJU348" s="13"/>
      <c r="FJV348" s="13"/>
      <c r="FJW348" s="13"/>
      <c r="FJX348" s="13"/>
      <c r="FJY348" s="13"/>
      <c r="FJZ348" s="13"/>
      <c r="FKA348" s="13"/>
      <c r="FKB348" s="13"/>
      <c r="FKC348" s="13"/>
      <c r="FKD348" s="13"/>
      <c r="FKE348" s="13"/>
      <c r="FKF348" s="13"/>
      <c r="FKG348" s="13"/>
      <c r="FKH348" s="13"/>
      <c r="FKI348" s="13"/>
      <c r="FKJ348" s="13"/>
      <c r="FKK348" s="13"/>
      <c r="FKL348" s="13"/>
      <c r="FKM348" s="13"/>
      <c r="FKN348" s="13"/>
      <c r="FKO348" s="13"/>
      <c r="FKP348" s="13"/>
      <c r="FKQ348" s="13"/>
      <c r="FKR348" s="13"/>
      <c r="FKS348" s="13"/>
      <c r="FKT348" s="13"/>
      <c r="FKU348" s="13"/>
      <c r="FKV348" s="13"/>
      <c r="FKW348" s="13"/>
      <c r="FKX348" s="13"/>
      <c r="FKY348" s="13"/>
      <c r="FKZ348" s="13"/>
      <c r="FLA348" s="13"/>
      <c r="FLB348" s="13"/>
      <c r="FLC348" s="13"/>
      <c r="FLD348" s="13"/>
      <c r="FLE348" s="13"/>
      <c r="FLF348" s="13"/>
      <c r="FLG348" s="13"/>
      <c r="FLH348" s="13"/>
      <c r="FLI348" s="13"/>
      <c r="FLJ348" s="13"/>
      <c r="FLK348" s="13"/>
      <c r="FLL348" s="13"/>
      <c r="FLM348" s="13"/>
      <c r="FLN348" s="13"/>
      <c r="FLO348" s="13"/>
      <c r="FLP348" s="13"/>
      <c r="FLQ348" s="13"/>
      <c r="FLR348" s="13"/>
      <c r="FLS348" s="13"/>
      <c r="FLT348" s="13"/>
      <c r="FLU348" s="13"/>
      <c r="FLV348" s="13"/>
      <c r="FLW348" s="13"/>
      <c r="FLX348" s="13"/>
      <c r="FLY348" s="13"/>
      <c r="FLZ348" s="13"/>
      <c r="FMA348" s="13"/>
      <c r="FMB348" s="13"/>
      <c r="FMC348" s="13"/>
      <c r="FMD348" s="13"/>
      <c r="FME348" s="13"/>
      <c r="FMF348" s="13"/>
      <c r="FMG348" s="13"/>
      <c r="FMH348" s="13"/>
      <c r="FMI348" s="13"/>
      <c r="FMJ348" s="13"/>
      <c r="FMK348" s="13"/>
      <c r="FML348" s="13"/>
      <c r="FMM348" s="13"/>
      <c r="FMN348" s="13"/>
      <c r="FMO348" s="13"/>
      <c r="FMP348" s="13"/>
      <c r="FMQ348" s="13"/>
      <c r="FMR348" s="13"/>
      <c r="FMS348" s="13"/>
      <c r="FMT348" s="13"/>
      <c r="FMU348" s="13"/>
      <c r="FMV348" s="13"/>
      <c r="FMW348" s="13"/>
      <c r="FMX348" s="13"/>
      <c r="FMY348" s="13"/>
      <c r="FMZ348" s="13"/>
      <c r="FNA348" s="13"/>
      <c r="FNB348" s="13"/>
      <c r="FNC348" s="13"/>
      <c r="FND348" s="13"/>
      <c r="FNE348" s="13"/>
      <c r="FNF348" s="13"/>
      <c r="FNG348" s="13"/>
      <c r="FNH348" s="13"/>
      <c r="FNI348" s="13"/>
      <c r="FNJ348" s="13"/>
      <c r="FNK348" s="13"/>
      <c r="FNL348" s="13"/>
      <c r="FNM348" s="13"/>
      <c r="FNN348" s="13"/>
      <c r="FNO348" s="13"/>
      <c r="FNP348" s="13"/>
      <c r="FNQ348" s="13"/>
      <c r="FNR348" s="13"/>
      <c r="FNS348" s="13"/>
      <c r="FNT348" s="13"/>
      <c r="FNU348" s="13"/>
      <c r="FNV348" s="13"/>
      <c r="FNW348" s="13"/>
      <c r="FNX348" s="13"/>
      <c r="FNY348" s="13"/>
      <c r="FNZ348" s="13"/>
      <c r="FOA348" s="13"/>
      <c r="FOB348" s="13"/>
      <c r="FOC348" s="13"/>
      <c r="FOD348" s="13"/>
      <c r="FOE348" s="13"/>
      <c r="FOF348" s="13"/>
      <c r="FOG348" s="13"/>
      <c r="FOH348" s="13"/>
      <c r="FOI348" s="13"/>
      <c r="FOJ348" s="13"/>
      <c r="FOK348" s="13"/>
      <c r="FOL348" s="13"/>
      <c r="FOM348" s="13"/>
      <c r="FON348" s="13"/>
      <c r="FOO348" s="13"/>
      <c r="FOP348" s="13"/>
      <c r="FOQ348" s="13"/>
      <c r="FOR348" s="13"/>
      <c r="FOS348" s="13"/>
      <c r="FOT348" s="13"/>
      <c r="FOU348" s="13"/>
      <c r="FOV348" s="13"/>
      <c r="FOW348" s="13"/>
      <c r="FOX348" s="13"/>
      <c r="FOY348" s="13"/>
      <c r="FOZ348" s="13"/>
      <c r="FPA348" s="13"/>
      <c r="FPB348" s="13"/>
      <c r="FPC348" s="13"/>
      <c r="FPD348" s="13"/>
      <c r="FPE348" s="13"/>
      <c r="FPF348" s="13"/>
      <c r="FPG348" s="13"/>
      <c r="FPH348" s="13"/>
      <c r="FPI348" s="13"/>
      <c r="FPJ348" s="13"/>
      <c r="FPK348" s="13"/>
      <c r="FPL348" s="13"/>
      <c r="FPM348" s="13"/>
      <c r="FPN348" s="13"/>
      <c r="FPO348" s="13"/>
      <c r="FPP348" s="13"/>
      <c r="FPQ348" s="13"/>
      <c r="FPR348" s="13"/>
      <c r="FPS348" s="13"/>
      <c r="FPT348" s="13"/>
      <c r="FPU348" s="13"/>
      <c r="FPV348" s="13"/>
      <c r="FPW348" s="13"/>
      <c r="FPX348" s="13"/>
      <c r="FPY348" s="13"/>
      <c r="FPZ348" s="13"/>
      <c r="FQA348" s="13"/>
      <c r="FQB348" s="13"/>
      <c r="FQC348" s="13"/>
      <c r="FQD348" s="13"/>
      <c r="FQE348" s="13"/>
      <c r="FQF348" s="13"/>
      <c r="FQG348" s="13"/>
      <c r="FQH348" s="13"/>
      <c r="FQI348" s="13"/>
      <c r="FQJ348" s="13"/>
      <c r="FQK348" s="13"/>
      <c r="FQL348" s="13"/>
      <c r="FQM348" s="13"/>
      <c r="FQN348" s="13"/>
      <c r="FQO348" s="13"/>
      <c r="FQP348" s="13"/>
      <c r="FQQ348" s="13"/>
      <c r="FQR348" s="13"/>
      <c r="FQS348" s="13"/>
      <c r="FQT348" s="13"/>
      <c r="FQU348" s="13"/>
      <c r="FQV348" s="13"/>
      <c r="FQW348" s="13"/>
      <c r="FQX348" s="13"/>
      <c r="FQY348" s="13"/>
      <c r="FQZ348" s="13"/>
      <c r="FRA348" s="13"/>
      <c r="FRB348" s="13"/>
      <c r="FRC348" s="13"/>
      <c r="FRD348" s="13"/>
      <c r="FRE348" s="13"/>
      <c r="FRF348" s="13"/>
      <c r="FRG348" s="13"/>
      <c r="FRH348" s="13"/>
      <c r="FRI348" s="13"/>
      <c r="FRJ348" s="13"/>
      <c r="FRK348" s="13"/>
      <c r="FRL348" s="13"/>
      <c r="FRM348" s="13"/>
      <c r="FRN348" s="13"/>
      <c r="FRO348" s="13"/>
      <c r="FRP348" s="13"/>
      <c r="FRQ348" s="13"/>
      <c r="FRR348" s="13"/>
      <c r="FRS348" s="13"/>
      <c r="FRT348" s="13"/>
      <c r="FRU348" s="13"/>
      <c r="FRV348" s="13"/>
      <c r="FRW348" s="13"/>
      <c r="FRX348" s="13"/>
      <c r="FRY348" s="13"/>
      <c r="FRZ348" s="13"/>
      <c r="FSA348" s="13"/>
      <c r="FSB348" s="13"/>
      <c r="FSC348" s="13"/>
      <c r="FSD348" s="13"/>
      <c r="FSE348" s="13"/>
      <c r="FSF348" s="13"/>
      <c r="FSG348" s="13"/>
      <c r="FSH348" s="13"/>
      <c r="FSI348" s="13"/>
      <c r="FSJ348" s="13"/>
      <c r="FSK348" s="13"/>
      <c r="FSL348" s="13"/>
      <c r="FSM348" s="13"/>
      <c r="FSN348" s="13"/>
      <c r="FSO348" s="13"/>
      <c r="FSP348" s="13"/>
      <c r="FSQ348" s="13"/>
      <c r="FSR348" s="13"/>
      <c r="FSS348" s="13"/>
      <c r="FST348" s="13"/>
      <c r="FSU348" s="13"/>
      <c r="FSV348" s="13"/>
      <c r="FSW348" s="13"/>
      <c r="FSX348" s="13"/>
      <c r="FSY348" s="13"/>
      <c r="FSZ348" s="13"/>
      <c r="FTA348" s="13"/>
      <c r="FTB348" s="13"/>
      <c r="FTC348" s="13"/>
      <c r="FTD348" s="13"/>
      <c r="FTE348" s="13"/>
      <c r="FTF348" s="13"/>
      <c r="FTG348" s="13"/>
      <c r="FTH348" s="13"/>
      <c r="FTI348" s="13"/>
      <c r="FTJ348" s="13"/>
      <c r="FTK348" s="13"/>
      <c r="FTL348" s="13"/>
      <c r="FTM348" s="13"/>
      <c r="FTN348" s="13"/>
      <c r="FTO348" s="13"/>
      <c r="FTP348" s="13"/>
      <c r="FTQ348" s="13"/>
      <c r="FTR348" s="13"/>
      <c r="FTS348" s="13"/>
      <c r="FTT348" s="13"/>
      <c r="FTU348" s="13"/>
      <c r="FTV348" s="13"/>
      <c r="FTW348" s="13"/>
      <c r="FTX348" s="13"/>
      <c r="FTY348" s="13"/>
      <c r="FTZ348" s="13"/>
      <c r="FUA348" s="13"/>
      <c r="FUB348" s="13"/>
      <c r="FUC348" s="13"/>
      <c r="FUD348" s="13"/>
      <c r="FUE348" s="13"/>
      <c r="FUF348" s="13"/>
      <c r="FUG348" s="13"/>
      <c r="FUH348" s="13"/>
      <c r="FUI348" s="13"/>
      <c r="FUJ348" s="13"/>
      <c r="FUK348" s="13"/>
      <c r="FUL348" s="13"/>
      <c r="FUM348" s="13"/>
      <c r="FUN348" s="13"/>
      <c r="FUO348" s="13"/>
      <c r="FUP348" s="13"/>
      <c r="FUQ348" s="13"/>
      <c r="FUR348" s="13"/>
      <c r="FUS348" s="13"/>
      <c r="FUT348" s="13"/>
      <c r="FUU348" s="13"/>
      <c r="FUV348" s="13"/>
      <c r="FUW348" s="13"/>
      <c r="FUX348" s="13"/>
      <c r="FUY348" s="13"/>
      <c r="FUZ348" s="13"/>
      <c r="FVA348" s="13"/>
      <c r="FVB348" s="13"/>
      <c r="FVC348" s="13"/>
      <c r="FVD348" s="13"/>
      <c r="FVE348" s="13"/>
      <c r="FVF348" s="13"/>
      <c r="FVG348" s="13"/>
      <c r="FVH348" s="13"/>
      <c r="FVI348" s="13"/>
      <c r="FVJ348" s="13"/>
      <c r="FVK348" s="13"/>
      <c r="FVL348" s="13"/>
      <c r="FVM348" s="13"/>
      <c r="FVN348" s="13"/>
      <c r="FVO348" s="13"/>
      <c r="FVP348" s="13"/>
      <c r="FVQ348" s="13"/>
      <c r="FVR348" s="13"/>
      <c r="FVS348" s="13"/>
      <c r="FVT348" s="13"/>
      <c r="FVU348" s="13"/>
      <c r="FVV348" s="13"/>
      <c r="FVW348" s="13"/>
      <c r="FVX348" s="13"/>
      <c r="FVY348" s="13"/>
      <c r="FVZ348" s="13"/>
      <c r="FWA348" s="13"/>
      <c r="FWB348" s="13"/>
      <c r="FWC348" s="13"/>
      <c r="FWD348" s="13"/>
      <c r="FWE348" s="13"/>
      <c r="FWF348" s="13"/>
      <c r="FWG348" s="13"/>
      <c r="FWH348" s="13"/>
      <c r="FWI348" s="13"/>
      <c r="FWJ348" s="13"/>
      <c r="FWK348" s="13"/>
      <c r="FWL348" s="13"/>
      <c r="FWM348" s="13"/>
      <c r="FWN348" s="13"/>
      <c r="FWO348" s="13"/>
      <c r="FWP348" s="13"/>
      <c r="FWQ348" s="13"/>
      <c r="FWR348" s="13"/>
      <c r="FWS348" s="13"/>
      <c r="FWT348" s="13"/>
      <c r="FWU348" s="13"/>
      <c r="FWV348" s="13"/>
      <c r="FWW348" s="13"/>
      <c r="FWX348" s="13"/>
      <c r="FWY348" s="13"/>
      <c r="FWZ348" s="13"/>
      <c r="FXA348" s="13"/>
      <c r="FXB348" s="13"/>
      <c r="FXC348" s="13"/>
      <c r="FXD348" s="13"/>
      <c r="FXE348" s="13"/>
      <c r="FXF348" s="13"/>
      <c r="FXG348" s="13"/>
      <c r="FXH348" s="13"/>
      <c r="FXI348" s="13"/>
      <c r="FXJ348" s="13"/>
      <c r="FXK348" s="13"/>
      <c r="FXL348" s="13"/>
      <c r="FXM348" s="13"/>
      <c r="FXN348" s="13"/>
      <c r="FXO348" s="13"/>
      <c r="FXP348" s="13"/>
      <c r="FXQ348" s="13"/>
      <c r="FXR348" s="13"/>
      <c r="FXS348" s="13"/>
      <c r="FXT348" s="13"/>
      <c r="FXU348" s="13"/>
      <c r="FXV348" s="13"/>
      <c r="FXW348" s="13"/>
      <c r="FXX348" s="13"/>
      <c r="FXY348" s="13"/>
      <c r="FXZ348" s="13"/>
      <c r="FYA348" s="13"/>
      <c r="FYB348" s="13"/>
      <c r="FYC348" s="13"/>
      <c r="FYD348" s="13"/>
      <c r="FYE348" s="13"/>
      <c r="FYF348" s="13"/>
      <c r="FYG348" s="13"/>
      <c r="FYH348" s="13"/>
      <c r="FYI348" s="13"/>
      <c r="FYJ348" s="13"/>
      <c r="FYK348" s="13"/>
      <c r="FYL348" s="13"/>
      <c r="FYM348" s="13"/>
      <c r="FYN348" s="13"/>
      <c r="FYO348" s="13"/>
      <c r="FYP348" s="13"/>
      <c r="FYQ348" s="13"/>
      <c r="FYR348" s="13"/>
      <c r="FYS348" s="13"/>
      <c r="FYT348" s="13"/>
      <c r="FYU348" s="13"/>
      <c r="FYV348" s="13"/>
      <c r="FYW348" s="13"/>
      <c r="FYX348" s="13"/>
      <c r="FYY348" s="13"/>
      <c r="FYZ348" s="13"/>
      <c r="FZA348" s="13"/>
      <c r="FZB348" s="13"/>
      <c r="FZC348" s="13"/>
      <c r="FZD348" s="13"/>
      <c r="FZE348" s="13"/>
      <c r="FZF348" s="13"/>
      <c r="FZG348" s="13"/>
      <c r="FZH348" s="13"/>
      <c r="FZI348" s="13"/>
      <c r="FZJ348" s="13"/>
      <c r="FZK348" s="13"/>
      <c r="FZL348" s="13"/>
      <c r="FZM348" s="13"/>
      <c r="FZN348" s="13"/>
      <c r="FZO348" s="13"/>
      <c r="FZP348" s="13"/>
      <c r="FZQ348" s="13"/>
      <c r="FZR348" s="13"/>
      <c r="FZS348" s="13"/>
      <c r="FZT348" s="13"/>
      <c r="FZU348" s="13"/>
      <c r="FZV348" s="13"/>
      <c r="FZW348" s="13"/>
      <c r="FZX348" s="13"/>
      <c r="FZY348" s="13"/>
      <c r="FZZ348" s="13"/>
      <c r="GAA348" s="13"/>
      <c r="GAB348" s="13"/>
      <c r="GAC348" s="13"/>
      <c r="GAD348" s="13"/>
      <c r="GAE348" s="13"/>
      <c r="GAF348" s="13"/>
      <c r="GAG348" s="13"/>
      <c r="GAH348" s="13"/>
      <c r="GAI348" s="13"/>
      <c r="GAJ348" s="13"/>
      <c r="GAK348" s="13"/>
      <c r="GAL348" s="13"/>
      <c r="GAM348" s="13"/>
      <c r="GAN348" s="13"/>
      <c r="GAO348" s="13"/>
      <c r="GAP348" s="13"/>
      <c r="GAQ348" s="13"/>
      <c r="GAR348" s="13"/>
      <c r="GAS348" s="13"/>
      <c r="GAT348" s="13"/>
      <c r="GAU348" s="13"/>
      <c r="GAV348" s="13"/>
      <c r="GAW348" s="13"/>
      <c r="GAX348" s="13"/>
      <c r="GAY348" s="13"/>
      <c r="GAZ348" s="13"/>
      <c r="GBA348" s="13"/>
      <c r="GBB348" s="13"/>
      <c r="GBC348" s="13"/>
      <c r="GBD348" s="13"/>
      <c r="GBE348" s="13"/>
      <c r="GBF348" s="13"/>
      <c r="GBG348" s="13"/>
      <c r="GBH348" s="13"/>
      <c r="GBI348" s="13"/>
      <c r="GBJ348" s="13"/>
      <c r="GBK348" s="13"/>
      <c r="GBL348" s="13"/>
      <c r="GBM348" s="13"/>
      <c r="GBN348" s="13"/>
      <c r="GBO348" s="13"/>
      <c r="GBP348" s="13"/>
      <c r="GBQ348" s="13"/>
      <c r="GBR348" s="13"/>
      <c r="GBS348" s="13"/>
      <c r="GBT348" s="13"/>
      <c r="GBU348" s="13"/>
      <c r="GBV348" s="13"/>
      <c r="GBW348" s="13"/>
      <c r="GBX348" s="13"/>
      <c r="GBY348" s="13"/>
      <c r="GBZ348" s="13"/>
      <c r="GCA348" s="13"/>
      <c r="GCB348" s="13"/>
      <c r="GCC348" s="13"/>
      <c r="GCD348" s="13"/>
      <c r="GCE348" s="13"/>
      <c r="GCF348" s="13"/>
      <c r="GCG348" s="13"/>
      <c r="GCH348" s="13"/>
      <c r="GCI348" s="13"/>
      <c r="GCJ348" s="13"/>
      <c r="GCK348" s="13"/>
      <c r="GCL348" s="13"/>
      <c r="GCM348" s="13"/>
      <c r="GCN348" s="13"/>
      <c r="GCO348" s="13"/>
      <c r="GCP348" s="13"/>
      <c r="GCQ348" s="13"/>
      <c r="GCR348" s="13"/>
      <c r="GCS348" s="13"/>
      <c r="GCT348" s="13"/>
      <c r="GCU348" s="13"/>
      <c r="GCV348" s="13"/>
      <c r="GCW348" s="13"/>
      <c r="GCX348" s="13"/>
      <c r="GCY348" s="13"/>
      <c r="GCZ348" s="13"/>
      <c r="GDA348" s="13"/>
      <c r="GDB348" s="13"/>
      <c r="GDC348" s="13"/>
      <c r="GDD348" s="13"/>
      <c r="GDE348" s="13"/>
      <c r="GDF348" s="13"/>
      <c r="GDG348" s="13"/>
      <c r="GDH348" s="13"/>
      <c r="GDI348" s="13"/>
      <c r="GDJ348" s="13"/>
      <c r="GDK348" s="13"/>
      <c r="GDL348" s="13"/>
      <c r="GDM348" s="13"/>
      <c r="GDN348" s="13"/>
      <c r="GDO348" s="13"/>
      <c r="GDP348" s="13"/>
      <c r="GDQ348" s="13"/>
      <c r="GDR348" s="13"/>
      <c r="GDS348" s="13"/>
      <c r="GDT348" s="13"/>
      <c r="GDU348" s="13"/>
      <c r="GDV348" s="13"/>
      <c r="GDW348" s="13"/>
      <c r="GDX348" s="13"/>
      <c r="GDY348" s="13"/>
      <c r="GDZ348" s="13"/>
      <c r="GEA348" s="13"/>
      <c r="GEB348" s="13"/>
      <c r="GEC348" s="13"/>
      <c r="GED348" s="13"/>
      <c r="GEE348" s="13"/>
      <c r="GEF348" s="13"/>
      <c r="GEG348" s="13"/>
      <c r="GEH348" s="13"/>
      <c r="GEI348" s="13"/>
      <c r="GEJ348" s="13"/>
      <c r="GEK348" s="13"/>
      <c r="GEL348" s="13"/>
      <c r="GEM348" s="13"/>
      <c r="GEN348" s="13"/>
      <c r="GEO348" s="13"/>
      <c r="GEP348" s="13"/>
      <c r="GEQ348" s="13"/>
      <c r="GER348" s="13"/>
      <c r="GES348" s="13"/>
      <c r="GET348" s="13"/>
      <c r="GEU348" s="13"/>
      <c r="GEV348" s="13"/>
      <c r="GEW348" s="13"/>
      <c r="GEX348" s="13"/>
      <c r="GEY348" s="13"/>
      <c r="GEZ348" s="13"/>
      <c r="GFA348" s="13"/>
      <c r="GFB348" s="13"/>
      <c r="GFC348" s="13"/>
      <c r="GFD348" s="13"/>
      <c r="GFE348" s="13"/>
      <c r="GFF348" s="13"/>
      <c r="GFG348" s="13"/>
      <c r="GFH348" s="13"/>
      <c r="GFI348" s="13"/>
      <c r="GFJ348" s="13"/>
      <c r="GFK348" s="13"/>
      <c r="GFL348" s="13"/>
      <c r="GFM348" s="13"/>
      <c r="GFN348" s="13"/>
      <c r="GFO348" s="13"/>
      <c r="GFP348" s="13"/>
      <c r="GFQ348" s="13"/>
      <c r="GFR348" s="13"/>
      <c r="GFS348" s="13"/>
      <c r="GFT348" s="13"/>
      <c r="GFU348" s="13"/>
      <c r="GFV348" s="13"/>
      <c r="GFW348" s="13"/>
      <c r="GFX348" s="13"/>
      <c r="GFY348" s="13"/>
      <c r="GFZ348" s="13"/>
      <c r="GGA348" s="13"/>
      <c r="GGB348" s="13"/>
      <c r="GGC348" s="13"/>
      <c r="GGD348" s="13"/>
      <c r="GGE348" s="13"/>
      <c r="GGF348" s="13"/>
      <c r="GGG348" s="13"/>
      <c r="GGH348" s="13"/>
      <c r="GGI348" s="13"/>
      <c r="GGJ348" s="13"/>
      <c r="GGK348" s="13"/>
      <c r="GGL348" s="13"/>
      <c r="GGM348" s="13"/>
      <c r="GGN348" s="13"/>
      <c r="GGO348" s="13"/>
      <c r="GGP348" s="13"/>
      <c r="GGQ348" s="13"/>
      <c r="GGR348" s="13"/>
      <c r="GGS348" s="13"/>
      <c r="GGT348" s="13"/>
      <c r="GGU348" s="13"/>
      <c r="GGV348" s="13"/>
      <c r="GGW348" s="13"/>
      <c r="GGX348" s="13"/>
      <c r="GGY348" s="13"/>
      <c r="GGZ348" s="13"/>
      <c r="GHA348" s="13"/>
      <c r="GHB348" s="13"/>
      <c r="GHC348" s="13"/>
      <c r="GHD348" s="13"/>
      <c r="GHE348" s="13"/>
      <c r="GHF348" s="13"/>
      <c r="GHG348" s="13"/>
      <c r="GHH348" s="13"/>
      <c r="GHI348" s="13"/>
      <c r="GHJ348" s="13"/>
      <c r="GHK348" s="13"/>
      <c r="GHL348" s="13"/>
      <c r="GHM348" s="13"/>
      <c r="GHN348" s="13"/>
      <c r="GHO348" s="13"/>
      <c r="GHP348" s="13"/>
      <c r="GHQ348" s="13"/>
      <c r="GHR348" s="13"/>
      <c r="GHS348" s="13"/>
      <c r="GHT348" s="13"/>
      <c r="GHU348" s="13"/>
      <c r="GHV348" s="13"/>
      <c r="GHW348" s="13"/>
      <c r="GHX348" s="13"/>
      <c r="GHY348" s="13"/>
      <c r="GHZ348" s="13"/>
      <c r="GIA348" s="13"/>
      <c r="GIB348" s="13"/>
      <c r="GIC348" s="13"/>
      <c r="GID348" s="13"/>
      <c r="GIE348" s="13"/>
      <c r="GIF348" s="13"/>
      <c r="GIG348" s="13"/>
      <c r="GIH348" s="13"/>
      <c r="GII348" s="13"/>
      <c r="GIJ348" s="13"/>
      <c r="GIK348" s="13"/>
      <c r="GIL348" s="13"/>
      <c r="GIM348" s="13"/>
      <c r="GIN348" s="13"/>
      <c r="GIO348" s="13"/>
      <c r="GIP348" s="13"/>
      <c r="GIQ348" s="13"/>
      <c r="GIR348" s="13"/>
      <c r="GIS348" s="13"/>
      <c r="GIT348" s="13"/>
      <c r="GIU348" s="13"/>
      <c r="GIV348" s="13"/>
      <c r="GIW348" s="13"/>
      <c r="GIX348" s="13"/>
      <c r="GIY348" s="13"/>
      <c r="GIZ348" s="13"/>
      <c r="GJA348" s="13"/>
      <c r="GJB348" s="13"/>
      <c r="GJC348" s="13"/>
      <c r="GJD348" s="13"/>
      <c r="GJE348" s="13"/>
      <c r="GJF348" s="13"/>
      <c r="GJG348" s="13"/>
      <c r="GJH348" s="13"/>
      <c r="GJI348" s="13"/>
      <c r="GJJ348" s="13"/>
      <c r="GJK348" s="13"/>
      <c r="GJL348" s="13"/>
      <c r="GJM348" s="13"/>
      <c r="GJN348" s="13"/>
      <c r="GJO348" s="13"/>
      <c r="GJP348" s="13"/>
      <c r="GJQ348" s="13"/>
      <c r="GJR348" s="13"/>
      <c r="GJS348" s="13"/>
      <c r="GJT348" s="13"/>
      <c r="GJU348" s="13"/>
      <c r="GJV348" s="13"/>
      <c r="GJW348" s="13"/>
      <c r="GJX348" s="13"/>
      <c r="GJY348" s="13"/>
      <c r="GJZ348" s="13"/>
      <c r="GKA348" s="13"/>
      <c r="GKB348" s="13"/>
      <c r="GKC348" s="13"/>
      <c r="GKD348" s="13"/>
      <c r="GKE348" s="13"/>
      <c r="GKF348" s="13"/>
      <c r="GKG348" s="13"/>
      <c r="GKH348" s="13"/>
      <c r="GKI348" s="13"/>
      <c r="GKJ348" s="13"/>
      <c r="GKK348" s="13"/>
      <c r="GKL348" s="13"/>
      <c r="GKM348" s="13"/>
      <c r="GKN348" s="13"/>
      <c r="GKO348" s="13"/>
      <c r="GKP348" s="13"/>
      <c r="GKQ348" s="13"/>
      <c r="GKR348" s="13"/>
      <c r="GKS348" s="13"/>
      <c r="GKT348" s="13"/>
      <c r="GKU348" s="13"/>
      <c r="GKV348" s="13"/>
      <c r="GKW348" s="13"/>
      <c r="GKX348" s="13"/>
      <c r="GKY348" s="13"/>
      <c r="GKZ348" s="13"/>
      <c r="GLA348" s="13"/>
      <c r="GLB348" s="13"/>
      <c r="GLC348" s="13"/>
      <c r="GLD348" s="13"/>
      <c r="GLE348" s="13"/>
      <c r="GLF348" s="13"/>
      <c r="GLG348" s="13"/>
      <c r="GLH348" s="13"/>
      <c r="GLI348" s="13"/>
      <c r="GLJ348" s="13"/>
      <c r="GLK348" s="13"/>
      <c r="GLL348" s="13"/>
      <c r="GLM348" s="13"/>
      <c r="GLN348" s="13"/>
      <c r="GLO348" s="13"/>
      <c r="GLP348" s="13"/>
      <c r="GLQ348" s="13"/>
      <c r="GLR348" s="13"/>
      <c r="GLS348" s="13"/>
      <c r="GLT348" s="13"/>
      <c r="GLU348" s="13"/>
      <c r="GLV348" s="13"/>
      <c r="GLW348" s="13"/>
      <c r="GLX348" s="13"/>
      <c r="GLY348" s="13"/>
      <c r="GLZ348" s="13"/>
      <c r="GMA348" s="13"/>
      <c r="GMB348" s="13"/>
      <c r="GMC348" s="13"/>
      <c r="GMD348" s="13"/>
      <c r="GME348" s="13"/>
      <c r="GMF348" s="13"/>
      <c r="GMG348" s="13"/>
      <c r="GMH348" s="13"/>
      <c r="GMI348" s="13"/>
      <c r="GMJ348" s="13"/>
      <c r="GMK348" s="13"/>
      <c r="GML348" s="13"/>
      <c r="GMM348" s="13"/>
      <c r="GMN348" s="13"/>
      <c r="GMO348" s="13"/>
      <c r="GMP348" s="13"/>
      <c r="GMQ348" s="13"/>
      <c r="GMR348" s="13"/>
      <c r="GMS348" s="13"/>
      <c r="GMT348" s="13"/>
      <c r="GMU348" s="13"/>
      <c r="GMV348" s="13"/>
      <c r="GMW348" s="13"/>
      <c r="GMX348" s="13"/>
      <c r="GMY348" s="13"/>
      <c r="GMZ348" s="13"/>
      <c r="GNA348" s="13"/>
      <c r="GNB348" s="13"/>
      <c r="GNC348" s="13"/>
      <c r="GND348" s="13"/>
      <c r="GNE348" s="13"/>
      <c r="GNF348" s="13"/>
      <c r="GNG348" s="13"/>
      <c r="GNH348" s="13"/>
      <c r="GNI348" s="13"/>
      <c r="GNJ348" s="13"/>
      <c r="GNK348" s="13"/>
      <c r="GNL348" s="13"/>
      <c r="GNM348" s="13"/>
      <c r="GNN348" s="13"/>
      <c r="GNO348" s="13"/>
      <c r="GNP348" s="13"/>
      <c r="GNQ348" s="13"/>
      <c r="GNR348" s="13"/>
      <c r="GNS348" s="13"/>
      <c r="GNT348" s="13"/>
      <c r="GNU348" s="13"/>
      <c r="GNV348" s="13"/>
      <c r="GNW348" s="13"/>
      <c r="GNX348" s="13"/>
      <c r="GNY348" s="13"/>
      <c r="GNZ348" s="13"/>
      <c r="GOA348" s="13"/>
      <c r="GOB348" s="13"/>
      <c r="GOC348" s="13"/>
      <c r="GOD348" s="13"/>
      <c r="GOE348" s="13"/>
      <c r="GOF348" s="13"/>
      <c r="GOG348" s="13"/>
      <c r="GOH348" s="13"/>
      <c r="GOI348" s="13"/>
      <c r="GOJ348" s="13"/>
      <c r="GOK348" s="13"/>
      <c r="GOL348" s="13"/>
      <c r="GOM348" s="13"/>
      <c r="GON348" s="13"/>
      <c r="GOO348" s="13"/>
      <c r="GOP348" s="13"/>
      <c r="GOQ348" s="13"/>
      <c r="GOR348" s="13"/>
      <c r="GOS348" s="13"/>
      <c r="GOT348" s="13"/>
      <c r="GOU348" s="13"/>
      <c r="GOV348" s="13"/>
      <c r="GOW348" s="13"/>
      <c r="GOX348" s="13"/>
      <c r="GOY348" s="13"/>
      <c r="GOZ348" s="13"/>
      <c r="GPA348" s="13"/>
      <c r="GPB348" s="13"/>
      <c r="GPC348" s="13"/>
      <c r="GPD348" s="13"/>
      <c r="GPE348" s="13"/>
      <c r="GPF348" s="13"/>
      <c r="GPG348" s="13"/>
      <c r="GPH348" s="13"/>
      <c r="GPI348" s="13"/>
      <c r="GPJ348" s="13"/>
      <c r="GPK348" s="13"/>
      <c r="GPL348" s="13"/>
      <c r="GPM348" s="13"/>
      <c r="GPN348" s="13"/>
      <c r="GPO348" s="13"/>
      <c r="GPP348" s="13"/>
      <c r="GPQ348" s="13"/>
      <c r="GPR348" s="13"/>
      <c r="GPS348" s="13"/>
      <c r="GPT348" s="13"/>
      <c r="GPU348" s="13"/>
      <c r="GPV348" s="13"/>
      <c r="GPW348" s="13"/>
      <c r="GPX348" s="13"/>
      <c r="GPY348" s="13"/>
      <c r="GPZ348" s="13"/>
      <c r="GQA348" s="13"/>
      <c r="GQB348" s="13"/>
      <c r="GQC348" s="13"/>
      <c r="GQD348" s="13"/>
      <c r="GQE348" s="13"/>
      <c r="GQF348" s="13"/>
      <c r="GQG348" s="13"/>
      <c r="GQH348" s="13"/>
      <c r="GQI348" s="13"/>
      <c r="GQJ348" s="13"/>
      <c r="GQK348" s="13"/>
      <c r="GQL348" s="13"/>
      <c r="GQM348" s="13"/>
      <c r="GQN348" s="13"/>
      <c r="GQO348" s="13"/>
      <c r="GQP348" s="13"/>
      <c r="GQQ348" s="13"/>
      <c r="GQR348" s="13"/>
      <c r="GQS348" s="13"/>
      <c r="GQT348" s="13"/>
      <c r="GQU348" s="13"/>
      <c r="GQV348" s="13"/>
      <c r="GQW348" s="13"/>
      <c r="GQX348" s="13"/>
      <c r="GQY348" s="13"/>
      <c r="GQZ348" s="13"/>
      <c r="GRA348" s="13"/>
      <c r="GRB348" s="13"/>
      <c r="GRC348" s="13"/>
      <c r="GRD348" s="13"/>
      <c r="GRE348" s="13"/>
      <c r="GRF348" s="13"/>
      <c r="GRG348" s="13"/>
      <c r="GRH348" s="13"/>
      <c r="GRI348" s="13"/>
      <c r="GRJ348" s="13"/>
      <c r="GRK348" s="13"/>
      <c r="GRL348" s="13"/>
      <c r="GRM348" s="13"/>
      <c r="GRN348" s="13"/>
      <c r="GRO348" s="13"/>
      <c r="GRP348" s="13"/>
      <c r="GRQ348" s="13"/>
      <c r="GRR348" s="13"/>
      <c r="GRS348" s="13"/>
      <c r="GRT348" s="13"/>
      <c r="GRU348" s="13"/>
      <c r="GRV348" s="13"/>
      <c r="GRW348" s="13"/>
      <c r="GRX348" s="13"/>
      <c r="GRY348" s="13"/>
      <c r="GRZ348" s="13"/>
      <c r="GSA348" s="13"/>
      <c r="GSB348" s="13"/>
      <c r="GSC348" s="13"/>
      <c r="GSD348" s="13"/>
      <c r="GSE348" s="13"/>
      <c r="GSF348" s="13"/>
      <c r="GSG348" s="13"/>
      <c r="GSH348" s="13"/>
      <c r="GSI348" s="13"/>
      <c r="GSJ348" s="13"/>
      <c r="GSK348" s="13"/>
      <c r="GSL348" s="13"/>
      <c r="GSM348" s="13"/>
      <c r="GSN348" s="13"/>
      <c r="GSO348" s="13"/>
      <c r="GSP348" s="13"/>
      <c r="GSQ348" s="13"/>
      <c r="GSR348" s="13"/>
      <c r="GSS348" s="13"/>
      <c r="GST348" s="13"/>
      <c r="GSU348" s="13"/>
      <c r="GSV348" s="13"/>
      <c r="GSW348" s="13"/>
      <c r="GSX348" s="13"/>
      <c r="GSY348" s="13"/>
      <c r="GSZ348" s="13"/>
      <c r="GTA348" s="13"/>
      <c r="GTB348" s="13"/>
      <c r="GTC348" s="13"/>
      <c r="GTD348" s="13"/>
      <c r="GTE348" s="13"/>
      <c r="GTF348" s="13"/>
      <c r="GTG348" s="13"/>
      <c r="GTH348" s="13"/>
      <c r="GTI348" s="13"/>
      <c r="GTJ348" s="13"/>
      <c r="GTK348" s="13"/>
      <c r="GTL348" s="13"/>
      <c r="GTM348" s="13"/>
      <c r="GTN348" s="13"/>
      <c r="GTO348" s="13"/>
      <c r="GTP348" s="13"/>
      <c r="GTQ348" s="13"/>
      <c r="GTR348" s="13"/>
      <c r="GTS348" s="13"/>
      <c r="GTT348" s="13"/>
      <c r="GTU348" s="13"/>
      <c r="GTV348" s="13"/>
      <c r="GTW348" s="13"/>
      <c r="GTX348" s="13"/>
      <c r="GTY348" s="13"/>
      <c r="GTZ348" s="13"/>
      <c r="GUA348" s="13"/>
      <c r="GUB348" s="13"/>
      <c r="GUC348" s="13"/>
      <c r="GUD348" s="13"/>
      <c r="GUE348" s="13"/>
      <c r="GUF348" s="13"/>
      <c r="GUG348" s="13"/>
      <c r="GUH348" s="13"/>
      <c r="GUI348" s="13"/>
      <c r="GUJ348" s="13"/>
      <c r="GUK348" s="13"/>
      <c r="GUL348" s="13"/>
      <c r="GUM348" s="13"/>
      <c r="GUN348" s="13"/>
      <c r="GUO348" s="13"/>
      <c r="GUP348" s="13"/>
      <c r="GUQ348" s="13"/>
      <c r="GUR348" s="13"/>
      <c r="GUS348" s="13"/>
      <c r="GUT348" s="13"/>
      <c r="GUU348" s="13"/>
      <c r="GUV348" s="13"/>
      <c r="GUW348" s="13"/>
      <c r="GUX348" s="13"/>
      <c r="GUY348" s="13"/>
      <c r="GUZ348" s="13"/>
      <c r="GVA348" s="13"/>
      <c r="GVB348" s="13"/>
      <c r="GVC348" s="13"/>
      <c r="GVD348" s="13"/>
      <c r="GVE348" s="13"/>
      <c r="GVF348" s="13"/>
      <c r="GVG348" s="13"/>
      <c r="GVH348" s="13"/>
      <c r="GVI348" s="13"/>
      <c r="GVJ348" s="13"/>
      <c r="GVK348" s="13"/>
      <c r="GVL348" s="13"/>
      <c r="GVM348" s="13"/>
      <c r="GVN348" s="13"/>
      <c r="GVO348" s="13"/>
      <c r="GVP348" s="13"/>
      <c r="GVQ348" s="13"/>
      <c r="GVR348" s="13"/>
      <c r="GVS348" s="13"/>
      <c r="GVT348" s="13"/>
      <c r="GVU348" s="13"/>
      <c r="GVV348" s="13"/>
      <c r="GVW348" s="13"/>
      <c r="GVX348" s="13"/>
      <c r="GVY348" s="13"/>
      <c r="GVZ348" s="13"/>
      <c r="GWA348" s="13"/>
      <c r="GWB348" s="13"/>
      <c r="GWC348" s="13"/>
      <c r="GWD348" s="13"/>
      <c r="GWE348" s="13"/>
      <c r="GWF348" s="13"/>
      <c r="GWG348" s="13"/>
      <c r="GWH348" s="13"/>
      <c r="GWI348" s="13"/>
      <c r="GWJ348" s="13"/>
      <c r="GWK348" s="13"/>
      <c r="GWL348" s="13"/>
      <c r="GWM348" s="13"/>
      <c r="GWN348" s="13"/>
      <c r="GWO348" s="13"/>
      <c r="GWP348" s="13"/>
      <c r="GWQ348" s="13"/>
      <c r="GWR348" s="13"/>
      <c r="GWS348" s="13"/>
      <c r="GWT348" s="13"/>
      <c r="GWU348" s="13"/>
      <c r="GWV348" s="13"/>
      <c r="GWW348" s="13"/>
      <c r="GWX348" s="13"/>
      <c r="GWY348" s="13"/>
      <c r="GWZ348" s="13"/>
      <c r="GXA348" s="13"/>
      <c r="GXB348" s="13"/>
      <c r="GXC348" s="13"/>
      <c r="GXD348" s="13"/>
      <c r="GXE348" s="13"/>
      <c r="GXF348" s="13"/>
      <c r="GXG348" s="13"/>
      <c r="GXH348" s="13"/>
      <c r="GXI348" s="13"/>
      <c r="GXJ348" s="13"/>
      <c r="GXK348" s="13"/>
      <c r="GXL348" s="13"/>
      <c r="GXM348" s="13"/>
      <c r="GXN348" s="13"/>
      <c r="GXO348" s="13"/>
      <c r="GXP348" s="13"/>
      <c r="GXQ348" s="13"/>
      <c r="GXR348" s="13"/>
      <c r="GXS348" s="13"/>
      <c r="GXT348" s="13"/>
      <c r="GXU348" s="13"/>
      <c r="GXV348" s="13"/>
      <c r="GXW348" s="13"/>
      <c r="GXX348" s="13"/>
      <c r="GXY348" s="13"/>
      <c r="GXZ348" s="13"/>
      <c r="GYA348" s="13"/>
      <c r="GYB348" s="13"/>
      <c r="GYC348" s="13"/>
      <c r="GYD348" s="13"/>
      <c r="GYE348" s="13"/>
      <c r="GYF348" s="13"/>
      <c r="GYG348" s="13"/>
      <c r="GYH348" s="13"/>
      <c r="GYI348" s="13"/>
      <c r="GYJ348" s="13"/>
      <c r="GYK348" s="13"/>
      <c r="GYL348" s="13"/>
      <c r="GYM348" s="13"/>
      <c r="GYN348" s="13"/>
      <c r="GYO348" s="13"/>
      <c r="GYP348" s="13"/>
      <c r="GYQ348" s="13"/>
      <c r="GYR348" s="13"/>
      <c r="GYS348" s="13"/>
      <c r="GYT348" s="13"/>
      <c r="GYU348" s="13"/>
      <c r="GYV348" s="13"/>
      <c r="GYW348" s="13"/>
      <c r="GYX348" s="13"/>
      <c r="GYY348" s="13"/>
      <c r="GYZ348" s="13"/>
      <c r="GZA348" s="13"/>
      <c r="GZB348" s="13"/>
      <c r="GZC348" s="13"/>
      <c r="GZD348" s="13"/>
      <c r="GZE348" s="13"/>
      <c r="GZF348" s="13"/>
      <c r="GZG348" s="13"/>
      <c r="GZH348" s="13"/>
      <c r="GZI348" s="13"/>
      <c r="GZJ348" s="13"/>
      <c r="GZK348" s="13"/>
      <c r="GZL348" s="13"/>
      <c r="GZM348" s="13"/>
      <c r="GZN348" s="13"/>
      <c r="GZO348" s="13"/>
      <c r="GZP348" s="13"/>
      <c r="GZQ348" s="13"/>
      <c r="GZR348" s="13"/>
      <c r="GZS348" s="13"/>
      <c r="GZT348" s="13"/>
      <c r="GZU348" s="13"/>
      <c r="GZV348" s="13"/>
      <c r="GZW348" s="13"/>
      <c r="GZX348" s="13"/>
      <c r="GZY348" s="13"/>
      <c r="GZZ348" s="13"/>
      <c r="HAA348" s="13"/>
      <c r="HAB348" s="13"/>
      <c r="HAC348" s="13"/>
      <c r="HAD348" s="13"/>
      <c r="HAE348" s="13"/>
      <c r="HAF348" s="13"/>
      <c r="HAG348" s="13"/>
      <c r="HAH348" s="13"/>
      <c r="HAI348" s="13"/>
      <c r="HAJ348" s="13"/>
      <c r="HAK348" s="13"/>
      <c r="HAL348" s="13"/>
      <c r="HAM348" s="13"/>
      <c r="HAN348" s="13"/>
      <c r="HAO348" s="13"/>
      <c r="HAP348" s="13"/>
      <c r="HAQ348" s="13"/>
      <c r="HAR348" s="13"/>
      <c r="HAS348" s="13"/>
      <c r="HAT348" s="13"/>
      <c r="HAU348" s="13"/>
      <c r="HAV348" s="13"/>
      <c r="HAW348" s="13"/>
      <c r="HAX348" s="13"/>
      <c r="HAY348" s="13"/>
      <c r="HAZ348" s="13"/>
      <c r="HBA348" s="13"/>
      <c r="HBB348" s="13"/>
      <c r="HBC348" s="13"/>
      <c r="HBD348" s="13"/>
      <c r="HBE348" s="13"/>
      <c r="HBF348" s="13"/>
      <c r="HBG348" s="13"/>
      <c r="HBH348" s="13"/>
      <c r="HBI348" s="13"/>
      <c r="HBJ348" s="13"/>
      <c r="HBK348" s="13"/>
      <c r="HBL348" s="13"/>
      <c r="HBM348" s="13"/>
      <c r="HBN348" s="13"/>
      <c r="HBO348" s="13"/>
      <c r="HBP348" s="13"/>
      <c r="HBQ348" s="13"/>
      <c r="HBR348" s="13"/>
      <c r="HBS348" s="13"/>
      <c r="HBT348" s="13"/>
      <c r="HBU348" s="13"/>
      <c r="HBV348" s="13"/>
      <c r="HBW348" s="13"/>
      <c r="HBX348" s="13"/>
      <c r="HBY348" s="13"/>
      <c r="HBZ348" s="13"/>
      <c r="HCA348" s="13"/>
      <c r="HCB348" s="13"/>
      <c r="HCC348" s="13"/>
      <c r="HCD348" s="13"/>
      <c r="HCE348" s="13"/>
      <c r="HCF348" s="13"/>
      <c r="HCG348" s="13"/>
      <c r="HCH348" s="13"/>
      <c r="HCI348" s="13"/>
      <c r="HCJ348" s="13"/>
      <c r="HCK348" s="13"/>
      <c r="HCL348" s="13"/>
      <c r="HCM348" s="13"/>
      <c r="HCN348" s="13"/>
      <c r="HCO348" s="13"/>
      <c r="HCP348" s="13"/>
      <c r="HCQ348" s="13"/>
      <c r="HCR348" s="13"/>
      <c r="HCS348" s="13"/>
      <c r="HCT348" s="13"/>
      <c r="HCU348" s="13"/>
      <c r="HCV348" s="13"/>
      <c r="HCW348" s="13"/>
      <c r="HCX348" s="13"/>
      <c r="HCY348" s="13"/>
      <c r="HCZ348" s="13"/>
      <c r="HDA348" s="13"/>
      <c r="HDB348" s="13"/>
      <c r="HDC348" s="13"/>
      <c r="HDD348" s="13"/>
      <c r="HDE348" s="13"/>
      <c r="HDF348" s="13"/>
      <c r="HDG348" s="13"/>
      <c r="HDH348" s="13"/>
      <c r="HDI348" s="13"/>
      <c r="HDJ348" s="13"/>
      <c r="HDK348" s="13"/>
      <c r="HDL348" s="13"/>
      <c r="HDM348" s="13"/>
      <c r="HDN348" s="13"/>
      <c r="HDO348" s="13"/>
      <c r="HDP348" s="13"/>
      <c r="HDQ348" s="13"/>
      <c r="HDR348" s="13"/>
      <c r="HDS348" s="13"/>
      <c r="HDT348" s="13"/>
      <c r="HDU348" s="13"/>
      <c r="HDV348" s="13"/>
      <c r="HDW348" s="13"/>
      <c r="HDX348" s="13"/>
      <c r="HDY348" s="13"/>
      <c r="HDZ348" s="13"/>
      <c r="HEA348" s="13"/>
      <c r="HEB348" s="13"/>
      <c r="HEC348" s="13"/>
      <c r="HED348" s="13"/>
      <c r="HEE348" s="13"/>
      <c r="HEF348" s="13"/>
      <c r="HEG348" s="13"/>
      <c r="HEH348" s="13"/>
      <c r="HEI348" s="13"/>
      <c r="HEJ348" s="13"/>
      <c r="HEK348" s="13"/>
      <c r="HEL348" s="13"/>
      <c r="HEM348" s="13"/>
      <c r="HEN348" s="13"/>
      <c r="HEO348" s="13"/>
      <c r="HEP348" s="13"/>
      <c r="HEQ348" s="13"/>
      <c r="HER348" s="13"/>
      <c r="HES348" s="13"/>
      <c r="HET348" s="13"/>
      <c r="HEU348" s="13"/>
      <c r="HEV348" s="13"/>
      <c r="HEW348" s="13"/>
      <c r="HEX348" s="13"/>
      <c r="HEY348" s="13"/>
      <c r="HEZ348" s="13"/>
      <c r="HFA348" s="13"/>
      <c r="HFB348" s="13"/>
      <c r="HFC348" s="13"/>
      <c r="HFD348" s="13"/>
      <c r="HFE348" s="13"/>
      <c r="HFF348" s="13"/>
      <c r="HFG348" s="13"/>
      <c r="HFH348" s="13"/>
      <c r="HFI348" s="13"/>
      <c r="HFJ348" s="13"/>
      <c r="HFK348" s="13"/>
      <c r="HFL348" s="13"/>
      <c r="HFM348" s="13"/>
      <c r="HFN348" s="13"/>
      <c r="HFO348" s="13"/>
      <c r="HFP348" s="13"/>
      <c r="HFQ348" s="13"/>
      <c r="HFR348" s="13"/>
      <c r="HFS348" s="13"/>
      <c r="HFT348" s="13"/>
      <c r="HFU348" s="13"/>
      <c r="HFV348" s="13"/>
      <c r="HFW348" s="13"/>
      <c r="HFX348" s="13"/>
      <c r="HFY348" s="13"/>
      <c r="HFZ348" s="13"/>
      <c r="HGA348" s="13"/>
      <c r="HGB348" s="13"/>
      <c r="HGC348" s="13"/>
      <c r="HGD348" s="13"/>
      <c r="HGE348" s="13"/>
      <c r="HGF348" s="13"/>
      <c r="HGG348" s="13"/>
      <c r="HGH348" s="13"/>
      <c r="HGI348" s="13"/>
      <c r="HGJ348" s="13"/>
      <c r="HGK348" s="13"/>
      <c r="HGL348" s="13"/>
      <c r="HGM348" s="13"/>
      <c r="HGN348" s="13"/>
      <c r="HGO348" s="13"/>
      <c r="HGP348" s="13"/>
      <c r="HGQ348" s="13"/>
      <c r="HGR348" s="13"/>
      <c r="HGS348" s="13"/>
      <c r="HGT348" s="13"/>
      <c r="HGU348" s="13"/>
      <c r="HGV348" s="13"/>
      <c r="HGW348" s="13"/>
      <c r="HGX348" s="13"/>
      <c r="HGY348" s="13"/>
      <c r="HGZ348" s="13"/>
      <c r="HHA348" s="13"/>
      <c r="HHB348" s="13"/>
      <c r="HHC348" s="13"/>
      <c r="HHD348" s="13"/>
      <c r="HHE348" s="13"/>
      <c r="HHF348" s="13"/>
      <c r="HHG348" s="13"/>
      <c r="HHH348" s="13"/>
      <c r="HHI348" s="13"/>
      <c r="HHJ348" s="13"/>
      <c r="HHK348" s="13"/>
      <c r="HHL348" s="13"/>
      <c r="HHM348" s="13"/>
      <c r="HHN348" s="13"/>
      <c r="HHO348" s="13"/>
      <c r="HHP348" s="13"/>
      <c r="HHQ348" s="13"/>
      <c r="HHR348" s="13"/>
      <c r="HHS348" s="13"/>
      <c r="HHT348" s="13"/>
      <c r="HHU348" s="13"/>
      <c r="HHV348" s="13"/>
      <c r="HHW348" s="13"/>
      <c r="HHX348" s="13"/>
      <c r="HHY348" s="13"/>
      <c r="HHZ348" s="13"/>
      <c r="HIA348" s="13"/>
      <c r="HIB348" s="13"/>
      <c r="HIC348" s="13"/>
      <c r="HID348" s="13"/>
      <c r="HIE348" s="13"/>
      <c r="HIF348" s="13"/>
      <c r="HIG348" s="13"/>
      <c r="HIH348" s="13"/>
      <c r="HII348" s="13"/>
      <c r="HIJ348" s="13"/>
      <c r="HIK348" s="13"/>
      <c r="HIL348" s="13"/>
      <c r="HIM348" s="13"/>
      <c r="HIN348" s="13"/>
      <c r="HIO348" s="13"/>
      <c r="HIP348" s="13"/>
      <c r="HIQ348" s="13"/>
      <c r="HIR348" s="13"/>
      <c r="HIS348" s="13"/>
      <c r="HIT348" s="13"/>
      <c r="HIU348" s="13"/>
      <c r="HIV348" s="13"/>
      <c r="HIW348" s="13"/>
      <c r="HIX348" s="13"/>
      <c r="HIY348" s="13"/>
      <c r="HIZ348" s="13"/>
      <c r="HJA348" s="13"/>
      <c r="HJB348" s="13"/>
      <c r="HJC348" s="13"/>
      <c r="HJD348" s="13"/>
      <c r="HJE348" s="13"/>
      <c r="HJF348" s="13"/>
      <c r="HJG348" s="13"/>
      <c r="HJH348" s="13"/>
      <c r="HJI348" s="13"/>
      <c r="HJJ348" s="13"/>
      <c r="HJK348" s="13"/>
      <c r="HJL348" s="13"/>
      <c r="HJM348" s="13"/>
      <c r="HJN348" s="13"/>
      <c r="HJO348" s="13"/>
      <c r="HJP348" s="13"/>
      <c r="HJQ348" s="13"/>
      <c r="HJR348" s="13"/>
      <c r="HJS348" s="13"/>
      <c r="HJT348" s="13"/>
      <c r="HJU348" s="13"/>
      <c r="HJV348" s="13"/>
      <c r="HJW348" s="13"/>
      <c r="HJX348" s="13"/>
      <c r="HJY348" s="13"/>
      <c r="HJZ348" s="13"/>
      <c r="HKA348" s="13"/>
      <c r="HKB348" s="13"/>
      <c r="HKC348" s="13"/>
      <c r="HKD348" s="13"/>
      <c r="HKE348" s="13"/>
      <c r="HKF348" s="13"/>
      <c r="HKG348" s="13"/>
      <c r="HKH348" s="13"/>
      <c r="HKI348" s="13"/>
      <c r="HKJ348" s="13"/>
      <c r="HKK348" s="13"/>
      <c r="HKL348" s="13"/>
      <c r="HKM348" s="13"/>
      <c r="HKN348" s="13"/>
      <c r="HKO348" s="13"/>
      <c r="HKP348" s="13"/>
      <c r="HKQ348" s="13"/>
      <c r="HKR348" s="13"/>
      <c r="HKS348" s="13"/>
      <c r="HKT348" s="13"/>
      <c r="HKU348" s="13"/>
      <c r="HKV348" s="13"/>
      <c r="HKW348" s="13"/>
      <c r="HKX348" s="13"/>
      <c r="HKY348" s="13"/>
      <c r="HKZ348" s="13"/>
      <c r="HLA348" s="13"/>
      <c r="HLB348" s="13"/>
      <c r="HLC348" s="13"/>
      <c r="HLD348" s="13"/>
      <c r="HLE348" s="13"/>
      <c r="HLF348" s="13"/>
      <c r="HLG348" s="13"/>
      <c r="HLH348" s="13"/>
      <c r="HLI348" s="13"/>
      <c r="HLJ348" s="13"/>
      <c r="HLK348" s="13"/>
      <c r="HLL348" s="13"/>
      <c r="HLM348" s="13"/>
      <c r="HLN348" s="13"/>
      <c r="HLO348" s="13"/>
      <c r="HLP348" s="13"/>
      <c r="HLQ348" s="13"/>
      <c r="HLR348" s="13"/>
      <c r="HLS348" s="13"/>
      <c r="HLT348" s="13"/>
      <c r="HLU348" s="13"/>
      <c r="HLV348" s="13"/>
      <c r="HLW348" s="13"/>
      <c r="HLX348" s="13"/>
      <c r="HLY348" s="13"/>
      <c r="HLZ348" s="13"/>
      <c r="HMA348" s="13"/>
      <c r="HMB348" s="13"/>
      <c r="HMC348" s="13"/>
      <c r="HMD348" s="13"/>
      <c r="HME348" s="13"/>
      <c r="HMF348" s="13"/>
      <c r="HMG348" s="13"/>
      <c r="HMH348" s="13"/>
      <c r="HMI348" s="13"/>
      <c r="HMJ348" s="13"/>
      <c r="HMK348" s="13"/>
      <c r="HML348" s="13"/>
      <c r="HMM348" s="13"/>
      <c r="HMN348" s="13"/>
      <c r="HMO348" s="13"/>
      <c r="HMP348" s="13"/>
      <c r="HMQ348" s="13"/>
      <c r="HMR348" s="13"/>
      <c r="HMS348" s="13"/>
      <c r="HMT348" s="13"/>
      <c r="HMU348" s="13"/>
      <c r="HMV348" s="13"/>
      <c r="HMW348" s="13"/>
      <c r="HMX348" s="13"/>
      <c r="HMY348" s="13"/>
      <c r="HMZ348" s="13"/>
      <c r="HNA348" s="13"/>
      <c r="HNB348" s="13"/>
      <c r="HNC348" s="13"/>
      <c r="HND348" s="13"/>
      <c r="HNE348" s="13"/>
      <c r="HNF348" s="13"/>
      <c r="HNG348" s="13"/>
      <c r="HNH348" s="13"/>
      <c r="HNI348" s="13"/>
      <c r="HNJ348" s="13"/>
      <c r="HNK348" s="13"/>
      <c r="HNL348" s="13"/>
      <c r="HNM348" s="13"/>
      <c r="HNN348" s="13"/>
      <c r="HNO348" s="13"/>
      <c r="HNP348" s="13"/>
      <c r="HNQ348" s="13"/>
      <c r="HNR348" s="13"/>
      <c r="HNS348" s="13"/>
      <c r="HNT348" s="13"/>
      <c r="HNU348" s="13"/>
      <c r="HNV348" s="13"/>
      <c r="HNW348" s="13"/>
      <c r="HNX348" s="13"/>
      <c r="HNY348" s="13"/>
      <c r="HNZ348" s="13"/>
      <c r="HOA348" s="13"/>
      <c r="HOB348" s="13"/>
      <c r="HOC348" s="13"/>
      <c r="HOD348" s="13"/>
      <c r="HOE348" s="13"/>
      <c r="HOF348" s="13"/>
      <c r="HOG348" s="13"/>
      <c r="HOH348" s="13"/>
      <c r="HOI348" s="13"/>
      <c r="HOJ348" s="13"/>
      <c r="HOK348" s="13"/>
      <c r="HOL348" s="13"/>
      <c r="HOM348" s="13"/>
      <c r="HON348" s="13"/>
      <c r="HOO348" s="13"/>
      <c r="HOP348" s="13"/>
      <c r="HOQ348" s="13"/>
      <c r="HOR348" s="13"/>
      <c r="HOS348" s="13"/>
      <c r="HOT348" s="13"/>
      <c r="HOU348" s="13"/>
      <c r="HOV348" s="13"/>
      <c r="HOW348" s="13"/>
      <c r="HOX348" s="13"/>
      <c r="HOY348" s="13"/>
      <c r="HOZ348" s="13"/>
      <c r="HPA348" s="13"/>
      <c r="HPB348" s="13"/>
      <c r="HPC348" s="13"/>
      <c r="HPD348" s="13"/>
      <c r="HPE348" s="13"/>
      <c r="HPF348" s="13"/>
      <c r="HPG348" s="13"/>
      <c r="HPH348" s="13"/>
      <c r="HPI348" s="13"/>
      <c r="HPJ348" s="13"/>
      <c r="HPK348" s="13"/>
      <c r="HPL348" s="13"/>
      <c r="HPM348" s="13"/>
      <c r="HPN348" s="13"/>
      <c r="HPO348" s="13"/>
      <c r="HPP348" s="13"/>
      <c r="HPQ348" s="13"/>
      <c r="HPR348" s="13"/>
      <c r="HPS348" s="13"/>
      <c r="HPT348" s="13"/>
      <c r="HPU348" s="13"/>
      <c r="HPV348" s="13"/>
      <c r="HPW348" s="13"/>
      <c r="HPX348" s="13"/>
      <c r="HPY348" s="13"/>
      <c r="HPZ348" s="13"/>
      <c r="HQA348" s="13"/>
      <c r="HQB348" s="13"/>
      <c r="HQC348" s="13"/>
      <c r="HQD348" s="13"/>
      <c r="HQE348" s="13"/>
      <c r="HQF348" s="13"/>
      <c r="HQG348" s="13"/>
      <c r="HQH348" s="13"/>
      <c r="HQI348" s="13"/>
      <c r="HQJ348" s="13"/>
      <c r="HQK348" s="13"/>
      <c r="HQL348" s="13"/>
      <c r="HQM348" s="13"/>
      <c r="HQN348" s="13"/>
      <c r="HQO348" s="13"/>
      <c r="HQP348" s="13"/>
      <c r="HQQ348" s="13"/>
      <c r="HQR348" s="13"/>
      <c r="HQS348" s="13"/>
      <c r="HQT348" s="13"/>
      <c r="HQU348" s="13"/>
      <c r="HQV348" s="13"/>
      <c r="HQW348" s="13"/>
      <c r="HQX348" s="13"/>
      <c r="HQY348" s="13"/>
      <c r="HQZ348" s="13"/>
      <c r="HRA348" s="13"/>
      <c r="HRB348" s="13"/>
      <c r="HRC348" s="13"/>
      <c r="HRD348" s="13"/>
      <c r="HRE348" s="13"/>
      <c r="HRF348" s="13"/>
      <c r="HRG348" s="13"/>
      <c r="HRH348" s="13"/>
      <c r="HRI348" s="13"/>
      <c r="HRJ348" s="13"/>
      <c r="HRK348" s="13"/>
      <c r="HRL348" s="13"/>
      <c r="HRM348" s="13"/>
      <c r="HRN348" s="13"/>
      <c r="HRO348" s="13"/>
      <c r="HRP348" s="13"/>
      <c r="HRQ348" s="13"/>
      <c r="HRR348" s="13"/>
      <c r="HRS348" s="13"/>
      <c r="HRT348" s="13"/>
      <c r="HRU348" s="13"/>
      <c r="HRV348" s="13"/>
      <c r="HRW348" s="13"/>
      <c r="HRX348" s="13"/>
      <c r="HRY348" s="13"/>
      <c r="HRZ348" s="13"/>
      <c r="HSA348" s="13"/>
      <c r="HSB348" s="13"/>
      <c r="HSC348" s="13"/>
      <c r="HSD348" s="13"/>
      <c r="HSE348" s="13"/>
      <c r="HSF348" s="13"/>
      <c r="HSG348" s="13"/>
      <c r="HSH348" s="13"/>
      <c r="HSI348" s="13"/>
      <c r="HSJ348" s="13"/>
      <c r="HSK348" s="13"/>
      <c r="HSL348" s="13"/>
      <c r="HSM348" s="13"/>
      <c r="HSN348" s="13"/>
      <c r="HSO348" s="13"/>
      <c r="HSP348" s="13"/>
      <c r="HSQ348" s="13"/>
      <c r="HSR348" s="13"/>
      <c r="HSS348" s="13"/>
      <c r="HST348" s="13"/>
      <c r="HSU348" s="13"/>
      <c r="HSV348" s="13"/>
      <c r="HSW348" s="13"/>
      <c r="HSX348" s="13"/>
      <c r="HSY348" s="13"/>
      <c r="HSZ348" s="13"/>
      <c r="HTA348" s="13"/>
      <c r="HTB348" s="13"/>
      <c r="HTC348" s="13"/>
      <c r="HTD348" s="13"/>
      <c r="HTE348" s="13"/>
      <c r="HTF348" s="13"/>
      <c r="HTG348" s="13"/>
      <c r="HTH348" s="13"/>
      <c r="HTI348" s="13"/>
      <c r="HTJ348" s="13"/>
      <c r="HTK348" s="13"/>
      <c r="HTL348" s="13"/>
      <c r="HTM348" s="13"/>
      <c r="HTN348" s="13"/>
      <c r="HTO348" s="13"/>
      <c r="HTP348" s="13"/>
      <c r="HTQ348" s="13"/>
      <c r="HTR348" s="13"/>
      <c r="HTS348" s="13"/>
      <c r="HTT348" s="13"/>
      <c r="HTU348" s="13"/>
      <c r="HTV348" s="13"/>
      <c r="HTW348" s="13"/>
      <c r="HTX348" s="13"/>
      <c r="HTY348" s="13"/>
      <c r="HTZ348" s="13"/>
      <c r="HUA348" s="13"/>
      <c r="HUB348" s="13"/>
      <c r="HUC348" s="13"/>
      <c r="HUD348" s="13"/>
      <c r="HUE348" s="13"/>
      <c r="HUF348" s="13"/>
      <c r="HUG348" s="13"/>
      <c r="HUH348" s="13"/>
      <c r="HUI348" s="13"/>
      <c r="HUJ348" s="13"/>
      <c r="HUK348" s="13"/>
      <c r="HUL348" s="13"/>
      <c r="HUM348" s="13"/>
      <c r="HUN348" s="13"/>
      <c r="HUO348" s="13"/>
      <c r="HUP348" s="13"/>
      <c r="HUQ348" s="13"/>
      <c r="HUR348" s="13"/>
      <c r="HUS348" s="13"/>
      <c r="HUT348" s="13"/>
      <c r="HUU348" s="13"/>
      <c r="HUV348" s="13"/>
      <c r="HUW348" s="13"/>
      <c r="HUX348" s="13"/>
      <c r="HUY348" s="13"/>
      <c r="HUZ348" s="13"/>
      <c r="HVA348" s="13"/>
      <c r="HVB348" s="13"/>
      <c r="HVC348" s="13"/>
      <c r="HVD348" s="13"/>
      <c r="HVE348" s="13"/>
      <c r="HVF348" s="13"/>
      <c r="HVG348" s="13"/>
      <c r="HVH348" s="13"/>
      <c r="HVI348" s="13"/>
      <c r="HVJ348" s="13"/>
      <c r="HVK348" s="13"/>
      <c r="HVL348" s="13"/>
      <c r="HVM348" s="13"/>
      <c r="HVN348" s="13"/>
      <c r="HVO348" s="13"/>
      <c r="HVP348" s="13"/>
      <c r="HVQ348" s="13"/>
      <c r="HVR348" s="13"/>
      <c r="HVS348" s="13"/>
      <c r="HVT348" s="13"/>
      <c r="HVU348" s="13"/>
      <c r="HVV348" s="13"/>
      <c r="HVW348" s="13"/>
      <c r="HVX348" s="13"/>
      <c r="HVY348" s="13"/>
      <c r="HVZ348" s="13"/>
      <c r="HWA348" s="13"/>
      <c r="HWB348" s="13"/>
      <c r="HWC348" s="13"/>
      <c r="HWD348" s="13"/>
      <c r="HWE348" s="13"/>
      <c r="HWF348" s="13"/>
      <c r="HWG348" s="13"/>
      <c r="HWH348" s="13"/>
      <c r="HWI348" s="13"/>
      <c r="HWJ348" s="13"/>
      <c r="HWK348" s="13"/>
      <c r="HWL348" s="13"/>
      <c r="HWM348" s="13"/>
      <c r="HWN348" s="13"/>
      <c r="HWO348" s="13"/>
      <c r="HWP348" s="13"/>
      <c r="HWQ348" s="13"/>
      <c r="HWR348" s="13"/>
      <c r="HWS348" s="13"/>
      <c r="HWT348" s="13"/>
      <c r="HWU348" s="13"/>
      <c r="HWV348" s="13"/>
      <c r="HWW348" s="13"/>
      <c r="HWX348" s="13"/>
      <c r="HWY348" s="13"/>
      <c r="HWZ348" s="13"/>
      <c r="HXA348" s="13"/>
      <c r="HXB348" s="13"/>
      <c r="HXC348" s="13"/>
      <c r="HXD348" s="13"/>
      <c r="HXE348" s="13"/>
      <c r="HXF348" s="13"/>
      <c r="HXG348" s="13"/>
      <c r="HXH348" s="13"/>
      <c r="HXI348" s="13"/>
      <c r="HXJ348" s="13"/>
      <c r="HXK348" s="13"/>
      <c r="HXL348" s="13"/>
      <c r="HXM348" s="13"/>
      <c r="HXN348" s="13"/>
      <c r="HXO348" s="13"/>
      <c r="HXP348" s="13"/>
      <c r="HXQ348" s="13"/>
      <c r="HXR348" s="13"/>
      <c r="HXS348" s="13"/>
      <c r="HXT348" s="13"/>
      <c r="HXU348" s="13"/>
      <c r="HXV348" s="13"/>
      <c r="HXW348" s="13"/>
      <c r="HXX348" s="13"/>
      <c r="HXY348" s="13"/>
      <c r="HXZ348" s="13"/>
      <c r="HYA348" s="13"/>
      <c r="HYB348" s="13"/>
      <c r="HYC348" s="13"/>
      <c r="HYD348" s="13"/>
      <c r="HYE348" s="13"/>
      <c r="HYF348" s="13"/>
      <c r="HYG348" s="13"/>
      <c r="HYH348" s="13"/>
      <c r="HYI348" s="13"/>
      <c r="HYJ348" s="13"/>
      <c r="HYK348" s="13"/>
      <c r="HYL348" s="13"/>
      <c r="HYM348" s="13"/>
      <c r="HYN348" s="13"/>
      <c r="HYO348" s="13"/>
      <c r="HYP348" s="13"/>
      <c r="HYQ348" s="13"/>
      <c r="HYR348" s="13"/>
      <c r="HYS348" s="13"/>
      <c r="HYT348" s="13"/>
      <c r="HYU348" s="13"/>
      <c r="HYV348" s="13"/>
      <c r="HYW348" s="13"/>
      <c r="HYX348" s="13"/>
      <c r="HYY348" s="13"/>
      <c r="HYZ348" s="13"/>
      <c r="HZA348" s="13"/>
      <c r="HZB348" s="13"/>
      <c r="HZC348" s="13"/>
      <c r="HZD348" s="13"/>
      <c r="HZE348" s="13"/>
      <c r="HZF348" s="13"/>
      <c r="HZG348" s="13"/>
      <c r="HZH348" s="13"/>
      <c r="HZI348" s="13"/>
      <c r="HZJ348" s="13"/>
      <c r="HZK348" s="13"/>
      <c r="HZL348" s="13"/>
      <c r="HZM348" s="13"/>
      <c r="HZN348" s="13"/>
      <c r="HZO348" s="13"/>
      <c r="HZP348" s="13"/>
      <c r="HZQ348" s="13"/>
      <c r="HZR348" s="13"/>
      <c r="HZS348" s="13"/>
      <c r="HZT348" s="13"/>
      <c r="HZU348" s="13"/>
      <c r="HZV348" s="13"/>
      <c r="HZW348" s="13"/>
      <c r="HZX348" s="13"/>
      <c r="HZY348" s="13"/>
      <c r="HZZ348" s="13"/>
      <c r="IAA348" s="13"/>
      <c r="IAB348" s="13"/>
      <c r="IAC348" s="13"/>
      <c r="IAD348" s="13"/>
      <c r="IAE348" s="13"/>
      <c r="IAF348" s="13"/>
      <c r="IAG348" s="13"/>
      <c r="IAH348" s="13"/>
      <c r="IAI348" s="13"/>
      <c r="IAJ348" s="13"/>
      <c r="IAK348" s="13"/>
      <c r="IAL348" s="13"/>
      <c r="IAM348" s="13"/>
      <c r="IAN348" s="13"/>
      <c r="IAO348" s="13"/>
      <c r="IAP348" s="13"/>
      <c r="IAQ348" s="13"/>
      <c r="IAR348" s="13"/>
      <c r="IAS348" s="13"/>
      <c r="IAT348" s="13"/>
      <c r="IAU348" s="13"/>
      <c r="IAV348" s="13"/>
      <c r="IAW348" s="13"/>
      <c r="IAX348" s="13"/>
      <c r="IAY348" s="13"/>
      <c r="IAZ348" s="13"/>
      <c r="IBA348" s="13"/>
      <c r="IBB348" s="13"/>
      <c r="IBC348" s="13"/>
      <c r="IBD348" s="13"/>
      <c r="IBE348" s="13"/>
      <c r="IBF348" s="13"/>
      <c r="IBG348" s="13"/>
      <c r="IBH348" s="13"/>
      <c r="IBI348" s="13"/>
      <c r="IBJ348" s="13"/>
      <c r="IBK348" s="13"/>
      <c r="IBL348" s="13"/>
      <c r="IBM348" s="13"/>
      <c r="IBN348" s="13"/>
      <c r="IBO348" s="13"/>
      <c r="IBP348" s="13"/>
      <c r="IBQ348" s="13"/>
      <c r="IBR348" s="13"/>
      <c r="IBS348" s="13"/>
      <c r="IBT348" s="13"/>
      <c r="IBU348" s="13"/>
      <c r="IBV348" s="13"/>
      <c r="IBW348" s="13"/>
      <c r="IBX348" s="13"/>
      <c r="IBY348" s="13"/>
      <c r="IBZ348" s="13"/>
      <c r="ICA348" s="13"/>
      <c r="ICB348" s="13"/>
      <c r="ICC348" s="13"/>
      <c r="ICD348" s="13"/>
      <c r="ICE348" s="13"/>
      <c r="ICF348" s="13"/>
      <c r="ICG348" s="13"/>
      <c r="ICH348" s="13"/>
      <c r="ICI348" s="13"/>
      <c r="ICJ348" s="13"/>
      <c r="ICK348" s="13"/>
      <c r="ICL348" s="13"/>
      <c r="ICM348" s="13"/>
      <c r="ICN348" s="13"/>
      <c r="ICO348" s="13"/>
      <c r="ICP348" s="13"/>
      <c r="ICQ348" s="13"/>
      <c r="ICR348" s="13"/>
      <c r="ICS348" s="13"/>
      <c r="ICT348" s="13"/>
      <c r="ICU348" s="13"/>
      <c r="ICV348" s="13"/>
      <c r="ICW348" s="13"/>
      <c r="ICX348" s="13"/>
      <c r="ICY348" s="13"/>
      <c r="ICZ348" s="13"/>
      <c r="IDA348" s="13"/>
      <c r="IDB348" s="13"/>
      <c r="IDC348" s="13"/>
      <c r="IDD348" s="13"/>
      <c r="IDE348" s="13"/>
      <c r="IDF348" s="13"/>
      <c r="IDG348" s="13"/>
      <c r="IDH348" s="13"/>
      <c r="IDI348" s="13"/>
      <c r="IDJ348" s="13"/>
      <c r="IDK348" s="13"/>
      <c r="IDL348" s="13"/>
      <c r="IDM348" s="13"/>
      <c r="IDN348" s="13"/>
      <c r="IDO348" s="13"/>
      <c r="IDP348" s="13"/>
      <c r="IDQ348" s="13"/>
      <c r="IDR348" s="13"/>
      <c r="IDS348" s="13"/>
      <c r="IDT348" s="13"/>
      <c r="IDU348" s="13"/>
      <c r="IDV348" s="13"/>
      <c r="IDW348" s="13"/>
      <c r="IDX348" s="13"/>
      <c r="IDY348" s="13"/>
      <c r="IDZ348" s="13"/>
      <c r="IEA348" s="13"/>
      <c r="IEB348" s="13"/>
      <c r="IEC348" s="13"/>
      <c r="IED348" s="13"/>
      <c r="IEE348" s="13"/>
      <c r="IEF348" s="13"/>
      <c r="IEG348" s="13"/>
      <c r="IEH348" s="13"/>
      <c r="IEI348" s="13"/>
      <c r="IEJ348" s="13"/>
      <c r="IEK348" s="13"/>
      <c r="IEL348" s="13"/>
      <c r="IEM348" s="13"/>
      <c r="IEN348" s="13"/>
      <c r="IEO348" s="13"/>
      <c r="IEP348" s="13"/>
      <c r="IEQ348" s="13"/>
      <c r="IER348" s="13"/>
      <c r="IES348" s="13"/>
      <c r="IET348" s="13"/>
      <c r="IEU348" s="13"/>
      <c r="IEV348" s="13"/>
      <c r="IEW348" s="13"/>
      <c r="IEX348" s="13"/>
      <c r="IEY348" s="13"/>
      <c r="IEZ348" s="13"/>
      <c r="IFA348" s="13"/>
      <c r="IFB348" s="13"/>
      <c r="IFC348" s="13"/>
      <c r="IFD348" s="13"/>
      <c r="IFE348" s="13"/>
      <c r="IFF348" s="13"/>
      <c r="IFG348" s="13"/>
      <c r="IFH348" s="13"/>
      <c r="IFI348" s="13"/>
      <c r="IFJ348" s="13"/>
      <c r="IFK348" s="13"/>
      <c r="IFL348" s="13"/>
      <c r="IFM348" s="13"/>
      <c r="IFN348" s="13"/>
      <c r="IFO348" s="13"/>
      <c r="IFP348" s="13"/>
      <c r="IFQ348" s="13"/>
      <c r="IFR348" s="13"/>
      <c r="IFS348" s="13"/>
      <c r="IFT348" s="13"/>
      <c r="IFU348" s="13"/>
      <c r="IFV348" s="13"/>
      <c r="IFW348" s="13"/>
      <c r="IFX348" s="13"/>
      <c r="IFY348" s="13"/>
      <c r="IFZ348" s="13"/>
      <c r="IGA348" s="13"/>
      <c r="IGB348" s="13"/>
      <c r="IGC348" s="13"/>
      <c r="IGD348" s="13"/>
      <c r="IGE348" s="13"/>
      <c r="IGF348" s="13"/>
      <c r="IGG348" s="13"/>
      <c r="IGH348" s="13"/>
      <c r="IGI348" s="13"/>
      <c r="IGJ348" s="13"/>
      <c r="IGK348" s="13"/>
      <c r="IGL348" s="13"/>
      <c r="IGM348" s="13"/>
      <c r="IGN348" s="13"/>
      <c r="IGO348" s="13"/>
      <c r="IGP348" s="13"/>
      <c r="IGQ348" s="13"/>
      <c r="IGR348" s="13"/>
      <c r="IGS348" s="13"/>
      <c r="IGT348" s="13"/>
      <c r="IGU348" s="13"/>
      <c r="IGV348" s="13"/>
      <c r="IGW348" s="13"/>
      <c r="IGX348" s="13"/>
      <c r="IGY348" s="13"/>
      <c r="IGZ348" s="13"/>
      <c r="IHA348" s="13"/>
      <c r="IHB348" s="13"/>
      <c r="IHC348" s="13"/>
      <c r="IHD348" s="13"/>
      <c r="IHE348" s="13"/>
      <c r="IHF348" s="13"/>
      <c r="IHG348" s="13"/>
      <c r="IHH348" s="13"/>
      <c r="IHI348" s="13"/>
      <c r="IHJ348" s="13"/>
      <c r="IHK348" s="13"/>
      <c r="IHL348" s="13"/>
      <c r="IHM348" s="13"/>
      <c r="IHN348" s="13"/>
      <c r="IHO348" s="13"/>
      <c r="IHP348" s="13"/>
      <c r="IHQ348" s="13"/>
      <c r="IHR348" s="13"/>
      <c r="IHS348" s="13"/>
      <c r="IHT348" s="13"/>
      <c r="IHU348" s="13"/>
      <c r="IHV348" s="13"/>
      <c r="IHW348" s="13"/>
      <c r="IHX348" s="13"/>
      <c r="IHY348" s="13"/>
      <c r="IHZ348" s="13"/>
      <c r="IIA348" s="13"/>
      <c r="IIB348" s="13"/>
      <c r="IIC348" s="13"/>
      <c r="IID348" s="13"/>
      <c r="IIE348" s="13"/>
      <c r="IIF348" s="13"/>
      <c r="IIG348" s="13"/>
      <c r="IIH348" s="13"/>
      <c r="III348" s="13"/>
      <c r="IIJ348" s="13"/>
      <c r="IIK348" s="13"/>
      <c r="IIL348" s="13"/>
      <c r="IIM348" s="13"/>
      <c r="IIN348" s="13"/>
      <c r="IIO348" s="13"/>
      <c r="IIP348" s="13"/>
      <c r="IIQ348" s="13"/>
      <c r="IIR348" s="13"/>
      <c r="IIS348" s="13"/>
      <c r="IIT348" s="13"/>
      <c r="IIU348" s="13"/>
      <c r="IIV348" s="13"/>
      <c r="IIW348" s="13"/>
      <c r="IIX348" s="13"/>
      <c r="IIY348" s="13"/>
      <c r="IIZ348" s="13"/>
      <c r="IJA348" s="13"/>
      <c r="IJB348" s="13"/>
      <c r="IJC348" s="13"/>
      <c r="IJD348" s="13"/>
      <c r="IJE348" s="13"/>
      <c r="IJF348" s="13"/>
      <c r="IJG348" s="13"/>
      <c r="IJH348" s="13"/>
      <c r="IJI348" s="13"/>
      <c r="IJJ348" s="13"/>
      <c r="IJK348" s="13"/>
      <c r="IJL348" s="13"/>
      <c r="IJM348" s="13"/>
      <c r="IJN348" s="13"/>
      <c r="IJO348" s="13"/>
      <c r="IJP348" s="13"/>
      <c r="IJQ348" s="13"/>
      <c r="IJR348" s="13"/>
      <c r="IJS348" s="13"/>
      <c r="IJT348" s="13"/>
      <c r="IJU348" s="13"/>
      <c r="IJV348" s="13"/>
      <c r="IJW348" s="13"/>
      <c r="IJX348" s="13"/>
      <c r="IJY348" s="13"/>
      <c r="IJZ348" s="13"/>
      <c r="IKA348" s="13"/>
      <c r="IKB348" s="13"/>
      <c r="IKC348" s="13"/>
      <c r="IKD348" s="13"/>
      <c r="IKE348" s="13"/>
      <c r="IKF348" s="13"/>
      <c r="IKG348" s="13"/>
      <c r="IKH348" s="13"/>
      <c r="IKI348" s="13"/>
      <c r="IKJ348" s="13"/>
      <c r="IKK348" s="13"/>
      <c r="IKL348" s="13"/>
      <c r="IKM348" s="13"/>
      <c r="IKN348" s="13"/>
      <c r="IKO348" s="13"/>
      <c r="IKP348" s="13"/>
      <c r="IKQ348" s="13"/>
      <c r="IKR348" s="13"/>
      <c r="IKS348" s="13"/>
      <c r="IKT348" s="13"/>
      <c r="IKU348" s="13"/>
      <c r="IKV348" s="13"/>
      <c r="IKW348" s="13"/>
      <c r="IKX348" s="13"/>
      <c r="IKY348" s="13"/>
      <c r="IKZ348" s="13"/>
      <c r="ILA348" s="13"/>
      <c r="ILB348" s="13"/>
      <c r="ILC348" s="13"/>
      <c r="ILD348" s="13"/>
      <c r="ILE348" s="13"/>
      <c r="ILF348" s="13"/>
      <c r="ILG348" s="13"/>
      <c r="ILH348" s="13"/>
      <c r="ILI348" s="13"/>
      <c r="ILJ348" s="13"/>
      <c r="ILK348" s="13"/>
      <c r="ILL348" s="13"/>
      <c r="ILM348" s="13"/>
      <c r="ILN348" s="13"/>
      <c r="ILO348" s="13"/>
      <c r="ILP348" s="13"/>
      <c r="ILQ348" s="13"/>
      <c r="ILR348" s="13"/>
      <c r="ILS348" s="13"/>
      <c r="ILT348" s="13"/>
      <c r="ILU348" s="13"/>
      <c r="ILV348" s="13"/>
      <c r="ILW348" s="13"/>
      <c r="ILX348" s="13"/>
      <c r="ILY348" s="13"/>
      <c r="ILZ348" s="13"/>
      <c r="IMA348" s="13"/>
      <c r="IMB348" s="13"/>
      <c r="IMC348" s="13"/>
      <c r="IMD348" s="13"/>
      <c r="IME348" s="13"/>
      <c r="IMF348" s="13"/>
      <c r="IMG348" s="13"/>
      <c r="IMH348" s="13"/>
      <c r="IMI348" s="13"/>
      <c r="IMJ348" s="13"/>
      <c r="IMK348" s="13"/>
      <c r="IML348" s="13"/>
      <c r="IMM348" s="13"/>
      <c r="IMN348" s="13"/>
      <c r="IMO348" s="13"/>
      <c r="IMP348" s="13"/>
      <c r="IMQ348" s="13"/>
      <c r="IMR348" s="13"/>
      <c r="IMS348" s="13"/>
      <c r="IMT348" s="13"/>
      <c r="IMU348" s="13"/>
      <c r="IMV348" s="13"/>
      <c r="IMW348" s="13"/>
      <c r="IMX348" s="13"/>
      <c r="IMY348" s="13"/>
      <c r="IMZ348" s="13"/>
      <c r="INA348" s="13"/>
      <c r="INB348" s="13"/>
      <c r="INC348" s="13"/>
      <c r="IND348" s="13"/>
      <c r="INE348" s="13"/>
      <c r="INF348" s="13"/>
      <c r="ING348" s="13"/>
      <c r="INH348" s="13"/>
      <c r="INI348" s="13"/>
      <c r="INJ348" s="13"/>
      <c r="INK348" s="13"/>
      <c r="INL348" s="13"/>
      <c r="INM348" s="13"/>
      <c r="INN348" s="13"/>
      <c r="INO348" s="13"/>
      <c r="INP348" s="13"/>
      <c r="INQ348" s="13"/>
      <c r="INR348" s="13"/>
      <c r="INS348" s="13"/>
      <c r="INT348" s="13"/>
      <c r="INU348" s="13"/>
      <c r="INV348" s="13"/>
      <c r="INW348" s="13"/>
      <c r="INX348" s="13"/>
      <c r="INY348" s="13"/>
      <c r="INZ348" s="13"/>
      <c r="IOA348" s="13"/>
      <c r="IOB348" s="13"/>
      <c r="IOC348" s="13"/>
      <c r="IOD348" s="13"/>
      <c r="IOE348" s="13"/>
      <c r="IOF348" s="13"/>
      <c r="IOG348" s="13"/>
      <c r="IOH348" s="13"/>
      <c r="IOI348" s="13"/>
      <c r="IOJ348" s="13"/>
      <c r="IOK348" s="13"/>
      <c r="IOL348" s="13"/>
      <c r="IOM348" s="13"/>
      <c r="ION348" s="13"/>
      <c r="IOO348" s="13"/>
      <c r="IOP348" s="13"/>
      <c r="IOQ348" s="13"/>
      <c r="IOR348" s="13"/>
      <c r="IOS348" s="13"/>
      <c r="IOT348" s="13"/>
      <c r="IOU348" s="13"/>
      <c r="IOV348" s="13"/>
      <c r="IOW348" s="13"/>
      <c r="IOX348" s="13"/>
      <c r="IOY348" s="13"/>
      <c r="IOZ348" s="13"/>
      <c r="IPA348" s="13"/>
      <c r="IPB348" s="13"/>
      <c r="IPC348" s="13"/>
      <c r="IPD348" s="13"/>
      <c r="IPE348" s="13"/>
      <c r="IPF348" s="13"/>
      <c r="IPG348" s="13"/>
      <c r="IPH348" s="13"/>
      <c r="IPI348" s="13"/>
      <c r="IPJ348" s="13"/>
      <c r="IPK348" s="13"/>
      <c r="IPL348" s="13"/>
      <c r="IPM348" s="13"/>
      <c r="IPN348" s="13"/>
      <c r="IPO348" s="13"/>
      <c r="IPP348" s="13"/>
      <c r="IPQ348" s="13"/>
      <c r="IPR348" s="13"/>
      <c r="IPS348" s="13"/>
      <c r="IPT348" s="13"/>
      <c r="IPU348" s="13"/>
      <c r="IPV348" s="13"/>
      <c r="IPW348" s="13"/>
      <c r="IPX348" s="13"/>
      <c r="IPY348" s="13"/>
      <c r="IPZ348" s="13"/>
      <c r="IQA348" s="13"/>
      <c r="IQB348" s="13"/>
      <c r="IQC348" s="13"/>
      <c r="IQD348" s="13"/>
      <c r="IQE348" s="13"/>
      <c r="IQF348" s="13"/>
      <c r="IQG348" s="13"/>
      <c r="IQH348" s="13"/>
      <c r="IQI348" s="13"/>
      <c r="IQJ348" s="13"/>
      <c r="IQK348" s="13"/>
      <c r="IQL348" s="13"/>
      <c r="IQM348" s="13"/>
      <c r="IQN348" s="13"/>
      <c r="IQO348" s="13"/>
      <c r="IQP348" s="13"/>
      <c r="IQQ348" s="13"/>
      <c r="IQR348" s="13"/>
      <c r="IQS348" s="13"/>
      <c r="IQT348" s="13"/>
      <c r="IQU348" s="13"/>
      <c r="IQV348" s="13"/>
      <c r="IQW348" s="13"/>
      <c r="IQX348" s="13"/>
      <c r="IQY348" s="13"/>
      <c r="IQZ348" s="13"/>
      <c r="IRA348" s="13"/>
      <c r="IRB348" s="13"/>
      <c r="IRC348" s="13"/>
      <c r="IRD348" s="13"/>
      <c r="IRE348" s="13"/>
      <c r="IRF348" s="13"/>
      <c r="IRG348" s="13"/>
      <c r="IRH348" s="13"/>
      <c r="IRI348" s="13"/>
      <c r="IRJ348" s="13"/>
      <c r="IRK348" s="13"/>
      <c r="IRL348" s="13"/>
      <c r="IRM348" s="13"/>
      <c r="IRN348" s="13"/>
      <c r="IRO348" s="13"/>
      <c r="IRP348" s="13"/>
      <c r="IRQ348" s="13"/>
      <c r="IRR348" s="13"/>
      <c r="IRS348" s="13"/>
      <c r="IRT348" s="13"/>
      <c r="IRU348" s="13"/>
      <c r="IRV348" s="13"/>
      <c r="IRW348" s="13"/>
      <c r="IRX348" s="13"/>
      <c r="IRY348" s="13"/>
      <c r="IRZ348" s="13"/>
      <c r="ISA348" s="13"/>
      <c r="ISB348" s="13"/>
      <c r="ISC348" s="13"/>
      <c r="ISD348" s="13"/>
      <c r="ISE348" s="13"/>
      <c r="ISF348" s="13"/>
      <c r="ISG348" s="13"/>
      <c r="ISH348" s="13"/>
      <c r="ISI348" s="13"/>
      <c r="ISJ348" s="13"/>
      <c r="ISK348" s="13"/>
      <c r="ISL348" s="13"/>
      <c r="ISM348" s="13"/>
      <c r="ISN348" s="13"/>
      <c r="ISO348" s="13"/>
      <c r="ISP348" s="13"/>
      <c r="ISQ348" s="13"/>
      <c r="ISR348" s="13"/>
      <c r="ISS348" s="13"/>
      <c r="IST348" s="13"/>
      <c r="ISU348" s="13"/>
      <c r="ISV348" s="13"/>
      <c r="ISW348" s="13"/>
      <c r="ISX348" s="13"/>
      <c r="ISY348" s="13"/>
      <c r="ISZ348" s="13"/>
      <c r="ITA348" s="13"/>
      <c r="ITB348" s="13"/>
      <c r="ITC348" s="13"/>
      <c r="ITD348" s="13"/>
      <c r="ITE348" s="13"/>
      <c r="ITF348" s="13"/>
      <c r="ITG348" s="13"/>
      <c r="ITH348" s="13"/>
      <c r="ITI348" s="13"/>
      <c r="ITJ348" s="13"/>
      <c r="ITK348" s="13"/>
      <c r="ITL348" s="13"/>
      <c r="ITM348" s="13"/>
      <c r="ITN348" s="13"/>
      <c r="ITO348" s="13"/>
      <c r="ITP348" s="13"/>
      <c r="ITQ348" s="13"/>
      <c r="ITR348" s="13"/>
      <c r="ITS348" s="13"/>
      <c r="ITT348" s="13"/>
      <c r="ITU348" s="13"/>
      <c r="ITV348" s="13"/>
      <c r="ITW348" s="13"/>
      <c r="ITX348" s="13"/>
      <c r="ITY348" s="13"/>
      <c r="ITZ348" s="13"/>
      <c r="IUA348" s="13"/>
      <c r="IUB348" s="13"/>
      <c r="IUC348" s="13"/>
      <c r="IUD348" s="13"/>
      <c r="IUE348" s="13"/>
      <c r="IUF348" s="13"/>
      <c r="IUG348" s="13"/>
      <c r="IUH348" s="13"/>
      <c r="IUI348" s="13"/>
      <c r="IUJ348" s="13"/>
      <c r="IUK348" s="13"/>
      <c r="IUL348" s="13"/>
      <c r="IUM348" s="13"/>
      <c r="IUN348" s="13"/>
      <c r="IUO348" s="13"/>
      <c r="IUP348" s="13"/>
      <c r="IUQ348" s="13"/>
      <c r="IUR348" s="13"/>
      <c r="IUS348" s="13"/>
      <c r="IUT348" s="13"/>
      <c r="IUU348" s="13"/>
      <c r="IUV348" s="13"/>
      <c r="IUW348" s="13"/>
      <c r="IUX348" s="13"/>
      <c r="IUY348" s="13"/>
      <c r="IUZ348" s="13"/>
      <c r="IVA348" s="13"/>
      <c r="IVB348" s="13"/>
      <c r="IVC348" s="13"/>
      <c r="IVD348" s="13"/>
      <c r="IVE348" s="13"/>
      <c r="IVF348" s="13"/>
      <c r="IVG348" s="13"/>
      <c r="IVH348" s="13"/>
      <c r="IVI348" s="13"/>
      <c r="IVJ348" s="13"/>
      <c r="IVK348" s="13"/>
      <c r="IVL348" s="13"/>
      <c r="IVM348" s="13"/>
      <c r="IVN348" s="13"/>
      <c r="IVO348" s="13"/>
      <c r="IVP348" s="13"/>
      <c r="IVQ348" s="13"/>
      <c r="IVR348" s="13"/>
      <c r="IVS348" s="13"/>
      <c r="IVT348" s="13"/>
      <c r="IVU348" s="13"/>
      <c r="IVV348" s="13"/>
      <c r="IVW348" s="13"/>
      <c r="IVX348" s="13"/>
      <c r="IVY348" s="13"/>
      <c r="IVZ348" s="13"/>
      <c r="IWA348" s="13"/>
      <c r="IWB348" s="13"/>
      <c r="IWC348" s="13"/>
      <c r="IWD348" s="13"/>
      <c r="IWE348" s="13"/>
      <c r="IWF348" s="13"/>
      <c r="IWG348" s="13"/>
      <c r="IWH348" s="13"/>
      <c r="IWI348" s="13"/>
      <c r="IWJ348" s="13"/>
      <c r="IWK348" s="13"/>
      <c r="IWL348" s="13"/>
      <c r="IWM348" s="13"/>
      <c r="IWN348" s="13"/>
      <c r="IWO348" s="13"/>
      <c r="IWP348" s="13"/>
      <c r="IWQ348" s="13"/>
      <c r="IWR348" s="13"/>
      <c r="IWS348" s="13"/>
      <c r="IWT348" s="13"/>
      <c r="IWU348" s="13"/>
      <c r="IWV348" s="13"/>
      <c r="IWW348" s="13"/>
      <c r="IWX348" s="13"/>
      <c r="IWY348" s="13"/>
      <c r="IWZ348" s="13"/>
      <c r="IXA348" s="13"/>
      <c r="IXB348" s="13"/>
      <c r="IXC348" s="13"/>
      <c r="IXD348" s="13"/>
      <c r="IXE348" s="13"/>
      <c r="IXF348" s="13"/>
      <c r="IXG348" s="13"/>
      <c r="IXH348" s="13"/>
      <c r="IXI348" s="13"/>
      <c r="IXJ348" s="13"/>
      <c r="IXK348" s="13"/>
      <c r="IXL348" s="13"/>
      <c r="IXM348" s="13"/>
      <c r="IXN348" s="13"/>
      <c r="IXO348" s="13"/>
      <c r="IXP348" s="13"/>
      <c r="IXQ348" s="13"/>
      <c r="IXR348" s="13"/>
      <c r="IXS348" s="13"/>
      <c r="IXT348" s="13"/>
      <c r="IXU348" s="13"/>
      <c r="IXV348" s="13"/>
      <c r="IXW348" s="13"/>
      <c r="IXX348" s="13"/>
      <c r="IXY348" s="13"/>
      <c r="IXZ348" s="13"/>
      <c r="IYA348" s="13"/>
      <c r="IYB348" s="13"/>
      <c r="IYC348" s="13"/>
      <c r="IYD348" s="13"/>
      <c r="IYE348" s="13"/>
      <c r="IYF348" s="13"/>
      <c r="IYG348" s="13"/>
      <c r="IYH348" s="13"/>
      <c r="IYI348" s="13"/>
      <c r="IYJ348" s="13"/>
      <c r="IYK348" s="13"/>
      <c r="IYL348" s="13"/>
      <c r="IYM348" s="13"/>
      <c r="IYN348" s="13"/>
      <c r="IYO348" s="13"/>
      <c r="IYP348" s="13"/>
      <c r="IYQ348" s="13"/>
      <c r="IYR348" s="13"/>
      <c r="IYS348" s="13"/>
      <c r="IYT348" s="13"/>
      <c r="IYU348" s="13"/>
      <c r="IYV348" s="13"/>
      <c r="IYW348" s="13"/>
      <c r="IYX348" s="13"/>
      <c r="IYY348" s="13"/>
      <c r="IYZ348" s="13"/>
      <c r="IZA348" s="13"/>
      <c r="IZB348" s="13"/>
      <c r="IZC348" s="13"/>
      <c r="IZD348" s="13"/>
      <c r="IZE348" s="13"/>
      <c r="IZF348" s="13"/>
      <c r="IZG348" s="13"/>
      <c r="IZH348" s="13"/>
      <c r="IZI348" s="13"/>
      <c r="IZJ348" s="13"/>
      <c r="IZK348" s="13"/>
      <c r="IZL348" s="13"/>
      <c r="IZM348" s="13"/>
      <c r="IZN348" s="13"/>
      <c r="IZO348" s="13"/>
      <c r="IZP348" s="13"/>
      <c r="IZQ348" s="13"/>
      <c r="IZR348" s="13"/>
      <c r="IZS348" s="13"/>
      <c r="IZT348" s="13"/>
      <c r="IZU348" s="13"/>
      <c r="IZV348" s="13"/>
      <c r="IZW348" s="13"/>
      <c r="IZX348" s="13"/>
      <c r="IZY348" s="13"/>
      <c r="IZZ348" s="13"/>
      <c r="JAA348" s="13"/>
      <c r="JAB348" s="13"/>
      <c r="JAC348" s="13"/>
      <c r="JAD348" s="13"/>
      <c r="JAE348" s="13"/>
      <c r="JAF348" s="13"/>
      <c r="JAG348" s="13"/>
      <c r="JAH348" s="13"/>
      <c r="JAI348" s="13"/>
      <c r="JAJ348" s="13"/>
      <c r="JAK348" s="13"/>
      <c r="JAL348" s="13"/>
      <c r="JAM348" s="13"/>
      <c r="JAN348" s="13"/>
      <c r="JAO348" s="13"/>
      <c r="JAP348" s="13"/>
      <c r="JAQ348" s="13"/>
      <c r="JAR348" s="13"/>
      <c r="JAS348" s="13"/>
      <c r="JAT348" s="13"/>
      <c r="JAU348" s="13"/>
      <c r="JAV348" s="13"/>
      <c r="JAW348" s="13"/>
      <c r="JAX348" s="13"/>
      <c r="JAY348" s="13"/>
      <c r="JAZ348" s="13"/>
      <c r="JBA348" s="13"/>
      <c r="JBB348" s="13"/>
      <c r="JBC348" s="13"/>
      <c r="JBD348" s="13"/>
      <c r="JBE348" s="13"/>
      <c r="JBF348" s="13"/>
      <c r="JBG348" s="13"/>
      <c r="JBH348" s="13"/>
      <c r="JBI348" s="13"/>
      <c r="JBJ348" s="13"/>
      <c r="JBK348" s="13"/>
      <c r="JBL348" s="13"/>
      <c r="JBM348" s="13"/>
      <c r="JBN348" s="13"/>
      <c r="JBO348" s="13"/>
      <c r="JBP348" s="13"/>
      <c r="JBQ348" s="13"/>
      <c r="JBR348" s="13"/>
      <c r="JBS348" s="13"/>
      <c r="JBT348" s="13"/>
      <c r="JBU348" s="13"/>
      <c r="JBV348" s="13"/>
      <c r="JBW348" s="13"/>
      <c r="JBX348" s="13"/>
      <c r="JBY348" s="13"/>
      <c r="JBZ348" s="13"/>
      <c r="JCA348" s="13"/>
      <c r="JCB348" s="13"/>
      <c r="JCC348" s="13"/>
      <c r="JCD348" s="13"/>
      <c r="JCE348" s="13"/>
      <c r="JCF348" s="13"/>
      <c r="JCG348" s="13"/>
      <c r="JCH348" s="13"/>
      <c r="JCI348" s="13"/>
      <c r="JCJ348" s="13"/>
      <c r="JCK348" s="13"/>
      <c r="JCL348" s="13"/>
      <c r="JCM348" s="13"/>
      <c r="JCN348" s="13"/>
      <c r="JCO348" s="13"/>
      <c r="JCP348" s="13"/>
      <c r="JCQ348" s="13"/>
      <c r="JCR348" s="13"/>
      <c r="JCS348" s="13"/>
      <c r="JCT348" s="13"/>
      <c r="JCU348" s="13"/>
      <c r="JCV348" s="13"/>
      <c r="JCW348" s="13"/>
      <c r="JCX348" s="13"/>
      <c r="JCY348" s="13"/>
      <c r="JCZ348" s="13"/>
      <c r="JDA348" s="13"/>
      <c r="JDB348" s="13"/>
      <c r="JDC348" s="13"/>
      <c r="JDD348" s="13"/>
      <c r="JDE348" s="13"/>
      <c r="JDF348" s="13"/>
      <c r="JDG348" s="13"/>
      <c r="JDH348" s="13"/>
      <c r="JDI348" s="13"/>
      <c r="JDJ348" s="13"/>
      <c r="JDK348" s="13"/>
      <c r="JDL348" s="13"/>
      <c r="JDM348" s="13"/>
      <c r="JDN348" s="13"/>
      <c r="JDO348" s="13"/>
      <c r="JDP348" s="13"/>
      <c r="JDQ348" s="13"/>
      <c r="JDR348" s="13"/>
      <c r="JDS348" s="13"/>
      <c r="JDT348" s="13"/>
      <c r="JDU348" s="13"/>
      <c r="JDV348" s="13"/>
      <c r="JDW348" s="13"/>
      <c r="JDX348" s="13"/>
      <c r="JDY348" s="13"/>
      <c r="JDZ348" s="13"/>
      <c r="JEA348" s="13"/>
      <c r="JEB348" s="13"/>
      <c r="JEC348" s="13"/>
      <c r="JED348" s="13"/>
      <c r="JEE348" s="13"/>
      <c r="JEF348" s="13"/>
      <c r="JEG348" s="13"/>
      <c r="JEH348" s="13"/>
      <c r="JEI348" s="13"/>
      <c r="JEJ348" s="13"/>
      <c r="JEK348" s="13"/>
      <c r="JEL348" s="13"/>
      <c r="JEM348" s="13"/>
      <c r="JEN348" s="13"/>
      <c r="JEO348" s="13"/>
      <c r="JEP348" s="13"/>
      <c r="JEQ348" s="13"/>
      <c r="JER348" s="13"/>
      <c r="JES348" s="13"/>
      <c r="JET348" s="13"/>
      <c r="JEU348" s="13"/>
      <c r="JEV348" s="13"/>
      <c r="JEW348" s="13"/>
      <c r="JEX348" s="13"/>
      <c r="JEY348" s="13"/>
      <c r="JEZ348" s="13"/>
      <c r="JFA348" s="13"/>
      <c r="JFB348" s="13"/>
      <c r="JFC348" s="13"/>
      <c r="JFD348" s="13"/>
      <c r="JFE348" s="13"/>
      <c r="JFF348" s="13"/>
      <c r="JFG348" s="13"/>
      <c r="JFH348" s="13"/>
      <c r="JFI348" s="13"/>
      <c r="JFJ348" s="13"/>
      <c r="JFK348" s="13"/>
      <c r="JFL348" s="13"/>
      <c r="JFM348" s="13"/>
      <c r="JFN348" s="13"/>
      <c r="JFO348" s="13"/>
      <c r="JFP348" s="13"/>
      <c r="JFQ348" s="13"/>
      <c r="JFR348" s="13"/>
      <c r="JFS348" s="13"/>
      <c r="JFT348" s="13"/>
      <c r="JFU348" s="13"/>
      <c r="JFV348" s="13"/>
      <c r="JFW348" s="13"/>
      <c r="JFX348" s="13"/>
      <c r="JFY348" s="13"/>
      <c r="JFZ348" s="13"/>
      <c r="JGA348" s="13"/>
      <c r="JGB348" s="13"/>
      <c r="JGC348" s="13"/>
      <c r="JGD348" s="13"/>
      <c r="JGE348" s="13"/>
      <c r="JGF348" s="13"/>
      <c r="JGG348" s="13"/>
      <c r="JGH348" s="13"/>
      <c r="JGI348" s="13"/>
      <c r="JGJ348" s="13"/>
      <c r="JGK348" s="13"/>
      <c r="JGL348" s="13"/>
      <c r="JGM348" s="13"/>
      <c r="JGN348" s="13"/>
      <c r="JGO348" s="13"/>
      <c r="JGP348" s="13"/>
      <c r="JGQ348" s="13"/>
      <c r="JGR348" s="13"/>
      <c r="JGS348" s="13"/>
      <c r="JGT348" s="13"/>
      <c r="JGU348" s="13"/>
      <c r="JGV348" s="13"/>
      <c r="JGW348" s="13"/>
      <c r="JGX348" s="13"/>
      <c r="JGY348" s="13"/>
      <c r="JGZ348" s="13"/>
      <c r="JHA348" s="13"/>
      <c r="JHB348" s="13"/>
      <c r="JHC348" s="13"/>
      <c r="JHD348" s="13"/>
      <c r="JHE348" s="13"/>
      <c r="JHF348" s="13"/>
      <c r="JHG348" s="13"/>
      <c r="JHH348" s="13"/>
      <c r="JHI348" s="13"/>
      <c r="JHJ348" s="13"/>
      <c r="JHK348" s="13"/>
      <c r="JHL348" s="13"/>
      <c r="JHM348" s="13"/>
      <c r="JHN348" s="13"/>
      <c r="JHO348" s="13"/>
      <c r="JHP348" s="13"/>
      <c r="JHQ348" s="13"/>
      <c r="JHR348" s="13"/>
      <c r="JHS348" s="13"/>
      <c r="JHT348" s="13"/>
      <c r="JHU348" s="13"/>
      <c r="JHV348" s="13"/>
      <c r="JHW348" s="13"/>
      <c r="JHX348" s="13"/>
      <c r="JHY348" s="13"/>
      <c r="JHZ348" s="13"/>
      <c r="JIA348" s="13"/>
      <c r="JIB348" s="13"/>
      <c r="JIC348" s="13"/>
      <c r="JID348" s="13"/>
      <c r="JIE348" s="13"/>
      <c r="JIF348" s="13"/>
      <c r="JIG348" s="13"/>
      <c r="JIH348" s="13"/>
      <c r="JII348" s="13"/>
      <c r="JIJ348" s="13"/>
      <c r="JIK348" s="13"/>
      <c r="JIL348" s="13"/>
      <c r="JIM348" s="13"/>
      <c r="JIN348" s="13"/>
      <c r="JIO348" s="13"/>
      <c r="JIP348" s="13"/>
      <c r="JIQ348" s="13"/>
      <c r="JIR348" s="13"/>
      <c r="JIS348" s="13"/>
      <c r="JIT348" s="13"/>
      <c r="JIU348" s="13"/>
      <c r="JIV348" s="13"/>
      <c r="JIW348" s="13"/>
      <c r="JIX348" s="13"/>
      <c r="JIY348" s="13"/>
      <c r="JIZ348" s="13"/>
      <c r="JJA348" s="13"/>
      <c r="JJB348" s="13"/>
      <c r="JJC348" s="13"/>
      <c r="JJD348" s="13"/>
      <c r="JJE348" s="13"/>
      <c r="JJF348" s="13"/>
      <c r="JJG348" s="13"/>
      <c r="JJH348" s="13"/>
      <c r="JJI348" s="13"/>
      <c r="JJJ348" s="13"/>
      <c r="JJK348" s="13"/>
      <c r="JJL348" s="13"/>
      <c r="JJM348" s="13"/>
      <c r="JJN348" s="13"/>
      <c r="JJO348" s="13"/>
      <c r="JJP348" s="13"/>
      <c r="JJQ348" s="13"/>
      <c r="JJR348" s="13"/>
      <c r="JJS348" s="13"/>
      <c r="JJT348" s="13"/>
      <c r="JJU348" s="13"/>
      <c r="JJV348" s="13"/>
      <c r="JJW348" s="13"/>
      <c r="JJX348" s="13"/>
      <c r="JJY348" s="13"/>
      <c r="JJZ348" s="13"/>
      <c r="JKA348" s="13"/>
      <c r="JKB348" s="13"/>
      <c r="JKC348" s="13"/>
      <c r="JKD348" s="13"/>
      <c r="JKE348" s="13"/>
      <c r="JKF348" s="13"/>
      <c r="JKG348" s="13"/>
      <c r="JKH348" s="13"/>
      <c r="JKI348" s="13"/>
      <c r="JKJ348" s="13"/>
      <c r="JKK348" s="13"/>
      <c r="JKL348" s="13"/>
      <c r="JKM348" s="13"/>
      <c r="JKN348" s="13"/>
      <c r="JKO348" s="13"/>
      <c r="JKP348" s="13"/>
      <c r="JKQ348" s="13"/>
      <c r="JKR348" s="13"/>
      <c r="JKS348" s="13"/>
      <c r="JKT348" s="13"/>
      <c r="JKU348" s="13"/>
      <c r="JKV348" s="13"/>
      <c r="JKW348" s="13"/>
      <c r="JKX348" s="13"/>
      <c r="JKY348" s="13"/>
      <c r="JKZ348" s="13"/>
      <c r="JLA348" s="13"/>
      <c r="JLB348" s="13"/>
      <c r="JLC348" s="13"/>
      <c r="JLD348" s="13"/>
      <c r="JLE348" s="13"/>
      <c r="JLF348" s="13"/>
      <c r="JLG348" s="13"/>
      <c r="JLH348" s="13"/>
      <c r="JLI348" s="13"/>
      <c r="JLJ348" s="13"/>
      <c r="JLK348" s="13"/>
      <c r="JLL348" s="13"/>
      <c r="JLM348" s="13"/>
      <c r="JLN348" s="13"/>
      <c r="JLO348" s="13"/>
      <c r="JLP348" s="13"/>
      <c r="JLQ348" s="13"/>
      <c r="JLR348" s="13"/>
      <c r="JLS348" s="13"/>
      <c r="JLT348" s="13"/>
      <c r="JLU348" s="13"/>
      <c r="JLV348" s="13"/>
      <c r="JLW348" s="13"/>
      <c r="JLX348" s="13"/>
      <c r="JLY348" s="13"/>
      <c r="JLZ348" s="13"/>
      <c r="JMA348" s="13"/>
      <c r="JMB348" s="13"/>
      <c r="JMC348" s="13"/>
      <c r="JMD348" s="13"/>
      <c r="JME348" s="13"/>
      <c r="JMF348" s="13"/>
      <c r="JMG348" s="13"/>
      <c r="JMH348" s="13"/>
      <c r="JMI348" s="13"/>
      <c r="JMJ348" s="13"/>
      <c r="JMK348" s="13"/>
      <c r="JML348" s="13"/>
      <c r="JMM348" s="13"/>
      <c r="JMN348" s="13"/>
      <c r="JMO348" s="13"/>
      <c r="JMP348" s="13"/>
      <c r="JMQ348" s="13"/>
      <c r="JMR348" s="13"/>
      <c r="JMS348" s="13"/>
      <c r="JMT348" s="13"/>
      <c r="JMU348" s="13"/>
      <c r="JMV348" s="13"/>
      <c r="JMW348" s="13"/>
      <c r="JMX348" s="13"/>
      <c r="JMY348" s="13"/>
      <c r="JMZ348" s="13"/>
      <c r="JNA348" s="13"/>
      <c r="JNB348" s="13"/>
      <c r="JNC348" s="13"/>
      <c r="JND348" s="13"/>
      <c r="JNE348" s="13"/>
      <c r="JNF348" s="13"/>
      <c r="JNG348" s="13"/>
      <c r="JNH348" s="13"/>
      <c r="JNI348" s="13"/>
      <c r="JNJ348" s="13"/>
      <c r="JNK348" s="13"/>
      <c r="JNL348" s="13"/>
      <c r="JNM348" s="13"/>
      <c r="JNN348" s="13"/>
      <c r="JNO348" s="13"/>
      <c r="JNP348" s="13"/>
      <c r="JNQ348" s="13"/>
      <c r="JNR348" s="13"/>
      <c r="JNS348" s="13"/>
      <c r="JNT348" s="13"/>
      <c r="JNU348" s="13"/>
      <c r="JNV348" s="13"/>
      <c r="JNW348" s="13"/>
      <c r="JNX348" s="13"/>
      <c r="JNY348" s="13"/>
      <c r="JNZ348" s="13"/>
      <c r="JOA348" s="13"/>
      <c r="JOB348" s="13"/>
      <c r="JOC348" s="13"/>
      <c r="JOD348" s="13"/>
      <c r="JOE348" s="13"/>
      <c r="JOF348" s="13"/>
      <c r="JOG348" s="13"/>
      <c r="JOH348" s="13"/>
      <c r="JOI348" s="13"/>
      <c r="JOJ348" s="13"/>
      <c r="JOK348" s="13"/>
      <c r="JOL348" s="13"/>
      <c r="JOM348" s="13"/>
      <c r="JON348" s="13"/>
      <c r="JOO348" s="13"/>
      <c r="JOP348" s="13"/>
      <c r="JOQ348" s="13"/>
      <c r="JOR348" s="13"/>
      <c r="JOS348" s="13"/>
      <c r="JOT348" s="13"/>
      <c r="JOU348" s="13"/>
      <c r="JOV348" s="13"/>
      <c r="JOW348" s="13"/>
      <c r="JOX348" s="13"/>
      <c r="JOY348" s="13"/>
      <c r="JOZ348" s="13"/>
      <c r="JPA348" s="13"/>
      <c r="JPB348" s="13"/>
      <c r="JPC348" s="13"/>
      <c r="JPD348" s="13"/>
      <c r="JPE348" s="13"/>
      <c r="JPF348" s="13"/>
      <c r="JPG348" s="13"/>
      <c r="JPH348" s="13"/>
      <c r="JPI348" s="13"/>
      <c r="JPJ348" s="13"/>
      <c r="JPK348" s="13"/>
      <c r="JPL348" s="13"/>
      <c r="JPM348" s="13"/>
      <c r="JPN348" s="13"/>
      <c r="JPO348" s="13"/>
      <c r="JPP348" s="13"/>
      <c r="JPQ348" s="13"/>
      <c r="JPR348" s="13"/>
      <c r="JPS348" s="13"/>
      <c r="JPT348" s="13"/>
      <c r="JPU348" s="13"/>
      <c r="JPV348" s="13"/>
      <c r="JPW348" s="13"/>
      <c r="JPX348" s="13"/>
      <c r="JPY348" s="13"/>
      <c r="JPZ348" s="13"/>
      <c r="JQA348" s="13"/>
      <c r="JQB348" s="13"/>
      <c r="JQC348" s="13"/>
      <c r="JQD348" s="13"/>
      <c r="JQE348" s="13"/>
      <c r="JQF348" s="13"/>
      <c r="JQG348" s="13"/>
      <c r="JQH348" s="13"/>
      <c r="JQI348" s="13"/>
      <c r="JQJ348" s="13"/>
      <c r="JQK348" s="13"/>
      <c r="JQL348" s="13"/>
      <c r="JQM348" s="13"/>
      <c r="JQN348" s="13"/>
      <c r="JQO348" s="13"/>
      <c r="JQP348" s="13"/>
      <c r="JQQ348" s="13"/>
      <c r="JQR348" s="13"/>
      <c r="JQS348" s="13"/>
      <c r="JQT348" s="13"/>
      <c r="JQU348" s="13"/>
      <c r="JQV348" s="13"/>
      <c r="JQW348" s="13"/>
      <c r="JQX348" s="13"/>
      <c r="JQY348" s="13"/>
      <c r="JQZ348" s="13"/>
      <c r="JRA348" s="13"/>
      <c r="JRB348" s="13"/>
      <c r="JRC348" s="13"/>
      <c r="JRD348" s="13"/>
      <c r="JRE348" s="13"/>
      <c r="JRF348" s="13"/>
      <c r="JRG348" s="13"/>
      <c r="JRH348" s="13"/>
      <c r="JRI348" s="13"/>
      <c r="JRJ348" s="13"/>
      <c r="JRK348" s="13"/>
      <c r="JRL348" s="13"/>
      <c r="JRM348" s="13"/>
      <c r="JRN348" s="13"/>
      <c r="JRO348" s="13"/>
      <c r="JRP348" s="13"/>
      <c r="JRQ348" s="13"/>
      <c r="JRR348" s="13"/>
      <c r="JRS348" s="13"/>
      <c r="JRT348" s="13"/>
      <c r="JRU348" s="13"/>
      <c r="JRV348" s="13"/>
      <c r="JRW348" s="13"/>
      <c r="JRX348" s="13"/>
      <c r="JRY348" s="13"/>
      <c r="JRZ348" s="13"/>
      <c r="JSA348" s="13"/>
      <c r="JSB348" s="13"/>
      <c r="JSC348" s="13"/>
      <c r="JSD348" s="13"/>
      <c r="JSE348" s="13"/>
      <c r="JSF348" s="13"/>
      <c r="JSG348" s="13"/>
      <c r="JSH348" s="13"/>
      <c r="JSI348" s="13"/>
      <c r="JSJ348" s="13"/>
      <c r="JSK348" s="13"/>
      <c r="JSL348" s="13"/>
      <c r="JSM348" s="13"/>
      <c r="JSN348" s="13"/>
      <c r="JSO348" s="13"/>
      <c r="JSP348" s="13"/>
      <c r="JSQ348" s="13"/>
      <c r="JSR348" s="13"/>
      <c r="JSS348" s="13"/>
      <c r="JST348" s="13"/>
      <c r="JSU348" s="13"/>
      <c r="JSV348" s="13"/>
      <c r="JSW348" s="13"/>
      <c r="JSX348" s="13"/>
      <c r="JSY348" s="13"/>
      <c r="JSZ348" s="13"/>
      <c r="JTA348" s="13"/>
      <c r="JTB348" s="13"/>
      <c r="JTC348" s="13"/>
      <c r="JTD348" s="13"/>
      <c r="JTE348" s="13"/>
      <c r="JTF348" s="13"/>
      <c r="JTG348" s="13"/>
      <c r="JTH348" s="13"/>
      <c r="JTI348" s="13"/>
      <c r="JTJ348" s="13"/>
      <c r="JTK348" s="13"/>
      <c r="JTL348" s="13"/>
      <c r="JTM348" s="13"/>
      <c r="JTN348" s="13"/>
      <c r="JTO348" s="13"/>
      <c r="JTP348" s="13"/>
      <c r="JTQ348" s="13"/>
      <c r="JTR348" s="13"/>
      <c r="JTS348" s="13"/>
      <c r="JTT348" s="13"/>
      <c r="JTU348" s="13"/>
      <c r="JTV348" s="13"/>
      <c r="JTW348" s="13"/>
      <c r="JTX348" s="13"/>
      <c r="JTY348" s="13"/>
      <c r="JTZ348" s="13"/>
      <c r="JUA348" s="13"/>
      <c r="JUB348" s="13"/>
      <c r="JUC348" s="13"/>
      <c r="JUD348" s="13"/>
      <c r="JUE348" s="13"/>
      <c r="JUF348" s="13"/>
      <c r="JUG348" s="13"/>
      <c r="JUH348" s="13"/>
      <c r="JUI348" s="13"/>
      <c r="JUJ348" s="13"/>
      <c r="JUK348" s="13"/>
      <c r="JUL348" s="13"/>
      <c r="JUM348" s="13"/>
      <c r="JUN348" s="13"/>
      <c r="JUO348" s="13"/>
      <c r="JUP348" s="13"/>
      <c r="JUQ348" s="13"/>
      <c r="JUR348" s="13"/>
      <c r="JUS348" s="13"/>
      <c r="JUT348" s="13"/>
      <c r="JUU348" s="13"/>
      <c r="JUV348" s="13"/>
      <c r="JUW348" s="13"/>
      <c r="JUX348" s="13"/>
      <c r="JUY348" s="13"/>
      <c r="JUZ348" s="13"/>
      <c r="JVA348" s="13"/>
      <c r="JVB348" s="13"/>
      <c r="JVC348" s="13"/>
      <c r="JVD348" s="13"/>
      <c r="JVE348" s="13"/>
      <c r="JVF348" s="13"/>
      <c r="JVG348" s="13"/>
      <c r="JVH348" s="13"/>
      <c r="JVI348" s="13"/>
      <c r="JVJ348" s="13"/>
      <c r="JVK348" s="13"/>
      <c r="JVL348" s="13"/>
      <c r="JVM348" s="13"/>
      <c r="JVN348" s="13"/>
      <c r="JVO348" s="13"/>
      <c r="JVP348" s="13"/>
      <c r="JVQ348" s="13"/>
      <c r="JVR348" s="13"/>
      <c r="JVS348" s="13"/>
      <c r="JVT348" s="13"/>
      <c r="JVU348" s="13"/>
      <c r="JVV348" s="13"/>
      <c r="JVW348" s="13"/>
      <c r="JVX348" s="13"/>
      <c r="JVY348" s="13"/>
      <c r="JVZ348" s="13"/>
      <c r="JWA348" s="13"/>
      <c r="JWB348" s="13"/>
      <c r="JWC348" s="13"/>
      <c r="JWD348" s="13"/>
      <c r="JWE348" s="13"/>
      <c r="JWF348" s="13"/>
      <c r="JWG348" s="13"/>
      <c r="JWH348" s="13"/>
      <c r="JWI348" s="13"/>
      <c r="JWJ348" s="13"/>
      <c r="JWK348" s="13"/>
      <c r="JWL348" s="13"/>
      <c r="JWM348" s="13"/>
      <c r="JWN348" s="13"/>
      <c r="JWO348" s="13"/>
      <c r="JWP348" s="13"/>
      <c r="JWQ348" s="13"/>
      <c r="JWR348" s="13"/>
      <c r="JWS348" s="13"/>
      <c r="JWT348" s="13"/>
      <c r="JWU348" s="13"/>
      <c r="JWV348" s="13"/>
      <c r="JWW348" s="13"/>
      <c r="JWX348" s="13"/>
      <c r="JWY348" s="13"/>
      <c r="JWZ348" s="13"/>
      <c r="JXA348" s="13"/>
      <c r="JXB348" s="13"/>
      <c r="JXC348" s="13"/>
      <c r="JXD348" s="13"/>
      <c r="JXE348" s="13"/>
      <c r="JXF348" s="13"/>
      <c r="JXG348" s="13"/>
      <c r="JXH348" s="13"/>
      <c r="JXI348" s="13"/>
      <c r="JXJ348" s="13"/>
      <c r="JXK348" s="13"/>
      <c r="JXL348" s="13"/>
      <c r="JXM348" s="13"/>
      <c r="JXN348" s="13"/>
      <c r="JXO348" s="13"/>
      <c r="JXP348" s="13"/>
      <c r="JXQ348" s="13"/>
      <c r="JXR348" s="13"/>
      <c r="JXS348" s="13"/>
      <c r="JXT348" s="13"/>
      <c r="JXU348" s="13"/>
      <c r="JXV348" s="13"/>
      <c r="JXW348" s="13"/>
      <c r="JXX348" s="13"/>
      <c r="JXY348" s="13"/>
      <c r="JXZ348" s="13"/>
      <c r="JYA348" s="13"/>
      <c r="JYB348" s="13"/>
      <c r="JYC348" s="13"/>
      <c r="JYD348" s="13"/>
      <c r="JYE348" s="13"/>
      <c r="JYF348" s="13"/>
      <c r="JYG348" s="13"/>
      <c r="JYH348" s="13"/>
      <c r="JYI348" s="13"/>
      <c r="JYJ348" s="13"/>
      <c r="JYK348" s="13"/>
      <c r="JYL348" s="13"/>
      <c r="JYM348" s="13"/>
      <c r="JYN348" s="13"/>
      <c r="JYO348" s="13"/>
      <c r="JYP348" s="13"/>
      <c r="JYQ348" s="13"/>
      <c r="JYR348" s="13"/>
      <c r="JYS348" s="13"/>
      <c r="JYT348" s="13"/>
      <c r="JYU348" s="13"/>
      <c r="JYV348" s="13"/>
      <c r="JYW348" s="13"/>
      <c r="JYX348" s="13"/>
      <c r="JYY348" s="13"/>
      <c r="JYZ348" s="13"/>
      <c r="JZA348" s="13"/>
      <c r="JZB348" s="13"/>
      <c r="JZC348" s="13"/>
      <c r="JZD348" s="13"/>
      <c r="JZE348" s="13"/>
      <c r="JZF348" s="13"/>
      <c r="JZG348" s="13"/>
      <c r="JZH348" s="13"/>
      <c r="JZI348" s="13"/>
      <c r="JZJ348" s="13"/>
      <c r="JZK348" s="13"/>
      <c r="JZL348" s="13"/>
      <c r="JZM348" s="13"/>
      <c r="JZN348" s="13"/>
      <c r="JZO348" s="13"/>
      <c r="JZP348" s="13"/>
      <c r="JZQ348" s="13"/>
      <c r="JZR348" s="13"/>
      <c r="JZS348" s="13"/>
      <c r="JZT348" s="13"/>
      <c r="JZU348" s="13"/>
      <c r="JZV348" s="13"/>
      <c r="JZW348" s="13"/>
      <c r="JZX348" s="13"/>
      <c r="JZY348" s="13"/>
      <c r="JZZ348" s="13"/>
      <c r="KAA348" s="13"/>
      <c r="KAB348" s="13"/>
      <c r="KAC348" s="13"/>
      <c r="KAD348" s="13"/>
      <c r="KAE348" s="13"/>
      <c r="KAF348" s="13"/>
      <c r="KAG348" s="13"/>
      <c r="KAH348" s="13"/>
      <c r="KAI348" s="13"/>
      <c r="KAJ348" s="13"/>
      <c r="KAK348" s="13"/>
      <c r="KAL348" s="13"/>
      <c r="KAM348" s="13"/>
      <c r="KAN348" s="13"/>
      <c r="KAO348" s="13"/>
      <c r="KAP348" s="13"/>
      <c r="KAQ348" s="13"/>
      <c r="KAR348" s="13"/>
      <c r="KAS348" s="13"/>
      <c r="KAT348" s="13"/>
      <c r="KAU348" s="13"/>
      <c r="KAV348" s="13"/>
      <c r="KAW348" s="13"/>
      <c r="KAX348" s="13"/>
      <c r="KAY348" s="13"/>
      <c r="KAZ348" s="13"/>
      <c r="KBA348" s="13"/>
      <c r="KBB348" s="13"/>
      <c r="KBC348" s="13"/>
      <c r="KBD348" s="13"/>
      <c r="KBE348" s="13"/>
      <c r="KBF348" s="13"/>
      <c r="KBG348" s="13"/>
      <c r="KBH348" s="13"/>
      <c r="KBI348" s="13"/>
      <c r="KBJ348" s="13"/>
      <c r="KBK348" s="13"/>
      <c r="KBL348" s="13"/>
      <c r="KBM348" s="13"/>
      <c r="KBN348" s="13"/>
      <c r="KBO348" s="13"/>
      <c r="KBP348" s="13"/>
      <c r="KBQ348" s="13"/>
      <c r="KBR348" s="13"/>
      <c r="KBS348" s="13"/>
      <c r="KBT348" s="13"/>
      <c r="KBU348" s="13"/>
      <c r="KBV348" s="13"/>
      <c r="KBW348" s="13"/>
      <c r="KBX348" s="13"/>
      <c r="KBY348" s="13"/>
      <c r="KBZ348" s="13"/>
      <c r="KCA348" s="13"/>
      <c r="KCB348" s="13"/>
      <c r="KCC348" s="13"/>
      <c r="KCD348" s="13"/>
      <c r="KCE348" s="13"/>
      <c r="KCF348" s="13"/>
      <c r="KCG348" s="13"/>
      <c r="KCH348" s="13"/>
      <c r="KCI348" s="13"/>
      <c r="KCJ348" s="13"/>
      <c r="KCK348" s="13"/>
      <c r="KCL348" s="13"/>
      <c r="KCM348" s="13"/>
      <c r="KCN348" s="13"/>
      <c r="KCO348" s="13"/>
      <c r="KCP348" s="13"/>
      <c r="KCQ348" s="13"/>
      <c r="KCR348" s="13"/>
      <c r="KCS348" s="13"/>
      <c r="KCT348" s="13"/>
      <c r="KCU348" s="13"/>
      <c r="KCV348" s="13"/>
      <c r="KCW348" s="13"/>
      <c r="KCX348" s="13"/>
      <c r="KCY348" s="13"/>
      <c r="KCZ348" s="13"/>
      <c r="KDA348" s="13"/>
      <c r="KDB348" s="13"/>
      <c r="KDC348" s="13"/>
      <c r="KDD348" s="13"/>
      <c r="KDE348" s="13"/>
      <c r="KDF348" s="13"/>
      <c r="KDG348" s="13"/>
      <c r="KDH348" s="13"/>
      <c r="KDI348" s="13"/>
      <c r="KDJ348" s="13"/>
      <c r="KDK348" s="13"/>
      <c r="KDL348" s="13"/>
      <c r="KDM348" s="13"/>
      <c r="KDN348" s="13"/>
      <c r="KDO348" s="13"/>
      <c r="KDP348" s="13"/>
      <c r="KDQ348" s="13"/>
      <c r="KDR348" s="13"/>
      <c r="KDS348" s="13"/>
      <c r="KDT348" s="13"/>
      <c r="KDU348" s="13"/>
      <c r="KDV348" s="13"/>
      <c r="KDW348" s="13"/>
      <c r="KDX348" s="13"/>
      <c r="KDY348" s="13"/>
      <c r="KDZ348" s="13"/>
      <c r="KEA348" s="13"/>
      <c r="KEB348" s="13"/>
      <c r="KEC348" s="13"/>
      <c r="KED348" s="13"/>
      <c r="KEE348" s="13"/>
      <c r="KEF348" s="13"/>
      <c r="KEG348" s="13"/>
      <c r="KEH348" s="13"/>
      <c r="KEI348" s="13"/>
      <c r="KEJ348" s="13"/>
      <c r="KEK348" s="13"/>
      <c r="KEL348" s="13"/>
      <c r="KEM348" s="13"/>
      <c r="KEN348" s="13"/>
      <c r="KEO348" s="13"/>
      <c r="KEP348" s="13"/>
      <c r="KEQ348" s="13"/>
      <c r="KER348" s="13"/>
      <c r="KES348" s="13"/>
      <c r="KET348" s="13"/>
      <c r="KEU348" s="13"/>
      <c r="KEV348" s="13"/>
      <c r="KEW348" s="13"/>
      <c r="KEX348" s="13"/>
      <c r="KEY348" s="13"/>
      <c r="KEZ348" s="13"/>
      <c r="KFA348" s="13"/>
      <c r="KFB348" s="13"/>
      <c r="KFC348" s="13"/>
      <c r="KFD348" s="13"/>
      <c r="KFE348" s="13"/>
      <c r="KFF348" s="13"/>
      <c r="KFG348" s="13"/>
      <c r="KFH348" s="13"/>
      <c r="KFI348" s="13"/>
      <c r="KFJ348" s="13"/>
      <c r="KFK348" s="13"/>
      <c r="KFL348" s="13"/>
      <c r="KFM348" s="13"/>
      <c r="KFN348" s="13"/>
      <c r="KFO348" s="13"/>
      <c r="KFP348" s="13"/>
      <c r="KFQ348" s="13"/>
      <c r="KFR348" s="13"/>
      <c r="KFS348" s="13"/>
      <c r="KFT348" s="13"/>
      <c r="KFU348" s="13"/>
      <c r="KFV348" s="13"/>
      <c r="KFW348" s="13"/>
      <c r="KFX348" s="13"/>
      <c r="KFY348" s="13"/>
      <c r="KFZ348" s="13"/>
      <c r="KGA348" s="13"/>
      <c r="KGB348" s="13"/>
      <c r="KGC348" s="13"/>
      <c r="KGD348" s="13"/>
      <c r="KGE348" s="13"/>
      <c r="KGF348" s="13"/>
      <c r="KGG348" s="13"/>
      <c r="KGH348" s="13"/>
      <c r="KGI348" s="13"/>
      <c r="KGJ348" s="13"/>
      <c r="KGK348" s="13"/>
      <c r="KGL348" s="13"/>
      <c r="KGM348" s="13"/>
      <c r="KGN348" s="13"/>
      <c r="KGO348" s="13"/>
      <c r="KGP348" s="13"/>
      <c r="KGQ348" s="13"/>
      <c r="KGR348" s="13"/>
      <c r="KGS348" s="13"/>
      <c r="KGT348" s="13"/>
      <c r="KGU348" s="13"/>
      <c r="KGV348" s="13"/>
      <c r="KGW348" s="13"/>
      <c r="KGX348" s="13"/>
      <c r="KGY348" s="13"/>
      <c r="KGZ348" s="13"/>
      <c r="KHA348" s="13"/>
      <c r="KHB348" s="13"/>
      <c r="KHC348" s="13"/>
      <c r="KHD348" s="13"/>
      <c r="KHE348" s="13"/>
      <c r="KHF348" s="13"/>
      <c r="KHG348" s="13"/>
      <c r="KHH348" s="13"/>
      <c r="KHI348" s="13"/>
      <c r="KHJ348" s="13"/>
      <c r="KHK348" s="13"/>
      <c r="KHL348" s="13"/>
      <c r="KHM348" s="13"/>
      <c r="KHN348" s="13"/>
      <c r="KHO348" s="13"/>
      <c r="KHP348" s="13"/>
      <c r="KHQ348" s="13"/>
      <c r="KHR348" s="13"/>
      <c r="KHS348" s="13"/>
      <c r="KHT348" s="13"/>
      <c r="KHU348" s="13"/>
      <c r="KHV348" s="13"/>
      <c r="KHW348" s="13"/>
      <c r="KHX348" s="13"/>
      <c r="KHY348" s="13"/>
      <c r="KHZ348" s="13"/>
      <c r="KIA348" s="13"/>
      <c r="KIB348" s="13"/>
      <c r="KIC348" s="13"/>
      <c r="KID348" s="13"/>
      <c r="KIE348" s="13"/>
      <c r="KIF348" s="13"/>
      <c r="KIG348" s="13"/>
      <c r="KIH348" s="13"/>
      <c r="KII348" s="13"/>
      <c r="KIJ348" s="13"/>
      <c r="KIK348" s="13"/>
      <c r="KIL348" s="13"/>
      <c r="KIM348" s="13"/>
      <c r="KIN348" s="13"/>
      <c r="KIO348" s="13"/>
      <c r="KIP348" s="13"/>
      <c r="KIQ348" s="13"/>
      <c r="KIR348" s="13"/>
      <c r="KIS348" s="13"/>
      <c r="KIT348" s="13"/>
      <c r="KIU348" s="13"/>
      <c r="KIV348" s="13"/>
      <c r="KIW348" s="13"/>
      <c r="KIX348" s="13"/>
      <c r="KIY348" s="13"/>
      <c r="KIZ348" s="13"/>
      <c r="KJA348" s="13"/>
      <c r="KJB348" s="13"/>
      <c r="KJC348" s="13"/>
      <c r="KJD348" s="13"/>
      <c r="KJE348" s="13"/>
      <c r="KJF348" s="13"/>
      <c r="KJG348" s="13"/>
      <c r="KJH348" s="13"/>
      <c r="KJI348" s="13"/>
      <c r="KJJ348" s="13"/>
      <c r="KJK348" s="13"/>
      <c r="KJL348" s="13"/>
      <c r="KJM348" s="13"/>
      <c r="KJN348" s="13"/>
      <c r="KJO348" s="13"/>
      <c r="KJP348" s="13"/>
      <c r="KJQ348" s="13"/>
      <c r="KJR348" s="13"/>
      <c r="KJS348" s="13"/>
      <c r="KJT348" s="13"/>
      <c r="KJU348" s="13"/>
      <c r="KJV348" s="13"/>
      <c r="KJW348" s="13"/>
      <c r="KJX348" s="13"/>
      <c r="KJY348" s="13"/>
      <c r="KJZ348" s="13"/>
      <c r="KKA348" s="13"/>
      <c r="KKB348" s="13"/>
      <c r="KKC348" s="13"/>
      <c r="KKD348" s="13"/>
      <c r="KKE348" s="13"/>
      <c r="KKF348" s="13"/>
      <c r="KKG348" s="13"/>
      <c r="KKH348" s="13"/>
      <c r="KKI348" s="13"/>
      <c r="KKJ348" s="13"/>
      <c r="KKK348" s="13"/>
      <c r="KKL348" s="13"/>
      <c r="KKM348" s="13"/>
      <c r="KKN348" s="13"/>
      <c r="KKO348" s="13"/>
      <c r="KKP348" s="13"/>
      <c r="KKQ348" s="13"/>
      <c r="KKR348" s="13"/>
      <c r="KKS348" s="13"/>
      <c r="KKT348" s="13"/>
      <c r="KKU348" s="13"/>
      <c r="KKV348" s="13"/>
      <c r="KKW348" s="13"/>
      <c r="KKX348" s="13"/>
      <c r="KKY348" s="13"/>
      <c r="KKZ348" s="13"/>
      <c r="KLA348" s="13"/>
      <c r="KLB348" s="13"/>
      <c r="KLC348" s="13"/>
      <c r="KLD348" s="13"/>
      <c r="KLE348" s="13"/>
      <c r="KLF348" s="13"/>
      <c r="KLG348" s="13"/>
      <c r="KLH348" s="13"/>
      <c r="KLI348" s="13"/>
      <c r="KLJ348" s="13"/>
      <c r="KLK348" s="13"/>
      <c r="KLL348" s="13"/>
      <c r="KLM348" s="13"/>
      <c r="KLN348" s="13"/>
      <c r="KLO348" s="13"/>
      <c r="KLP348" s="13"/>
      <c r="KLQ348" s="13"/>
      <c r="KLR348" s="13"/>
      <c r="KLS348" s="13"/>
      <c r="KLT348" s="13"/>
      <c r="KLU348" s="13"/>
      <c r="KLV348" s="13"/>
      <c r="KLW348" s="13"/>
      <c r="KLX348" s="13"/>
      <c r="KLY348" s="13"/>
      <c r="KLZ348" s="13"/>
      <c r="KMA348" s="13"/>
      <c r="KMB348" s="13"/>
      <c r="KMC348" s="13"/>
      <c r="KMD348" s="13"/>
      <c r="KME348" s="13"/>
      <c r="KMF348" s="13"/>
      <c r="KMG348" s="13"/>
      <c r="KMH348" s="13"/>
      <c r="KMI348" s="13"/>
      <c r="KMJ348" s="13"/>
      <c r="KMK348" s="13"/>
      <c r="KML348" s="13"/>
      <c r="KMM348" s="13"/>
      <c r="KMN348" s="13"/>
      <c r="KMO348" s="13"/>
      <c r="KMP348" s="13"/>
      <c r="KMQ348" s="13"/>
      <c r="KMR348" s="13"/>
      <c r="KMS348" s="13"/>
      <c r="KMT348" s="13"/>
      <c r="KMU348" s="13"/>
      <c r="KMV348" s="13"/>
      <c r="KMW348" s="13"/>
      <c r="KMX348" s="13"/>
      <c r="KMY348" s="13"/>
      <c r="KMZ348" s="13"/>
      <c r="KNA348" s="13"/>
      <c r="KNB348" s="13"/>
      <c r="KNC348" s="13"/>
      <c r="KND348" s="13"/>
      <c r="KNE348" s="13"/>
      <c r="KNF348" s="13"/>
      <c r="KNG348" s="13"/>
      <c r="KNH348" s="13"/>
      <c r="KNI348" s="13"/>
      <c r="KNJ348" s="13"/>
      <c r="KNK348" s="13"/>
      <c r="KNL348" s="13"/>
      <c r="KNM348" s="13"/>
      <c r="KNN348" s="13"/>
      <c r="KNO348" s="13"/>
      <c r="KNP348" s="13"/>
      <c r="KNQ348" s="13"/>
      <c r="KNR348" s="13"/>
      <c r="KNS348" s="13"/>
      <c r="KNT348" s="13"/>
      <c r="KNU348" s="13"/>
      <c r="KNV348" s="13"/>
      <c r="KNW348" s="13"/>
      <c r="KNX348" s="13"/>
      <c r="KNY348" s="13"/>
      <c r="KNZ348" s="13"/>
      <c r="KOA348" s="13"/>
      <c r="KOB348" s="13"/>
      <c r="KOC348" s="13"/>
      <c r="KOD348" s="13"/>
      <c r="KOE348" s="13"/>
      <c r="KOF348" s="13"/>
      <c r="KOG348" s="13"/>
      <c r="KOH348" s="13"/>
      <c r="KOI348" s="13"/>
      <c r="KOJ348" s="13"/>
      <c r="KOK348" s="13"/>
      <c r="KOL348" s="13"/>
      <c r="KOM348" s="13"/>
      <c r="KON348" s="13"/>
      <c r="KOO348" s="13"/>
      <c r="KOP348" s="13"/>
      <c r="KOQ348" s="13"/>
      <c r="KOR348" s="13"/>
      <c r="KOS348" s="13"/>
      <c r="KOT348" s="13"/>
      <c r="KOU348" s="13"/>
      <c r="KOV348" s="13"/>
      <c r="KOW348" s="13"/>
      <c r="KOX348" s="13"/>
      <c r="KOY348" s="13"/>
      <c r="KOZ348" s="13"/>
      <c r="KPA348" s="13"/>
      <c r="KPB348" s="13"/>
      <c r="KPC348" s="13"/>
      <c r="KPD348" s="13"/>
      <c r="KPE348" s="13"/>
      <c r="KPF348" s="13"/>
      <c r="KPG348" s="13"/>
      <c r="KPH348" s="13"/>
      <c r="KPI348" s="13"/>
      <c r="KPJ348" s="13"/>
      <c r="KPK348" s="13"/>
      <c r="KPL348" s="13"/>
      <c r="KPM348" s="13"/>
      <c r="KPN348" s="13"/>
      <c r="KPO348" s="13"/>
      <c r="KPP348" s="13"/>
      <c r="KPQ348" s="13"/>
      <c r="KPR348" s="13"/>
      <c r="KPS348" s="13"/>
      <c r="KPT348" s="13"/>
      <c r="KPU348" s="13"/>
      <c r="KPV348" s="13"/>
      <c r="KPW348" s="13"/>
      <c r="KPX348" s="13"/>
      <c r="KPY348" s="13"/>
      <c r="KPZ348" s="13"/>
      <c r="KQA348" s="13"/>
      <c r="KQB348" s="13"/>
      <c r="KQC348" s="13"/>
      <c r="KQD348" s="13"/>
      <c r="KQE348" s="13"/>
      <c r="KQF348" s="13"/>
      <c r="KQG348" s="13"/>
      <c r="KQH348" s="13"/>
      <c r="KQI348" s="13"/>
      <c r="KQJ348" s="13"/>
      <c r="KQK348" s="13"/>
      <c r="KQL348" s="13"/>
      <c r="KQM348" s="13"/>
      <c r="KQN348" s="13"/>
      <c r="KQO348" s="13"/>
      <c r="KQP348" s="13"/>
      <c r="KQQ348" s="13"/>
      <c r="KQR348" s="13"/>
      <c r="KQS348" s="13"/>
      <c r="KQT348" s="13"/>
      <c r="KQU348" s="13"/>
      <c r="KQV348" s="13"/>
      <c r="KQW348" s="13"/>
      <c r="KQX348" s="13"/>
      <c r="KQY348" s="13"/>
      <c r="KQZ348" s="13"/>
      <c r="KRA348" s="13"/>
      <c r="KRB348" s="13"/>
      <c r="KRC348" s="13"/>
      <c r="KRD348" s="13"/>
      <c r="KRE348" s="13"/>
      <c r="KRF348" s="13"/>
      <c r="KRG348" s="13"/>
      <c r="KRH348" s="13"/>
      <c r="KRI348" s="13"/>
      <c r="KRJ348" s="13"/>
      <c r="KRK348" s="13"/>
      <c r="KRL348" s="13"/>
      <c r="KRM348" s="13"/>
      <c r="KRN348" s="13"/>
      <c r="KRO348" s="13"/>
      <c r="KRP348" s="13"/>
      <c r="KRQ348" s="13"/>
      <c r="KRR348" s="13"/>
      <c r="KRS348" s="13"/>
      <c r="KRT348" s="13"/>
      <c r="KRU348" s="13"/>
      <c r="KRV348" s="13"/>
      <c r="KRW348" s="13"/>
      <c r="KRX348" s="13"/>
      <c r="KRY348" s="13"/>
      <c r="KRZ348" s="13"/>
      <c r="KSA348" s="13"/>
      <c r="KSB348" s="13"/>
      <c r="KSC348" s="13"/>
      <c r="KSD348" s="13"/>
      <c r="KSE348" s="13"/>
      <c r="KSF348" s="13"/>
      <c r="KSG348" s="13"/>
      <c r="KSH348" s="13"/>
      <c r="KSI348" s="13"/>
      <c r="KSJ348" s="13"/>
      <c r="KSK348" s="13"/>
      <c r="KSL348" s="13"/>
      <c r="KSM348" s="13"/>
      <c r="KSN348" s="13"/>
      <c r="KSO348" s="13"/>
      <c r="KSP348" s="13"/>
      <c r="KSQ348" s="13"/>
      <c r="KSR348" s="13"/>
      <c r="KSS348" s="13"/>
      <c r="KST348" s="13"/>
      <c r="KSU348" s="13"/>
      <c r="KSV348" s="13"/>
      <c r="KSW348" s="13"/>
      <c r="KSX348" s="13"/>
      <c r="KSY348" s="13"/>
      <c r="KSZ348" s="13"/>
      <c r="KTA348" s="13"/>
      <c r="KTB348" s="13"/>
      <c r="KTC348" s="13"/>
      <c r="KTD348" s="13"/>
      <c r="KTE348" s="13"/>
      <c r="KTF348" s="13"/>
      <c r="KTG348" s="13"/>
      <c r="KTH348" s="13"/>
      <c r="KTI348" s="13"/>
      <c r="KTJ348" s="13"/>
      <c r="KTK348" s="13"/>
      <c r="KTL348" s="13"/>
      <c r="KTM348" s="13"/>
      <c r="KTN348" s="13"/>
      <c r="KTO348" s="13"/>
      <c r="KTP348" s="13"/>
      <c r="KTQ348" s="13"/>
      <c r="KTR348" s="13"/>
      <c r="KTS348" s="13"/>
      <c r="KTT348" s="13"/>
      <c r="KTU348" s="13"/>
      <c r="KTV348" s="13"/>
      <c r="KTW348" s="13"/>
      <c r="KTX348" s="13"/>
      <c r="KTY348" s="13"/>
      <c r="KTZ348" s="13"/>
      <c r="KUA348" s="13"/>
      <c r="KUB348" s="13"/>
      <c r="KUC348" s="13"/>
      <c r="KUD348" s="13"/>
      <c r="KUE348" s="13"/>
      <c r="KUF348" s="13"/>
      <c r="KUG348" s="13"/>
      <c r="KUH348" s="13"/>
      <c r="KUI348" s="13"/>
      <c r="KUJ348" s="13"/>
      <c r="KUK348" s="13"/>
      <c r="KUL348" s="13"/>
      <c r="KUM348" s="13"/>
      <c r="KUN348" s="13"/>
      <c r="KUO348" s="13"/>
      <c r="KUP348" s="13"/>
      <c r="KUQ348" s="13"/>
      <c r="KUR348" s="13"/>
      <c r="KUS348" s="13"/>
      <c r="KUT348" s="13"/>
      <c r="KUU348" s="13"/>
      <c r="KUV348" s="13"/>
      <c r="KUW348" s="13"/>
      <c r="KUX348" s="13"/>
      <c r="KUY348" s="13"/>
      <c r="KUZ348" s="13"/>
      <c r="KVA348" s="13"/>
      <c r="KVB348" s="13"/>
      <c r="KVC348" s="13"/>
      <c r="KVD348" s="13"/>
      <c r="KVE348" s="13"/>
      <c r="KVF348" s="13"/>
      <c r="KVG348" s="13"/>
      <c r="KVH348" s="13"/>
      <c r="KVI348" s="13"/>
      <c r="KVJ348" s="13"/>
      <c r="KVK348" s="13"/>
      <c r="KVL348" s="13"/>
      <c r="KVM348" s="13"/>
      <c r="KVN348" s="13"/>
      <c r="KVO348" s="13"/>
      <c r="KVP348" s="13"/>
      <c r="KVQ348" s="13"/>
      <c r="KVR348" s="13"/>
      <c r="KVS348" s="13"/>
      <c r="KVT348" s="13"/>
      <c r="KVU348" s="13"/>
      <c r="KVV348" s="13"/>
      <c r="KVW348" s="13"/>
      <c r="KVX348" s="13"/>
      <c r="KVY348" s="13"/>
      <c r="KVZ348" s="13"/>
      <c r="KWA348" s="13"/>
      <c r="KWB348" s="13"/>
      <c r="KWC348" s="13"/>
      <c r="KWD348" s="13"/>
      <c r="KWE348" s="13"/>
      <c r="KWF348" s="13"/>
      <c r="KWG348" s="13"/>
      <c r="KWH348" s="13"/>
      <c r="KWI348" s="13"/>
      <c r="KWJ348" s="13"/>
      <c r="KWK348" s="13"/>
      <c r="KWL348" s="13"/>
      <c r="KWM348" s="13"/>
      <c r="KWN348" s="13"/>
      <c r="KWO348" s="13"/>
      <c r="KWP348" s="13"/>
      <c r="KWQ348" s="13"/>
      <c r="KWR348" s="13"/>
      <c r="KWS348" s="13"/>
      <c r="KWT348" s="13"/>
      <c r="KWU348" s="13"/>
      <c r="KWV348" s="13"/>
      <c r="KWW348" s="13"/>
      <c r="KWX348" s="13"/>
      <c r="KWY348" s="13"/>
      <c r="KWZ348" s="13"/>
      <c r="KXA348" s="13"/>
      <c r="KXB348" s="13"/>
      <c r="KXC348" s="13"/>
      <c r="KXD348" s="13"/>
      <c r="KXE348" s="13"/>
      <c r="KXF348" s="13"/>
      <c r="KXG348" s="13"/>
      <c r="KXH348" s="13"/>
      <c r="KXI348" s="13"/>
      <c r="KXJ348" s="13"/>
      <c r="KXK348" s="13"/>
      <c r="KXL348" s="13"/>
      <c r="KXM348" s="13"/>
      <c r="KXN348" s="13"/>
      <c r="KXO348" s="13"/>
      <c r="KXP348" s="13"/>
      <c r="KXQ348" s="13"/>
      <c r="KXR348" s="13"/>
      <c r="KXS348" s="13"/>
      <c r="KXT348" s="13"/>
      <c r="KXU348" s="13"/>
      <c r="KXV348" s="13"/>
      <c r="KXW348" s="13"/>
      <c r="KXX348" s="13"/>
      <c r="KXY348" s="13"/>
      <c r="KXZ348" s="13"/>
      <c r="KYA348" s="13"/>
      <c r="KYB348" s="13"/>
      <c r="KYC348" s="13"/>
      <c r="KYD348" s="13"/>
      <c r="KYE348" s="13"/>
      <c r="KYF348" s="13"/>
      <c r="KYG348" s="13"/>
      <c r="KYH348" s="13"/>
      <c r="KYI348" s="13"/>
      <c r="KYJ348" s="13"/>
      <c r="KYK348" s="13"/>
      <c r="KYL348" s="13"/>
      <c r="KYM348" s="13"/>
      <c r="KYN348" s="13"/>
      <c r="KYO348" s="13"/>
      <c r="KYP348" s="13"/>
      <c r="KYQ348" s="13"/>
      <c r="KYR348" s="13"/>
      <c r="KYS348" s="13"/>
      <c r="KYT348" s="13"/>
      <c r="KYU348" s="13"/>
      <c r="KYV348" s="13"/>
      <c r="KYW348" s="13"/>
      <c r="KYX348" s="13"/>
      <c r="KYY348" s="13"/>
      <c r="KYZ348" s="13"/>
      <c r="KZA348" s="13"/>
      <c r="KZB348" s="13"/>
      <c r="KZC348" s="13"/>
      <c r="KZD348" s="13"/>
      <c r="KZE348" s="13"/>
      <c r="KZF348" s="13"/>
      <c r="KZG348" s="13"/>
      <c r="KZH348" s="13"/>
      <c r="KZI348" s="13"/>
      <c r="KZJ348" s="13"/>
      <c r="KZK348" s="13"/>
      <c r="KZL348" s="13"/>
      <c r="KZM348" s="13"/>
      <c r="KZN348" s="13"/>
      <c r="KZO348" s="13"/>
      <c r="KZP348" s="13"/>
      <c r="KZQ348" s="13"/>
      <c r="KZR348" s="13"/>
      <c r="KZS348" s="13"/>
      <c r="KZT348" s="13"/>
      <c r="KZU348" s="13"/>
      <c r="KZV348" s="13"/>
      <c r="KZW348" s="13"/>
      <c r="KZX348" s="13"/>
      <c r="KZY348" s="13"/>
      <c r="KZZ348" s="13"/>
      <c r="LAA348" s="13"/>
      <c r="LAB348" s="13"/>
      <c r="LAC348" s="13"/>
      <c r="LAD348" s="13"/>
      <c r="LAE348" s="13"/>
      <c r="LAF348" s="13"/>
      <c r="LAG348" s="13"/>
      <c r="LAH348" s="13"/>
      <c r="LAI348" s="13"/>
      <c r="LAJ348" s="13"/>
      <c r="LAK348" s="13"/>
      <c r="LAL348" s="13"/>
      <c r="LAM348" s="13"/>
      <c r="LAN348" s="13"/>
      <c r="LAO348" s="13"/>
      <c r="LAP348" s="13"/>
      <c r="LAQ348" s="13"/>
      <c r="LAR348" s="13"/>
      <c r="LAS348" s="13"/>
      <c r="LAT348" s="13"/>
      <c r="LAU348" s="13"/>
      <c r="LAV348" s="13"/>
      <c r="LAW348" s="13"/>
      <c r="LAX348" s="13"/>
      <c r="LAY348" s="13"/>
      <c r="LAZ348" s="13"/>
      <c r="LBA348" s="13"/>
      <c r="LBB348" s="13"/>
      <c r="LBC348" s="13"/>
      <c r="LBD348" s="13"/>
      <c r="LBE348" s="13"/>
      <c r="LBF348" s="13"/>
      <c r="LBG348" s="13"/>
      <c r="LBH348" s="13"/>
      <c r="LBI348" s="13"/>
      <c r="LBJ348" s="13"/>
      <c r="LBK348" s="13"/>
      <c r="LBL348" s="13"/>
      <c r="LBM348" s="13"/>
      <c r="LBN348" s="13"/>
      <c r="LBO348" s="13"/>
      <c r="LBP348" s="13"/>
      <c r="LBQ348" s="13"/>
      <c r="LBR348" s="13"/>
      <c r="LBS348" s="13"/>
      <c r="LBT348" s="13"/>
      <c r="LBU348" s="13"/>
      <c r="LBV348" s="13"/>
      <c r="LBW348" s="13"/>
      <c r="LBX348" s="13"/>
      <c r="LBY348" s="13"/>
      <c r="LBZ348" s="13"/>
      <c r="LCA348" s="13"/>
      <c r="LCB348" s="13"/>
      <c r="LCC348" s="13"/>
      <c r="LCD348" s="13"/>
      <c r="LCE348" s="13"/>
      <c r="LCF348" s="13"/>
      <c r="LCG348" s="13"/>
      <c r="LCH348" s="13"/>
      <c r="LCI348" s="13"/>
      <c r="LCJ348" s="13"/>
      <c r="LCK348" s="13"/>
      <c r="LCL348" s="13"/>
      <c r="LCM348" s="13"/>
      <c r="LCN348" s="13"/>
      <c r="LCO348" s="13"/>
      <c r="LCP348" s="13"/>
      <c r="LCQ348" s="13"/>
      <c r="LCR348" s="13"/>
      <c r="LCS348" s="13"/>
      <c r="LCT348" s="13"/>
      <c r="LCU348" s="13"/>
      <c r="LCV348" s="13"/>
      <c r="LCW348" s="13"/>
      <c r="LCX348" s="13"/>
      <c r="LCY348" s="13"/>
      <c r="LCZ348" s="13"/>
      <c r="LDA348" s="13"/>
      <c r="LDB348" s="13"/>
      <c r="LDC348" s="13"/>
      <c r="LDD348" s="13"/>
      <c r="LDE348" s="13"/>
      <c r="LDF348" s="13"/>
      <c r="LDG348" s="13"/>
      <c r="LDH348" s="13"/>
      <c r="LDI348" s="13"/>
      <c r="LDJ348" s="13"/>
      <c r="LDK348" s="13"/>
      <c r="LDL348" s="13"/>
      <c r="LDM348" s="13"/>
      <c r="LDN348" s="13"/>
      <c r="LDO348" s="13"/>
      <c r="LDP348" s="13"/>
      <c r="LDQ348" s="13"/>
      <c r="LDR348" s="13"/>
      <c r="LDS348" s="13"/>
      <c r="LDT348" s="13"/>
      <c r="LDU348" s="13"/>
      <c r="LDV348" s="13"/>
      <c r="LDW348" s="13"/>
      <c r="LDX348" s="13"/>
      <c r="LDY348" s="13"/>
      <c r="LDZ348" s="13"/>
      <c r="LEA348" s="13"/>
      <c r="LEB348" s="13"/>
      <c r="LEC348" s="13"/>
      <c r="LED348" s="13"/>
      <c r="LEE348" s="13"/>
      <c r="LEF348" s="13"/>
      <c r="LEG348" s="13"/>
      <c r="LEH348" s="13"/>
      <c r="LEI348" s="13"/>
      <c r="LEJ348" s="13"/>
      <c r="LEK348" s="13"/>
      <c r="LEL348" s="13"/>
      <c r="LEM348" s="13"/>
      <c r="LEN348" s="13"/>
      <c r="LEO348" s="13"/>
      <c r="LEP348" s="13"/>
      <c r="LEQ348" s="13"/>
      <c r="LER348" s="13"/>
      <c r="LES348" s="13"/>
      <c r="LET348" s="13"/>
      <c r="LEU348" s="13"/>
      <c r="LEV348" s="13"/>
      <c r="LEW348" s="13"/>
      <c r="LEX348" s="13"/>
      <c r="LEY348" s="13"/>
      <c r="LEZ348" s="13"/>
      <c r="LFA348" s="13"/>
      <c r="LFB348" s="13"/>
      <c r="LFC348" s="13"/>
      <c r="LFD348" s="13"/>
      <c r="LFE348" s="13"/>
      <c r="LFF348" s="13"/>
      <c r="LFG348" s="13"/>
      <c r="LFH348" s="13"/>
      <c r="LFI348" s="13"/>
      <c r="LFJ348" s="13"/>
      <c r="LFK348" s="13"/>
      <c r="LFL348" s="13"/>
      <c r="LFM348" s="13"/>
      <c r="LFN348" s="13"/>
      <c r="LFO348" s="13"/>
      <c r="LFP348" s="13"/>
      <c r="LFQ348" s="13"/>
      <c r="LFR348" s="13"/>
      <c r="LFS348" s="13"/>
      <c r="LFT348" s="13"/>
      <c r="LFU348" s="13"/>
      <c r="LFV348" s="13"/>
      <c r="LFW348" s="13"/>
      <c r="LFX348" s="13"/>
      <c r="LFY348" s="13"/>
      <c r="LFZ348" s="13"/>
      <c r="LGA348" s="13"/>
      <c r="LGB348" s="13"/>
      <c r="LGC348" s="13"/>
      <c r="LGD348" s="13"/>
      <c r="LGE348" s="13"/>
      <c r="LGF348" s="13"/>
      <c r="LGG348" s="13"/>
      <c r="LGH348" s="13"/>
      <c r="LGI348" s="13"/>
      <c r="LGJ348" s="13"/>
      <c r="LGK348" s="13"/>
      <c r="LGL348" s="13"/>
      <c r="LGM348" s="13"/>
      <c r="LGN348" s="13"/>
      <c r="LGO348" s="13"/>
      <c r="LGP348" s="13"/>
      <c r="LGQ348" s="13"/>
      <c r="LGR348" s="13"/>
      <c r="LGS348" s="13"/>
      <c r="LGT348" s="13"/>
      <c r="LGU348" s="13"/>
      <c r="LGV348" s="13"/>
      <c r="LGW348" s="13"/>
      <c r="LGX348" s="13"/>
      <c r="LGY348" s="13"/>
      <c r="LGZ348" s="13"/>
      <c r="LHA348" s="13"/>
      <c r="LHB348" s="13"/>
      <c r="LHC348" s="13"/>
      <c r="LHD348" s="13"/>
      <c r="LHE348" s="13"/>
      <c r="LHF348" s="13"/>
      <c r="LHG348" s="13"/>
      <c r="LHH348" s="13"/>
      <c r="LHI348" s="13"/>
      <c r="LHJ348" s="13"/>
      <c r="LHK348" s="13"/>
      <c r="LHL348" s="13"/>
      <c r="LHM348" s="13"/>
      <c r="LHN348" s="13"/>
      <c r="LHO348" s="13"/>
      <c r="LHP348" s="13"/>
      <c r="LHQ348" s="13"/>
      <c r="LHR348" s="13"/>
      <c r="LHS348" s="13"/>
      <c r="LHT348" s="13"/>
      <c r="LHU348" s="13"/>
      <c r="LHV348" s="13"/>
      <c r="LHW348" s="13"/>
      <c r="LHX348" s="13"/>
      <c r="LHY348" s="13"/>
      <c r="LHZ348" s="13"/>
      <c r="LIA348" s="13"/>
      <c r="LIB348" s="13"/>
      <c r="LIC348" s="13"/>
      <c r="LID348" s="13"/>
      <c r="LIE348" s="13"/>
      <c r="LIF348" s="13"/>
      <c r="LIG348" s="13"/>
      <c r="LIH348" s="13"/>
      <c r="LII348" s="13"/>
      <c r="LIJ348" s="13"/>
      <c r="LIK348" s="13"/>
      <c r="LIL348" s="13"/>
      <c r="LIM348" s="13"/>
      <c r="LIN348" s="13"/>
      <c r="LIO348" s="13"/>
      <c r="LIP348" s="13"/>
      <c r="LIQ348" s="13"/>
      <c r="LIR348" s="13"/>
      <c r="LIS348" s="13"/>
      <c r="LIT348" s="13"/>
      <c r="LIU348" s="13"/>
      <c r="LIV348" s="13"/>
      <c r="LIW348" s="13"/>
      <c r="LIX348" s="13"/>
      <c r="LIY348" s="13"/>
      <c r="LIZ348" s="13"/>
      <c r="LJA348" s="13"/>
      <c r="LJB348" s="13"/>
      <c r="LJC348" s="13"/>
      <c r="LJD348" s="13"/>
      <c r="LJE348" s="13"/>
      <c r="LJF348" s="13"/>
      <c r="LJG348" s="13"/>
      <c r="LJH348" s="13"/>
      <c r="LJI348" s="13"/>
      <c r="LJJ348" s="13"/>
      <c r="LJK348" s="13"/>
      <c r="LJL348" s="13"/>
      <c r="LJM348" s="13"/>
      <c r="LJN348" s="13"/>
      <c r="LJO348" s="13"/>
      <c r="LJP348" s="13"/>
      <c r="LJQ348" s="13"/>
      <c r="LJR348" s="13"/>
      <c r="LJS348" s="13"/>
      <c r="LJT348" s="13"/>
      <c r="LJU348" s="13"/>
      <c r="LJV348" s="13"/>
      <c r="LJW348" s="13"/>
      <c r="LJX348" s="13"/>
      <c r="LJY348" s="13"/>
      <c r="LJZ348" s="13"/>
      <c r="LKA348" s="13"/>
      <c r="LKB348" s="13"/>
      <c r="LKC348" s="13"/>
      <c r="LKD348" s="13"/>
      <c r="LKE348" s="13"/>
      <c r="LKF348" s="13"/>
      <c r="LKG348" s="13"/>
      <c r="LKH348" s="13"/>
      <c r="LKI348" s="13"/>
      <c r="LKJ348" s="13"/>
      <c r="LKK348" s="13"/>
      <c r="LKL348" s="13"/>
      <c r="LKM348" s="13"/>
      <c r="LKN348" s="13"/>
      <c r="LKO348" s="13"/>
      <c r="LKP348" s="13"/>
      <c r="LKQ348" s="13"/>
      <c r="LKR348" s="13"/>
      <c r="LKS348" s="13"/>
      <c r="LKT348" s="13"/>
      <c r="LKU348" s="13"/>
      <c r="LKV348" s="13"/>
      <c r="LKW348" s="13"/>
      <c r="LKX348" s="13"/>
      <c r="LKY348" s="13"/>
      <c r="LKZ348" s="13"/>
      <c r="LLA348" s="13"/>
      <c r="LLB348" s="13"/>
      <c r="LLC348" s="13"/>
      <c r="LLD348" s="13"/>
      <c r="LLE348" s="13"/>
      <c r="LLF348" s="13"/>
      <c r="LLG348" s="13"/>
      <c r="LLH348" s="13"/>
      <c r="LLI348" s="13"/>
      <c r="LLJ348" s="13"/>
      <c r="LLK348" s="13"/>
      <c r="LLL348" s="13"/>
      <c r="LLM348" s="13"/>
      <c r="LLN348" s="13"/>
      <c r="LLO348" s="13"/>
      <c r="LLP348" s="13"/>
      <c r="LLQ348" s="13"/>
      <c r="LLR348" s="13"/>
      <c r="LLS348" s="13"/>
      <c r="LLT348" s="13"/>
      <c r="LLU348" s="13"/>
      <c r="LLV348" s="13"/>
      <c r="LLW348" s="13"/>
      <c r="LLX348" s="13"/>
      <c r="LLY348" s="13"/>
      <c r="LLZ348" s="13"/>
      <c r="LMA348" s="13"/>
      <c r="LMB348" s="13"/>
      <c r="LMC348" s="13"/>
      <c r="LMD348" s="13"/>
      <c r="LME348" s="13"/>
      <c r="LMF348" s="13"/>
      <c r="LMG348" s="13"/>
      <c r="LMH348" s="13"/>
      <c r="LMI348" s="13"/>
      <c r="LMJ348" s="13"/>
      <c r="LMK348" s="13"/>
      <c r="LML348" s="13"/>
      <c r="LMM348" s="13"/>
      <c r="LMN348" s="13"/>
      <c r="LMO348" s="13"/>
      <c r="LMP348" s="13"/>
      <c r="LMQ348" s="13"/>
      <c r="LMR348" s="13"/>
      <c r="LMS348" s="13"/>
      <c r="LMT348" s="13"/>
      <c r="LMU348" s="13"/>
      <c r="LMV348" s="13"/>
      <c r="LMW348" s="13"/>
      <c r="LMX348" s="13"/>
      <c r="LMY348" s="13"/>
      <c r="LMZ348" s="13"/>
      <c r="LNA348" s="13"/>
      <c r="LNB348" s="13"/>
      <c r="LNC348" s="13"/>
      <c r="LND348" s="13"/>
      <c r="LNE348" s="13"/>
      <c r="LNF348" s="13"/>
      <c r="LNG348" s="13"/>
      <c r="LNH348" s="13"/>
      <c r="LNI348" s="13"/>
      <c r="LNJ348" s="13"/>
      <c r="LNK348" s="13"/>
      <c r="LNL348" s="13"/>
      <c r="LNM348" s="13"/>
      <c r="LNN348" s="13"/>
      <c r="LNO348" s="13"/>
      <c r="LNP348" s="13"/>
      <c r="LNQ348" s="13"/>
      <c r="LNR348" s="13"/>
      <c r="LNS348" s="13"/>
      <c r="LNT348" s="13"/>
      <c r="LNU348" s="13"/>
      <c r="LNV348" s="13"/>
      <c r="LNW348" s="13"/>
      <c r="LNX348" s="13"/>
      <c r="LNY348" s="13"/>
      <c r="LNZ348" s="13"/>
      <c r="LOA348" s="13"/>
      <c r="LOB348" s="13"/>
      <c r="LOC348" s="13"/>
      <c r="LOD348" s="13"/>
      <c r="LOE348" s="13"/>
      <c r="LOF348" s="13"/>
      <c r="LOG348" s="13"/>
      <c r="LOH348" s="13"/>
      <c r="LOI348" s="13"/>
      <c r="LOJ348" s="13"/>
      <c r="LOK348" s="13"/>
      <c r="LOL348" s="13"/>
      <c r="LOM348" s="13"/>
      <c r="LON348" s="13"/>
      <c r="LOO348" s="13"/>
      <c r="LOP348" s="13"/>
      <c r="LOQ348" s="13"/>
      <c r="LOR348" s="13"/>
      <c r="LOS348" s="13"/>
      <c r="LOT348" s="13"/>
      <c r="LOU348" s="13"/>
      <c r="LOV348" s="13"/>
      <c r="LOW348" s="13"/>
      <c r="LOX348" s="13"/>
      <c r="LOY348" s="13"/>
      <c r="LOZ348" s="13"/>
      <c r="LPA348" s="13"/>
      <c r="LPB348" s="13"/>
      <c r="LPC348" s="13"/>
      <c r="LPD348" s="13"/>
      <c r="LPE348" s="13"/>
      <c r="LPF348" s="13"/>
      <c r="LPG348" s="13"/>
      <c r="LPH348" s="13"/>
      <c r="LPI348" s="13"/>
      <c r="LPJ348" s="13"/>
      <c r="LPK348" s="13"/>
      <c r="LPL348" s="13"/>
      <c r="LPM348" s="13"/>
      <c r="LPN348" s="13"/>
      <c r="LPO348" s="13"/>
      <c r="LPP348" s="13"/>
      <c r="LPQ348" s="13"/>
      <c r="LPR348" s="13"/>
      <c r="LPS348" s="13"/>
      <c r="LPT348" s="13"/>
      <c r="LPU348" s="13"/>
      <c r="LPV348" s="13"/>
      <c r="LPW348" s="13"/>
      <c r="LPX348" s="13"/>
      <c r="LPY348" s="13"/>
      <c r="LPZ348" s="13"/>
      <c r="LQA348" s="13"/>
      <c r="LQB348" s="13"/>
      <c r="LQC348" s="13"/>
      <c r="LQD348" s="13"/>
      <c r="LQE348" s="13"/>
      <c r="LQF348" s="13"/>
      <c r="LQG348" s="13"/>
      <c r="LQH348" s="13"/>
      <c r="LQI348" s="13"/>
      <c r="LQJ348" s="13"/>
      <c r="LQK348" s="13"/>
      <c r="LQL348" s="13"/>
      <c r="LQM348" s="13"/>
      <c r="LQN348" s="13"/>
      <c r="LQO348" s="13"/>
      <c r="LQP348" s="13"/>
      <c r="LQQ348" s="13"/>
      <c r="LQR348" s="13"/>
      <c r="LQS348" s="13"/>
      <c r="LQT348" s="13"/>
      <c r="LQU348" s="13"/>
      <c r="LQV348" s="13"/>
      <c r="LQW348" s="13"/>
      <c r="LQX348" s="13"/>
      <c r="LQY348" s="13"/>
      <c r="LQZ348" s="13"/>
      <c r="LRA348" s="13"/>
      <c r="LRB348" s="13"/>
      <c r="LRC348" s="13"/>
      <c r="LRD348" s="13"/>
      <c r="LRE348" s="13"/>
      <c r="LRF348" s="13"/>
      <c r="LRG348" s="13"/>
      <c r="LRH348" s="13"/>
      <c r="LRI348" s="13"/>
      <c r="LRJ348" s="13"/>
      <c r="LRK348" s="13"/>
      <c r="LRL348" s="13"/>
      <c r="LRM348" s="13"/>
      <c r="LRN348" s="13"/>
      <c r="LRO348" s="13"/>
      <c r="LRP348" s="13"/>
      <c r="LRQ348" s="13"/>
      <c r="LRR348" s="13"/>
      <c r="LRS348" s="13"/>
      <c r="LRT348" s="13"/>
      <c r="LRU348" s="13"/>
      <c r="LRV348" s="13"/>
      <c r="LRW348" s="13"/>
      <c r="LRX348" s="13"/>
      <c r="LRY348" s="13"/>
      <c r="LRZ348" s="13"/>
      <c r="LSA348" s="13"/>
      <c r="LSB348" s="13"/>
      <c r="LSC348" s="13"/>
      <c r="LSD348" s="13"/>
      <c r="LSE348" s="13"/>
      <c r="LSF348" s="13"/>
      <c r="LSG348" s="13"/>
      <c r="LSH348" s="13"/>
      <c r="LSI348" s="13"/>
      <c r="LSJ348" s="13"/>
      <c r="LSK348" s="13"/>
      <c r="LSL348" s="13"/>
      <c r="LSM348" s="13"/>
      <c r="LSN348" s="13"/>
      <c r="LSO348" s="13"/>
      <c r="LSP348" s="13"/>
      <c r="LSQ348" s="13"/>
      <c r="LSR348" s="13"/>
      <c r="LSS348" s="13"/>
      <c r="LST348" s="13"/>
      <c r="LSU348" s="13"/>
      <c r="LSV348" s="13"/>
      <c r="LSW348" s="13"/>
      <c r="LSX348" s="13"/>
      <c r="LSY348" s="13"/>
      <c r="LSZ348" s="13"/>
      <c r="LTA348" s="13"/>
      <c r="LTB348" s="13"/>
      <c r="LTC348" s="13"/>
      <c r="LTD348" s="13"/>
      <c r="LTE348" s="13"/>
      <c r="LTF348" s="13"/>
      <c r="LTG348" s="13"/>
      <c r="LTH348" s="13"/>
      <c r="LTI348" s="13"/>
      <c r="LTJ348" s="13"/>
      <c r="LTK348" s="13"/>
      <c r="LTL348" s="13"/>
      <c r="LTM348" s="13"/>
      <c r="LTN348" s="13"/>
      <c r="LTO348" s="13"/>
      <c r="LTP348" s="13"/>
      <c r="LTQ348" s="13"/>
      <c r="LTR348" s="13"/>
      <c r="LTS348" s="13"/>
      <c r="LTT348" s="13"/>
      <c r="LTU348" s="13"/>
      <c r="LTV348" s="13"/>
      <c r="LTW348" s="13"/>
      <c r="LTX348" s="13"/>
      <c r="LTY348" s="13"/>
      <c r="LTZ348" s="13"/>
      <c r="LUA348" s="13"/>
      <c r="LUB348" s="13"/>
      <c r="LUC348" s="13"/>
      <c r="LUD348" s="13"/>
      <c r="LUE348" s="13"/>
      <c r="LUF348" s="13"/>
      <c r="LUG348" s="13"/>
      <c r="LUH348" s="13"/>
      <c r="LUI348" s="13"/>
      <c r="LUJ348" s="13"/>
      <c r="LUK348" s="13"/>
      <c r="LUL348" s="13"/>
      <c r="LUM348" s="13"/>
      <c r="LUN348" s="13"/>
      <c r="LUO348" s="13"/>
      <c r="LUP348" s="13"/>
      <c r="LUQ348" s="13"/>
      <c r="LUR348" s="13"/>
      <c r="LUS348" s="13"/>
      <c r="LUT348" s="13"/>
      <c r="LUU348" s="13"/>
      <c r="LUV348" s="13"/>
      <c r="LUW348" s="13"/>
      <c r="LUX348" s="13"/>
      <c r="LUY348" s="13"/>
      <c r="LUZ348" s="13"/>
      <c r="LVA348" s="13"/>
      <c r="LVB348" s="13"/>
      <c r="LVC348" s="13"/>
      <c r="LVD348" s="13"/>
      <c r="LVE348" s="13"/>
      <c r="LVF348" s="13"/>
      <c r="LVG348" s="13"/>
      <c r="LVH348" s="13"/>
      <c r="LVI348" s="13"/>
      <c r="LVJ348" s="13"/>
      <c r="LVK348" s="13"/>
      <c r="LVL348" s="13"/>
      <c r="LVM348" s="13"/>
      <c r="LVN348" s="13"/>
      <c r="LVO348" s="13"/>
      <c r="LVP348" s="13"/>
      <c r="LVQ348" s="13"/>
      <c r="LVR348" s="13"/>
      <c r="LVS348" s="13"/>
      <c r="LVT348" s="13"/>
      <c r="LVU348" s="13"/>
      <c r="LVV348" s="13"/>
      <c r="LVW348" s="13"/>
      <c r="LVX348" s="13"/>
      <c r="LVY348" s="13"/>
      <c r="LVZ348" s="13"/>
      <c r="LWA348" s="13"/>
      <c r="LWB348" s="13"/>
      <c r="LWC348" s="13"/>
      <c r="LWD348" s="13"/>
      <c r="LWE348" s="13"/>
      <c r="LWF348" s="13"/>
      <c r="LWG348" s="13"/>
      <c r="LWH348" s="13"/>
      <c r="LWI348" s="13"/>
      <c r="LWJ348" s="13"/>
      <c r="LWK348" s="13"/>
      <c r="LWL348" s="13"/>
      <c r="LWM348" s="13"/>
      <c r="LWN348" s="13"/>
      <c r="LWO348" s="13"/>
      <c r="LWP348" s="13"/>
      <c r="LWQ348" s="13"/>
      <c r="LWR348" s="13"/>
      <c r="LWS348" s="13"/>
      <c r="LWT348" s="13"/>
      <c r="LWU348" s="13"/>
      <c r="LWV348" s="13"/>
      <c r="LWW348" s="13"/>
      <c r="LWX348" s="13"/>
      <c r="LWY348" s="13"/>
      <c r="LWZ348" s="13"/>
      <c r="LXA348" s="13"/>
      <c r="LXB348" s="13"/>
      <c r="LXC348" s="13"/>
      <c r="LXD348" s="13"/>
      <c r="LXE348" s="13"/>
      <c r="LXF348" s="13"/>
      <c r="LXG348" s="13"/>
      <c r="LXH348" s="13"/>
      <c r="LXI348" s="13"/>
      <c r="LXJ348" s="13"/>
      <c r="LXK348" s="13"/>
      <c r="LXL348" s="13"/>
      <c r="LXM348" s="13"/>
      <c r="LXN348" s="13"/>
      <c r="LXO348" s="13"/>
      <c r="LXP348" s="13"/>
      <c r="LXQ348" s="13"/>
      <c r="LXR348" s="13"/>
      <c r="LXS348" s="13"/>
      <c r="LXT348" s="13"/>
      <c r="LXU348" s="13"/>
      <c r="LXV348" s="13"/>
      <c r="LXW348" s="13"/>
      <c r="LXX348" s="13"/>
      <c r="LXY348" s="13"/>
      <c r="LXZ348" s="13"/>
      <c r="LYA348" s="13"/>
      <c r="LYB348" s="13"/>
      <c r="LYC348" s="13"/>
      <c r="LYD348" s="13"/>
      <c r="LYE348" s="13"/>
      <c r="LYF348" s="13"/>
      <c r="LYG348" s="13"/>
      <c r="LYH348" s="13"/>
      <c r="LYI348" s="13"/>
      <c r="LYJ348" s="13"/>
      <c r="LYK348" s="13"/>
      <c r="LYL348" s="13"/>
      <c r="LYM348" s="13"/>
      <c r="LYN348" s="13"/>
      <c r="LYO348" s="13"/>
      <c r="LYP348" s="13"/>
      <c r="LYQ348" s="13"/>
      <c r="LYR348" s="13"/>
      <c r="LYS348" s="13"/>
      <c r="LYT348" s="13"/>
      <c r="LYU348" s="13"/>
      <c r="LYV348" s="13"/>
      <c r="LYW348" s="13"/>
      <c r="LYX348" s="13"/>
      <c r="LYY348" s="13"/>
      <c r="LYZ348" s="13"/>
      <c r="LZA348" s="13"/>
      <c r="LZB348" s="13"/>
      <c r="LZC348" s="13"/>
      <c r="LZD348" s="13"/>
      <c r="LZE348" s="13"/>
      <c r="LZF348" s="13"/>
      <c r="LZG348" s="13"/>
      <c r="LZH348" s="13"/>
      <c r="LZI348" s="13"/>
      <c r="LZJ348" s="13"/>
      <c r="LZK348" s="13"/>
      <c r="LZL348" s="13"/>
      <c r="LZM348" s="13"/>
      <c r="LZN348" s="13"/>
      <c r="LZO348" s="13"/>
      <c r="LZP348" s="13"/>
      <c r="LZQ348" s="13"/>
      <c r="LZR348" s="13"/>
      <c r="LZS348" s="13"/>
      <c r="LZT348" s="13"/>
      <c r="LZU348" s="13"/>
      <c r="LZV348" s="13"/>
      <c r="LZW348" s="13"/>
      <c r="LZX348" s="13"/>
      <c r="LZY348" s="13"/>
      <c r="LZZ348" s="13"/>
      <c r="MAA348" s="13"/>
      <c r="MAB348" s="13"/>
      <c r="MAC348" s="13"/>
      <c r="MAD348" s="13"/>
      <c r="MAE348" s="13"/>
      <c r="MAF348" s="13"/>
      <c r="MAG348" s="13"/>
      <c r="MAH348" s="13"/>
      <c r="MAI348" s="13"/>
      <c r="MAJ348" s="13"/>
      <c r="MAK348" s="13"/>
      <c r="MAL348" s="13"/>
      <c r="MAM348" s="13"/>
      <c r="MAN348" s="13"/>
      <c r="MAO348" s="13"/>
      <c r="MAP348" s="13"/>
      <c r="MAQ348" s="13"/>
      <c r="MAR348" s="13"/>
      <c r="MAS348" s="13"/>
      <c r="MAT348" s="13"/>
      <c r="MAU348" s="13"/>
      <c r="MAV348" s="13"/>
      <c r="MAW348" s="13"/>
      <c r="MAX348" s="13"/>
      <c r="MAY348" s="13"/>
      <c r="MAZ348" s="13"/>
      <c r="MBA348" s="13"/>
      <c r="MBB348" s="13"/>
      <c r="MBC348" s="13"/>
      <c r="MBD348" s="13"/>
      <c r="MBE348" s="13"/>
      <c r="MBF348" s="13"/>
      <c r="MBG348" s="13"/>
      <c r="MBH348" s="13"/>
      <c r="MBI348" s="13"/>
      <c r="MBJ348" s="13"/>
      <c r="MBK348" s="13"/>
      <c r="MBL348" s="13"/>
      <c r="MBM348" s="13"/>
      <c r="MBN348" s="13"/>
      <c r="MBO348" s="13"/>
      <c r="MBP348" s="13"/>
      <c r="MBQ348" s="13"/>
      <c r="MBR348" s="13"/>
      <c r="MBS348" s="13"/>
      <c r="MBT348" s="13"/>
      <c r="MBU348" s="13"/>
      <c r="MBV348" s="13"/>
      <c r="MBW348" s="13"/>
      <c r="MBX348" s="13"/>
      <c r="MBY348" s="13"/>
      <c r="MBZ348" s="13"/>
      <c r="MCA348" s="13"/>
      <c r="MCB348" s="13"/>
      <c r="MCC348" s="13"/>
      <c r="MCD348" s="13"/>
      <c r="MCE348" s="13"/>
      <c r="MCF348" s="13"/>
      <c r="MCG348" s="13"/>
      <c r="MCH348" s="13"/>
      <c r="MCI348" s="13"/>
      <c r="MCJ348" s="13"/>
      <c r="MCK348" s="13"/>
      <c r="MCL348" s="13"/>
      <c r="MCM348" s="13"/>
      <c r="MCN348" s="13"/>
      <c r="MCO348" s="13"/>
      <c r="MCP348" s="13"/>
      <c r="MCQ348" s="13"/>
      <c r="MCR348" s="13"/>
      <c r="MCS348" s="13"/>
      <c r="MCT348" s="13"/>
      <c r="MCU348" s="13"/>
      <c r="MCV348" s="13"/>
      <c r="MCW348" s="13"/>
      <c r="MCX348" s="13"/>
      <c r="MCY348" s="13"/>
      <c r="MCZ348" s="13"/>
      <c r="MDA348" s="13"/>
      <c r="MDB348" s="13"/>
      <c r="MDC348" s="13"/>
      <c r="MDD348" s="13"/>
      <c r="MDE348" s="13"/>
      <c r="MDF348" s="13"/>
      <c r="MDG348" s="13"/>
      <c r="MDH348" s="13"/>
      <c r="MDI348" s="13"/>
      <c r="MDJ348" s="13"/>
      <c r="MDK348" s="13"/>
      <c r="MDL348" s="13"/>
      <c r="MDM348" s="13"/>
      <c r="MDN348" s="13"/>
      <c r="MDO348" s="13"/>
      <c r="MDP348" s="13"/>
      <c r="MDQ348" s="13"/>
      <c r="MDR348" s="13"/>
      <c r="MDS348" s="13"/>
      <c r="MDT348" s="13"/>
      <c r="MDU348" s="13"/>
      <c r="MDV348" s="13"/>
      <c r="MDW348" s="13"/>
      <c r="MDX348" s="13"/>
      <c r="MDY348" s="13"/>
      <c r="MDZ348" s="13"/>
      <c r="MEA348" s="13"/>
      <c r="MEB348" s="13"/>
      <c r="MEC348" s="13"/>
      <c r="MED348" s="13"/>
      <c r="MEE348" s="13"/>
      <c r="MEF348" s="13"/>
      <c r="MEG348" s="13"/>
      <c r="MEH348" s="13"/>
      <c r="MEI348" s="13"/>
      <c r="MEJ348" s="13"/>
      <c r="MEK348" s="13"/>
      <c r="MEL348" s="13"/>
      <c r="MEM348" s="13"/>
      <c r="MEN348" s="13"/>
      <c r="MEO348" s="13"/>
      <c r="MEP348" s="13"/>
      <c r="MEQ348" s="13"/>
      <c r="MER348" s="13"/>
      <c r="MES348" s="13"/>
      <c r="MET348" s="13"/>
      <c r="MEU348" s="13"/>
      <c r="MEV348" s="13"/>
      <c r="MEW348" s="13"/>
      <c r="MEX348" s="13"/>
      <c r="MEY348" s="13"/>
      <c r="MEZ348" s="13"/>
      <c r="MFA348" s="13"/>
      <c r="MFB348" s="13"/>
      <c r="MFC348" s="13"/>
      <c r="MFD348" s="13"/>
      <c r="MFE348" s="13"/>
      <c r="MFF348" s="13"/>
      <c r="MFG348" s="13"/>
      <c r="MFH348" s="13"/>
      <c r="MFI348" s="13"/>
      <c r="MFJ348" s="13"/>
      <c r="MFK348" s="13"/>
      <c r="MFL348" s="13"/>
      <c r="MFM348" s="13"/>
      <c r="MFN348" s="13"/>
      <c r="MFO348" s="13"/>
      <c r="MFP348" s="13"/>
      <c r="MFQ348" s="13"/>
      <c r="MFR348" s="13"/>
      <c r="MFS348" s="13"/>
      <c r="MFT348" s="13"/>
      <c r="MFU348" s="13"/>
      <c r="MFV348" s="13"/>
      <c r="MFW348" s="13"/>
      <c r="MFX348" s="13"/>
      <c r="MFY348" s="13"/>
      <c r="MFZ348" s="13"/>
      <c r="MGA348" s="13"/>
      <c r="MGB348" s="13"/>
      <c r="MGC348" s="13"/>
      <c r="MGD348" s="13"/>
      <c r="MGE348" s="13"/>
      <c r="MGF348" s="13"/>
      <c r="MGG348" s="13"/>
      <c r="MGH348" s="13"/>
      <c r="MGI348" s="13"/>
      <c r="MGJ348" s="13"/>
      <c r="MGK348" s="13"/>
      <c r="MGL348" s="13"/>
      <c r="MGM348" s="13"/>
      <c r="MGN348" s="13"/>
      <c r="MGO348" s="13"/>
      <c r="MGP348" s="13"/>
      <c r="MGQ348" s="13"/>
      <c r="MGR348" s="13"/>
      <c r="MGS348" s="13"/>
      <c r="MGT348" s="13"/>
      <c r="MGU348" s="13"/>
      <c r="MGV348" s="13"/>
      <c r="MGW348" s="13"/>
      <c r="MGX348" s="13"/>
      <c r="MGY348" s="13"/>
      <c r="MGZ348" s="13"/>
      <c r="MHA348" s="13"/>
      <c r="MHB348" s="13"/>
      <c r="MHC348" s="13"/>
      <c r="MHD348" s="13"/>
      <c r="MHE348" s="13"/>
      <c r="MHF348" s="13"/>
      <c r="MHG348" s="13"/>
      <c r="MHH348" s="13"/>
      <c r="MHI348" s="13"/>
      <c r="MHJ348" s="13"/>
      <c r="MHK348" s="13"/>
      <c r="MHL348" s="13"/>
      <c r="MHM348" s="13"/>
      <c r="MHN348" s="13"/>
      <c r="MHO348" s="13"/>
      <c r="MHP348" s="13"/>
      <c r="MHQ348" s="13"/>
      <c r="MHR348" s="13"/>
      <c r="MHS348" s="13"/>
      <c r="MHT348" s="13"/>
      <c r="MHU348" s="13"/>
      <c r="MHV348" s="13"/>
      <c r="MHW348" s="13"/>
      <c r="MHX348" s="13"/>
      <c r="MHY348" s="13"/>
      <c r="MHZ348" s="13"/>
      <c r="MIA348" s="13"/>
      <c r="MIB348" s="13"/>
      <c r="MIC348" s="13"/>
      <c r="MID348" s="13"/>
      <c r="MIE348" s="13"/>
      <c r="MIF348" s="13"/>
      <c r="MIG348" s="13"/>
      <c r="MIH348" s="13"/>
      <c r="MII348" s="13"/>
      <c r="MIJ348" s="13"/>
      <c r="MIK348" s="13"/>
      <c r="MIL348" s="13"/>
      <c r="MIM348" s="13"/>
      <c r="MIN348" s="13"/>
      <c r="MIO348" s="13"/>
      <c r="MIP348" s="13"/>
      <c r="MIQ348" s="13"/>
      <c r="MIR348" s="13"/>
      <c r="MIS348" s="13"/>
      <c r="MIT348" s="13"/>
      <c r="MIU348" s="13"/>
      <c r="MIV348" s="13"/>
      <c r="MIW348" s="13"/>
      <c r="MIX348" s="13"/>
      <c r="MIY348" s="13"/>
      <c r="MIZ348" s="13"/>
      <c r="MJA348" s="13"/>
      <c r="MJB348" s="13"/>
      <c r="MJC348" s="13"/>
      <c r="MJD348" s="13"/>
      <c r="MJE348" s="13"/>
      <c r="MJF348" s="13"/>
      <c r="MJG348" s="13"/>
      <c r="MJH348" s="13"/>
      <c r="MJI348" s="13"/>
      <c r="MJJ348" s="13"/>
      <c r="MJK348" s="13"/>
      <c r="MJL348" s="13"/>
      <c r="MJM348" s="13"/>
      <c r="MJN348" s="13"/>
      <c r="MJO348" s="13"/>
      <c r="MJP348" s="13"/>
      <c r="MJQ348" s="13"/>
      <c r="MJR348" s="13"/>
      <c r="MJS348" s="13"/>
      <c r="MJT348" s="13"/>
      <c r="MJU348" s="13"/>
      <c r="MJV348" s="13"/>
      <c r="MJW348" s="13"/>
      <c r="MJX348" s="13"/>
      <c r="MJY348" s="13"/>
      <c r="MJZ348" s="13"/>
      <c r="MKA348" s="13"/>
      <c r="MKB348" s="13"/>
      <c r="MKC348" s="13"/>
      <c r="MKD348" s="13"/>
      <c r="MKE348" s="13"/>
      <c r="MKF348" s="13"/>
      <c r="MKG348" s="13"/>
      <c r="MKH348" s="13"/>
      <c r="MKI348" s="13"/>
      <c r="MKJ348" s="13"/>
      <c r="MKK348" s="13"/>
      <c r="MKL348" s="13"/>
      <c r="MKM348" s="13"/>
      <c r="MKN348" s="13"/>
      <c r="MKO348" s="13"/>
      <c r="MKP348" s="13"/>
      <c r="MKQ348" s="13"/>
      <c r="MKR348" s="13"/>
      <c r="MKS348" s="13"/>
      <c r="MKT348" s="13"/>
      <c r="MKU348" s="13"/>
      <c r="MKV348" s="13"/>
      <c r="MKW348" s="13"/>
      <c r="MKX348" s="13"/>
      <c r="MKY348" s="13"/>
      <c r="MKZ348" s="13"/>
      <c r="MLA348" s="13"/>
      <c r="MLB348" s="13"/>
      <c r="MLC348" s="13"/>
      <c r="MLD348" s="13"/>
      <c r="MLE348" s="13"/>
      <c r="MLF348" s="13"/>
      <c r="MLG348" s="13"/>
      <c r="MLH348" s="13"/>
      <c r="MLI348" s="13"/>
      <c r="MLJ348" s="13"/>
      <c r="MLK348" s="13"/>
      <c r="MLL348" s="13"/>
      <c r="MLM348" s="13"/>
      <c r="MLN348" s="13"/>
      <c r="MLO348" s="13"/>
      <c r="MLP348" s="13"/>
      <c r="MLQ348" s="13"/>
      <c r="MLR348" s="13"/>
      <c r="MLS348" s="13"/>
      <c r="MLT348" s="13"/>
      <c r="MLU348" s="13"/>
      <c r="MLV348" s="13"/>
      <c r="MLW348" s="13"/>
      <c r="MLX348" s="13"/>
      <c r="MLY348" s="13"/>
      <c r="MLZ348" s="13"/>
      <c r="MMA348" s="13"/>
      <c r="MMB348" s="13"/>
      <c r="MMC348" s="13"/>
      <c r="MMD348" s="13"/>
      <c r="MME348" s="13"/>
      <c r="MMF348" s="13"/>
      <c r="MMG348" s="13"/>
      <c r="MMH348" s="13"/>
      <c r="MMI348" s="13"/>
      <c r="MMJ348" s="13"/>
      <c r="MMK348" s="13"/>
      <c r="MML348" s="13"/>
      <c r="MMM348" s="13"/>
      <c r="MMN348" s="13"/>
      <c r="MMO348" s="13"/>
      <c r="MMP348" s="13"/>
      <c r="MMQ348" s="13"/>
      <c r="MMR348" s="13"/>
      <c r="MMS348" s="13"/>
      <c r="MMT348" s="13"/>
      <c r="MMU348" s="13"/>
      <c r="MMV348" s="13"/>
      <c r="MMW348" s="13"/>
      <c r="MMX348" s="13"/>
      <c r="MMY348" s="13"/>
      <c r="MMZ348" s="13"/>
      <c r="MNA348" s="13"/>
      <c r="MNB348" s="13"/>
      <c r="MNC348" s="13"/>
      <c r="MND348" s="13"/>
      <c r="MNE348" s="13"/>
      <c r="MNF348" s="13"/>
      <c r="MNG348" s="13"/>
      <c r="MNH348" s="13"/>
      <c r="MNI348" s="13"/>
      <c r="MNJ348" s="13"/>
      <c r="MNK348" s="13"/>
      <c r="MNL348" s="13"/>
      <c r="MNM348" s="13"/>
      <c r="MNN348" s="13"/>
      <c r="MNO348" s="13"/>
      <c r="MNP348" s="13"/>
      <c r="MNQ348" s="13"/>
      <c r="MNR348" s="13"/>
      <c r="MNS348" s="13"/>
      <c r="MNT348" s="13"/>
      <c r="MNU348" s="13"/>
      <c r="MNV348" s="13"/>
      <c r="MNW348" s="13"/>
      <c r="MNX348" s="13"/>
      <c r="MNY348" s="13"/>
      <c r="MNZ348" s="13"/>
      <c r="MOA348" s="13"/>
      <c r="MOB348" s="13"/>
      <c r="MOC348" s="13"/>
      <c r="MOD348" s="13"/>
      <c r="MOE348" s="13"/>
      <c r="MOF348" s="13"/>
      <c r="MOG348" s="13"/>
      <c r="MOH348" s="13"/>
      <c r="MOI348" s="13"/>
      <c r="MOJ348" s="13"/>
      <c r="MOK348" s="13"/>
      <c r="MOL348" s="13"/>
      <c r="MOM348" s="13"/>
      <c r="MON348" s="13"/>
      <c r="MOO348" s="13"/>
      <c r="MOP348" s="13"/>
      <c r="MOQ348" s="13"/>
      <c r="MOR348" s="13"/>
      <c r="MOS348" s="13"/>
      <c r="MOT348" s="13"/>
      <c r="MOU348" s="13"/>
      <c r="MOV348" s="13"/>
      <c r="MOW348" s="13"/>
      <c r="MOX348" s="13"/>
      <c r="MOY348" s="13"/>
      <c r="MOZ348" s="13"/>
      <c r="MPA348" s="13"/>
      <c r="MPB348" s="13"/>
      <c r="MPC348" s="13"/>
      <c r="MPD348" s="13"/>
      <c r="MPE348" s="13"/>
      <c r="MPF348" s="13"/>
      <c r="MPG348" s="13"/>
      <c r="MPH348" s="13"/>
      <c r="MPI348" s="13"/>
      <c r="MPJ348" s="13"/>
      <c r="MPK348" s="13"/>
      <c r="MPL348" s="13"/>
      <c r="MPM348" s="13"/>
      <c r="MPN348" s="13"/>
      <c r="MPO348" s="13"/>
      <c r="MPP348" s="13"/>
      <c r="MPQ348" s="13"/>
      <c r="MPR348" s="13"/>
      <c r="MPS348" s="13"/>
      <c r="MPT348" s="13"/>
      <c r="MPU348" s="13"/>
      <c r="MPV348" s="13"/>
      <c r="MPW348" s="13"/>
      <c r="MPX348" s="13"/>
      <c r="MPY348" s="13"/>
      <c r="MPZ348" s="13"/>
      <c r="MQA348" s="13"/>
      <c r="MQB348" s="13"/>
      <c r="MQC348" s="13"/>
      <c r="MQD348" s="13"/>
      <c r="MQE348" s="13"/>
      <c r="MQF348" s="13"/>
      <c r="MQG348" s="13"/>
      <c r="MQH348" s="13"/>
      <c r="MQI348" s="13"/>
      <c r="MQJ348" s="13"/>
      <c r="MQK348" s="13"/>
      <c r="MQL348" s="13"/>
      <c r="MQM348" s="13"/>
      <c r="MQN348" s="13"/>
      <c r="MQO348" s="13"/>
      <c r="MQP348" s="13"/>
      <c r="MQQ348" s="13"/>
      <c r="MQR348" s="13"/>
      <c r="MQS348" s="13"/>
      <c r="MQT348" s="13"/>
      <c r="MQU348" s="13"/>
      <c r="MQV348" s="13"/>
      <c r="MQW348" s="13"/>
      <c r="MQX348" s="13"/>
      <c r="MQY348" s="13"/>
      <c r="MQZ348" s="13"/>
      <c r="MRA348" s="13"/>
      <c r="MRB348" s="13"/>
      <c r="MRC348" s="13"/>
      <c r="MRD348" s="13"/>
      <c r="MRE348" s="13"/>
      <c r="MRF348" s="13"/>
      <c r="MRG348" s="13"/>
      <c r="MRH348" s="13"/>
      <c r="MRI348" s="13"/>
      <c r="MRJ348" s="13"/>
      <c r="MRK348" s="13"/>
      <c r="MRL348" s="13"/>
      <c r="MRM348" s="13"/>
      <c r="MRN348" s="13"/>
      <c r="MRO348" s="13"/>
      <c r="MRP348" s="13"/>
      <c r="MRQ348" s="13"/>
      <c r="MRR348" s="13"/>
      <c r="MRS348" s="13"/>
      <c r="MRT348" s="13"/>
      <c r="MRU348" s="13"/>
      <c r="MRV348" s="13"/>
      <c r="MRW348" s="13"/>
      <c r="MRX348" s="13"/>
      <c r="MRY348" s="13"/>
      <c r="MRZ348" s="13"/>
      <c r="MSA348" s="13"/>
      <c r="MSB348" s="13"/>
      <c r="MSC348" s="13"/>
      <c r="MSD348" s="13"/>
      <c r="MSE348" s="13"/>
      <c r="MSF348" s="13"/>
      <c r="MSG348" s="13"/>
      <c r="MSH348" s="13"/>
      <c r="MSI348" s="13"/>
      <c r="MSJ348" s="13"/>
      <c r="MSK348" s="13"/>
      <c r="MSL348" s="13"/>
      <c r="MSM348" s="13"/>
      <c r="MSN348" s="13"/>
      <c r="MSO348" s="13"/>
      <c r="MSP348" s="13"/>
      <c r="MSQ348" s="13"/>
      <c r="MSR348" s="13"/>
      <c r="MSS348" s="13"/>
      <c r="MST348" s="13"/>
      <c r="MSU348" s="13"/>
      <c r="MSV348" s="13"/>
      <c r="MSW348" s="13"/>
      <c r="MSX348" s="13"/>
      <c r="MSY348" s="13"/>
      <c r="MSZ348" s="13"/>
      <c r="MTA348" s="13"/>
      <c r="MTB348" s="13"/>
      <c r="MTC348" s="13"/>
      <c r="MTD348" s="13"/>
      <c r="MTE348" s="13"/>
      <c r="MTF348" s="13"/>
      <c r="MTG348" s="13"/>
      <c r="MTH348" s="13"/>
      <c r="MTI348" s="13"/>
      <c r="MTJ348" s="13"/>
      <c r="MTK348" s="13"/>
      <c r="MTL348" s="13"/>
      <c r="MTM348" s="13"/>
      <c r="MTN348" s="13"/>
      <c r="MTO348" s="13"/>
      <c r="MTP348" s="13"/>
      <c r="MTQ348" s="13"/>
      <c r="MTR348" s="13"/>
      <c r="MTS348" s="13"/>
      <c r="MTT348" s="13"/>
      <c r="MTU348" s="13"/>
      <c r="MTV348" s="13"/>
      <c r="MTW348" s="13"/>
      <c r="MTX348" s="13"/>
      <c r="MTY348" s="13"/>
      <c r="MTZ348" s="13"/>
      <c r="MUA348" s="13"/>
      <c r="MUB348" s="13"/>
      <c r="MUC348" s="13"/>
      <c r="MUD348" s="13"/>
      <c r="MUE348" s="13"/>
      <c r="MUF348" s="13"/>
      <c r="MUG348" s="13"/>
      <c r="MUH348" s="13"/>
      <c r="MUI348" s="13"/>
      <c r="MUJ348" s="13"/>
      <c r="MUK348" s="13"/>
      <c r="MUL348" s="13"/>
      <c r="MUM348" s="13"/>
      <c r="MUN348" s="13"/>
      <c r="MUO348" s="13"/>
      <c r="MUP348" s="13"/>
      <c r="MUQ348" s="13"/>
      <c r="MUR348" s="13"/>
      <c r="MUS348" s="13"/>
      <c r="MUT348" s="13"/>
      <c r="MUU348" s="13"/>
      <c r="MUV348" s="13"/>
      <c r="MUW348" s="13"/>
      <c r="MUX348" s="13"/>
      <c r="MUY348" s="13"/>
      <c r="MUZ348" s="13"/>
      <c r="MVA348" s="13"/>
      <c r="MVB348" s="13"/>
      <c r="MVC348" s="13"/>
      <c r="MVD348" s="13"/>
      <c r="MVE348" s="13"/>
      <c r="MVF348" s="13"/>
      <c r="MVG348" s="13"/>
      <c r="MVH348" s="13"/>
      <c r="MVI348" s="13"/>
      <c r="MVJ348" s="13"/>
      <c r="MVK348" s="13"/>
      <c r="MVL348" s="13"/>
      <c r="MVM348" s="13"/>
      <c r="MVN348" s="13"/>
      <c r="MVO348" s="13"/>
      <c r="MVP348" s="13"/>
      <c r="MVQ348" s="13"/>
      <c r="MVR348" s="13"/>
      <c r="MVS348" s="13"/>
      <c r="MVT348" s="13"/>
      <c r="MVU348" s="13"/>
      <c r="MVV348" s="13"/>
      <c r="MVW348" s="13"/>
      <c r="MVX348" s="13"/>
      <c r="MVY348" s="13"/>
      <c r="MVZ348" s="13"/>
      <c r="MWA348" s="13"/>
      <c r="MWB348" s="13"/>
      <c r="MWC348" s="13"/>
      <c r="MWD348" s="13"/>
      <c r="MWE348" s="13"/>
      <c r="MWF348" s="13"/>
      <c r="MWG348" s="13"/>
      <c r="MWH348" s="13"/>
      <c r="MWI348" s="13"/>
      <c r="MWJ348" s="13"/>
      <c r="MWK348" s="13"/>
      <c r="MWL348" s="13"/>
      <c r="MWM348" s="13"/>
      <c r="MWN348" s="13"/>
      <c r="MWO348" s="13"/>
      <c r="MWP348" s="13"/>
      <c r="MWQ348" s="13"/>
      <c r="MWR348" s="13"/>
      <c r="MWS348" s="13"/>
      <c r="MWT348" s="13"/>
      <c r="MWU348" s="13"/>
      <c r="MWV348" s="13"/>
      <c r="MWW348" s="13"/>
      <c r="MWX348" s="13"/>
      <c r="MWY348" s="13"/>
      <c r="MWZ348" s="13"/>
      <c r="MXA348" s="13"/>
      <c r="MXB348" s="13"/>
      <c r="MXC348" s="13"/>
      <c r="MXD348" s="13"/>
      <c r="MXE348" s="13"/>
      <c r="MXF348" s="13"/>
      <c r="MXG348" s="13"/>
      <c r="MXH348" s="13"/>
      <c r="MXI348" s="13"/>
      <c r="MXJ348" s="13"/>
      <c r="MXK348" s="13"/>
      <c r="MXL348" s="13"/>
      <c r="MXM348" s="13"/>
      <c r="MXN348" s="13"/>
      <c r="MXO348" s="13"/>
      <c r="MXP348" s="13"/>
      <c r="MXQ348" s="13"/>
      <c r="MXR348" s="13"/>
      <c r="MXS348" s="13"/>
      <c r="MXT348" s="13"/>
      <c r="MXU348" s="13"/>
      <c r="MXV348" s="13"/>
      <c r="MXW348" s="13"/>
      <c r="MXX348" s="13"/>
      <c r="MXY348" s="13"/>
      <c r="MXZ348" s="13"/>
      <c r="MYA348" s="13"/>
      <c r="MYB348" s="13"/>
      <c r="MYC348" s="13"/>
      <c r="MYD348" s="13"/>
      <c r="MYE348" s="13"/>
      <c r="MYF348" s="13"/>
      <c r="MYG348" s="13"/>
      <c r="MYH348" s="13"/>
      <c r="MYI348" s="13"/>
      <c r="MYJ348" s="13"/>
      <c r="MYK348" s="13"/>
      <c r="MYL348" s="13"/>
      <c r="MYM348" s="13"/>
      <c r="MYN348" s="13"/>
      <c r="MYO348" s="13"/>
      <c r="MYP348" s="13"/>
      <c r="MYQ348" s="13"/>
      <c r="MYR348" s="13"/>
      <c r="MYS348" s="13"/>
      <c r="MYT348" s="13"/>
      <c r="MYU348" s="13"/>
      <c r="MYV348" s="13"/>
      <c r="MYW348" s="13"/>
      <c r="MYX348" s="13"/>
      <c r="MYY348" s="13"/>
      <c r="MYZ348" s="13"/>
      <c r="MZA348" s="13"/>
      <c r="MZB348" s="13"/>
      <c r="MZC348" s="13"/>
      <c r="MZD348" s="13"/>
      <c r="MZE348" s="13"/>
      <c r="MZF348" s="13"/>
      <c r="MZG348" s="13"/>
      <c r="MZH348" s="13"/>
      <c r="MZI348" s="13"/>
      <c r="MZJ348" s="13"/>
      <c r="MZK348" s="13"/>
      <c r="MZL348" s="13"/>
      <c r="MZM348" s="13"/>
      <c r="MZN348" s="13"/>
      <c r="MZO348" s="13"/>
      <c r="MZP348" s="13"/>
      <c r="MZQ348" s="13"/>
      <c r="MZR348" s="13"/>
      <c r="MZS348" s="13"/>
      <c r="MZT348" s="13"/>
      <c r="MZU348" s="13"/>
      <c r="MZV348" s="13"/>
      <c r="MZW348" s="13"/>
      <c r="MZX348" s="13"/>
      <c r="MZY348" s="13"/>
      <c r="MZZ348" s="13"/>
      <c r="NAA348" s="13"/>
      <c r="NAB348" s="13"/>
      <c r="NAC348" s="13"/>
      <c r="NAD348" s="13"/>
      <c r="NAE348" s="13"/>
      <c r="NAF348" s="13"/>
      <c r="NAG348" s="13"/>
      <c r="NAH348" s="13"/>
      <c r="NAI348" s="13"/>
      <c r="NAJ348" s="13"/>
      <c r="NAK348" s="13"/>
      <c r="NAL348" s="13"/>
      <c r="NAM348" s="13"/>
      <c r="NAN348" s="13"/>
      <c r="NAO348" s="13"/>
      <c r="NAP348" s="13"/>
      <c r="NAQ348" s="13"/>
      <c r="NAR348" s="13"/>
      <c r="NAS348" s="13"/>
      <c r="NAT348" s="13"/>
      <c r="NAU348" s="13"/>
      <c r="NAV348" s="13"/>
      <c r="NAW348" s="13"/>
      <c r="NAX348" s="13"/>
      <c r="NAY348" s="13"/>
      <c r="NAZ348" s="13"/>
      <c r="NBA348" s="13"/>
      <c r="NBB348" s="13"/>
      <c r="NBC348" s="13"/>
      <c r="NBD348" s="13"/>
      <c r="NBE348" s="13"/>
      <c r="NBF348" s="13"/>
      <c r="NBG348" s="13"/>
      <c r="NBH348" s="13"/>
      <c r="NBI348" s="13"/>
      <c r="NBJ348" s="13"/>
      <c r="NBK348" s="13"/>
      <c r="NBL348" s="13"/>
      <c r="NBM348" s="13"/>
      <c r="NBN348" s="13"/>
      <c r="NBO348" s="13"/>
      <c r="NBP348" s="13"/>
      <c r="NBQ348" s="13"/>
      <c r="NBR348" s="13"/>
      <c r="NBS348" s="13"/>
      <c r="NBT348" s="13"/>
      <c r="NBU348" s="13"/>
      <c r="NBV348" s="13"/>
      <c r="NBW348" s="13"/>
      <c r="NBX348" s="13"/>
      <c r="NBY348" s="13"/>
      <c r="NBZ348" s="13"/>
      <c r="NCA348" s="13"/>
      <c r="NCB348" s="13"/>
      <c r="NCC348" s="13"/>
      <c r="NCD348" s="13"/>
      <c r="NCE348" s="13"/>
      <c r="NCF348" s="13"/>
      <c r="NCG348" s="13"/>
      <c r="NCH348" s="13"/>
      <c r="NCI348" s="13"/>
      <c r="NCJ348" s="13"/>
      <c r="NCK348" s="13"/>
      <c r="NCL348" s="13"/>
      <c r="NCM348" s="13"/>
      <c r="NCN348" s="13"/>
      <c r="NCO348" s="13"/>
      <c r="NCP348" s="13"/>
      <c r="NCQ348" s="13"/>
      <c r="NCR348" s="13"/>
      <c r="NCS348" s="13"/>
      <c r="NCT348" s="13"/>
      <c r="NCU348" s="13"/>
      <c r="NCV348" s="13"/>
      <c r="NCW348" s="13"/>
      <c r="NCX348" s="13"/>
      <c r="NCY348" s="13"/>
      <c r="NCZ348" s="13"/>
      <c r="NDA348" s="13"/>
      <c r="NDB348" s="13"/>
      <c r="NDC348" s="13"/>
      <c r="NDD348" s="13"/>
      <c r="NDE348" s="13"/>
      <c r="NDF348" s="13"/>
      <c r="NDG348" s="13"/>
      <c r="NDH348" s="13"/>
      <c r="NDI348" s="13"/>
      <c r="NDJ348" s="13"/>
      <c r="NDK348" s="13"/>
      <c r="NDL348" s="13"/>
      <c r="NDM348" s="13"/>
      <c r="NDN348" s="13"/>
      <c r="NDO348" s="13"/>
      <c r="NDP348" s="13"/>
      <c r="NDQ348" s="13"/>
      <c r="NDR348" s="13"/>
      <c r="NDS348" s="13"/>
      <c r="NDT348" s="13"/>
      <c r="NDU348" s="13"/>
      <c r="NDV348" s="13"/>
      <c r="NDW348" s="13"/>
      <c r="NDX348" s="13"/>
      <c r="NDY348" s="13"/>
      <c r="NDZ348" s="13"/>
      <c r="NEA348" s="13"/>
      <c r="NEB348" s="13"/>
      <c r="NEC348" s="13"/>
      <c r="NED348" s="13"/>
      <c r="NEE348" s="13"/>
      <c r="NEF348" s="13"/>
      <c r="NEG348" s="13"/>
      <c r="NEH348" s="13"/>
      <c r="NEI348" s="13"/>
      <c r="NEJ348" s="13"/>
      <c r="NEK348" s="13"/>
      <c r="NEL348" s="13"/>
      <c r="NEM348" s="13"/>
      <c r="NEN348" s="13"/>
      <c r="NEO348" s="13"/>
      <c r="NEP348" s="13"/>
      <c r="NEQ348" s="13"/>
      <c r="NER348" s="13"/>
      <c r="NES348" s="13"/>
      <c r="NET348" s="13"/>
      <c r="NEU348" s="13"/>
      <c r="NEV348" s="13"/>
      <c r="NEW348" s="13"/>
      <c r="NEX348" s="13"/>
      <c r="NEY348" s="13"/>
      <c r="NEZ348" s="13"/>
      <c r="NFA348" s="13"/>
      <c r="NFB348" s="13"/>
      <c r="NFC348" s="13"/>
      <c r="NFD348" s="13"/>
      <c r="NFE348" s="13"/>
      <c r="NFF348" s="13"/>
      <c r="NFG348" s="13"/>
      <c r="NFH348" s="13"/>
      <c r="NFI348" s="13"/>
      <c r="NFJ348" s="13"/>
      <c r="NFK348" s="13"/>
      <c r="NFL348" s="13"/>
      <c r="NFM348" s="13"/>
      <c r="NFN348" s="13"/>
      <c r="NFO348" s="13"/>
      <c r="NFP348" s="13"/>
      <c r="NFQ348" s="13"/>
      <c r="NFR348" s="13"/>
      <c r="NFS348" s="13"/>
      <c r="NFT348" s="13"/>
      <c r="NFU348" s="13"/>
      <c r="NFV348" s="13"/>
      <c r="NFW348" s="13"/>
      <c r="NFX348" s="13"/>
      <c r="NFY348" s="13"/>
      <c r="NFZ348" s="13"/>
      <c r="NGA348" s="13"/>
      <c r="NGB348" s="13"/>
      <c r="NGC348" s="13"/>
      <c r="NGD348" s="13"/>
      <c r="NGE348" s="13"/>
      <c r="NGF348" s="13"/>
      <c r="NGG348" s="13"/>
      <c r="NGH348" s="13"/>
      <c r="NGI348" s="13"/>
      <c r="NGJ348" s="13"/>
      <c r="NGK348" s="13"/>
      <c r="NGL348" s="13"/>
      <c r="NGM348" s="13"/>
      <c r="NGN348" s="13"/>
      <c r="NGO348" s="13"/>
      <c r="NGP348" s="13"/>
      <c r="NGQ348" s="13"/>
      <c r="NGR348" s="13"/>
      <c r="NGS348" s="13"/>
      <c r="NGT348" s="13"/>
      <c r="NGU348" s="13"/>
      <c r="NGV348" s="13"/>
      <c r="NGW348" s="13"/>
      <c r="NGX348" s="13"/>
      <c r="NGY348" s="13"/>
      <c r="NGZ348" s="13"/>
      <c r="NHA348" s="13"/>
      <c r="NHB348" s="13"/>
      <c r="NHC348" s="13"/>
      <c r="NHD348" s="13"/>
      <c r="NHE348" s="13"/>
      <c r="NHF348" s="13"/>
      <c r="NHG348" s="13"/>
      <c r="NHH348" s="13"/>
      <c r="NHI348" s="13"/>
      <c r="NHJ348" s="13"/>
      <c r="NHK348" s="13"/>
      <c r="NHL348" s="13"/>
      <c r="NHM348" s="13"/>
      <c r="NHN348" s="13"/>
      <c r="NHO348" s="13"/>
      <c r="NHP348" s="13"/>
      <c r="NHQ348" s="13"/>
      <c r="NHR348" s="13"/>
      <c r="NHS348" s="13"/>
      <c r="NHT348" s="13"/>
      <c r="NHU348" s="13"/>
      <c r="NHV348" s="13"/>
      <c r="NHW348" s="13"/>
      <c r="NHX348" s="13"/>
      <c r="NHY348" s="13"/>
      <c r="NHZ348" s="13"/>
      <c r="NIA348" s="13"/>
      <c r="NIB348" s="13"/>
      <c r="NIC348" s="13"/>
      <c r="NID348" s="13"/>
      <c r="NIE348" s="13"/>
      <c r="NIF348" s="13"/>
      <c r="NIG348" s="13"/>
      <c r="NIH348" s="13"/>
      <c r="NII348" s="13"/>
      <c r="NIJ348" s="13"/>
      <c r="NIK348" s="13"/>
      <c r="NIL348" s="13"/>
      <c r="NIM348" s="13"/>
      <c r="NIN348" s="13"/>
      <c r="NIO348" s="13"/>
      <c r="NIP348" s="13"/>
      <c r="NIQ348" s="13"/>
      <c r="NIR348" s="13"/>
      <c r="NIS348" s="13"/>
      <c r="NIT348" s="13"/>
      <c r="NIU348" s="13"/>
      <c r="NIV348" s="13"/>
      <c r="NIW348" s="13"/>
      <c r="NIX348" s="13"/>
      <c r="NIY348" s="13"/>
      <c r="NIZ348" s="13"/>
      <c r="NJA348" s="13"/>
      <c r="NJB348" s="13"/>
      <c r="NJC348" s="13"/>
      <c r="NJD348" s="13"/>
      <c r="NJE348" s="13"/>
      <c r="NJF348" s="13"/>
      <c r="NJG348" s="13"/>
      <c r="NJH348" s="13"/>
      <c r="NJI348" s="13"/>
      <c r="NJJ348" s="13"/>
      <c r="NJK348" s="13"/>
      <c r="NJL348" s="13"/>
      <c r="NJM348" s="13"/>
      <c r="NJN348" s="13"/>
      <c r="NJO348" s="13"/>
      <c r="NJP348" s="13"/>
      <c r="NJQ348" s="13"/>
      <c r="NJR348" s="13"/>
      <c r="NJS348" s="13"/>
      <c r="NJT348" s="13"/>
      <c r="NJU348" s="13"/>
      <c r="NJV348" s="13"/>
      <c r="NJW348" s="13"/>
      <c r="NJX348" s="13"/>
      <c r="NJY348" s="13"/>
      <c r="NJZ348" s="13"/>
      <c r="NKA348" s="13"/>
      <c r="NKB348" s="13"/>
      <c r="NKC348" s="13"/>
      <c r="NKD348" s="13"/>
      <c r="NKE348" s="13"/>
      <c r="NKF348" s="13"/>
      <c r="NKG348" s="13"/>
      <c r="NKH348" s="13"/>
      <c r="NKI348" s="13"/>
      <c r="NKJ348" s="13"/>
      <c r="NKK348" s="13"/>
      <c r="NKL348" s="13"/>
      <c r="NKM348" s="13"/>
      <c r="NKN348" s="13"/>
      <c r="NKO348" s="13"/>
      <c r="NKP348" s="13"/>
      <c r="NKQ348" s="13"/>
      <c r="NKR348" s="13"/>
      <c r="NKS348" s="13"/>
      <c r="NKT348" s="13"/>
      <c r="NKU348" s="13"/>
      <c r="NKV348" s="13"/>
      <c r="NKW348" s="13"/>
      <c r="NKX348" s="13"/>
      <c r="NKY348" s="13"/>
      <c r="NKZ348" s="13"/>
      <c r="NLA348" s="13"/>
      <c r="NLB348" s="13"/>
      <c r="NLC348" s="13"/>
      <c r="NLD348" s="13"/>
      <c r="NLE348" s="13"/>
      <c r="NLF348" s="13"/>
      <c r="NLG348" s="13"/>
      <c r="NLH348" s="13"/>
      <c r="NLI348" s="13"/>
      <c r="NLJ348" s="13"/>
      <c r="NLK348" s="13"/>
      <c r="NLL348" s="13"/>
      <c r="NLM348" s="13"/>
      <c r="NLN348" s="13"/>
      <c r="NLO348" s="13"/>
      <c r="NLP348" s="13"/>
      <c r="NLQ348" s="13"/>
      <c r="NLR348" s="13"/>
      <c r="NLS348" s="13"/>
      <c r="NLT348" s="13"/>
      <c r="NLU348" s="13"/>
      <c r="NLV348" s="13"/>
      <c r="NLW348" s="13"/>
      <c r="NLX348" s="13"/>
      <c r="NLY348" s="13"/>
      <c r="NLZ348" s="13"/>
      <c r="NMA348" s="13"/>
      <c r="NMB348" s="13"/>
      <c r="NMC348" s="13"/>
      <c r="NMD348" s="13"/>
      <c r="NME348" s="13"/>
      <c r="NMF348" s="13"/>
      <c r="NMG348" s="13"/>
      <c r="NMH348" s="13"/>
      <c r="NMI348" s="13"/>
      <c r="NMJ348" s="13"/>
      <c r="NMK348" s="13"/>
      <c r="NML348" s="13"/>
      <c r="NMM348" s="13"/>
      <c r="NMN348" s="13"/>
      <c r="NMO348" s="13"/>
      <c r="NMP348" s="13"/>
      <c r="NMQ348" s="13"/>
      <c r="NMR348" s="13"/>
      <c r="NMS348" s="13"/>
      <c r="NMT348" s="13"/>
      <c r="NMU348" s="13"/>
      <c r="NMV348" s="13"/>
      <c r="NMW348" s="13"/>
      <c r="NMX348" s="13"/>
      <c r="NMY348" s="13"/>
      <c r="NMZ348" s="13"/>
      <c r="NNA348" s="13"/>
      <c r="NNB348" s="13"/>
      <c r="NNC348" s="13"/>
      <c r="NND348" s="13"/>
      <c r="NNE348" s="13"/>
      <c r="NNF348" s="13"/>
      <c r="NNG348" s="13"/>
      <c r="NNH348" s="13"/>
      <c r="NNI348" s="13"/>
      <c r="NNJ348" s="13"/>
      <c r="NNK348" s="13"/>
      <c r="NNL348" s="13"/>
      <c r="NNM348" s="13"/>
      <c r="NNN348" s="13"/>
      <c r="NNO348" s="13"/>
      <c r="NNP348" s="13"/>
      <c r="NNQ348" s="13"/>
      <c r="NNR348" s="13"/>
      <c r="NNS348" s="13"/>
      <c r="NNT348" s="13"/>
      <c r="NNU348" s="13"/>
      <c r="NNV348" s="13"/>
      <c r="NNW348" s="13"/>
      <c r="NNX348" s="13"/>
      <c r="NNY348" s="13"/>
      <c r="NNZ348" s="13"/>
      <c r="NOA348" s="13"/>
      <c r="NOB348" s="13"/>
      <c r="NOC348" s="13"/>
      <c r="NOD348" s="13"/>
      <c r="NOE348" s="13"/>
      <c r="NOF348" s="13"/>
      <c r="NOG348" s="13"/>
      <c r="NOH348" s="13"/>
      <c r="NOI348" s="13"/>
      <c r="NOJ348" s="13"/>
      <c r="NOK348" s="13"/>
      <c r="NOL348" s="13"/>
      <c r="NOM348" s="13"/>
      <c r="NON348" s="13"/>
      <c r="NOO348" s="13"/>
      <c r="NOP348" s="13"/>
      <c r="NOQ348" s="13"/>
      <c r="NOR348" s="13"/>
      <c r="NOS348" s="13"/>
      <c r="NOT348" s="13"/>
      <c r="NOU348" s="13"/>
      <c r="NOV348" s="13"/>
      <c r="NOW348" s="13"/>
      <c r="NOX348" s="13"/>
      <c r="NOY348" s="13"/>
      <c r="NOZ348" s="13"/>
      <c r="NPA348" s="13"/>
      <c r="NPB348" s="13"/>
      <c r="NPC348" s="13"/>
      <c r="NPD348" s="13"/>
      <c r="NPE348" s="13"/>
      <c r="NPF348" s="13"/>
      <c r="NPG348" s="13"/>
      <c r="NPH348" s="13"/>
      <c r="NPI348" s="13"/>
      <c r="NPJ348" s="13"/>
      <c r="NPK348" s="13"/>
      <c r="NPL348" s="13"/>
      <c r="NPM348" s="13"/>
      <c r="NPN348" s="13"/>
      <c r="NPO348" s="13"/>
      <c r="NPP348" s="13"/>
      <c r="NPQ348" s="13"/>
      <c r="NPR348" s="13"/>
      <c r="NPS348" s="13"/>
      <c r="NPT348" s="13"/>
      <c r="NPU348" s="13"/>
      <c r="NPV348" s="13"/>
      <c r="NPW348" s="13"/>
      <c r="NPX348" s="13"/>
      <c r="NPY348" s="13"/>
      <c r="NPZ348" s="13"/>
      <c r="NQA348" s="13"/>
      <c r="NQB348" s="13"/>
      <c r="NQC348" s="13"/>
      <c r="NQD348" s="13"/>
      <c r="NQE348" s="13"/>
      <c r="NQF348" s="13"/>
      <c r="NQG348" s="13"/>
      <c r="NQH348" s="13"/>
      <c r="NQI348" s="13"/>
      <c r="NQJ348" s="13"/>
      <c r="NQK348" s="13"/>
      <c r="NQL348" s="13"/>
      <c r="NQM348" s="13"/>
      <c r="NQN348" s="13"/>
      <c r="NQO348" s="13"/>
      <c r="NQP348" s="13"/>
      <c r="NQQ348" s="13"/>
      <c r="NQR348" s="13"/>
      <c r="NQS348" s="13"/>
      <c r="NQT348" s="13"/>
      <c r="NQU348" s="13"/>
      <c r="NQV348" s="13"/>
      <c r="NQW348" s="13"/>
      <c r="NQX348" s="13"/>
      <c r="NQY348" s="13"/>
      <c r="NQZ348" s="13"/>
      <c r="NRA348" s="13"/>
      <c r="NRB348" s="13"/>
      <c r="NRC348" s="13"/>
      <c r="NRD348" s="13"/>
      <c r="NRE348" s="13"/>
      <c r="NRF348" s="13"/>
      <c r="NRG348" s="13"/>
      <c r="NRH348" s="13"/>
      <c r="NRI348" s="13"/>
      <c r="NRJ348" s="13"/>
      <c r="NRK348" s="13"/>
      <c r="NRL348" s="13"/>
      <c r="NRM348" s="13"/>
      <c r="NRN348" s="13"/>
      <c r="NRO348" s="13"/>
      <c r="NRP348" s="13"/>
      <c r="NRQ348" s="13"/>
      <c r="NRR348" s="13"/>
      <c r="NRS348" s="13"/>
      <c r="NRT348" s="13"/>
      <c r="NRU348" s="13"/>
      <c r="NRV348" s="13"/>
      <c r="NRW348" s="13"/>
      <c r="NRX348" s="13"/>
      <c r="NRY348" s="13"/>
      <c r="NRZ348" s="13"/>
      <c r="NSA348" s="13"/>
      <c r="NSB348" s="13"/>
      <c r="NSC348" s="13"/>
      <c r="NSD348" s="13"/>
      <c r="NSE348" s="13"/>
      <c r="NSF348" s="13"/>
      <c r="NSG348" s="13"/>
      <c r="NSH348" s="13"/>
      <c r="NSI348" s="13"/>
      <c r="NSJ348" s="13"/>
      <c r="NSK348" s="13"/>
      <c r="NSL348" s="13"/>
      <c r="NSM348" s="13"/>
      <c r="NSN348" s="13"/>
      <c r="NSO348" s="13"/>
      <c r="NSP348" s="13"/>
      <c r="NSQ348" s="13"/>
      <c r="NSR348" s="13"/>
      <c r="NSS348" s="13"/>
      <c r="NST348" s="13"/>
      <c r="NSU348" s="13"/>
      <c r="NSV348" s="13"/>
      <c r="NSW348" s="13"/>
      <c r="NSX348" s="13"/>
      <c r="NSY348" s="13"/>
      <c r="NSZ348" s="13"/>
      <c r="NTA348" s="13"/>
      <c r="NTB348" s="13"/>
      <c r="NTC348" s="13"/>
      <c r="NTD348" s="13"/>
      <c r="NTE348" s="13"/>
      <c r="NTF348" s="13"/>
      <c r="NTG348" s="13"/>
      <c r="NTH348" s="13"/>
      <c r="NTI348" s="13"/>
      <c r="NTJ348" s="13"/>
      <c r="NTK348" s="13"/>
      <c r="NTL348" s="13"/>
      <c r="NTM348" s="13"/>
      <c r="NTN348" s="13"/>
      <c r="NTO348" s="13"/>
      <c r="NTP348" s="13"/>
      <c r="NTQ348" s="13"/>
      <c r="NTR348" s="13"/>
      <c r="NTS348" s="13"/>
      <c r="NTT348" s="13"/>
      <c r="NTU348" s="13"/>
      <c r="NTV348" s="13"/>
      <c r="NTW348" s="13"/>
      <c r="NTX348" s="13"/>
      <c r="NTY348" s="13"/>
      <c r="NTZ348" s="13"/>
      <c r="NUA348" s="13"/>
      <c r="NUB348" s="13"/>
      <c r="NUC348" s="13"/>
      <c r="NUD348" s="13"/>
      <c r="NUE348" s="13"/>
      <c r="NUF348" s="13"/>
      <c r="NUG348" s="13"/>
      <c r="NUH348" s="13"/>
      <c r="NUI348" s="13"/>
      <c r="NUJ348" s="13"/>
      <c r="NUK348" s="13"/>
      <c r="NUL348" s="13"/>
      <c r="NUM348" s="13"/>
      <c r="NUN348" s="13"/>
      <c r="NUO348" s="13"/>
      <c r="NUP348" s="13"/>
      <c r="NUQ348" s="13"/>
      <c r="NUR348" s="13"/>
      <c r="NUS348" s="13"/>
      <c r="NUT348" s="13"/>
      <c r="NUU348" s="13"/>
      <c r="NUV348" s="13"/>
      <c r="NUW348" s="13"/>
      <c r="NUX348" s="13"/>
      <c r="NUY348" s="13"/>
      <c r="NUZ348" s="13"/>
      <c r="NVA348" s="13"/>
      <c r="NVB348" s="13"/>
      <c r="NVC348" s="13"/>
      <c r="NVD348" s="13"/>
      <c r="NVE348" s="13"/>
      <c r="NVF348" s="13"/>
      <c r="NVG348" s="13"/>
      <c r="NVH348" s="13"/>
      <c r="NVI348" s="13"/>
      <c r="NVJ348" s="13"/>
      <c r="NVK348" s="13"/>
      <c r="NVL348" s="13"/>
      <c r="NVM348" s="13"/>
      <c r="NVN348" s="13"/>
      <c r="NVO348" s="13"/>
      <c r="NVP348" s="13"/>
      <c r="NVQ348" s="13"/>
      <c r="NVR348" s="13"/>
      <c r="NVS348" s="13"/>
      <c r="NVT348" s="13"/>
      <c r="NVU348" s="13"/>
      <c r="NVV348" s="13"/>
      <c r="NVW348" s="13"/>
      <c r="NVX348" s="13"/>
      <c r="NVY348" s="13"/>
      <c r="NVZ348" s="13"/>
      <c r="NWA348" s="13"/>
      <c r="NWB348" s="13"/>
      <c r="NWC348" s="13"/>
      <c r="NWD348" s="13"/>
      <c r="NWE348" s="13"/>
      <c r="NWF348" s="13"/>
      <c r="NWG348" s="13"/>
      <c r="NWH348" s="13"/>
      <c r="NWI348" s="13"/>
      <c r="NWJ348" s="13"/>
      <c r="NWK348" s="13"/>
      <c r="NWL348" s="13"/>
      <c r="NWM348" s="13"/>
      <c r="NWN348" s="13"/>
      <c r="NWO348" s="13"/>
      <c r="NWP348" s="13"/>
      <c r="NWQ348" s="13"/>
      <c r="NWR348" s="13"/>
      <c r="NWS348" s="13"/>
      <c r="NWT348" s="13"/>
      <c r="NWU348" s="13"/>
      <c r="NWV348" s="13"/>
      <c r="NWW348" s="13"/>
      <c r="NWX348" s="13"/>
      <c r="NWY348" s="13"/>
      <c r="NWZ348" s="13"/>
      <c r="NXA348" s="13"/>
      <c r="NXB348" s="13"/>
      <c r="NXC348" s="13"/>
      <c r="NXD348" s="13"/>
      <c r="NXE348" s="13"/>
      <c r="NXF348" s="13"/>
      <c r="NXG348" s="13"/>
      <c r="NXH348" s="13"/>
      <c r="NXI348" s="13"/>
      <c r="NXJ348" s="13"/>
      <c r="NXK348" s="13"/>
      <c r="NXL348" s="13"/>
      <c r="NXM348" s="13"/>
      <c r="NXN348" s="13"/>
      <c r="NXO348" s="13"/>
      <c r="NXP348" s="13"/>
      <c r="NXQ348" s="13"/>
      <c r="NXR348" s="13"/>
      <c r="NXS348" s="13"/>
      <c r="NXT348" s="13"/>
      <c r="NXU348" s="13"/>
      <c r="NXV348" s="13"/>
      <c r="NXW348" s="13"/>
      <c r="NXX348" s="13"/>
      <c r="NXY348" s="13"/>
      <c r="NXZ348" s="13"/>
      <c r="NYA348" s="13"/>
      <c r="NYB348" s="13"/>
      <c r="NYC348" s="13"/>
      <c r="NYD348" s="13"/>
      <c r="NYE348" s="13"/>
      <c r="NYF348" s="13"/>
      <c r="NYG348" s="13"/>
      <c r="NYH348" s="13"/>
      <c r="NYI348" s="13"/>
      <c r="NYJ348" s="13"/>
      <c r="NYK348" s="13"/>
      <c r="NYL348" s="13"/>
      <c r="NYM348" s="13"/>
      <c r="NYN348" s="13"/>
      <c r="NYO348" s="13"/>
      <c r="NYP348" s="13"/>
      <c r="NYQ348" s="13"/>
      <c r="NYR348" s="13"/>
      <c r="NYS348" s="13"/>
      <c r="NYT348" s="13"/>
      <c r="NYU348" s="13"/>
      <c r="NYV348" s="13"/>
      <c r="NYW348" s="13"/>
      <c r="NYX348" s="13"/>
      <c r="NYY348" s="13"/>
      <c r="NYZ348" s="13"/>
      <c r="NZA348" s="13"/>
      <c r="NZB348" s="13"/>
      <c r="NZC348" s="13"/>
      <c r="NZD348" s="13"/>
      <c r="NZE348" s="13"/>
      <c r="NZF348" s="13"/>
      <c r="NZG348" s="13"/>
      <c r="NZH348" s="13"/>
      <c r="NZI348" s="13"/>
      <c r="NZJ348" s="13"/>
      <c r="NZK348" s="13"/>
      <c r="NZL348" s="13"/>
      <c r="NZM348" s="13"/>
      <c r="NZN348" s="13"/>
      <c r="NZO348" s="13"/>
      <c r="NZP348" s="13"/>
      <c r="NZQ348" s="13"/>
      <c r="NZR348" s="13"/>
      <c r="NZS348" s="13"/>
      <c r="NZT348" s="13"/>
      <c r="NZU348" s="13"/>
      <c r="NZV348" s="13"/>
      <c r="NZW348" s="13"/>
      <c r="NZX348" s="13"/>
      <c r="NZY348" s="13"/>
      <c r="NZZ348" s="13"/>
      <c r="OAA348" s="13"/>
      <c r="OAB348" s="13"/>
      <c r="OAC348" s="13"/>
      <c r="OAD348" s="13"/>
      <c r="OAE348" s="13"/>
      <c r="OAF348" s="13"/>
      <c r="OAG348" s="13"/>
      <c r="OAH348" s="13"/>
      <c r="OAI348" s="13"/>
      <c r="OAJ348" s="13"/>
      <c r="OAK348" s="13"/>
      <c r="OAL348" s="13"/>
      <c r="OAM348" s="13"/>
      <c r="OAN348" s="13"/>
      <c r="OAO348" s="13"/>
      <c r="OAP348" s="13"/>
      <c r="OAQ348" s="13"/>
      <c r="OAR348" s="13"/>
      <c r="OAS348" s="13"/>
      <c r="OAT348" s="13"/>
      <c r="OAU348" s="13"/>
      <c r="OAV348" s="13"/>
      <c r="OAW348" s="13"/>
      <c r="OAX348" s="13"/>
      <c r="OAY348" s="13"/>
      <c r="OAZ348" s="13"/>
      <c r="OBA348" s="13"/>
      <c r="OBB348" s="13"/>
      <c r="OBC348" s="13"/>
      <c r="OBD348" s="13"/>
      <c r="OBE348" s="13"/>
      <c r="OBF348" s="13"/>
      <c r="OBG348" s="13"/>
      <c r="OBH348" s="13"/>
      <c r="OBI348" s="13"/>
      <c r="OBJ348" s="13"/>
      <c r="OBK348" s="13"/>
      <c r="OBL348" s="13"/>
      <c r="OBM348" s="13"/>
      <c r="OBN348" s="13"/>
      <c r="OBO348" s="13"/>
      <c r="OBP348" s="13"/>
      <c r="OBQ348" s="13"/>
      <c r="OBR348" s="13"/>
      <c r="OBS348" s="13"/>
      <c r="OBT348" s="13"/>
      <c r="OBU348" s="13"/>
      <c r="OBV348" s="13"/>
      <c r="OBW348" s="13"/>
      <c r="OBX348" s="13"/>
      <c r="OBY348" s="13"/>
      <c r="OBZ348" s="13"/>
      <c r="OCA348" s="13"/>
      <c r="OCB348" s="13"/>
      <c r="OCC348" s="13"/>
      <c r="OCD348" s="13"/>
      <c r="OCE348" s="13"/>
      <c r="OCF348" s="13"/>
      <c r="OCG348" s="13"/>
      <c r="OCH348" s="13"/>
      <c r="OCI348" s="13"/>
      <c r="OCJ348" s="13"/>
      <c r="OCK348" s="13"/>
      <c r="OCL348" s="13"/>
      <c r="OCM348" s="13"/>
      <c r="OCN348" s="13"/>
      <c r="OCO348" s="13"/>
      <c r="OCP348" s="13"/>
      <c r="OCQ348" s="13"/>
      <c r="OCR348" s="13"/>
      <c r="OCS348" s="13"/>
      <c r="OCT348" s="13"/>
      <c r="OCU348" s="13"/>
      <c r="OCV348" s="13"/>
      <c r="OCW348" s="13"/>
      <c r="OCX348" s="13"/>
      <c r="OCY348" s="13"/>
      <c r="OCZ348" s="13"/>
      <c r="ODA348" s="13"/>
      <c r="ODB348" s="13"/>
      <c r="ODC348" s="13"/>
      <c r="ODD348" s="13"/>
      <c r="ODE348" s="13"/>
      <c r="ODF348" s="13"/>
      <c r="ODG348" s="13"/>
      <c r="ODH348" s="13"/>
      <c r="ODI348" s="13"/>
      <c r="ODJ348" s="13"/>
      <c r="ODK348" s="13"/>
      <c r="ODL348" s="13"/>
      <c r="ODM348" s="13"/>
      <c r="ODN348" s="13"/>
      <c r="ODO348" s="13"/>
      <c r="ODP348" s="13"/>
      <c r="ODQ348" s="13"/>
      <c r="ODR348" s="13"/>
      <c r="ODS348" s="13"/>
      <c r="ODT348" s="13"/>
      <c r="ODU348" s="13"/>
      <c r="ODV348" s="13"/>
      <c r="ODW348" s="13"/>
      <c r="ODX348" s="13"/>
      <c r="ODY348" s="13"/>
      <c r="ODZ348" s="13"/>
      <c r="OEA348" s="13"/>
      <c r="OEB348" s="13"/>
      <c r="OEC348" s="13"/>
      <c r="OED348" s="13"/>
      <c r="OEE348" s="13"/>
      <c r="OEF348" s="13"/>
      <c r="OEG348" s="13"/>
      <c r="OEH348" s="13"/>
      <c r="OEI348" s="13"/>
      <c r="OEJ348" s="13"/>
      <c r="OEK348" s="13"/>
      <c r="OEL348" s="13"/>
      <c r="OEM348" s="13"/>
      <c r="OEN348" s="13"/>
      <c r="OEO348" s="13"/>
      <c r="OEP348" s="13"/>
      <c r="OEQ348" s="13"/>
      <c r="OER348" s="13"/>
      <c r="OES348" s="13"/>
      <c r="OET348" s="13"/>
      <c r="OEU348" s="13"/>
      <c r="OEV348" s="13"/>
      <c r="OEW348" s="13"/>
      <c r="OEX348" s="13"/>
      <c r="OEY348" s="13"/>
      <c r="OEZ348" s="13"/>
      <c r="OFA348" s="13"/>
      <c r="OFB348" s="13"/>
      <c r="OFC348" s="13"/>
      <c r="OFD348" s="13"/>
      <c r="OFE348" s="13"/>
      <c r="OFF348" s="13"/>
      <c r="OFG348" s="13"/>
      <c r="OFH348" s="13"/>
      <c r="OFI348" s="13"/>
      <c r="OFJ348" s="13"/>
      <c r="OFK348" s="13"/>
      <c r="OFL348" s="13"/>
      <c r="OFM348" s="13"/>
      <c r="OFN348" s="13"/>
      <c r="OFO348" s="13"/>
      <c r="OFP348" s="13"/>
      <c r="OFQ348" s="13"/>
      <c r="OFR348" s="13"/>
      <c r="OFS348" s="13"/>
      <c r="OFT348" s="13"/>
      <c r="OFU348" s="13"/>
      <c r="OFV348" s="13"/>
      <c r="OFW348" s="13"/>
      <c r="OFX348" s="13"/>
      <c r="OFY348" s="13"/>
      <c r="OFZ348" s="13"/>
      <c r="OGA348" s="13"/>
      <c r="OGB348" s="13"/>
      <c r="OGC348" s="13"/>
      <c r="OGD348" s="13"/>
      <c r="OGE348" s="13"/>
      <c r="OGF348" s="13"/>
      <c r="OGG348" s="13"/>
      <c r="OGH348" s="13"/>
      <c r="OGI348" s="13"/>
      <c r="OGJ348" s="13"/>
      <c r="OGK348" s="13"/>
      <c r="OGL348" s="13"/>
      <c r="OGM348" s="13"/>
      <c r="OGN348" s="13"/>
      <c r="OGO348" s="13"/>
      <c r="OGP348" s="13"/>
      <c r="OGQ348" s="13"/>
      <c r="OGR348" s="13"/>
      <c r="OGS348" s="13"/>
      <c r="OGT348" s="13"/>
      <c r="OGU348" s="13"/>
      <c r="OGV348" s="13"/>
      <c r="OGW348" s="13"/>
      <c r="OGX348" s="13"/>
      <c r="OGY348" s="13"/>
      <c r="OGZ348" s="13"/>
      <c r="OHA348" s="13"/>
      <c r="OHB348" s="13"/>
      <c r="OHC348" s="13"/>
      <c r="OHD348" s="13"/>
      <c r="OHE348" s="13"/>
      <c r="OHF348" s="13"/>
      <c r="OHG348" s="13"/>
      <c r="OHH348" s="13"/>
      <c r="OHI348" s="13"/>
      <c r="OHJ348" s="13"/>
      <c r="OHK348" s="13"/>
      <c r="OHL348" s="13"/>
      <c r="OHM348" s="13"/>
      <c r="OHN348" s="13"/>
      <c r="OHO348" s="13"/>
      <c r="OHP348" s="13"/>
      <c r="OHQ348" s="13"/>
      <c r="OHR348" s="13"/>
      <c r="OHS348" s="13"/>
      <c r="OHT348" s="13"/>
      <c r="OHU348" s="13"/>
      <c r="OHV348" s="13"/>
      <c r="OHW348" s="13"/>
      <c r="OHX348" s="13"/>
      <c r="OHY348" s="13"/>
      <c r="OHZ348" s="13"/>
      <c r="OIA348" s="13"/>
      <c r="OIB348" s="13"/>
      <c r="OIC348" s="13"/>
      <c r="OID348" s="13"/>
      <c r="OIE348" s="13"/>
      <c r="OIF348" s="13"/>
      <c r="OIG348" s="13"/>
      <c r="OIH348" s="13"/>
      <c r="OII348" s="13"/>
      <c r="OIJ348" s="13"/>
      <c r="OIK348" s="13"/>
      <c r="OIL348" s="13"/>
      <c r="OIM348" s="13"/>
      <c r="OIN348" s="13"/>
      <c r="OIO348" s="13"/>
      <c r="OIP348" s="13"/>
      <c r="OIQ348" s="13"/>
      <c r="OIR348" s="13"/>
      <c r="OIS348" s="13"/>
      <c r="OIT348" s="13"/>
      <c r="OIU348" s="13"/>
      <c r="OIV348" s="13"/>
      <c r="OIW348" s="13"/>
      <c r="OIX348" s="13"/>
      <c r="OIY348" s="13"/>
      <c r="OIZ348" s="13"/>
      <c r="OJA348" s="13"/>
      <c r="OJB348" s="13"/>
      <c r="OJC348" s="13"/>
      <c r="OJD348" s="13"/>
      <c r="OJE348" s="13"/>
      <c r="OJF348" s="13"/>
      <c r="OJG348" s="13"/>
      <c r="OJH348" s="13"/>
      <c r="OJI348" s="13"/>
      <c r="OJJ348" s="13"/>
      <c r="OJK348" s="13"/>
      <c r="OJL348" s="13"/>
      <c r="OJM348" s="13"/>
      <c r="OJN348" s="13"/>
      <c r="OJO348" s="13"/>
      <c r="OJP348" s="13"/>
      <c r="OJQ348" s="13"/>
      <c r="OJR348" s="13"/>
      <c r="OJS348" s="13"/>
      <c r="OJT348" s="13"/>
      <c r="OJU348" s="13"/>
      <c r="OJV348" s="13"/>
      <c r="OJW348" s="13"/>
      <c r="OJX348" s="13"/>
      <c r="OJY348" s="13"/>
      <c r="OJZ348" s="13"/>
      <c r="OKA348" s="13"/>
      <c r="OKB348" s="13"/>
      <c r="OKC348" s="13"/>
      <c r="OKD348" s="13"/>
      <c r="OKE348" s="13"/>
      <c r="OKF348" s="13"/>
      <c r="OKG348" s="13"/>
      <c r="OKH348" s="13"/>
      <c r="OKI348" s="13"/>
      <c r="OKJ348" s="13"/>
      <c r="OKK348" s="13"/>
      <c r="OKL348" s="13"/>
      <c r="OKM348" s="13"/>
      <c r="OKN348" s="13"/>
      <c r="OKO348" s="13"/>
      <c r="OKP348" s="13"/>
      <c r="OKQ348" s="13"/>
      <c r="OKR348" s="13"/>
      <c r="OKS348" s="13"/>
      <c r="OKT348" s="13"/>
      <c r="OKU348" s="13"/>
      <c r="OKV348" s="13"/>
      <c r="OKW348" s="13"/>
      <c r="OKX348" s="13"/>
      <c r="OKY348" s="13"/>
      <c r="OKZ348" s="13"/>
      <c r="OLA348" s="13"/>
      <c r="OLB348" s="13"/>
      <c r="OLC348" s="13"/>
      <c r="OLD348" s="13"/>
      <c r="OLE348" s="13"/>
      <c r="OLF348" s="13"/>
      <c r="OLG348" s="13"/>
      <c r="OLH348" s="13"/>
      <c r="OLI348" s="13"/>
      <c r="OLJ348" s="13"/>
      <c r="OLK348" s="13"/>
      <c r="OLL348" s="13"/>
      <c r="OLM348" s="13"/>
      <c r="OLN348" s="13"/>
      <c r="OLO348" s="13"/>
      <c r="OLP348" s="13"/>
      <c r="OLQ348" s="13"/>
      <c r="OLR348" s="13"/>
      <c r="OLS348" s="13"/>
      <c r="OLT348" s="13"/>
      <c r="OLU348" s="13"/>
      <c r="OLV348" s="13"/>
      <c r="OLW348" s="13"/>
      <c r="OLX348" s="13"/>
      <c r="OLY348" s="13"/>
      <c r="OLZ348" s="13"/>
      <c r="OMA348" s="13"/>
      <c r="OMB348" s="13"/>
      <c r="OMC348" s="13"/>
      <c r="OMD348" s="13"/>
      <c r="OME348" s="13"/>
      <c r="OMF348" s="13"/>
      <c r="OMG348" s="13"/>
      <c r="OMH348" s="13"/>
      <c r="OMI348" s="13"/>
      <c r="OMJ348" s="13"/>
      <c r="OMK348" s="13"/>
      <c r="OML348" s="13"/>
      <c r="OMM348" s="13"/>
      <c r="OMN348" s="13"/>
      <c r="OMO348" s="13"/>
      <c r="OMP348" s="13"/>
      <c r="OMQ348" s="13"/>
      <c r="OMR348" s="13"/>
      <c r="OMS348" s="13"/>
      <c r="OMT348" s="13"/>
      <c r="OMU348" s="13"/>
      <c r="OMV348" s="13"/>
      <c r="OMW348" s="13"/>
      <c r="OMX348" s="13"/>
      <c r="OMY348" s="13"/>
      <c r="OMZ348" s="13"/>
      <c r="ONA348" s="13"/>
      <c r="ONB348" s="13"/>
      <c r="ONC348" s="13"/>
      <c r="OND348" s="13"/>
      <c r="ONE348" s="13"/>
      <c r="ONF348" s="13"/>
      <c r="ONG348" s="13"/>
      <c r="ONH348" s="13"/>
      <c r="ONI348" s="13"/>
      <c r="ONJ348" s="13"/>
      <c r="ONK348" s="13"/>
      <c r="ONL348" s="13"/>
      <c r="ONM348" s="13"/>
      <c r="ONN348" s="13"/>
      <c r="ONO348" s="13"/>
      <c r="ONP348" s="13"/>
      <c r="ONQ348" s="13"/>
      <c r="ONR348" s="13"/>
      <c r="ONS348" s="13"/>
      <c r="ONT348" s="13"/>
      <c r="ONU348" s="13"/>
      <c r="ONV348" s="13"/>
      <c r="ONW348" s="13"/>
      <c r="ONX348" s="13"/>
      <c r="ONY348" s="13"/>
      <c r="ONZ348" s="13"/>
      <c r="OOA348" s="13"/>
      <c r="OOB348" s="13"/>
      <c r="OOC348" s="13"/>
      <c r="OOD348" s="13"/>
      <c r="OOE348" s="13"/>
      <c r="OOF348" s="13"/>
      <c r="OOG348" s="13"/>
      <c r="OOH348" s="13"/>
      <c r="OOI348" s="13"/>
      <c r="OOJ348" s="13"/>
      <c r="OOK348" s="13"/>
      <c r="OOL348" s="13"/>
      <c r="OOM348" s="13"/>
      <c r="OON348" s="13"/>
      <c r="OOO348" s="13"/>
      <c r="OOP348" s="13"/>
      <c r="OOQ348" s="13"/>
      <c r="OOR348" s="13"/>
      <c r="OOS348" s="13"/>
      <c r="OOT348" s="13"/>
      <c r="OOU348" s="13"/>
      <c r="OOV348" s="13"/>
      <c r="OOW348" s="13"/>
      <c r="OOX348" s="13"/>
      <c r="OOY348" s="13"/>
      <c r="OOZ348" s="13"/>
      <c r="OPA348" s="13"/>
      <c r="OPB348" s="13"/>
      <c r="OPC348" s="13"/>
      <c r="OPD348" s="13"/>
      <c r="OPE348" s="13"/>
      <c r="OPF348" s="13"/>
      <c r="OPG348" s="13"/>
      <c r="OPH348" s="13"/>
      <c r="OPI348" s="13"/>
      <c r="OPJ348" s="13"/>
      <c r="OPK348" s="13"/>
      <c r="OPL348" s="13"/>
      <c r="OPM348" s="13"/>
      <c r="OPN348" s="13"/>
      <c r="OPO348" s="13"/>
      <c r="OPP348" s="13"/>
      <c r="OPQ348" s="13"/>
      <c r="OPR348" s="13"/>
      <c r="OPS348" s="13"/>
      <c r="OPT348" s="13"/>
      <c r="OPU348" s="13"/>
      <c r="OPV348" s="13"/>
      <c r="OPW348" s="13"/>
      <c r="OPX348" s="13"/>
      <c r="OPY348" s="13"/>
      <c r="OPZ348" s="13"/>
      <c r="OQA348" s="13"/>
      <c r="OQB348" s="13"/>
      <c r="OQC348" s="13"/>
      <c r="OQD348" s="13"/>
      <c r="OQE348" s="13"/>
      <c r="OQF348" s="13"/>
      <c r="OQG348" s="13"/>
      <c r="OQH348" s="13"/>
      <c r="OQI348" s="13"/>
      <c r="OQJ348" s="13"/>
      <c r="OQK348" s="13"/>
      <c r="OQL348" s="13"/>
      <c r="OQM348" s="13"/>
      <c r="OQN348" s="13"/>
      <c r="OQO348" s="13"/>
      <c r="OQP348" s="13"/>
      <c r="OQQ348" s="13"/>
      <c r="OQR348" s="13"/>
      <c r="OQS348" s="13"/>
      <c r="OQT348" s="13"/>
      <c r="OQU348" s="13"/>
      <c r="OQV348" s="13"/>
      <c r="OQW348" s="13"/>
      <c r="OQX348" s="13"/>
      <c r="OQY348" s="13"/>
      <c r="OQZ348" s="13"/>
      <c r="ORA348" s="13"/>
      <c r="ORB348" s="13"/>
      <c r="ORC348" s="13"/>
      <c r="ORD348" s="13"/>
      <c r="ORE348" s="13"/>
      <c r="ORF348" s="13"/>
      <c r="ORG348" s="13"/>
      <c r="ORH348" s="13"/>
      <c r="ORI348" s="13"/>
      <c r="ORJ348" s="13"/>
      <c r="ORK348" s="13"/>
      <c r="ORL348" s="13"/>
      <c r="ORM348" s="13"/>
      <c r="ORN348" s="13"/>
      <c r="ORO348" s="13"/>
      <c r="ORP348" s="13"/>
      <c r="ORQ348" s="13"/>
      <c r="ORR348" s="13"/>
      <c r="ORS348" s="13"/>
      <c r="ORT348" s="13"/>
      <c r="ORU348" s="13"/>
      <c r="ORV348" s="13"/>
      <c r="ORW348" s="13"/>
      <c r="ORX348" s="13"/>
      <c r="ORY348" s="13"/>
      <c r="ORZ348" s="13"/>
      <c r="OSA348" s="13"/>
      <c r="OSB348" s="13"/>
      <c r="OSC348" s="13"/>
      <c r="OSD348" s="13"/>
      <c r="OSE348" s="13"/>
      <c r="OSF348" s="13"/>
      <c r="OSG348" s="13"/>
      <c r="OSH348" s="13"/>
      <c r="OSI348" s="13"/>
      <c r="OSJ348" s="13"/>
      <c r="OSK348" s="13"/>
      <c r="OSL348" s="13"/>
      <c r="OSM348" s="13"/>
      <c r="OSN348" s="13"/>
      <c r="OSO348" s="13"/>
      <c r="OSP348" s="13"/>
      <c r="OSQ348" s="13"/>
      <c r="OSR348" s="13"/>
      <c r="OSS348" s="13"/>
      <c r="OST348" s="13"/>
      <c r="OSU348" s="13"/>
      <c r="OSV348" s="13"/>
      <c r="OSW348" s="13"/>
      <c r="OSX348" s="13"/>
      <c r="OSY348" s="13"/>
      <c r="OSZ348" s="13"/>
      <c r="OTA348" s="13"/>
      <c r="OTB348" s="13"/>
      <c r="OTC348" s="13"/>
      <c r="OTD348" s="13"/>
      <c r="OTE348" s="13"/>
      <c r="OTF348" s="13"/>
      <c r="OTG348" s="13"/>
      <c r="OTH348" s="13"/>
      <c r="OTI348" s="13"/>
      <c r="OTJ348" s="13"/>
      <c r="OTK348" s="13"/>
      <c r="OTL348" s="13"/>
      <c r="OTM348" s="13"/>
      <c r="OTN348" s="13"/>
      <c r="OTO348" s="13"/>
      <c r="OTP348" s="13"/>
      <c r="OTQ348" s="13"/>
      <c r="OTR348" s="13"/>
      <c r="OTS348" s="13"/>
      <c r="OTT348" s="13"/>
      <c r="OTU348" s="13"/>
      <c r="OTV348" s="13"/>
      <c r="OTW348" s="13"/>
      <c r="OTX348" s="13"/>
      <c r="OTY348" s="13"/>
      <c r="OTZ348" s="13"/>
      <c r="OUA348" s="13"/>
      <c r="OUB348" s="13"/>
      <c r="OUC348" s="13"/>
      <c r="OUD348" s="13"/>
      <c r="OUE348" s="13"/>
      <c r="OUF348" s="13"/>
      <c r="OUG348" s="13"/>
      <c r="OUH348" s="13"/>
      <c r="OUI348" s="13"/>
      <c r="OUJ348" s="13"/>
      <c r="OUK348" s="13"/>
      <c r="OUL348" s="13"/>
      <c r="OUM348" s="13"/>
      <c r="OUN348" s="13"/>
      <c r="OUO348" s="13"/>
      <c r="OUP348" s="13"/>
      <c r="OUQ348" s="13"/>
      <c r="OUR348" s="13"/>
      <c r="OUS348" s="13"/>
      <c r="OUT348" s="13"/>
      <c r="OUU348" s="13"/>
      <c r="OUV348" s="13"/>
      <c r="OUW348" s="13"/>
      <c r="OUX348" s="13"/>
      <c r="OUY348" s="13"/>
      <c r="OUZ348" s="13"/>
      <c r="OVA348" s="13"/>
      <c r="OVB348" s="13"/>
      <c r="OVC348" s="13"/>
      <c r="OVD348" s="13"/>
      <c r="OVE348" s="13"/>
      <c r="OVF348" s="13"/>
      <c r="OVG348" s="13"/>
      <c r="OVH348" s="13"/>
      <c r="OVI348" s="13"/>
      <c r="OVJ348" s="13"/>
      <c r="OVK348" s="13"/>
      <c r="OVL348" s="13"/>
      <c r="OVM348" s="13"/>
      <c r="OVN348" s="13"/>
      <c r="OVO348" s="13"/>
      <c r="OVP348" s="13"/>
      <c r="OVQ348" s="13"/>
      <c r="OVR348" s="13"/>
      <c r="OVS348" s="13"/>
      <c r="OVT348" s="13"/>
      <c r="OVU348" s="13"/>
      <c r="OVV348" s="13"/>
      <c r="OVW348" s="13"/>
      <c r="OVX348" s="13"/>
      <c r="OVY348" s="13"/>
      <c r="OVZ348" s="13"/>
      <c r="OWA348" s="13"/>
      <c r="OWB348" s="13"/>
      <c r="OWC348" s="13"/>
      <c r="OWD348" s="13"/>
      <c r="OWE348" s="13"/>
      <c r="OWF348" s="13"/>
      <c r="OWG348" s="13"/>
      <c r="OWH348" s="13"/>
      <c r="OWI348" s="13"/>
      <c r="OWJ348" s="13"/>
      <c r="OWK348" s="13"/>
      <c r="OWL348" s="13"/>
      <c r="OWM348" s="13"/>
      <c r="OWN348" s="13"/>
      <c r="OWO348" s="13"/>
      <c r="OWP348" s="13"/>
      <c r="OWQ348" s="13"/>
      <c r="OWR348" s="13"/>
      <c r="OWS348" s="13"/>
      <c r="OWT348" s="13"/>
      <c r="OWU348" s="13"/>
      <c r="OWV348" s="13"/>
      <c r="OWW348" s="13"/>
      <c r="OWX348" s="13"/>
      <c r="OWY348" s="13"/>
      <c r="OWZ348" s="13"/>
      <c r="OXA348" s="13"/>
      <c r="OXB348" s="13"/>
      <c r="OXC348" s="13"/>
      <c r="OXD348" s="13"/>
      <c r="OXE348" s="13"/>
      <c r="OXF348" s="13"/>
      <c r="OXG348" s="13"/>
      <c r="OXH348" s="13"/>
      <c r="OXI348" s="13"/>
      <c r="OXJ348" s="13"/>
      <c r="OXK348" s="13"/>
      <c r="OXL348" s="13"/>
      <c r="OXM348" s="13"/>
      <c r="OXN348" s="13"/>
      <c r="OXO348" s="13"/>
      <c r="OXP348" s="13"/>
      <c r="OXQ348" s="13"/>
      <c r="OXR348" s="13"/>
      <c r="OXS348" s="13"/>
      <c r="OXT348" s="13"/>
      <c r="OXU348" s="13"/>
      <c r="OXV348" s="13"/>
      <c r="OXW348" s="13"/>
      <c r="OXX348" s="13"/>
      <c r="OXY348" s="13"/>
      <c r="OXZ348" s="13"/>
      <c r="OYA348" s="13"/>
      <c r="OYB348" s="13"/>
      <c r="OYC348" s="13"/>
      <c r="OYD348" s="13"/>
      <c r="OYE348" s="13"/>
      <c r="OYF348" s="13"/>
      <c r="OYG348" s="13"/>
      <c r="OYH348" s="13"/>
      <c r="OYI348" s="13"/>
      <c r="OYJ348" s="13"/>
      <c r="OYK348" s="13"/>
      <c r="OYL348" s="13"/>
      <c r="OYM348" s="13"/>
      <c r="OYN348" s="13"/>
      <c r="OYO348" s="13"/>
      <c r="OYP348" s="13"/>
      <c r="OYQ348" s="13"/>
      <c r="OYR348" s="13"/>
      <c r="OYS348" s="13"/>
      <c r="OYT348" s="13"/>
      <c r="OYU348" s="13"/>
      <c r="OYV348" s="13"/>
      <c r="OYW348" s="13"/>
      <c r="OYX348" s="13"/>
      <c r="OYY348" s="13"/>
      <c r="OYZ348" s="13"/>
      <c r="OZA348" s="13"/>
      <c r="OZB348" s="13"/>
      <c r="OZC348" s="13"/>
      <c r="OZD348" s="13"/>
      <c r="OZE348" s="13"/>
      <c r="OZF348" s="13"/>
      <c r="OZG348" s="13"/>
      <c r="OZH348" s="13"/>
      <c r="OZI348" s="13"/>
      <c r="OZJ348" s="13"/>
      <c r="OZK348" s="13"/>
      <c r="OZL348" s="13"/>
      <c r="OZM348" s="13"/>
      <c r="OZN348" s="13"/>
      <c r="OZO348" s="13"/>
      <c r="OZP348" s="13"/>
      <c r="OZQ348" s="13"/>
      <c r="OZR348" s="13"/>
      <c r="OZS348" s="13"/>
      <c r="OZT348" s="13"/>
      <c r="OZU348" s="13"/>
      <c r="OZV348" s="13"/>
      <c r="OZW348" s="13"/>
      <c r="OZX348" s="13"/>
      <c r="OZY348" s="13"/>
      <c r="OZZ348" s="13"/>
      <c r="PAA348" s="13"/>
      <c r="PAB348" s="13"/>
      <c r="PAC348" s="13"/>
      <c r="PAD348" s="13"/>
      <c r="PAE348" s="13"/>
      <c r="PAF348" s="13"/>
      <c r="PAG348" s="13"/>
      <c r="PAH348" s="13"/>
      <c r="PAI348" s="13"/>
      <c r="PAJ348" s="13"/>
      <c r="PAK348" s="13"/>
      <c r="PAL348" s="13"/>
      <c r="PAM348" s="13"/>
      <c r="PAN348" s="13"/>
      <c r="PAO348" s="13"/>
      <c r="PAP348" s="13"/>
      <c r="PAQ348" s="13"/>
      <c r="PAR348" s="13"/>
      <c r="PAS348" s="13"/>
      <c r="PAT348" s="13"/>
      <c r="PAU348" s="13"/>
      <c r="PAV348" s="13"/>
      <c r="PAW348" s="13"/>
      <c r="PAX348" s="13"/>
      <c r="PAY348" s="13"/>
      <c r="PAZ348" s="13"/>
      <c r="PBA348" s="13"/>
      <c r="PBB348" s="13"/>
      <c r="PBC348" s="13"/>
      <c r="PBD348" s="13"/>
      <c r="PBE348" s="13"/>
      <c r="PBF348" s="13"/>
      <c r="PBG348" s="13"/>
      <c r="PBH348" s="13"/>
      <c r="PBI348" s="13"/>
      <c r="PBJ348" s="13"/>
      <c r="PBK348" s="13"/>
      <c r="PBL348" s="13"/>
      <c r="PBM348" s="13"/>
      <c r="PBN348" s="13"/>
      <c r="PBO348" s="13"/>
      <c r="PBP348" s="13"/>
      <c r="PBQ348" s="13"/>
      <c r="PBR348" s="13"/>
      <c r="PBS348" s="13"/>
      <c r="PBT348" s="13"/>
      <c r="PBU348" s="13"/>
      <c r="PBV348" s="13"/>
      <c r="PBW348" s="13"/>
      <c r="PBX348" s="13"/>
      <c r="PBY348" s="13"/>
      <c r="PBZ348" s="13"/>
      <c r="PCA348" s="13"/>
      <c r="PCB348" s="13"/>
      <c r="PCC348" s="13"/>
      <c r="PCD348" s="13"/>
      <c r="PCE348" s="13"/>
      <c r="PCF348" s="13"/>
      <c r="PCG348" s="13"/>
      <c r="PCH348" s="13"/>
      <c r="PCI348" s="13"/>
      <c r="PCJ348" s="13"/>
      <c r="PCK348" s="13"/>
      <c r="PCL348" s="13"/>
      <c r="PCM348" s="13"/>
      <c r="PCN348" s="13"/>
      <c r="PCO348" s="13"/>
      <c r="PCP348" s="13"/>
      <c r="PCQ348" s="13"/>
      <c r="PCR348" s="13"/>
      <c r="PCS348" s="13"/>
      <c r="PCT348" s="13"/>
      <c r="PCU348" s="13"/>
      <c r="PCV348" s="13"/>
      <c r="PCW348" s="13"/>
      <c r="PCX348" s="13"/>
      <c r="PCY348" s="13"/>
      <c r="PCZ348" s="13"/>
      <c r="PDA348" s="13"/>
      <c r="PDB348" s="13"/>
      <c r="PDC348" s="13"/>
      <c r="PDD348" s="13"/>
      <c r="PDE348" s="13"/>
      <c r="PDF348" s="13"/>
      <c r="PDG348" s="13"/>
      <c r="PDH348" s="13"/>
      <c r="PDI348" s="13"/>
      <c r="PDJ348" s="13"/>
      <c r="PDK348" s="13"/>
      <c r="PDL348" s="13"/>
      <c r="PDM348" s="13"/>
      <c r="PDN348" s="13"/>
      <c r="PDO348" s="13"/>
      <c r="PDP348" s="13"/>
      <c r="PDQ348" s="13"/>
      <c r="PDR348" s="13"/>
      <c r="PDS348" s="13"/>
      <c r="PDT348" s="13"/>
      <c r="PDU348" s="13"/>
      <c r="PDV348" s="13"/>
      <c r="PDW348" s="13"/>
      <c r="PDX348" s="13"/>
      <c r="PDY348" s="13"/>
      <c r="PDZ348" s="13"/>
      <c r="PEA348" s="13"/>
      <c r="PEB348" s="13"/>
      <c r="PEC348" s="13"/>
      <c r="PED348" s="13"/>
      <c r="PEE348" s="13"/>
      <c r="PEF348" s="13"/>
      <c r="PEG348" s="13"/>
      <c r="PEH348" s="13"/>
      <c r="PEI348" s="13"/>
      <c r="PEJ348" s="13"/>
      <c r="PEK348" s="13"/>
      <c r="PEL348" s="13"/>
      <c r="PEM348" s="13"/>
      <c r="PEN348" s="13"/>
      <c r="PEO348" s="13"/>
      <c r="PEP348" s="13"/>
      <c r="PEQ348" s="13"/>
      <c r="PER348" s="13"/>
      <c r="PES348" s="13"/>
      <c r="PET348" s="13"/>
      <c r="PEU348" s="13"/>
      <c r="PEV348" s="13"/>
      <c r="PEW348" s="13"/>
      <c r="PEX348" s="13"/>
      <c r="PEY348" s="13"/>
      <c r="PEZ348" s="13"/>
      <c r="PFA348" s="13"/>
      <c r="PFB348" s="13"/>
      <c r="PFC348" s="13"/>
      <c r="PFD348" s="13"/>
      <c r="PFE348" s="13"/>
      <c r="PFF348" s="13"/>
      <c r="PFG348" s="13"/>
      <c r="PFH348" s="13"/>
      <c r="PFI348" s="13"/>
      <c r="PFJ348" s="13"/>
      <c r="PFK348" s="13"/>
      <c r="PFL348" s="13"/>
      <c r="PFM348" s="13"/>
      <c r="PFN348" s="13"/>
      <c r="PFO348" s="13"/>
      <c r="PFP348" s="13"/>
      <c r="PFQ348" s="13"/>
      <c r="PFR348" s="13"/>
      <c r="PFS348" s="13"/>
      <c r="PFT348" s="13"/>
      <c r="PFU348" s="13"/>
      <c r="PFV348" s="13"/>
      <c r="PFW348" s="13"/>
      <c r="PFX348" s="13"/>
      <c r="PFY348" s="13"/>
      <c r="PFZ348" s="13"/>
      <c r="PGA348" s="13"/>
      <c r="PGB348" s="13"/>
      <c r="PGC348" s="13"/>
      <c r="PGD348" s="13"/>
      <c r="PGE348" s="13"/>
      <c r="PGF348" s="13"/>
      <c r="PGG348" s="13"/>
      <c r="PGH348" s="13"/>
      <c r="PGI348" s="13"/>
      <c r="PGJ348" s="13"/>
      <c r="PGK348" s="13"/>
      <c r="PGL348" s="13"/>
      <c r="PGM348" s="13"/>
      <c r="PGN348" s="13"/>
      <c r="PGO348" s="13"/>
      <c r="PGP348" s="13"/>
      <c r="PGQ348" s="13"/>
      <c r="PGR348" s="13"/>
      <c r="PGS348" s="13"/>
      <c r="PGT348" s="13"/>
      <c r="PGU348" s="13"/>
      <c r="PGV348" s="13"/>
      <c r="PGW348" s="13"/>
      <c r="PGX348" s="13"/>
      <c r="PGY348" s="13"/>
      <c r="PGZ348" s="13"/>
      <c r="PHA348" s="13"/>
      <c r="PHB348" s="13"/>
      <c r="PHC348" s="13"/>
      <c r="PHD348" s="13"/>
      <c r="PHE348" s="13"/>
      <c r="PHF348" s="13"/>
      <c r="PHG348" s="13"/>
      <c r="PHH348" s="13"/>
      <c r="PHI348" s="13"/>
      <c r="PHJ348" s="13"/>
      <c r="PHK348" s="13"/>
      <c r="PHL348" s="13"/>
      <c r="PHM348" s="13"/>
      <c r="PHN348" s="13"/>
      <c r="PHO348" s="13"/>
      <c r="PHP348" s="13"/>
      <c r="PHQ348" s="13"/>
      <c r="PHR348" s="13"/>
      <c r="PHS348" s="13"/>
      <c r="PHT348" s="13"/>
      <c r="PHU348" s="13"/>
      <c r="PHV348" s="13"/>
      <c r="PHW348" s="13"/>
      <c r="PHX348" s="13"/>
      <c r="PHY348" s="13"/>
      <c r="PHZ348" s="13"/>
      <c r="PIA348" s="13"/>
      <c r="PIB348" s="13"/>
      <c r="PIC348" s="13"/>
      <c r="PID348" s="13"/>
      <c r="PIE348" s="13"/>
      <c r="PIF348" s="13"/>
      <c r="PIG348" s="13"/>
      <c r="PIH348" s="13"/>
      <c r="PII348" s="13"/>
      <c r="PIJ348" s="13"/>
      <c r="PIK348" s="13"/>
      <c r="PIL348" s="13"/>
      <c r="PIM348" s="13"/>
      <c r="PIN348" s="13"/>
      <c r="PIO348" s="13"/>
      <c r="PIP348" s="13"/>
      <c r="PIQ348" s="13"/>
      <c r="PIR348" s="13"/>
      <c r="PIS348" s="13"/>
      <c r="PIT348" s="13"/>
      <c r="PIU348" s="13"/>
      <c r="PIV348" s="13"/>
      <c r="PIW348" s="13"/>
      <c r="PIX348" s="13"/>
      <c r="PIY348" s="13"/>
      <c r="PIZ348" s="13"/>
      <c r="PJA348" s="13"/>
      <c r="PJB348" s="13"/>
      <c r="PJC348" s="13"/>
      <c r="PJD348" s="13"/>
      <c r="PJE348" s="13"/>
      <c r="PJF348" s="13"/>
      <c r="PJG348" s="13"/>
      <c r="PJH348" s="13"/>
      <c r="PJI348" s="13"/>
      <c r="PJJ348" s="13"/>
      <c r="PJK348" s="13"/>
      <c r="PJL348" s="13"/>
      <c r="PJM348" s="13"/>
      <c r="PJN348" s="13"/>
      <c r="PJO348" s="13"/>
      <c r="PJP348" s="13"/>
      <c r="PJQ348" s="13"/>
      <c r="PJR348" s="13"/>
      <c r="PJS348" s="13"/>
      <c r="PJT348" s="13"/>
      <c r="PJU348" s="13"/>
      <c r="PJV348" s="13"/>
      <c r="PJW348" s="13"/>
      <c r="PJX348" s="13"/>
      <c r="PJY348" s="13"/>
      <c r="PJZ348" s="13"/>
      <c r="PKA348" s="13"/>
      <c r="PKB348" s="13"/>
      <c r="PKC348" s="13"/>
      <c r="PKD348" s="13"/>
      <c r="PKE348" s="13"/>
      <c r="PKF348" s="13"/>
      <c r="PKG348" s="13"/>
      <c r="PKH348" s="13"/>
      <c r="PKI348" s="13"/>
      <c r="PKJ348" s="13"/>
      <c r="PKK348" s="13"/>
      <c r="PKL348" s="13"/>
      <c r="PKM348" s="13"/>
      <c r="PKN348" s="13"/>
      <c r="PKO348" s="13"/>
      <c r="PKP348" s="13"/>
      <c r="PKQ348" s="13"/>
      <c r="PKR348" s="13"/>
      <c r="PKS348" s="13"/>
      <c r="PKT348" s="13"/>
      <c r="PKU348" s="13"/>
      <c r="PKV348" s="13"/>
      <c r="PKW348" s="13"/>
      <c r="PKX348" s="13"/>
      <c r="PKY348" s="13"/>
      <c r="PKZ348" s="13"/>
      <c r="PLA348" s="13"/>
      <c r="PLB348" s="13"/>
      <c r="PLC348" s="13"/>
      <c r="PLD348" s="13"/>
      <c r="PLE348" s="13"/>
      <c r="PLF348" s="13"/>
      <c r="PLG348" s="13"/>
      <c r="PLH348" s="13"/>
      <c r="PLI348" s="13"/>
      <c r="PLJ348" s="13"/>
      <c r="PLK348" s="13"/>
      <c r="PLL348" s="13"/>
      <c r="PLM348" s="13"/>
      <c r="PLN348" s="13"/>
      <c r="PLO348" s="13"/>
      <c r="PLP348" s="13"/>
      <c r="PLQ348" s="13"/>
      <c r="PLR348" s="13"/>
      <c r="PLS348" s="13"/>
      <c r="PLT348" s="13"/>
      <c r="PLU348" s="13"/>
      <c r="PLV348" s="13"/>
      <c r="PLW348" s="13"/>
      <c r="PLX348" s="13"/>
      <c r="PLY348" s="13"/>
      <c r="PLZ348" s="13"/>
      <c r="PMA348" s="13"/>
      <c r="PMB348" s="13"/>
      <c r="PMC348" s="13"/>
      <c r="PMD348" s="13"/>
      <c r="PME348" s="13"/>
      <c r="PMF348" s="13"/>
      <c r="PMG348" s="13"/>
      <c r="PMH348" s="13"/>
      <c r="PMI348" s="13"/>
      <c r="PMJ348" s="13"/>
      <c r="PMK348" s="13"/>
      <c r="PML348" s="13"/>
      <c r="PMM348" s="13"/>
      <c r="PMN348" s="13"/>
      <c r="PMO348" s="13"/>
      <c r="PMP348" s="13"/>
      <c r="PMQ348" s="13"/>
      <c r="PMR348" s="13"/>
      <c r="PMS348" s="13"/>
      <c r="PMT348" s="13"/>
      <c r="PMU348" s="13"/>
      <c r="PMV348" s="13"/>
      <c r="PMW348" s="13"/>
      <c r="PMX348" s="13"/>
      <c r="PMY348" s="13"/>
      <c r="PMZ348" s="13"/>
      <c r="PNA348" s="13"/>
      <c r="PNB348" s="13"/>
      <c r="PNC348" s="13"/>
      <c r="PND348" s="13"/>
      <c r="PNE348" s="13"/>
      <c r="PNF348" s="13"/>
      <c r="PNG348" s="13"/>
      <c r="PNH348" s="13"/>
      <c r="PNI348" s="13"/>
      <c r="PNJ348" s="13"/>
      <c r="PNK348" s="13"/>
      <c r="PNL348" s="13"/>
      <c r="PNM348" s="13"/>
      <c r="PNN348" s="13"/>
      <c r="PNO348" s="13"/>
      <c r="PNP348" s="13"/>
      <c r="PNQ348" s="13"/>
      <c r="PNR348" s="13"/>
      <c r="PNS348" s="13"/>
      <c r="PNT348" s="13"/>
      <c r="PNU348" s="13"/>
      <c r="PNV348" s="13"/>
      <c r="PNW348" s="13"/>
      <c r="PNX348" s="13"/>
      <c r="PNY348" s="13"/>
      <c r="PNZ348" s="13"/>
      <c r="POA348" s="13"/>
      <c r="POB348" s="13"/>
      <c r="POC348" s="13"/>
      <c r="POD348" s="13"/>
      <c r="POE348" s="13"/>
      <c r="POF348" s="13"/>
      <c r="POG348" s="13"/>
      <c r="POH348" s="13"/>
      <c r="POI348" s="13"/>
      <c r="POJ348" s="13"/>
      <c r="POK348" s="13"/>
      <c r="POL348" s="13"/>
      <c r="POM348" s="13"/>
      <c r="PON348" s="13"/>
      <c r="POO348" s="13"/>
      <c r="POP348" s="13"/>
      <c r="POQ348" s="13"/>
      <c r="POR348" s="13"/>
      <c r="POS348" s="13"/>
      <c r="POT348" s="13"/>
      <c r="POU348" s="13"/>
      <c r="POV348" s="13"/>
      <c r="POW348" s="13"/>
      <c r="POX348" s="13"/>
      <c r="POY348" s="13"/>
      <c r="POZ348" s="13"/>
      <c r="PPA348" s="13"/>
      <c r="PPB348" s="13"/>
      <c r="PPC348" s="13"/>
      <c r="PPD348" s="13"/>
      <c r="PPE348" s="13"/>
      <c r="PPF348" s="13"/>
      <c r="PPG348" s="13"/>
      <c r="PPH348" s="13"/>
      <c r="PPI348" s="13"/>
      <c r="PPJ348" s="13"/>
      <c r="PPK348" s="13"/>
      <c r="PPL348" s="13"/>
      <c r="PPM348" s="13"/>
      <c r="PPN348" s="13"/>
      <c r="PPO348" s="13"/>
      <c r="PPP348" s="13"/>
      <c r="PPQ348" s="13"/>
      <c r="PPR348" s="13"/>
      <c r="PPS348" s="13"/>
      <c r="PPT348" s="13"/>
      <c r="PPU348" s="13"/>
      <c r="PPV348" s="13"/>
      <c r="PPW348" s="13"/>
      <c r="PPX348" s="13"/>
      <c r="PPY348" s="13"/>
      <c r="PPZ348" s="13"/>
      <c r="PQA348" s="13"/>
      <c r="PQB348" s="13"/>
      <c r="PQC348" s="13"/>
      <c r="PQD348" s="13"/>
      <c r="PQE348" s="13"/>
      <c r="PQF348" s="13"/>
      <c r="PQG348" s="13"/>
      <c r="PQH348" s="13"/>
      <c r="PQI348" s="13"/>
      <c r="PQJ348" s="13"/>
      <c r="PQK348" s="13"/>
      <c r="PQL348" s="13"/>
      <c r="PQM348" s="13"/>
      <c r="PQN348" s="13"/>
      <c r="PQO348" s="13"/>
      <c r="PQP348" s="13"/>
      <c r="PQQ348" s="13"/>
      <c r="PQR348" s="13"/>
      <c r="PQS348" s="13"/>
      <c r="PQT348" s="13"/>
      <c r="PQU348" s="13"/>
      <c r="PQV348" s="13"/>
      <c r="PQW348" s="13"/>
      <c r="PQX348" s="13"/>
      <c r="PQY348" s="13"/>
      <c r="PQZ348" s="13"/>
      <c r="PRA348" s="13"/>
      <c r="PRB348" s="13"/>
      <c r="PRC348" s="13"/>
      <c r="PRD348" s="13"/>
      <c r="PRE348" s="13"/>
      <c r="PRF348" s="13"/>
      <c r="PRG348" s="13"/>
      <c r="PRH348" s="13"/>
      <c r="PRI348" s="13"/>
      <c r="PRJ348" s="13"/>
      <c r="PRK348" s="13"/>
      <c r="PRL348" s="13"/>
      <c r="PRM348" s="13"/>
      <c r="PRN348" s="13"/>
      <c r="PRO348" s="13"/>
      <c r="PRP348" s="13"/>
      <c r="PRQ348" s="13"/>
      <c r="PRR348" s="13"/>
      <c r="PRS348" s="13"/>
      <c r="PRT348" s="13"/>
      <c r="PRU348" s="13"/>
      <c r="PRV348" s="13"/>
      <c r="PRW348" s="13"/>
      <c r="PRX348" s="13"/>
      <c r="PRY348" s="13"/>
      <c r="PRZ348" s="13"/>
      <c r="PSA348" s="13"/>
      <c r="PSB348" s="13"/>
      <c r="PSC348" s="13"/>
      <c r="PSD348" s="13"/>
      <c r="PSE348" s="13"/>
      <c r="PSF348" s="13"/>
      <c r="PSG348" s="13"/>
      <c r="PSH348" s="13"/>
      <c r="PSI348" s="13"/>
      <c r="PSJ348" s="13"/>
      <c r="PSK348" s="13"/>
      <c r="PSL348" s="13"/>
      <c r="PSM348" s="13"/>
      <c r="PSN348" s="13"/>
      <c r="PSO348" s="13"/>
      <c r="PSP348" s="13"/>
      <c r="PSQ348" s="13"/>
      <c r="PSR348" s="13"/>
      <c r="PSS348" s="13"/>
      <c r="PST348" s="13"/>
      <c r="PSU348" s="13"/>
      <c r="PSV348" s="13"/>
      <c r="PSW348" s="13"/>
      <c r="PSX348" s="13"/>
      <c r="PSY348" s="13"/>
      <c r="PSZ348" s="13"/>
      <c r="PTA348" s="13"/>
      <c r="PTB348" s="13"/>
      <c r="PTC348" s="13"/>
      <c r="PTD348" s="13"/>
      <c r="PTE348" s="13"/>
      <c r="PTF348" s="13"/>
      <c r="PTG348" s="13"/>
      <c r="PTH348" s="13"/>
      <c r="PTI348" s="13"/>
      <c r="PTJ348" s="13"/>
      <c r="PTK348" s="13"/>
      <c r="PTL348" s="13"/>
      <c r="PTM348" s="13"/>
      <c r="PTN348" s="13"/>
      <c r="PTO348" s="13"/>
      <c r="PTP348" s="13"/>
      <c r="PTQ348" s="13"/>
      <c r="PTR348" s="13"/>
      <c r="PTS348" s="13"/>
      <c r="PTT348" s="13"/>
      <c r="PTU348" s="13"/>
      <c r="PTV348" s="13"/>
      <c r="PTW348" s="13"/>
      <c r="PTX348" s="13"/>
      <c r="PTY348" s="13"/>
      <c r="PTZ348" s="13"/>
      <c r="PUA348" s="13"/>
      <c r="PUB348" s="13"/>
      <c r="PUC348" s="13"/>
      <c r="PUD348" s="13"/>
      <c r="PUE348" s="13"/>
      <c r="PUF348" s="13"/>
      <c r="PUG348" s="13"/>
      <c r="PUH348" s="13"/>
      <c r="PUI348" s="13"/>
      <c r="PUJ348" s="13"/>
      <c r="PUK348" s="13"/>
      <c r="PUL348" s="13"/>
      <c r="PUM348" s="13"/>
      <c r="PUN348" s="13"/>
      <c r="PUO348" s="13"/>
      <c r="PUP348" s="13"/>
      <c r="PUQ348" s="13"/>
      <c r="PUR348" s="13"/>
      <c r="PUS348" s="13"/>
      <c r="PUT348" s="13"/>
      <c r="PUU348" s="13"/>
      <c r="PUV348" s="13"/>
      <c r="PUW348" s="13"/>
      <c r="PUX348" s="13"/>
      <c r="PUY348" s="13"/>
      <c r="PUZ348" s="13"/>
      <c r="PVA348" s="13"/>
      <c r="PVB348" s="13"/>
      <c r="PVC348" s="13"/>
      <c r="PVD348" s="13"/>
      <c r="PVE348" s="13"/>
      <c r="PVF348" s="13"/>
      <c r="PVG348" s="13"/>
      <c r="PVH348" s="13"/>
      <c r="PVI348" s="13"/>
      <c r="PVJ348" s="13"/>
      <c r="PVK348" s="13"/>
      <c r="PVL348" s="13"/>
      <c r="PVM348" s="13"/>
      <c r="PVN348" s="13"/>
      <c r="PVO348" s="13"/>
      <c r="PVP348" s="13"/>
      <c r="PVQ348" s="13"/>
      <c r="PVR348" s="13"/>
      <c r="PVS348" s="13"/>
      <c r="PVT348" s="13"/>
      <c r="PVU348" s="13"/>
      <c r="PVV348" s="13"/>
      <c r="PVW348" s="13"/>
      <c r="PVX348" s="13"/>
      <c r="PVY348" s="13"/>
      <c r="PVZ348" s="13"/>
      <c r="PWA348" s="13"/>
      <c r="PWB348" s="13"/>
      <c r="PWC348" s="13"/>
      <c r="PWD348" s="13"/>
      <c r="PWE348" s="13"/>
      <c r="PWF348" s="13"/>
      <c r="PWG348" s="13"/>
      <c r="PWH348" s="13"/>
      <c r="PWI348" s="13"/>
      <c r="PWJ348" s="13"/>
      <c r="PWK348" s="13"/>
      <c r="PWL348" s="13"/>
      <c r="PWM348" s="13"/>
      <c r="PWN348" s="13"/>
      <c r="PWO348" s="13"/>
      <c r="PWP348" s="13"/>
      <c r="PWQ348" s="13"/>
      <c r="PWR348" s="13"/>
      <c r="PWS348" s="13"/>
      <c r="PWT348" s="13"/>
      <c r="PWU348" s="13"/>
      <c r="PWV348" s="13"/>
      <c r="PWW348" s="13"/>
      <c r="PWX348" s="13"/>
      <c r="PWY348" s="13"/>
      <c r="PWZ348" s="13"/>
      <c r="PXA348" s="13"/>
      <c r="PXB348" s="13"/>
      <c r="PXC348" s="13"/>
      <c r="PXD348" s="13"/>
      <c r="PXE348" s="13"/>
      <c r="PXF348" s="13"/>
      <c r="PXG348" s="13"/>
      <c r="PXH348" s="13"/>
      <c r="PXI348" s="13"/>
      <c r="PXJ348" s="13"/>
      <c r="PXK348" s="13"/>
      <c r="PXL348" s="13"/>
      <c r="PXM348" s="13"/>
      <c r="PXN348" s="13"/>
      <c r="PXO348" s="13"/>
      <c r="PXP348" s="13"/>
      <c r="PXQ348" s="13"/>
      <c r="PXR348" s="13"/>
      <c r="PXS348" s="13"/>
      <c r="PXT348" s="13"/>
      <c r="PXU348" s="13"/>
      <c r="PXV348" s="13"/>
      <c r="PXW348" s="13"/>
      <c r="PXX348" s="13"/>
      <c r="PXY348" s="13"/>
      <c r="PXZ348" s="13"/>
      <c r="PYA348" s="13"/>
      <c r="PYB348" s="13"/>
      <c r="PYC348" s="13"/>
      <c r="PYD348" s="13"/>
      <c r="PYE348" s="13"/>
      <c r="PYF348" s="13"/>
      <c r="PYG348" s="13"/>
      <c r="PYH348" s="13"/>
      <c r="PYI348" s="13"/>
      <c r="PYJ348" s="13"/>
      <c r="PYK348" s="13"/>
      <c r="PYL348" s="13"/>
      <c r="PYM348" s="13"/>
      <c r="PYN348" s="13"/>
      <c r="PYO348" s="13"/>
      <c r="PYP348" s="13"/>
      <c r="PYQ348" s="13"/>
      <c r="PYR348" s="13"/>
      <c r="PYS348" s="13"/>
      <c r="PYT348" s="13"/>
      <c r="PYU348" s="13"/>
      <c r="PYV348" s="13"/>
      <c r="PYW348" s="13"/>
      <c r="PYX348" s="13"/>
      <c r="PYY348" s="13"/>
      <c r="PYZ348" s="13"/>
      <c r="PZA348" s="13"/>
      <c r="PZB348" s="13"/>
      <c r="PZC348" s="13"/>
      <c r="PZD348" s="13"/>
      <c r="PZE348" s="13"/>
      <c r="PZF348" s="13"/>
      <c r="PZG348" s="13"/>
      <c r="PZH348" s="13"/>
      <c r="PZI348" s="13"/>
      <c r="PZJ348" s="13"/>
      <c r="PZK348" s="13"/>
      <c r="PZL348" s="13"/>
      <c r="PZM348" s="13"/>
      <c r="PZN348" s="13"/>
      <c r="PZO348" s="13"/>
      <c r="PZP348" s="13"/>
      <c r="PZQ348" s="13"/>
      <c r="PZR348" s="13"/>
      <c r="PZS348" s="13"/>
      <c r="PZT348" s="13"/>
      <c r="PZU348" s="13"/>
      <c r="PZV348" s="13"/>
      <c r="PZW348" s="13"/>
      <c r="PZX348" s="13"/>
      <c r="PZY348" s="13"/>
      <c r="PZZ348" s="13"/>
      <c r="QAA348" s="13"/>
      <c r="QAB348" s="13"/>
      <c r="QAC348" s="13"/>
      <c r="QAD348" s="13"/>
      <c r="QAE348" s="13"/>
      <c r="QAF348" s="13"/>
      <c r="QAG348" s="13"/>
      <c r="QAH348" s="13"/>
      <c r="QAI348" s="13"/>
      <c r="QAJ348" s="13"/>
      <c r="QAK348" s="13"/>
      <c r="QAL348" s="13"/>
      <c r="QAM348" s="13"/>
      <c r="QAN348" s="13"/>
      <c r="QAO348" s="13"/>
      <c r="QAP348" s="13"/>
      <c r="QAQ348" s="13"/>
      <c r="QAR348" s="13"/>
      <c r="QAS348" s="13"/>
      <c r="QAT348" s="13"/>
      <c r="QAU348" s="13"/>
      <c r="QAV348" s="13"/>
      <c r="QAW348" s="13"/>
      <c r="QAX348" s="13"/>
      <c r="QAY348" s="13"/>
      <c r="QAZ348" s="13"/>
      <c r="QBA348" s="13"/>
      <c r="QBB348" s="13"/>
      <c r="QBC348" s="13"/>
      <c r="QBD348" s="13"/>
      <c r="QBE348" s="13"/>
      <c r="QBF348" s="13"/>
      <c r="QBG348" s="13"/>
      <c r="QBH348" s="13"/>
      <c r="QBI348" s="13"/>
      <c r="QBJ348" s="13"/>
      <c r="QBK348" s="13"/>
      <c r="QBL348" s="13"/>
      <c r="QBM348" s="13"/>
      <c r="QBN348" s="13"/>
      <c r="QBO348" s="13"/>
      <c r="QBP348" s="13"/>
      <c r="QBQ348" s="13"/>
      <c r="QBR348" s="13"/>
      <c r="QBS348" s="13"/>
      <c r="QBT348" s="13"/>
      <c r="QBU348" s="13"/>
      <c r="QBV348" s="13"/>
      <c r="QBW348" s="13"/>
      <c r="QBX348" s="13"/>
      <c r="QBY348" s="13"/>
      <c r="QBZ348" s="13"/>
      <c r="QCA348" s="13"/>
      <c r="QCB348" s="13"/>
      <c r="QCC348" s="13"/>
      <c r="QCD348" s="13"/>
      <c r="QCE348" s="13"/>
      <c r="QCF348" s="13"/>
      <c r="QCG348" s="13"/>
      <c r="QCH348" s="13"/>
      <c r="QCI348" s="13"/>
      <c r="QCJ348" s="13"/>
      <c r="QCK348" s="13"/>
      <c r="QCL348" s="13"/>
      <c r="QCM348" s="13"/>
      <c r="QCN348" s="13"/>
      <c r="QCO348" s="13"/>
      <c r="QCP348" s="13"/>
      <c r="QCQ348" s="13"/>
      <c r="QCR348" s="13"/>
      <c r="QCS348" s="13"/>
      <c r="QCT348" s="13"/>
      <c r="QCU348" s="13"/>
      <c r="QCV348" s="13"/>
      <c r="QCW348" s="13"/>
      <c r="QCX348" s="13"/>
      <c r="QCY348" s="13"/>
      <c r="QCZ348" s="13"/>
      <c r="QDA348" s="13"/>
      <c r="QDB348" s="13"/>
      <c r="QDC348" s="13"/>
      <c r="QDD348" s="13"/>
      <c r="QDE348" s="13"/>
      <c r="QDF348" s="13"/>
      <c r="QDG348" s="13"/>
      <c r="QDH348" s="13"/>
      <c r="QDI348" s="13"/>
      <c r="QDJ348" s="13"/>
      <c r="QDK348" s="13"/>
      <c r="QDL348" s="13"/>
      <c r="QDM348" s="13"/>
      <c r="QDN348" s="13"/>
      <c r="QDO348" s="13"/>
      <c r="QDP348" s="13"/>
      <c r="QDQ348" s="13"/>
      <c r="QDR348" s="13"/>
      <c r="QDS348" s="13"/>
      <c r="QDT348" s="13"/>
      <c r="QDU348" s="13"/>
      <c r="QDV348" s="13"/>
      <c r="QDW348" s="13"/>
      <c r="QDX348" s="13"/>
      <c r="QDY348" s="13"/>
      <c r="QDZ348" s="13"/>
      <c r="QEA348" s="13"/>
      <c r="QEB348" s="13"/>
      <c r="QEC348" s="13"/>
      <c r="QED348" s="13"/>
      <c r="QEE348" s="13"/>
      <c r="QEF348" s="13"/>
      <c r="QEG348" s="13"/>
      <c r="QEH348" s="13"/>
      <c r="QEI348" s="13"/>
      <c r="QEJ348" s="13"/>
      <c r="QEK348" s="13"/>
      <c r="QEL348" s="13"/>
      <c r="QEM348" s="13"/>
      <c r="QEN348" s="13"/>
      <c r="QEO348" s="13"/>
      <c r="QEP348" s="13"/>
      <c r="QEQ348" s="13"/>
      <c r="QER348" s="13"/>
      <c r="QES348" s="13"/>
      <c r="QET348" s="13"/>
      <c r="QEU348" s="13"/>
      <c r="QEV348" s="13"/>
      <c r="QEW348" s="13"/>
      <c r="QEX348" s="13"/>
      <c r="QEY348" s="13"/>
      <c r="QEZ348" s="13"/>
      <c r="QFA348" s="13"/>
      <c r="QFB348" s="13"/>
      <c r="QFC348" s="13"/>
      <c r="QFD348" s="13"/>
      <c r="QFE348" s="13"/>
      <c r="QFF348" s="13"/>
      <c r="QFG348" s="13"/>
      <c r="QFH348" s="13"/>
      <c r="QFI348" s="13"/>
      <c r="QFJ348" s="13"/>
      <c r="QFK348" s="13"/>
      <c r="QFL348" s="13"/>
      <c r="QFM348" s="13"/>
      <c r="QFN348" s="13"/>
      <c r="QFO348" s="13"/>
      <c r="QFP348" s="13"/>
      <c r="QFQ348" s="13"/>
      <c r="QFR348" s="13"/>
      <c r="QFS348" s="13"/>
      <c r="QFT348" s="13"/>
      <c r="QFU348" s="13"/>
      <c r="QFV348" s="13"/>
      <c r="QFW348" s="13"/>
      <c r="QFX348" s="13"/>
      <c r="QFY348" s="13"/>
      <c r="QFZ348" s="13"/>
      <c r="QGA348" s="13"/>
      <c r="QGB348" s="13"/>
      <c r="QGC348" s="13"/>
      <c r="QGD348" s="13"/>
      <c r="QGE348" s="13"/>
      <c r="QGF348" s="13"/>
      <c r="QGG348" s="13"/>
      <c r="QGH348" s="13"/>
      <c r="QGI348" s="13"/>
      <c r="QGJ348" s="13"/>
      <c r="QGK348" s="13"/>
      <c r="QGL348" s="13"/>
      <c r="QGM348" s="13"/>
      <c r="QGN348" s="13"/>
      <c r="QGO348" s="13"/>
      <c r="QGP348" s="13"/>
      <c r="QGQ348" s="13"/>
      <c r="QGR348" s="13"/>
      <c r="QGS348" s="13"/>
      <c r="QGT348" s="13"/>
      <c r="QGU348" s="13"/>
      <c r="QGV348" s="13"/>
      <c r="QGW348" s="13"/>
      <c r="QGX348" s="13"/>
      <c r="QGY348" s="13"/>
      <c r="QGZ348" s="13"/>
      <c r="QHA348" s="13"/>
      <c r="QHB348" s="13"/>
      <c r="QHC348" s="13"/>
      <c r="QHD348" s="13"/>
      <c r="QHE348" s="13"/>
      <c r="QHF348" s="13"/>
      <c r="QHG348" s="13"/>
      <c r="QHH348" s="13"/>
      <c r="QHI348" s="13"/>
      <c r="QHJ348" s="13"/>
      <c r="QHK348" s="13"/>
      <c r="QHL348" s="13"/>
      <c r="QHM348" s="13"/>
      <c r="QHN348" s="13"/>
      <c r="QHO348" s="13"/>
      <c r="QHP348" s="13"/>
      <c r="QHQ348" s="13"/>
      <c r="QHR348" s="13"/>
      <c r="QHS348" s="13"/>
      <c r="QHT348" s="13"/>
      <c r="QHU348" s="13"/>
      <c r="QHV348" s="13"/>
      <c r="QHW348" s="13"/>
      <c r="QHX348" s="13"/>
      <c r="QHY348" s="13"/>
      <c r="QHZ348" s="13"/>
      <c r="QIA348" s="13"/>
      <c r="QIB348" s="13"/>
      <c r="QIC348" s="13"/>
      <c r="QID348" s="13"/>
      <c r="QIE348" s="13"/>
      <c r="QIF348" s="13"/>
      <c r="QIG348" s="13"/>
      <c r="QIH348" s="13"/>
      <c r="QII348" s="13"/>
      <c r="QIJ348" s="13"/>
      <c r="QIK348" s="13"/>
      <c r="QIL348" s="13"/>
      <c r="QIM348" s="13"/>
      <c r="QIN348" s="13"/>
      <c r="QIO348" s="13"/>
      <c r="QIP348" s="13"/>
      <c r="QIQ348" s="13"/>
      <c r="QIR348" s="13"/>
      <c r="QIS348" s="13"/>
      <c r="QIT348" s="13"/>
      <c r="QIU348" s="13"/>
      <c r="QIV348" s="13"/>
      <c r="QIW348" s="13"/>
      <c r="QIX348" s="13"/>
      <c r="QIY348" s="13"/>
      <c r="QIZ348" s="13"/>
      <c r="QJA348" s="13"/>
      <c r="QJB348" s="13"/>
      <c r="QJC348" s="13"/>
      <c r="QJD348" s="13"/>
      <c r="QJE348" s="13"/>
      <c r="QJF348" s="13"/>
      <c r="QJG348" s="13"/>
      <c r="QJH348" s="13"/>
      <c r="QJI348" s="13"/>
      <c r="QJJ348" s="13"/>
      <c r="QJK348" s="13"/>
      <c r="QJL348" s="13"/>
      <c r="QJM348" s="13"/>
      <c r="QJN348" s="13"/>
      <c r="QJO348" s="13"/>
      <c r="QJP348" s="13"/>
      <c r="QJQ348" s="13"/>
      <c r="QJR348" s="13"/>
      <c r="QJS348" s="13"/>
      <c r="QJT348" s="13"/>
      <c r="QJU348" s="13"/>
      <c r="QJV348" s="13"/>
      <c r="QJW348" s="13"/>
      <c r="QJX348" s="13"/>
      <c r="QJY348" s="13"/>
      <c r="QJZ348" s="13"/>
      <c r="QKA348" s="13"/>
      <c r="QKB348" s="13"/>
      <c r="QKC348" s="13"/>
      <c r="QKD348" s="13"/>
      <c r="QKE348" s="13"/>
      <c r="QKF348" s="13"/>
      <c r="QKG348" s="13"/>
      <c r="QKH348" s="13"/>
      <c r="QKI348" s="13"/>
      <c r="QKJ348" s="13"/>
      <c r="QKK348" s="13"/>
      <c r="QKL348" s="13"/>
      <c r="QKM348" s="13"/>
      <c r="QKN348" s="13"/>
      <c r="QKO348" s="13"/>
      <c r="QKP348" s="13"/>
      <c r="QKQ348" s="13"/>
      <c r="QKR348" s="13"/>
      <c r="QKS348" s="13"/>
      <c r="QKT348" s="13"/>
      <c r="QKU348" s="13"/>
      <c r="QKV348" s="13"/>
      <c r="QKW348" s="13"/>
      <c r="QKX348" s="13"/>
      <c r="QKY348" s="13"/>
      <c r="QKZ348" s="13"/>
      <c r="QLA348" s="13"/>
      <c r="QLB348" s="13"/>
      <c r="QLC348" s="13"/>
      <c r="QLD348" s="13"/>
      <c r="QLE348" s="13"/>
      <c r="QLF348" s="13"/>
      <c r="QLG348" s="13"/>
      <c r="QLH348" s="13"/>
      <c r="QLI348" s="13"/>
      <c r="QLJ348" s="13"/>
      <c r="QLK348" s="13"/>
      <c r="QLL348" s="13"/>
      <c r="QLM348" s="13"/>
      <c r="QLN348" s="13"/>
      <c r="QLO348" s="13"/>
      <c r="QLP348" s="13"/>
      <c r="QLQ348" s="13"/>
      <c r="QLR348" s="13"/>
      <c r="QLS348" s="13"/>
      <c r="QLT348" s="13"/>
      <c r="QLU348" s="13"/>
      <c r="QLV348" s="13"/>
      <c r="QLW348" s="13"/>
      <c r="QLX348" s="13"/>
      <c r="QLY348" s="13"/>
      <c r="QLZ348" s="13"/>
      <c r="QMA348" s="13"/>
      <c r="QMB348" s="13"/>
      <c r="QMC348" s="13"/>
      <c r="QMD348" s="13"/>
      <c r="QME348" s="13"/>
      <c r="QMF348" s="13"/>
      <c r="QMG348" s="13"/>
      <c r="QMH348" s="13"/>
      <c r="QMI348" s="13"/>
      <c r="QMJ348" s="13"/>
      <c r="QMK348" s="13"/>
      <c r="QML348" s="13"/>
      <c r="QMM348" s="13"/>
      <c r="QMN348" s="13"/>
      <c r="QMO348" s="13"/>
      <c r="QMP348" s="13"/>
      <c r="QMQ348" s="13"/>
      <c r="QMR348" s="13"/>
      <c r="QMS348" s="13"/>
      <c r="QMT348" s="13"/>
      <c r="QMU348" s="13"/>
      <c r="QMV348" s="13"/>
      <c r="QMW348" s="13"/>
      <c r="QMX348" s="13"/>
      <c r="QMY348" s="13"/>
      <c r="QMZ348" s="13"/>
      <c r="QNA348" s="13"/>
      <c r="QNB348" s="13"/>
      <c r="QNC348" s="13"/>
      <c r="QND348" s="13"/>
      <c r="QNE348" s="13"/>
      <c r="QNF348" s="13"/>
      <c r="QNG348" s="13"/>
      <c r="QNH348" s="13"/>
      <c r="QNI348" s="13"/>
      <c r="QNJ348" s="13"/>
      <c r="QNK348" s="13"/>
      <c r="QNL348" s="13"/>
      <c r="QNM348" s="13"/>
      <c r="QNN348" s="13"/>
      <c r="QNO348" s="13"/>
      <c r="QNP348" s="13"/>
      <c r="QNQ348" s="13"/>
      <c r="QNR348" s="13"/>
      <c r="QNS348" s="13"/>
      <c r="QNT348" s="13"/>
      <c r="QNU348" s="13"/>
      <c r="QNV348" s="13"/>
      <c r="QNW348" s="13"/>
      <c r="QNX348" s="13"/>
      <c r="QNY348" s="13"/>
      <c r="QNZ348" s="13"/>
      <c r="QOA348" s="13"/>
      <c r="QOB348" s="13"/>
      <c r="QOC348" s="13"/>
      <c r="QOD348" s="13"/>
      <c r="QOE348" s="13"/>
      <c r="QOF348" s="13"/>
      <c r="QOG348" s="13"/>
      <c r="QOH348" s="13"/>
      <c r="QOI348" s="13"/>
      <c r="QOJ348" s="13"/>
      <c r="QOK348" s="13"/>
      <c r="QOL348" s="13"/>
      <c r="QOM348" s="13"/>
      <c r="QON348" s="13"/>
      <c r="QOO348" s="13"/>
      <c r="QOP348" s="13"/>
      <c r="QOQ348" s="13"/>
      <c r="QOR348" s="13"/>
      <c r="QOS348" s="13"/>
      <c r="QOT348" s="13"/>
      <c r="QOU348" s="13"/>
      <c r="QOV348" s="13"/>
      <c r="QOW348" s="13"/>
      <c r="QOX348" s="13"/>
      <c r="QOY348" s="13"/>
      <c r="QOZ348" s="13"/>
      <c r="QPA348" s="13"/>
      <c r="QPB348" s="13"/>
      <c r="QPC348" s="13"/>
      <c r="QPD348" s="13"/>
      <c r="QPE348" s="13"/>
      <c r="QPF348" s="13"/>
      <c r="QPG348" s="13"/>
      <c r="QPH348" s="13"/>
      <c r="QPI348" s="13"/>
      <c r="QPJ348" s="13"/>
      <c r="QPK348" s="13"/>
      <c r="QPL348" s="13"/>
      <c r="QPM348" s="13"/>
      <c r="QPN348" s="13"/>
      <c r="QPO348" s="13"/>
      <c r="QPP348" s="13"/>
      <c r="QPQ348" s="13"/>
      <c r="QPR348" s="13"/>
      <c r="QPS348" s="13"/>
      <c r="QPT348" s="13"/>
      <c r="QPU348" s="13"/>
      <c r="QPV348" s="13"/>
      <c r="QPW348" s="13"/>
      <c r="QPX348" s="13"/>
      <c r="QPY348" s="13"/>
      <c r="QPZ348" s="13"/>
      <c r="QQA348" s="13"/>
      <c r="QQB348" s="13"/>
      <c r="QQC348" s="13"/>
      <c r="QQD348" s="13"/>
      <c r="QQE348" s="13"/>
      <c r="QQF348" s="13"/>
      <c r="QQG348" s="13"/>
      <c r="QQH348" s="13"/>
      <c r="QQI348" s="13"/>
      <c r="QQJ348" s="13"/>
      <c r="QQK348" s="13"/>
      <c r="QQL348" s="13"/>
      <c r="QQM348" s="13"/>
      <c r="QQN348" s="13"/>
      <c r="QQO348" s="13"/>
      <c r="QQP348" s="13"/>
      <c r="QQQ348" s="13"/>
      <c r="QQR348" s="13"/>
      <c r="QQS348" s="13"/>
      <c r="QQT348" s="13"/>
      <c r="QQU348" s="13"/>
      <c r="QQV348" s="13"/>
      <c r="QQW348" s="13"/>
      <c r="QQX348" s="13"/>
      <c r="QQY348" s="13"/>
      <c r="QQZ348" s="13"/>
      <c r="QRA348" s="13"/>
      <c r="QRB348" s="13"/>
      <c r="QRC348" s="13"/>
      <c r="QRD348" s="13"/>
      <c r="QRE348" s="13"/>
      <c r="QRF348" s="13"/>
      <c r="QRG348" s="13"/>
      <c r="QRH348" s="13"/>
      <c r="QRI348" s="13"/>
      <c r="QRJ348" s="13"/>
      <c r="QRK348" s="13"/>
      <c r="QRL348" s="13"/>
      <c r="QRM348" s="13"/>
      <c r="QRN348" s="13"/>
      <c r="QRO348" s="13"/>
      <c r="QRP348" s="13"/>
      <c r="QRQ348" s="13"/>
      <c r="QRR348" s="13"/>
      <c r="QRS348" s="13"/>
      <c r="QRT348" s="13"/>
      <c r="QRU348" s="13"/>
      <c r="QRV348" s="13"/>
      <c r="QRW348" s="13"/>
      <c r="QRX348" s="13"/>
      <c r="QRY348" s="13"/>
      <c r="QRZ348" s="13"/>
      <c r="QSA348" s="13"/>
      <c r="QSB348" s="13"/>
      <c r="QSC348" s="13"/>
      <c r="QSD348" s="13"/>
      <c r="QSE348" s="13"/>
      <c r="QSF348" s="13"/>
      <c r="QSG348" s="13"/>
      <c r="QSH348" s="13"/>
      <c r="QSI348" s="13"/>
      <c r="QSJ348" s="13"/>
      <c r="QSK348" s="13"/>
      <c r="QSL348" s="13"/>
      <c r="QSM348" s="13"/>
      <c r="QSN348" s="13"/>
      <c r="QSO348" s="13"/>
      <c r="QSP348" s="13"/>
      <c r="QSQ348" s="13"/>
      <c r="QSR348" s="13"/>
      <c r="QSS348" s="13"/>
      <c r="QST348" s="13"/>
      <c r="QSU348" s="13"/>
      <c r="QSV348" s="13"/>
      <c r="QSW348" s="13"/>
      <c r="QSX348" s="13"/>
      <c r="QSY348" s="13"/>
      <c r="QSZ348" s="13"/>
      <c r="QTA348" s="13"/>
      <c r="QTB348" s="13"/>
      <c r="QTC348" s="13"/>
      <c r="QTD348" s="13"/>
      <c r="QTE348" s="13"/>
      <c r="QTF348" s="13"/>
      <c r="QTG348" s="13"/>
      <c r="QTH348" s="13"/>
      <c r="QTI348" s="13"/>
      <c r="QTJ348" s="13"/>
      <c r="QTK348" s="13"/>
      <c r="QTL348" s="13"/>
      <c r="QTM348" s="13"/>
      <c r="QTN348" s="13"/>
      <c r="QTO348" s="13"/>
      <c r="QTP348" s="13"/>
      <c r="QTQ348" s="13"/>
      <c r="QTR348" s="13"/>
      <c r="QTS348" s="13"/>
      <c r="QTT348" s="13"/>
      <c r="QTU348" s="13"/>
      <c r="QTV348" s="13"/>
      <c r="QTW348" s="13"/>
      <c r="QTX348" s="13"/>
      <c r="QTY348" s="13"/>
      <c r="QTZ348" s="13"/>
      <c r="QUA348" s="13"/>
      <c r="QUB348" s="13"/>
      <c r="QUC348" s="13"/>
      <c r="QUD348" s="13"/>
      <c r="QUE348" s="13"/>
      <c r="QUF348" s="13"/>
      <c r="QUG348" s="13"/>
      <c r="QUH348" s="13"/>
      <c r="QUI348" s="13"/>
      <c r="QUJ348" s="13"/>
      <c r="QUK348" s="13"/>
      <c r="QUL348" s="13"/>
      <c r="QUM348" s="13"/>
      <c r="QUN348" s="13"/>
      <c r="QUO348" s="13"/>
      <c r="QUP348" s="13"/>
      <c r="QUQ348" s="13"/>
      <c r="QUR348" s="13"/>
      <c r="QUS348" s="13"/>
      <c r="QUT348" s="13"/>
      <c r="QUU348" s="13"/>
      <c r="QUV348" s="13"/>
      <c r="QUW348" s="13"/>
      <c r="QUX348" s="13"/>
      <c r="QUY348" s="13"/>
      <c r="QUZ348" s="13"/>
      <c r="QVA348" s="13"/>
      <c r="QVB348" s="13"/>
      <c r="QVC348" s="13"/>
      <c r="QVD348" s="13"/>
      <c r="QVE348" s="13"/>
      <c r="QVF348" s="13"/>
      <c r="QVG348" s="13"/>
      <c r="QVH348" s="13"/>
      <c r="QVI348" s="13"/>
      <c r="QVJ348" s="13"/>
      <c r="QVK348" s="13"/>
      <c r="QVL348" s="13"/>
      <c r="QVM348" s="13"/>
      <c r="QVN348" s="13"/>
      <c r="QVO348" s="13"/>
      <c r="QVP348" s="13"/>
      <c r="QVQ348" s="13"/>
      <c r="QVR348" s="13"/>
      <c r="QVS348" s="13"/>
      <c r="QVT348" s="13"/>
      <c r="QVU348" s="13"/>
      <c r="QVV348" s="13"/>
      <c r="QVW348" s="13"/>
      <c r="QVX348" s="13"/>
      <c r="QVY348" s="13"/>
      <c r="QVZ348" s="13"/>
      <c r="QWA348" s="13"/>
      <c r="QWB348" s="13"/>
      <c r="QWC348" s="13"/>
      <c r="QWD348" s="13"/>
      <c r="QWE348" s="13"/>
      <c r="QWF348" s="13"/>
      <c r="QWG348" s="13"/>
      <c r="QWH348" s="13"/>
      <c r="QWI348" s="13"/>
      <c r="QWJ348" s="13"/>
      <c r="QWK348" s="13"/>
      <c r="QWL348" s="13"/>
      <c r="QWM348" s="13"/>
      <c r="QWN348" s="13"/>
      <c r="QWO348" s="13"/>
      <c r="QWP348" s="13"/>
      <c r="QWQ348" s="13"/>
      <c r="QWR348" s="13"/>
      <c r="QWS348" s="13"/>
      <c r="QWT348" s="13"/>
      <c r="QWU348" s="13"/>
      <c r="QWV348" s="13"/>
      <c r="QWW348" s="13"/>
      <c r="QWX348" s="13"/>
      <c r="QWY348" s="13"/>
      <c r="QWZ348" s="13"/>
      <c r="QXA348" s="13"/>
      <c r="QXB348" s="13"/>
      <c r="QXC348" s="13"/>
      <c r="QXD348" s="13"/>
      <c r="QXE348" s="13"/>
      <c r="QXF348" s="13"/>
      <c r="QXG348" s="13"/>
      <c r="QXH348" s="13"/>
      <c r="QXI348" s="13"/>
      <c r="QXJ348" s="13"/>
      <c r="QXK348" s="13"/>
      <c r="QXL348" s="13"/>
      <c r="QXM348" s="13"/>
      <c r="QXN348" s="13"/>
      <c r="QXO348" s="13"/>
      <c r="QXP348" s="13"/>
      <c r="QXQ348" s="13"/>
      <c r="QXR348" s="13"/>
      <c r="QXS348" s="13"/>
      <c r="QXT348" s="13"/>
      <c r="QXU348" s="13"/>
      <c r="QXV348" s="13"/>
      <c r="QXW348" s="13"/>
      <c r="QXX348" s="13"/>
      <c r="QXY348" s="13"/>
      <c r="QXZ348" s="13"/>
      <c r="QYA348" s="13"/>
      <c r="QYB348" s="13"/>
      <c r="QYC348" s="13"/>
      <c r="QYD348" s="13"/>
      <c r="QYE348" s="13"/>
      <c r="QYF348" s="13"/>
      <c r="QYG348" s="13"/>
      <c r="QYH348" s="13"/>
      <c r="QYI348" s="13"/>
      <c r="QYJ348" s="13"/>
      <c r="QYK348" s="13"/>
      <c r="QYL348" s="13"/>
      <c r="QYM348" s="13"/>
      <c r="QYN348" s="13"/>
      <c r="QYO348" s="13"/>
      <c r="QYP348" s="13"/>
      <c r="QYQ348" s="13"/>
      <c r="QYR348" s="13"/>
      <c r="QYS348" s="13"/>
      <c r="QYT348" s="13"/>
      <c r="QYU348" s="13"/>
      <c r="QYV348" s="13"/>
      <c r="QYW348" s="13"/>
      <c r="QYX348" s="13"/>
      <c r="QYY348" s="13"/>
      <c r="QYZ348" s="13"/>
      <c r="QZA348" s="13"/>
      <c r="QZB348" s="13"/>
      <c r="QZC348" s="13"/>
      <c r="QZD348" s="13"/>
      <c r="QZE348" s="13"/>
      <c r="QZF348" s="13"/>
      <c r="QZG348" s="13"/>
      <c r="QZH348" s="13"/>
      <c r="QZI348" s="13"/>
      <c r="QZJ348" s="13"/>
      <c r="QZK348" s="13"/>
      <c r="QZL348" s="13"/>
      <c r="QZM348" s="13"/>
      <c r="QZN348" s="13"/>
      <c r="QZO348" s="13"/>
      <c r="QZP348" s="13"/>
      <c r="QZQ348" s="13"/>
      <c r="QZR348" s="13"/>
      <c r="QZS348" s="13"/>
      <c r="QZT348" s="13"/>
      <c r="QZU348" s="13"/>
      <c r="QZV348" s="13"/>
      <c r="QZW348" s="13"/>
      <c r="QZX348" s="13"/>
      <c r="QZY348" s="13"/>
      <c r="QZZ348" s="13"/>
      <c r="RAA348" s="13"/>
      <c r="RAB348" s="13"/>
      <c r="RAC348" s="13"/>
      <c r="RAD348" s="13"/>
      <c r="RAE348" s="13"/>
      <c r="RAF348" s="13"/>
      <c r="RAG348" s="13"/>
      <c r="RAH348" s="13"/>
      <c r="RAI348" s="13"/>
      <c r="RAJ348" s="13"/>
      <c r="RAK348" s="13"/>
      <c r="RAL348" s="13"/>
      <c r="RAM348" s="13"/>
      <c r="RAN348" s="13"/>
      <c r="RAO348" s="13"/>
      <c r="RAP348" s="13"/>
      <c r="RAQ348" s="13"/>
      <c r="RAR348" s="13"/>
      <c r="RAS348" s="13"/>
      <c r="RAT348" s="13"/>
      <c r="RAU348" s="13"/>
      <c r="RAV348" s="13"/>
      <c r="RAW348" s="13"/>
      <c r="RAX348" s="13"/>
      <c r="RAY348" s="13"/>
      <c r="RAZ348" s="13"/>
      <c r="RBA348" s="13"/>
      <c r="RBB348" s="13"/>
      <c r="RBC348" s="13"/>
      <c r="RBD348" s="13"/>
      <c r="RBE348" s="13"/>
      <c r="RBF348" s="13"/>
      <c r="RBG348" s="13"/>
      <c r="RBH348" s="13"/>
      <c r="RBI348" s="13"/>
      <c r="RBJ348" s="13"/>
      <c r="RBK348" s="13"/>
      <c r="RBL348" s="13"/>
      <c r="RBM348" s="13"/>
      <c r="RBN348" s="13"/>
      <c r="RBO348" s="13"/>
      <c r="RBP348" s="13"/>
      <c r="RBQ348" s="13"/>
      <c r="RBR348" s="13"/>
      <c r="RBS348" s="13"/>
      <c r="RBT348" s="13"/>
      <c r="RBU348" s="13"/>
      <c r="RBV348" s="13"/>
      <c r="RBW348" s="13"/>
      <c r="RBX348" s="13"/>
      <c r="RBY348" s="13"/>
      <c r="RBZ348" s="13"/>
      <c r="RCA348" s="13"/>
      <c r="RCB348" s="13"/>
      <c r="RCC348" s="13"/>
      <c r="RCD348" s="13"/>
      <c r="RCE348" s="13"/>
      <c r="RCF348" s="13"/>
      <c r="RCG348" s="13"/>
      <c r="RCH348" s="13"/>
      <c r="RCI348" s="13"/>
      <c r="RCJ348" s="13"/>
      <c r="RCK348" s="13"/>
      <c r="RCL348" s="13"/>
      <c r="RCM348" s="13"/>
      <c r="RCN348" s="13"/>
      <c r="RCO348" s="13"/>
      <c r="RCP348" s="13"/>
      <c r="RCQ348" s="13"/>
      <c r="RCR348" s="13"/>
      <c r="RCS348" s="13"/>
      <c r="RCT348" s="13"/>
      <c r="RCU348" s="13"/>
      <c r="RCV348" s="13"/>
      <c r="RCW348" s="13"/>
      <c r="RCX348" s="13"/>
      <c r="RCY348" s="13"/>
      <c r="RCZ348" s="13"/>
      <c r="RDA348" s="13"/>
      <c r="RDB348" s="13"/>
      <c r="RDC348" s="13"/>
      <c r="RDD348" s="13"/>
      <c r="RDE348" s="13"/>
      <c r="RDF348" s="13"/>
      <c r="RDG348" s="13"/>
      <c r="RDH348" s="13"/>
      <c r="RDI348" s="13"/>
      <c r="RDJ348" s="13"/>
      <c r="RDK348" s="13"/>
      <c r="RDL348" s="13"/>
      <c r="RDM348" s="13"/>
      <c r="RDN348" s="13"/>
      <c r="RDO348" s="13"/>
      <c r="RDP348" s="13"/>
      <c r="RDQ348" s="13"/>
      <c r="RDR348" s="13"/>
      <c r="RDS348" s="13"/>
      <c r="RDT348" s="13"/>
      <c r="RDU348" s="13"/>
      <c r="RDV348" s="13"/>
      <c r="RDW348" s="13"/>
      <c r="RDX348" s="13"/>
      <c r="RDY348" s="13"/>
      <c r="RDZ348" s="13"/>
      <c r="REA348" s="13"/>
      <c r="REB348" s="13"/>
      <c r="REC348" s="13"/>
      <c r="RED348" s="13"/>
      <c r="REE348" s="13"/>
      <c r="REF348" s="13"/>
      <c r="REG348" s="13"/>
      <c r="REH348" s="13"/>
      <c r="REI348" s="13"/>
      <c r="REJ348" s="13"/>
      <c r="REK348" s="13"/>
      <c r="REL348" s="13"/>
      <c r="REM348" s="13"/>
      <c r="REN348" s="13"/>
      <c r="REO348" s="13"/>
      <c r="REP348" s="13"/>
      <c r="REQ348" s="13"/>
      <c r="RER348" s="13"/>
      <c r="RES348" s="13"/>
      <c r="RET348" s="13"/>
      <c r="REU348" s="13"/>
      <c r="REV348" s="13"/>
      <c r="REW348" s="13"/>
      <c r="REX348" s="13"/>
      <c r="REY348" s="13"/>
      <c r="REZ348" s="13"/>
      <c r="RFA348" s="13"/>
      <c r="RFB348" s="13"/>
      <c r="RFC348" s="13"/>
      <c r="RFD348" s="13"/>
      <c r="RFE348" s="13"/>
      <c r="RFF348" s="13"/>
      <c r="RFG348" s="13"/>
      <c r="RFH348" s="13"/>
      <c r="RFI348" s="13"/>
      <c r="RFJ348" s="13"/>
      <c r="RFK348" s="13"/>
      <c r="RFL348" s="13"/>
      <c r="RFM348" s="13"/>
      <c r="RFN348" s="13"/>
      <c r="RFO348" s="13"/>
      <c r="RFP348" s="13"/>
      <c r="RFQ348" s="13"/>
      <c r="RFR348" s="13"/>
      <c r="RFS348" s="13"/>
      <c r="RFT348" s="13"/>
      <c r="RFU348" s="13"/>
      <c r="RFV348" s="13"/>
      <c r="RFW348" s="13"/>
      <c r="RFX348" s="13"/>
      <c r="RFY348" s="13"/>
      <c r="RFZ348" s="13"/>
      <c r="RGA348" s="13"/>
      <c r="RGB348" s="13"/>
      <c r="RGC348" s="13"/>
      <c r="RGD348" s="13"/>
      <c r="RGE348" s="13"/>
      <c r="RGF348" s="13"/>
      <c r="RGG348" s="13"/>
      <c r="RGH348" s="13"/>
      <c r="RGI348" s="13"/>
      <c r="RGJ348" s="13"/>
      <c r="RGK348" s="13"/>
      <c r="RGL348" s="13"/>
      <c r="RGM348" s="13"/>
      <c r="RGN348" s="13"/>
      <c r="RGO348" s="13"/>
      <c r="RGP348" s="13"/>
      <c r="RGQ348" s="13"/>
      <c r="RGR348" s="13"/>
      <c r="RGS348" s="13"/>
      <c r="RGT348" s="13"/>
      <c r="RGU348" s="13"/>
      <c r="RGV348" s="13"/>
      <c r="RGW348" s="13"/>
      <c r="RGX348" s="13"/>
      <c r="RGY348" s="13"/>
      <c r="RGZ348" s="13"/>
      <c r="RHA348" s="13"/>
      <c r="RHB348" s="13"/>
      <c r="RHC348" s="13"/>
      <c r="RHD348" s="13"/>
      <c r="RHE348" s="13"/>
      <c r="RHF348" s="13"/>
      <c r="RHG348" s="13"/>
      <c r="RHH348" s="13"/>
      <c r="RHI348" s="13"/>
      <c r="RHJ348" s="13"/>
      <c r="RHK348" s="13"/>
      <c r="RHL348" s="13"/>
      <c r="RHM348" s="13"/>
      <c r="RHN348" s="13"/>
      <c r="RHO348" s="13"/>
      <c r="RHP348" s="13"/>
      <c r="RHQ348" s="13"/>
      <c r="RHR348" s="13"/>
      <c r="RHS348" s="13"/>
      <c r="RHT348" s="13"/>
      <c r="RHU348" s="13"/>
      <c r="RHV348" s="13"/>
      <c r="RHW348" s="13"/>
      <c r="RHX348" s="13"/>
      <c r="RHY348" s="13"/>
      <c r="RHZ348" s="13"/>
      <c r="RIA348" s="13"/>
      <c r="RIB348" s="13"/>
      <c r="RIC348" s="13"/>
      <c r="RID348" s="13"/>
      <c r="RIE348" s="13"/>
      <c r="RIF348" s="13"/>
      <c r="RIG348" s="13"/>
      <c r="RIH348" s="13"/>
      <c r="RII348" s="13"/>
      <c r="RIJ348" s="13"/>
      <c r="RIK348" s="13"/>
      <c r="RIL348" s="13"/>
      <c r="RIM348" s="13"/>
      <c r="RIN348" s="13"/>
      <c r="RIO348" s="13"/>
      <c r="RIP348" s="13"/>
      <c r="RIQ348" s="13"/>
      <c r="RIR348" s="13"/>
      <c r="RIS348" s="13"/>
      <c r="RIT348" s="13"/>
      <c r="RIU348" s="13"/>
      <c r="RIV348" s="13"/>
      <c r="RIW348" s="13"/>
      <c r="RIX348" s="13"/>
      <c r="RIY348" s="13"/>
      <c r="RIZ348" s="13"/>
      <c r="RJA348" s="13"/>
      <c r="RJB348" s="13"/>
      <c r="RJC348" s="13"/>
      <c r="RJD348" s="13"/>
      <c r="RJE348" s="13"/>
      <c r="RJF348" s="13"/>
      <c r="RJG348" s="13"/>
      <c r="RJH348" s="13"/>
      <c r="RJI348" s="13"/>
      <c r="RJJ348" s="13"/>
      <c r="RJK348" s="13"/>
      <c r="RJL348" s="13"/>
      <c r="RJM348" s="13"/>
      <c r="RJN348" s="13"/>
      <c r="RJO348" s="13"/>
      <c r="RJP348" s="13"/>
      <c r="RJQ348" s="13"/>
      <c r="RJR348" s="13"/>
      <c r="RJS348" s="13"/>
      <c r="RJT348" s="13"/>
      <c r="RJU348" s="13"/>
      <c r="RJV348" s="13"/>
      <c r="RJW348" s="13"/>
      <c r="RJX348" s="13"/>
      <c r="RJY348" s="13"/>
      <c r="RJZ348" s="13"/>
      <c r="RKA348" s="13"/>
      <c r="RKB348" s="13"/>
      <c r="RKC348" s="13"/>
      <c r="RKD348" s="13"/>
      <c r="RKE348" s="13"/>
      <c r="RKF348" s="13"/>
      <c r="RKG348" s="13"/>
      <c r="RKH348" s="13"/>
      <c r="RKI348" s="13"/>
      <c r="RKJ348" s="13"/>
      <c r="RKK348" s="13"/>
      <c r="RKL348" s="13"/>
      <c r="RKM348" s="13"/>
      <c r="RKN348" s="13"/>
      <c r="RKO348" s="13"/>
      <c r="RKP348" s="13"/>
      <c r="RKQ348" s="13"/>
      <c r="RKR348" s="13"/>
      <c r="RKS348" s="13"/>
      <c r="RKT348" s="13"/>
      <c r="RKU348" s="13"/>
      <c r="RKV348" s="13"/>
      <c r="RKW348" s="13"/>
      <c r="RKX348" s="13"/>
      <c r="RKY348" s="13"/>
      <c r="RKZ348" s="13"/>
      <c r="RLA348" s="13"/>
      <c r="RLB348" s="13"/>
      <c r="RLC348" s="13"/>
      <c r="RLD348" s="13"/>
      <c r="RLE348" s="13"/>
      <c r="RLF348" s="13"/>
      <c r="RLG348" s="13"/>
      <c r="RLH348" s="13"/>
      <c r="RLI348" s="13"/>
      <c r="RLJ348" s="13"/>
      <c r="RLK348" s="13"/>
      <c r="RLL348" s="13"/>
      <c r="RLM348" s="13"/>
      <c r="RLN348" s="13"/>
      <c r="RLO348" s="13"/>
      <c r="RLP348" s="13"/>
      <c r="RLQ348" s="13"/>
      <c r="RLR348" s="13"/>
      <c r="RLS348" s="13"/>
      <c r="RLT348" s="13"/>
      <c r="RLU348" s="13"/>
      <c r="RLV348" s="13"/>
      <c r="RLW348" s="13"/>
      <c r="RLX348" s="13"/>
      <c r="RLY348" s="13"/>
      <c r="RLZ348" s="13"/>
      <c r="RMA348" s="13"/>
      <c r="RMB348" s="13"/>
      <c r="RMC348" s="13"/>
      <c r="RMD348" s="13"/>
      <c r="RME348" s="13"/>
      <c r="RMF348" s="13"/>
      <c r="RMG348" s="13"/>
      <c r="RMH348" s="13"/>
      <c r="RMI348" s="13"/>
      <c r="RMJ348" s="13"/>
      <c r="RMK348" s="13"/>
      <c r="RML348" s="13"/>
      <c r="RMM348" s="13"/>
      <c r="RMN348" s="13"/>
      <c r="RMO348" s="13"/>
      <c r="RMP348" s="13"/>
      <c r="RMQ348" s="13"/>
      <c r="RMR348" s="13"/>
      <c r="RMS348" s="13"/>
      <c r="RMT348" s="13"/>
      <c r="RMU348" s="13"/>
      <c r="RMV348" s="13"/>
      <c r="RMW348" s="13"/>
      <c r="RMX348" s="13"/>
      <c r="RMY348" s="13"/>
      <c r="RMZ348" s="13"/>
      <c r="RNA348" s="13"/>
      <c r="RNB348" s="13"/>
      <c r="RNC348" s="13"/>
      <c r="RND348" s="13"/>
      <c r="RNE348" s="13"/>
      <c r="RNF348" s="13"/>
      <c r="RNG348" s="13"/>
      <c r="RNH348" s="13"/>
      <c r="RNI348" s="13"/>
      <c r="RNJ348" s="13"/>
      <c r="RNK348" s="13"/>
      <c r="RNL348" s="13"/>
      <c r="RNM348" s="13"/>
      <c r="RNN348" s="13"/>
      <c r="RNO348" s="13"/>
      <c r="RNP348" s="13"/>
      <c r="RNQ348" s="13"/>
      <c r="RNR348" s="13"/>
      <c r="RNS348" s="13"/>
      <c r="RNT348" s="13"/>
      <c r="RNU348" s="13"/>
      <c r="RNV348" s="13"/>
      <c r="RNW348" s="13"/>
      <c r="RNX348" s="13"/>
      <c r="RNY348" s="13"/>
      <c r="RNZ348" s="13"/>
      <c r="ROA348" s="13"/>
      <c r="ROB348" s="13"/>
      <c r="ROC348" s="13"/>
      <c r="ROD348" s="13"/>
      <c r="ROE348" s="13"/>
      <c r="ROF348" s="13"/>
      <c r="ROG348" s="13"/>
      <c r="ROH348" s="13"/>
      <c r="ROI348" s="13"/>
      <c r="ROJ348" s="13"/>
      <c r="ROK348" s="13"/>
      <c r="ROL348" s="13"/>
      <c r="ROM348" s="13"/>
      <c r="RON348" s="13"/>
      <c r="ROO348" s="13"/>
      <c r="ROP348" s="13"/>
      <c r="ROQ348" s="13"/>
      <c r="ROR348" s="13"/>
      <c r="ROS348" s="13"/>
      <c r="ROT348" s="13"/>
      <c r="ROU348" s="13"/>
      <c r="ROV348" s="13"/>
      <c r="ROW348" s="13"/>
      <c r="ROX348" s="13"/>
      <c r="ROY348" s="13"/>
      <c r="ROZ348" s="13"/>
      <c r="RPA348" s="13"/>
      <c r="RPB348" s="13"/>
      <c r="RPC348" s="13"/>
      <c r="RPD348" s="13"/>
      <c r="RPE348" s="13"/>
      <c r="RPF348" s="13"/>
      <c r="RPG348" s="13"/>
      <c r="RPH348" s="13"/>
      <c r="RPI348" s="13"/>
      <c r="RPJ348" s="13"/>
      <c r="RPK348" s="13"/>
      <c r="RPL348" s="13"/>
      <c r="RPM348" s="13"/>
      <c r="RPN348" s="13"/>
      <c r="RPO348" s="13"/>
      <c r="RPP348" s="13"/>
      <c r="RPQ348" s="13"/>
      <c r="RPR348" s="13"/>
      <c r="RPS348" s="13"/>
      <c r="RPT348" s="13"/>
      <c r="RPU348" s="13"/>
      <c r="RPV348" s="13"/>
      <c r="RPW348" s="13"/>
      <c r="RPX348" s="13"/>
      <c r="RPY348" s="13"/>
      <c r="RPZ348" s="13"/>
      <c r="RQA348" s="13"/>
      <c r="RQB348" s="13"/>
      <c r="RQC348" s="13"/>
      <c r="RQD348" s="13"/>
      <c r="RQE348" s="13"/>
      <c r="RQF348" s="13"/>
      <c r="RQG348" s="13"/>
      <c r="RQH348" s="13"/>
      <c r="RQI348" s="13"/>
      <c r="RQJ348" s="13"/>
      <c r="RQK348" s="13"/>
      <c r="RQL348" s="13"/>
      <c r="RQM348" s="13"/>
      <c r="RQN348" s="13"/>
      <c r="RQO348" s="13"/>
      <c r="RQP348" s="13"/>
      <c r="RQQ348" s="13"/>
      <c r="RQR348" s="13"/>
      <c r="RQS348" s="13"/>
      <c r="RQT348" s="13"/>
      <c r="RQU348" s="13"/>
      <c r="RQV348" s="13"/>
      <c r="RQW348" s="13"/>
      <c r="RQX348" s="13"/>
      <c r="RQY348" s="13"/>
      <c r="RQZ348" s="13"/>
      <c r="RRA348" s="13"/>
      <c r="RRB348" s="13"/>
      <c r="RRC348" s="13"/>
      <c r="RRD348" s="13"/>
      <c r="RRE348" s="13"/>
      <c r="RRF348" s="13"/>
      <c r="RRG348" s="13"/>
      <c r="RRH348" s="13"/>
      <c r="RRI348" s="13"/>
      <c r="RRJ348" s="13"/>
      <c r="RRK348" s="13"/>
      <c r="RRL348" s="13"/>
      <c r="RRM348" s="13"/>
      <c r="RRN348" s="13"/>
      <c r="RRO348" s="13"/>
      <c r="RRP348" s="13"/>
      <c r="RRQ348" s="13"/>
      <c r="RRR348" s="13"/>
      <c r="RRS348" s="13"/>
      <c r="RRT348" s="13"/>
      <c r="RRU348" s="13"/>
      <c r="RRV348" s="13"/>
      <c r="RRW348" s="13"/>
      <c r="RRX348" s="13"/>
      <c r="RRY348" s="13"/>
      <c r="RRZ348" s="13"/>
      <c r="RSA348" s="13"/>
      <c r="RSB348" s="13"/>
      <c r="RSC348" s="13"/>
      <c r="RSD348" s="13"/>
      <c r="RSE348" s="13"/>
      <c r="RSF348" s="13"/>
      <c r="RSG348" s="13"/>
      <c r="RSH348" s="13"/>
      <c r="RSI348" s="13"/>
      <c r="RSJ348" s="13"/>
      <c r="RSK348" s="13"/>
      <c r="RSL348" s="13"/>
      <c r="RSM348" s="13"/>
      <c r="RSN348" s="13"/>
      <c r="RSO348" s="13"/>
      <c r="RSP348" s="13"/>
      <c r="RSQ348" s="13"/>
      <c r="RSR348" s="13"/>
      <c r="RSS348" s="13"/>
      <c r="RST348" s="13"/>
      <c r="RSU348" s="13"/>
      <c r="RSV348" s="13"/>
      <c r="RSW348" s="13"/>
      <c r="RSX348" s="13"/>
      <c r="RSY348" s="13"/>
      <c r="RSZ348" s="13"/>
      <c r="RTA348" s="13"/>
      <c r="RTB348" s="13"/>
      <c r="RTC348" s="13"/>
      <c r="RTD348" s="13"/>
      <c r="RTE348" s="13"/>
      <c r="RTF348" s="13"/>
      <c r="RTG348" s="13"/>
      <c r="RTH348" s="13"/>
      <c r="RTI348" s="13"/>
      <c r="RTJ348" s="13"/>
      <c r="RTK348" s="13"/>
      <c r="RTL348" s="13"/>
      <c r="RTM348" s="13"/>
      <c r="RTN348" s="13"/>
      <c r="RTO348" s="13"/>
      <c r="RTP348" s="13"/>
      <c r="RTQ348" s="13"/>
      <c r="RTR348" s="13"/>
      <c r="RTS348" s="13"/>
      <c r="RTT348" s="13"/>
      <c r="RTU348" s="13"/>
      <c r="RTV348" s="13"/>
      <c r="RTW348" s="13"/>
      <c r="RTX348" s="13"/>
      <c r="RTY348" s="13"/>
      <c r="RTZ348" s="13"/>
      <c r="RUA348" s="13"/>
      <c r="RUB348" s="13"/>
      <c r="RUC348" s="13"/>
      <c r="RUD348" s="13"/>
      <c r="RUE348" s="13"/>
      <c r="RUF348" s="13"/>
      <c r="RUG348" s="13"/>
      <c r="RUH348" s="13"/>
      <c r="RUI348" s="13"/>
      <c r="RUJ348" s="13"/>
      <c r="RUK348" s="13"/>
      <c r="RUL348" s="13"/>
      <c r="RUM348" s="13"/>
      <c r="RUN348" s="13"/>
      <c r="RUO348" s="13"/>
      <c r="RUP348" s="13"/>
      <c r="RUQ348" s="13"/>
      <c r="RUR348" s="13"/>
      <c r="RUS348" s="13"/>
      <c r="RUT348" s="13"/>
      <c r="RUU348" s="13"/>
      <c r="RUV348" s="13"/>
      <c r="RUW348" s="13"/>
      <c r="RUX348" s="13"/>
      <c r="RUY348" s="13"/>
      <c r="RUZ348" s="13"/>
      <c r="RVA348" s="13"/>
      <c r="RVB348" s="13"/>
      <c r="RVC348" s="13"/>
      <c r="RVD348" s="13"/>
      <c r="RVE348" s="13"/>
      <c r="RVF348" s="13"/>
      <c r="RVG348" s="13"/>
      <c r="RVH348" s="13"/>
      <c r="RVI348" s="13"/>
      <c r="RVJ348" s="13"/>
      <c r="RVK348" s="13"/>
      <c r="RVL348" s="13"/>
      <c r="RVM348" s="13"/>
      <c r="RVN348" s="13"/>
      <c r="RVO348" s="13"/>
      <c r="RVP348" s="13"/>
      <c r="RVQ348" s="13"/>
      <c r="RVR348" s="13"/>
      <c r="RVS348" s="13"/>
      <c r="RVT348" s="13"/>
      <c r="RVU348" s="13"/>
      <c r="RVV348" s="13"/>
      <c r="RVW348" s="13"/>
      <c r="RVX348" s="13"/>
      <c r="RVY348" s="13"/>
      <c r="RVZ348" s="13"/>
      <c r="RWA348" s="13"/>
      <c r="RWB348" s="13"/>
      <c r="RWC348" s="13"/>
      <c r="RWD348" s="13"/>
      <c r="RWE348" s="13"/>
      <c r="RWF348" s="13"/>
      <c r="RWG348" s="13"/>
      <c r="RWH348" s="13"/>
      <c r="RWI348" s="13"/>
      <c r="RWJ348" s="13"/>
      <c r="RWK348" s="13"/>
      <c r="RWL348" s="13"/>
      <c r="RWM348" s="13"/>
      <c r="RWN348" s="13"/>
      <c r="RWO348" s="13"/>
      <c r="RWP348" s="13"/>
      <c r="RWQ348" s="13"/>
      <c r="RWR348" s="13"/>
      <c r="RWS348" s="13"/>
      <c r="RWT348" s="13"/>
      <c r="RWU348" s="13"/>
      <c r="RWV348" s="13"/>
      <c r="RWW348" s="13"/>
      <c r="RWX348" s="13"/>
      <c r="RWY348" s="13"/>
      <c r="RWZ348" s="13"/>
      <c r="RXA348" s="13"/>
      <c r="RXB348" s="13"/>
      <c r="RXC348" s="13"/>
      <c r="RXD348" s="13"/>
      <c r="RXE348" s="13"/>
      <c r="RXF348" s="13"/>
      <c r="RXG348" s="13"/>
      <c r="RXH348" s="13"/>
      <c r="RXI348" s="13"/>
      <c r="RXJ348" s="13"/>
      <c r="RXK348" s="13"/>
      <c r="RXL348" s="13"/>
      <c r="RXM348" s="13"/>
      <c r="RXN348" s="13"/>
      <c r="RXO348" s="13"/>
      <c r="RXP348" s="13"/>
      <c r="RXQ348" s="13"/>
      <c r="RXR348" s="13"/>
      <c r="RXS348" s="13"/>
      <c r="RXT348" s="13"/>
      <c r="RXU348" s="13"/>
      <c r="RXV348" s="13"/>
      <c r="RXW348" s="13"/>
      <c r="RXX348" s="13"/>
      <c r="RXY348" s="13"/>
      <c r="RXZ348" s="13"/>
      <c r="RYA348" s="13"/>
      <c r="RYB348" s="13"/>
      <c r="RYC348" s="13"/>
      <c r="RYD348" s="13"/>
      <c r="RYE348" s="13"/>
      <c r="RYF348" s="13"/>
      <c r="RYG348" s="13"/>
      <c r="RYH348" s="13"/>
      <c r="RYI348" s="13"/>
      <c r="RYJ348" s="13"/>
      <c r="RYK348" s="13"/>
      <c r="RYL348" s="13"/>
      <c r="RYM348" s="13"/>
      <c r="RYN348" s="13"/>
      <c r="RYO348" s="13"/>
      <c r="RYP348" s="13"/>
      <c r="RYQ348" s="13"/>
      <c r="RYR348" s="13"/>
      <c r="RYS348" s="13"/>
      <c r="RYT348" s="13"/>
      <c r="RYU348" s="13"/>
      <c r="RYV348" s="13"/>
      <c r="RYW348" s="13"/>
      <c r="RYX348" s="13"/>
      <c r="RYY348" s="13"/>
      <c r="RYZ348" s="13"/>
      <c r="RZA348" s="13"/>
      <c r="RZB348" s="13"/>
      <c r="RZC348" s="13"/>
      <c r="RZD348" s="13"/>
      <c r="RZE348" s="13"/>
      <c r="RZF348" s="13"/>
      <c r="RZG348" s="13"/>
      <c r="RZH348" s="13"/>
      <c r="RZI348" s="13"/>
      <c r="RZJ348" s="13"/>
      <c r="RZK348" s="13"/>
      <c r="RZL348" s="13"/>
      <c r="RZM348" s="13"/>
      <c r="RZN348" s="13"/>
      <c r="RZO348" s="13"/>
      <c r="RZP348" s="13"/>
      <c r="RZQ348" s="13"/>
      <c r="RZR348" s="13"/>
      <c r="RZS348" s="13"/>
      <c r="RZT348" s="13"/>
      <c r="RZU348" s="13"/>
      <c r="RZV348" s="13"/>
      <c r="RZW348" s="13"/>
      <c r="RZX348" s="13"/>
      <c r="RZY348" s="13"/>
      <c r="RZZ348" s="13"/>
      <c r="SAA348" s="13"/>
      <c r="SAB348" s="13"/>
      <c r="SAC348" s="13"/>
      <c r="SAD348" s="13"/>
      <c r="SAE348" s="13"/>
      <c r="SAF348" s="13"/>
      <c r="SAG348" s="13"/>
      <c r="SAH348" s="13"/>
      <c r="SAI348" s="13"/>
      <c r="SAJ348" s="13"/>
      <c r="SAK348" s="13"/>
      <c r="SAL348" s="13"/>
      <c r="SAM348" s="13"/>
      <c r="SAN348" s="13"/>
      <c r="SAO348" s="13"/>
      <c r="SAP348" s="13"/>
      <c r="SAQ348" s="13"/>
      <c r="SAR348" s="13"/>
      <c r="SAS348" s="13"/>
      <c r="SAT348" s="13"/>
      <c r="SAU348" s="13"/>
      <c r="SAV348" s="13"/>
      <c r="SAW348" s="13"/>
      <c r="SAX348" s="13"/>
      <c r="SAY348" s="13"/>
      <c r="SAZ348" s="13"/>
      <c r="SBA348" s="13"/>
      <c r="SBB348" s="13"/>
      <c r="SBC348" s="13"/>
      <c r="SBD348" s="13"/>
      <c r="SBE348" s="13"/>
      <c r="SBF348" s="13"/>
      <c r="SBG348" s="13"/>
      <c r="SBH348" s="13"/>
      <c r="SBI348" s="13"/>
      <c r="SBJ348" s="13"/>
      <c r="SBK348" s="13"/>
      <c r="SBL348" s="13"/>
      <c r="SBM348" s="13"/>
      <c r="SBN348" s="13"/>
      <c r="SBO348" s="13"/>
      <c r="SBP348" s="13"/>
      <c r="SBQ348" s="13"/>
      <c r="SBR348" s="13"/>
      <c r="SBS348" s="13"/>
      <c r="SBT348" s="13"/>
      <c r="SBU348" s="13"/>
      <c r="SBV348" s="13"/>
      <c r="SBW348" s="13"/>
      <c r="SBX348" s="13"/>
      <c r="SBY348" s="13"/>
      <c r="SBZ348" s="13"/>
      <c r="SCA348" s="13"/>
      <c r="SCB348" s="13"/>
      <c r="SCC348" s="13"/>
      <c r="SCD348" s="13"/>
      <c r="SCE348" s="13"/>
      <c r="SCF348" s="13"/>
      <c r="SCG348" s="13"/>
      <c r="SCH348" s="13"/>
      <c r="SCI348" s="13"/>
      <c r="SCJ348" s="13"/>
      <c r="SCK348" s="13"/>
      <c r="SCL348" s="13"/>
      <c r="SCM348" s="13"/>
      <c r="SCN348" s="13"/>
      <c r="SCO348" s="13"/>
      <c r="SCP348" s="13"/>
      <c r="SCQ348" s="13"/>
      <c r="SCR348" s="13"/>
      <c r="SCS348" s="13"/>
      <c r="SCT348" s="13"/>
      <c r="SCU348" s="13"/>
      <c r="SCV348" s="13"/>
      <c r="SCW348" s="13"/>
      <c r="SCX348" s="13"/>
      <c r="SCY348" s="13"/>
      <c r="SCZ348" s="13"/>
      <c r="SDA348" s="13"/>
      <c r="SDB348" s="13"/>
      <c r="SDC348" s="13"/>
      <c r="SDD348" s="13"/>
      <c r="SDE348" s="13"/>
      <c r="SDF348" s="13"/>
      <c r="SDG348" s="13"/>
      <c r="SDH348" s="13"/>
      <c r="SDI348" s="13"/>
      <c r="SDJ348" s="13"/>
      <c r="SDK348" s="13"/>
      <c r="SDL348" s="13"/>
      <c r="SDM348" s="13"/>
      <c r="SDN348" s="13"/>
      <c r="SDO348" s="13"/>
      <c r="SDP348" s="13"/>
      <c r="SDQ348" s="13"/>
      <c r="SDR348" s="13"/>
      <c r="SDS348" s="13"/>
      <c r="SDT348" s="13"/>
      <c r="SDU348" s="13"/>
      <c r="SDV348" s="13"/>
      <c r="SDW348" s="13"/>
      <c r="SDX348" s="13"/>
      <c r="SDY348" s="13"/>
      <c r="SDZ348" s="13"/>
      <c r="SEA348" s="13"/>
      <c r="SEB348" s="13"/>
      <c r="SEC348" s="13"/>
      <c r="SED348" s="13"/>
      <c r="SEE348" s="13"/>
      <c r="SEF348" s="13"/>
      <c r="SEG348" s="13"/>
      <c r="SEH348" s="13"/>
      <c r="SEI348" s="13"/>
      <c r="SEJ348" s="13"/>
      <c r="SEK348" s="13"/>
      <c r="SEL348" s="13"/>
      <c r="SEM348" s="13"/>
      <c r="SEN348" s="13"/>
      <c r="SEO348" s="13"/>
      <c r="SEP348" s="13"/>
      <c r="SEQ348" s="13"/>
      <c r="SER348" s="13"/>
      <c r="SES348" s="13"/>
      <c r="SET348" s="13"/>
      <c r="SEU348" s="13"/>
      <c r="SEV348" s="13"/>
      <c r="SEW348" s="13"/>
      <c r="SEX348" s="13"/>
      <c r="SEY348" s="13"/>
      <c r="SEZ348" s="13"/>
      <c r="SFA348" s="13"/>
      <c r="SFB348" s="13"/>
      <c r="SFC348" s="13"/>
      <c r="SFD348" s="13"/>
      <c r="SFE348" s="13"/>
      <c r="SFF348" s="13"/>
      <c r="SFG348" s="13"/>
      <c r="SFH348" s="13"/>
      <c r="SFI348" s="13"/>
      <c r="SFJ348" s="13"/>
      <c r="SFK348" s="13"/>
      <c r="SFL348" s="13"/>
      <c r="SFM348" s="13"/>
      <c r="SFN348" s="13"/>
      <c r="SFO348" s="13"/>
      <c r="SFP348" s="13"/>
      <c r="SFQ348" s="13"/>
      <c r="SFR348" s="13"/>
      <c r="SFS348" s="13"/>
      <c r="SFT348" s="13"/>
      <c r="SFU348" s="13"/>
      <c r="SFV348" s="13"/>
      <c r="SFW348" s="13"/>
      <c r="SFX348" s="13"/>
      <c r="SFY348" s="13"/>
      <c r="SFZ348" s="13"/>
      <c r="SGA348" s="13"/>
      <c r="SGB348" s="13"/>
      <c r="SGC348" s="13"/>
      <c r="SGD348" s="13"/>
      <c r="SGE348" s="13"/>
      <c r="SGF348" s="13"/>
      <c r="SGG348" s="13"/>
      <c r="SGH348" s="13"/>
      <c r="SGI348" s="13"/>
      <c r="SGJ348" s="13"/>
      <c r="SGK348" s="13"/>
      <c r="SGL348" s="13"/>
      <c r="SGM348" s="13"/>
      <c r="SGN348" s="13"/>
      <c r="SGO348" s="13"/>
      <c r="SGP348" s="13"/>
      <c r="SGQ348" s="13"/>
      <c r="SGR348" s="13"/>
      <c r="SGS348" s="13"/>
      <c r="SGT348" s="13"/>
      <c r="SGU348" s="13"/>
      <c r="SGV348" s="13"/>
      <c r="SGW348" s="13"/>
      <c r="SGX348" s="13"/>
      <c r="SGY348" s="13"/>
      <c r="SGZ348" s="13"/>
      <c r="SHA348" s="13"/>
      <c r="SHB348" s="13"/>
      <c r="SHC348" s="13"/>
      <c r="SHD348" s="13"/>
      <c r="SHE348" s="13"/>
      <c r="SHF348" s="13"/>
      <c r="SHG348" s="13"/>
      <c r="SHH348" s="13"/>
      <c r="SHI348" s="13"/>
      <c r="SHJ348" s="13"/>
      <c r="SHK348" s="13"/>
      <c r="SHL348" s="13"/>
      <c r="SHM348" s="13"/>
      <c r="SHN348" s="13"/>
      <c r="SHO348" s="13"/>
      <c r="SHP348" s="13"/>
      <c r="SHQ348" s="13"/>
      <c r="SHR348" s="13"/>
      <c r="SHS348" s="13"/>
      <c r="SHT348" s="13"/>
      <c r="SHU348" s="13"/>
      <c r="SHV348" s="13"/>
      <c r="SHW348" s="13"/>
      <c r="SHX348" s="13"/>
      <c r="SHY348" s="13"/>
      <c r="SHZ348" s="13"/>
      <c r="SIA348" s="13"/>
      <c r="SIB348" s="13"/>
      <c r="SIC348" s="13"/>
      <c r="SID348" s="13"/>
      <c r="SIE348" s="13"/>
      <c r="SIF348" s="13"/>
      <c r="SIG348" s="13"/>
      <c r="SIH348" s="13"/>
      <c r="SII348" s="13"/>
      <c r="SIJ348" s="13"/>
      <c r="SIK348" s="13"/>
      <c r="SIL348" s="13"/>
      <c r="SIM348" s="13"/>
      <c r="SIN348" s="13"/>
      <c r="SIO348" s="13"/>
      <c r="SIP348" s="13"/>
      <c r="SIQ348" s="13"/>
      <c r="SIR348" s="13"/>
      <c r="SIS348" s="13"/>
      <c r="SIT348" s="13"/>
      <c r="SIU348" s="13"/>
      <c r="SIV348" s="13"/>
      <c r="SIW348" s="13"/>
      <c r="SIX348" s="13"/>
      <c r="SIY348" s="13"/>
      <c r="SIZ348" s="13"/>
      <c r="SJA348" s="13"/>
      <c r="SJB348" s="13"/>
      <c r="SJC348" s="13"/>
      <c r="SJD348" s="13"/>
      <c r="SJE348" s="13"/>
      <c r="SJF348" s="13"/>
      <c r="SJG348" s="13"/>
      <c r="SJH348" s="13"/>
      <c r="SJI348" s="13"/>
      <c r="SJJ348" s="13"/>
      <c r="SJK348" s="13"/>
      <c r="SJL348" s="13"/>
      <c r="SJM348" s="13"/>
      <c r="SJN348" s="13"/>
      <c r="SJO348" s="13"/>
      <c r="SJP348" s="13"/>
      <c r="SJQ348" s="13"/>
      <c r="SJR348" s="13"/>
      <c r="SJS348" s="13"/>
      <c r="SJT348" s="13"/>
      <c r="SJU348" s="13"/>
      <c r="SJV348" s="13"/>
      <c r="SJW348" s="13"/>
      <c r="SJX348" s="13"/>
      <c r="SJY348" s="13"/>
      <c r="SJZ348" s="13"/>
      <c r="SKA348" s="13"/>
      <c r="SKB348" s="13"/>
      <c r="SKC348" s="13"/>
      <c r="SKD348" s="13"/>
      <c r="SKE348" s="13"/>
      <c r="SKF348" s="13"/>
      <c r="SKG348" s="13"/>
      <c r="SKH348" s="13"/>
      <c r="SKI348" s="13"/>
      <c r="SKJ348" s="13"/>
      <c r="SKK348" s="13"/>
      <c r="SKL348" s="13"/>
      <c r="SKM348" s="13"/>
      <c r="SKN348" s="13"/>
      <c r="SKO348" s="13"/>
      <c r="SKP348" s="13"/>
      <c r="SKQ348" s="13"/>
      <c r="SKR348" s="13"/>
      <c r="SKS348" s="13"/>
      <c r="SKT348" s="13"/>
      <c r="SKU348" s="13"/>
      <c r="SKV348" s="13"/>
      <c r="SKW348" s="13"/>
      <c r="SKX348" s="13"/>
      <c r="SKY348" s="13"/>
      <c r="SKZ348" s="13"/>
      <c r="SLA348" s="13"/>
      <c r="SLB348" s="13"/>
      <c r="SLC348" s="13"/>
      <c r="SLD348" s="13"/>
      <c r="SLE348" s="13"/>
      <c r="SLF348" s="13"/>
      <c r="SLG348" s="13"/>
      <c r="SLH348" s="13"/>
      <c r="SLI348" s="13"/>
      <c r="SLJ348" s="13"/>
      <c r="SLK348" s="13"/>
      <c r="SLL348" s="13"/>
      <c r="SLM348" s="13"/>
      <c r="SLN348" s="13"/>
      <c r="SLO348" s="13"/>
      <c r="SLP348" s="13"/>
      <c r="SLQ348" s="13"/>
      <c r="SLR348" s="13"/>
      <c r="SLS348" s="13"/>
      <c r="SLT348" s="13"/>
      <c r="SLU348" s="13"/>
      <c r="SLV348" s="13"/>
      <c r="SLW348" s="13"/>
      <c r="SLX348" s="13"/>
      <c r="SLY348" s="13"/>
      <c r="SLZ348" s="13"/>
      <c r="SMA348" s="13"/>
      <c r="SMB348" s="13"/>
      <c r="SMC348" s="13"/>
      <c r="SMD348" s="13"/>
      <c r="SME348" s="13"/>
      <c r="SMF348" s="13"/>
      <c r="SMG348" s="13"/>
      <c r="SMH348" s="13"/>
      <c r="SMI348" s="13"/>
      <c r="SMJ348" s="13"/>
      <c r="SMK348" s="13"/>
      <c r="SML348" s="13"/>
      <c r="SMM348" s="13"/>
      <c r="SMN348" s="13"/>
      <c r="SMO348" s="13"/>
      <c r="SMP348" s="13"/>
      <c r="SMQ348" s="13"/>
      <c r="SMR348" s="13"/>
      <c r="SMS348" s="13"/>
      <c r="SMT348" s="13"/>
      <c r="SMU348" s="13"/>
      <c r="SMV348" s="13"/>
      <c r="SMW348" s="13"/>
      <c r="SMX348" s="13"/>
      <c r="SMY348" s="13"/>
      <c r="SMZ348" s="13"/>
      <c r="SNA348" s="13"/>
      <c r="SNB348" s="13"/>
      <c r="SNC348" s="13"/>
      <c r="SND348" s="13"/>
      <c r="SNE348" s="13"/>
      <c r="SNF348" s="13"/>
      <c r="SNG348" s="13"/>
      <c r="SNH348" s="13"/>
      <c r="SNI348" s="13"/>
      <c r="SNJ348" s="13"/>
      <c r="SNK348" s="13"/>
      <c r="SNL348" s="13"/>
      <c r="SNM348" s="13"/>
      <c r="SNN348" s="13"/>
      <c r="SNO348" s="13"/>
      <c r="SNP348" s="13"/>
      <c r="SNQ348" s="13"/>
      <c r="SNR348" s="13"/>
      <c r="SNS348" s="13"/>
      <c r="SNT348" s="13"/>
      <c r="SNU348" s="13"/>
      <c r="SNV348" s="13"/>
      <c r="SNW348" s="13"/>
      <c r="SNX348" s="13"/>
      <c r="SNY348" s="13"/>
      <c r="SNZ348" s="13"/>
      <c r="SOA348" s="13"/>
      <c r="SOB348" s="13"/>
      <c r="SOC348" s="13"/>
      <c r="SOD348" s="13"/>
      <c r="SOE348" s="13"/>
      <c r="SOF348" s="13"/>
      <c r="SOG348" s="13"/>
      <c r="SOH348" s="13"/>
      <c r="SOI348" s="13"/>
      <c r="SOJ348" s="13"/>
      <c r="SOK348" s="13"/>
      <c r="SOL348" s="13"/>
      <c r="SOM348" s="13"/>
      <c r="SON348" s="13"/>
      <c r="SOO348" s="13"/>
      <c r="SOP348" s="13"/>
      <c r="SOQ348" s="13"/>
      <c r="SOR348" s="13"/>
      <c r="SOS348" s="13"/>
      <c r="SOT348" s="13"/>
      <c r="SOU348" s="13"/>
      <c r="SOV348" s="13"/>
      <c r="SOW348" s="13"/>
      <c r="SOX348" s="13"/>
      <c r="SOY348" s="13"/>
      <c r="SOZ348" s="13"/>
      <c r="SPA348" s="13"/>
      <c r="SPB348" s="13"/>
      <c r="SPC348" s="13"/>
      <c r="SPD348" s="13"/>
      <c r="SPE348" s="13"/>
      <c r="SPF348" s="13"/>
      <c r="SPG348" s="13"/>
      <c r="SPH348" s="13"/>
      <c r="SPI348" s="13"/>
      <c r="SPJ348" s="13"/>
      <c r="SPK348" s="13"/>
      <c r="SPL348" s="13"/>
      <c r="SPM348" s="13"/>
      <c r="SPN348" s="13"/>
      <c r="SPO348" s="13"/>
      <c r="SPP348" s="13"/>
      <c r="SPQ348" s="13"/>
      <c r="SPR348" s="13"/>
      <c r="SPS348" s="13"/>
      <c r="SPT348" s="13"/>
      <c r="SPU348" s="13"/>
      <c r="SPV348" s="13"/>
      <c r="SPW348" s="13"/>
      <c r="SPX348" s="13"/>
      <c r="SPY348" s="13"/>
      <c r="SPZ348" s="13"/>
      <c r="SQA348" s="13"/>
      <c r="SQB348" s="13"/>
      <c r="SQC348" s="13"/>
      <c r="SQD348" s="13"/>
      <c r="SQE348" s="13"/>
      <c r="SQF348" s="13"/>
      <c r="SQG348" s="13"/>
      <c r="SQH348" s="13"/>
      <c r="SQI348" s="13"/>
      <c r="SQJ348" s="13"/>
      <c r="SQK348" s="13"/>
      <c r="SQL348" s="13"/>
      <c r="SQM348" s="13"/>
      <c r="SQN348" s="13"/>
      <c r="SQO348" s="13"/>
      <c r="SQP348" s="13"/>
      <c r="SQQ348" s="13"/>
      <c r="SQR348" s="13"/>
      <c r="SQS348" s="13"/>
      <c r="SQT348" s="13"/>
      <c r="SQU348" s="13"/>
      <c r="SQV348" s="13"/>
      <c r="SQW348" s="13"/>
      <c r="SQX348" s="13"/>
      <c r="SQY348" s="13"/>
      <c r="SQZ348" s="13"/>
      <c r="SRA348" s="13"/>
      <c r="SRB348" s="13"/>
      <c r="SRC348" s="13"/>
      <c r="SRD348" s="13"/>
      <c r="SRE348" s="13"/>
      <c r="SRF348" s="13"/>
      <c r="SRG348" s="13"/>
      <c r="SRH348" s="13"/>
      <c r="SRI348" s="13"/>
      <c r="SRJ348" s="13"/>
      <c r="SRK348" s="13"/>
      <c r="SRL348" s="13"/>
      <c r="SRM348" s="13"/>
      <c r="SRN348" s="13"/>
      <c r="SRO348" s="13"/>
      <c r="SRP348" s="13"/>
      <c r="SRQ348" s="13"/>
      <c r="SRR348" s="13"/>
      <c r="SRS348" s="13"/>
      <c r="SRT348" s="13"/>
      <c r="SRU348" s="13"/>
      <c r="SRV348" s="13"/>
      <c r="SRW348" s="13"/>
      <c r="SRX348" s="13"/>
      <c r="SRY348" s="13"/>
      <c r="SRZ348" s="13"/>
      <c r="SSA348" s="13"/>
      <c r="SSB348" s="13"/>
      <c r="SSC348" s="13"/>
      <c r="SSD348" s="13"/>
      <c r="SSE348" s="13"/>
      <c r="SSF348" s="13"/>
      <c r="SSG348" s="13"/>
      <c r="SSH348" s="13"/>
      <c r="SSI348" s="13"/>
      <c r="SSJ348" s="13"/>
      <c r="SSK348" s="13"/>
      <c r="SSL348" s="13"/>
      <c r="SSM348" s="13"/>
      <c r="SSN348" s="13"/>
      <c r="SSO348" s="13"/>
      <c r="SSP348" s="13"/>
      <c r="SSQ348" s="13"/>
      <c r="SSR348" s="13"/>
      <c r="SSS348" s="13"/>
      <c r="SST348" s="13"/>
      <c r="SSU348" s="13"/>
      <c r="SSV348" s="13"/>
      <c r="SSW348" s="13"/>
      <c r="SSX348" s="13"/>
      <c r="SSY348" s="13"/>
      <c r="SSZ348" s="13"/>
      <c r="STA348" s="13"/>
      <c r="STB348" s="13"/>
      <c r="STC348" s="13"/>
      <c r="STD348" s="13"/>
      <c r="STE348" s="13"/>
      <c r="STF348" s="13"/>
      <c r="STG348" s="13"/>
      <c r="STH348" s="13"/>
      <c r="STI348" s="13"/>
      <c r="STJ348" s="13"/>
      <c r="STK348" s="13"/>
      <c r="STL348" s="13"/>
      <c r="STM348" s="13"/>
      <c r="STN348" s="13"/>
      <c r="STO348" s="13"/>
      <c r="STP348" s="13"/>
      <c r="STQ348" s="13"/>
      <c r="STR348" s="13"/>
      <c r="STS348" s="13"/>
      <c r="STT348" s="13"/>
      <c r="STU348" s="13"/>
      <c r="STV348" s="13"/>
      <c r="STW348" s="13"/>
      <c r="STX348" s="13"/>
      <c r="STY348" s="13"/>
      <c r="STZ348" s="13"/>
      <c r="SUA348" s="13"/>
      <c r="SUB348" s="13"/>
      <c r="SUC348" s="13"/>
      <c r="SUD348" s="13"/>
      <c r="SUE348" s="13"/>
      <c r="SUF348" s="13"/>
      <c r="SUG348" s="13"/>
      <c r="SUH348" s="13"/>
      <c r="SUI348" s="13"/>
      <c r="SUJ348" s="13"/>
      <c r="SUK348" s="13"/>
      <c r="SUL348" s="13"/>
      <c r="SUM348" s="13"/>
      <c r="SUN348" s="13"/>
      <c r="SUO348" s="13"/>
      <c r="SUP348" s="13"/>
      <c r="SUQ348" s="13"/>
      <c r="SUR348" s="13"/>
      <c r="SUS348" s="13"/>
      <c r="SUT348" s="13"/>
      <c r="SUU348" s="13"/>
      <c r="SUV348" s="13"/>
      <c r="SUW348" s="13"/>
      <c r="SUX348" s="13"/>
      <c r="SUY348" s="13"/>
      <c r="SUZ348" s="13"/>
      <c r="SVA348" s="13"/>
      <c r="SVB348" s="13"/>
      <c r="SVC348" s="13"/>
      <c r="SVD348" s="13"/>
      <c r="SVE348" s="13"/>
      <c r="SVF348" s="13"/>
      <c r="SVG348" s="13"/>
      <c r="SVH348" s="13"/>
      <c r="SVI348" s="13"/>
      <c r="SVJ348" s="13"/>
      <c r="SVK348" s="13"/>
      <c r="SVL348" s="13"/>
      <c r="SVM348" s="13"/>
      <c r="SVN348" s="13"/>
      <c r="SVO348" s="13"/>
      <c r="SVP348" s="13"/>
      <c r="SVQ348" s="13"/>
      <c r="SVR348" s="13"/>
      <c r="SVS348" s="13"/>
      <c r="SVT348" s="13"/>
      <c r="SVU348" s="13"/>
      <c r="SVV348" s="13"/>
      <c r="SVW348" s="13"/>
      <c r="SVX348" s="13"/>
      <c r="SVY348" s="13"/>
      <c r="SVZ348" s="13"/>
      <c r="SWA348" s="13"/>
      <c r="SWB348" s="13"/>
      <c r="SWC348" s="13"/>
      <c r="SWD348" s="13"/>
      <c r="SWE348" s="13"/>
      <c r="SWF348" s="13"/>
      <c r="SWG348" s="13"/>
      <c r="SWH348" s="13"/>
      <c r="SWI348" s="13"/>
      <c r="SWJ348" s="13"/>
      <c r="SWK348" s="13"/>
      <c r="SWL348" s="13"/>
      <c r="SWM348" s="13"/>
      <c r="SWN348" s="13"/>
      <c r="SWO348" s="13"/>
      <c r="SWP348" s="13"/>
      <c r="SWQ348" s="13"/>
      <c r="SWR348" s="13"/>
      <c r="SWS348" s="13"/>
      <c r="SWT348" s="13"/>
      <c r="SWU348" s="13"/>
      <c r="SWV348" s="13"/>
      <c r="SWW348" s="13"/>
      <c r="SWX348" s="13"/>
      <c r="SWY348" s="13"/>
      <c r="SWZ348" s="13"/>
      <c r="SXA348" s="13"/>
      <c r="SXB348" s="13"/>
      <c r="SXC348" s="13"/>
      <c r="SXD348" s="13"/>
      <c r="SXE348" s="13"/>
      <c r="SXF348" s="13"/>
      <c r="SXG348" s="13"/>
      <c r="SXH348" s="13"/>
      <c r="SXI348" s="13"/>
      <c r="SXJ348" s="13"/>
      <c r="SXK348" s="13"/>
      <c r="SXL348" s="13"/>
      <c r="SXM348" s="13"/>
      <c r="SXN348" s="13"/>
      <c r="SXO348" s="13"/>
      <c r="SXP348" s="13"/>
      <c r="SXQ348" s="13"/>
      <c r="SXR348" s="13"/>
      <c r="SXS348" s="13"/>
      <c r="SXT348" s="13"/>
      <c r="SXU348" s="13"/>
      <c r="SXV348" s="13"/>
      <c r="SXW348" s="13"/>
      <c r="SXX348" s="13"/>
      <c r="SXY348" s="13"/>
      <c r="SXZ348" s="13"/>
      <c r="SYA348" s="13"/>
      <c r="SYB348" s="13"/>
      <c r="SYC348" s="13"/>
      <c r="SYD348" s="13"/>
      <c r="SYE348" s="13"/>
      <c r="SYF348" s="13"/>
      <c r="SYG348" s="13"/>
      <c r="SYH348" s="13"/>
      <c r="SYI348" s="13"/>
      <c r="SYJ348" s="13"/>
      <c r="SYK348" s="13"/>
      <c r="SYL348" s="13"/>
      <c r="SYM348" s="13"/>
      <c r="SYN348" s="13"/>
      <c r="SYO348" s="13"/>
      <c r="SYP348" s="13"/>
      <c r="SYQ348" s="13"/>
      <c r="SYR348" s="13"/>
      <c r="SYS348" s="13"/>
      <c r="SYT348" s="13"/>
      <c r="SYU348" s="13"/>
      <c r="SYV348" s="13"/>
      <c r="SYW348" s="13"/>
      <c r="SYX348" s="13"/>
      <c r="SYY348" s="13"/>
      <c r="SYZ348" s="13"/>
      <c r="SZA348" s="13"/>
      <c r="SZB348" s="13"/>
      <c r="SZC348" s="13"/>
      <c r="SZD348" s="13"/>
      <c r="SZE348" s="13"/>
      <c r="SZF348" s="13"/>
      <c r="SZG348" s="13"/>
      <c r="SZH348" s="13"/>
      <c r="SZI348" s="13"/>
      <c r="SZJ348" s="13"/>
      <c r="SZK348" s="13"/>
      <c r="SZL348" s="13"/>
      <c r="SZM348" s="13"/>
      <c r="SZN348" s="13"/>
      <c r="SZO348" s="13"/>
      <c r="SZP348" s="13"/>
      <c r="SZQ348" s="13"/>
      <c r="SZR348" s="13"/>
      <c r="SZS348" s="13"/>
      <c r="SZT348" s="13"/>
      <c r="SZU348" s="13"/>
      <c r="SZV348" s="13"/>
      <c r="SZW348" s="13"/>
      <c r="SZX348" s="13"/>
      <c r="SZY348" s="13"/>
      <c r="SZZ348" s="13"/>
      <c r="TAA348" s="13"/>
      <c r="TAB348" s="13"/>
      <c r="TAC348" s="13"/>
      <c r="TAD348" s="13"/>
      <c r="TAE348" s="13"/>
      <c r="TAF348" s="13"/>
      <c r="TAG348" s="13"/>
      <c r="TAH348" s="13"/>
      <c r="TAI348" s="13"/>
      <c r="TAJ348" s="13"/>
      <c r="TAK348" s="13"/>
      <c r="TAL348" s="13"/>
      <c r="TAM348" s="13"/>
      <c r="TAN348" s="13"/>
      <c r="TAO348" s="13"/>
      <c r="TAP348" s="13"/>
      <c r="TAQ348" s="13"/>
      <c r="TAR348" s="13"/>
      <c r="TAS348" s="13"/>
      <c r="TAT348" s="13"/>
      <c r="TAU348" s="13"/>
      <c r="TAV348" s="13"/>
      <c r="TAW348" s="13"/>
      <c r="TAX348" s="13"/>
      <c r="TAY348" s="13"/>
      <c r="TAZ348" s="13"/>
      <c r="TBA348" s="13"/>
      <c r="TBB348" s="13"/>
      <c r="TBC348" s="13"/>
      <c r="TBD348" s="13"/>
      <c r="TBE348" s="13"/>
      <c r="TBF348" s="13"/>
      <c r="TBG348" s="13"/>
      <c r="TBH348" s="13"/>
      <c r="TBI348" s="13"/>
      <c r="TBJ348" s="13"/>
      <c r="TBK348" s="13"/>
      <c r="TBL348" s="13"/>
      <c r="TBM348" s="13"/>
      <c r="TBN348" s="13"/>
      <c r="TBO348" s="13"/>
      <c r="TBP348" s="13"/>
      <c r="TBQ348" s="13"/>
      <c r="TBR348" s="13"/>
      <c r="TBS348" s="13"/>
      <c r="TBT348" s="13"/>
      <c r="TBU348" s="13"/>
      <c r="TBV348" s="13"/>
      <c r="TBW348" s="13"/>
      <c r="TBX348" s="13"/>
      <c r="TBY348" s="13"/>
      <c r="TBZ348" s="13"/>
      <c r="TCA348" s="13"/>
      <c r="TCB348" s="13"/>
      <c r="TCC348" s="13"/>
      <c r="TCD348" s="13"/>
      <c r="TCE348" s="13"/>
      <c r="TCF348" s="13"/>
      <c r="TCG348" s="13"/>
      <c r="TCH348" s="13"/>
      <c r="TCI348" s="13"/>
      <c r="TCJ348" s="13"/>
      <c r="TCK348" s="13"/>
      <c r="TCL348" s="13"/>
      <c r="TCM348" s="13"/>
      <c r="TCN348" s="13"/>
      <c r="TCO348" s="13"/>
      <c r="TCP348" s="13"/>
      <c r="TCQ348" s="13"/>
      <c r="TCR348" s="13"/>
      <c r="TCS348" s="13"/>
      <c r="TCT348" s="13"/>
      <c r="TCU348" s="13"/>
      <c r="TCV348" s="13"/>
      <c r="TCW348" s="13"/>
      <c r="TCX348" s="13"/>
      <c r="TCY348" s="13"/>
      <c r="TCZ348" s="13"/>
      <c r="TDA348" s="13"/>
      <c r="TDB348" s="13"/>
      <c r="TDC348" s="13"/>
      <c r="TDD348" s="13"/>
      <c r="TDE348" s="13"/>
      <c r="TDF348" s="13"/>
      <c r="TDG348" s="13"/>
      <c r="TDH348" s="13"/>
      <c r="TDI348" s="13"/>
      <c r="TDJ348" s="13"/>
      <c r="TDK348" s="13"/>
      <c r="TDL348" s="13"/>
      <c r="TDM348" s="13"/>
      <c r="TDN348" s="13"/>
      <c r="TDO348" s="13"/>
      <c r="TDP348" s="13"/>
      <c r="TDQ348" s="13"/>
      <c r="TDR348" s="13"/>
      <c r="TDS348" s="13"/>
      <c r="TDT348" s="13"/>
      <c r="TDU348" s="13"/>
      <c r="TDV348" s="13"/>
      <c r="TDW348" s="13"/>
      <c r="TDX348" s="13"/>
      <c r="TDY348" s="13"/>
      <c r="TDZ348" s="13"/>
      <c r="TEA348" s="13"/>
      <c r="TEB348" s="13"/>
      <c r="TEC348" s="13"/>
      <c r="TED348" s="13"/>
      <c r="TEE348" s="13"/>
      <c r="TEF348" s="13"/>
      <c r="TEG348" s="13"/>
      <c r="TEH348" s="13"/>
      <c r="TEI348" s="13"/>
      <c r="TEJ348" s="13"/>
      <c r="TEK348" s="13"/>
      <c r="TEL348" s="13"/>
      <c r="TEM348" s="13"/>
      <c r="TEN348" s="13"/>
      <c r="TEO348" s="13"/>
      <c r="TEP348" s="13"/>
      <c r="TEQ348" s="13"/>
      <c r="TER348" s="13"/>
      <c r="TES348" s="13"/>
      <c r="TET348" s="13"/>
      <c r="TEU348" s="13"/>
      <c r="TEV348" s="13"/>
      <c r="TEW348" s="13"/>
      <c r="TEX348" s="13"/>
      <c r="TEY348" s="13"/>
      <c r="TEZ348" s="13"/>
      <c r="TFA348" s="13"/>
      <c r="TFB348" s="13"/>
      <c r="TFC348" s="13"/>
      <c r="TFD348" s="13"/>
      <c r="TFE348" s="13"/>
      <c r="TFF348" s="13"/>
      <c r="TFG348" s="13"/>
      <c r="TFH348" s="13"/>
      <c r="TFI348" s="13"/>
      <c r="TFJ348" s="13"/>
      <c r="TFK348" s="13"/>
      <c r="TFL348" s="13"/>
      <c r="TFM348" s="13"/>
      <c r="TFN348" s="13"/>
      <c r="TFO348" s="13"/>
      <c r="TFP348" s="13"/>
      <c r="TFQ348" s="13"/>
      <c r="TFR348" s="13"/>
      <c r="TFS348" s="13"/>
      <c r="TFT348" s="13"/>
      <c r="TFU348" s="13"/>
      <c r="TFV348" s="13"/>
      <c r="TFW348" s="13"/>
      <c r="TFX348" s="13"/>
      <c r="TFY348" s="13"/>
      <c r="TFZ348" s="13"/>
      <c r="TGA348" s="13"/>
      <c r="TGB348" s="13"/>
      <c r="TGC348" s="13"/>
      <c r="TGD348" s="13"/>
      <c r="TGE348" s="13"/>
      <c r="TGF348" s="13"/>
      <c r="TGG348" s="13"/>
      <c r="TGH348" s="13"/>
      <c r="TGI348" s="13"/>
      <c r="TGJ348" s="13"/>
      <c r="TGK348" s="13"/>
      <c r="TGL348" s="13"/>
      <c r="TGM348" s="13"/>
      <c r="TGN348" s="13"/>
      <c r="TGO348" s="13"/>
      <c r="TGP348" s="13"/>
      <c r="TGQ348" s="13"/>
      <c r="TGR348" s="13"/>
      <c r="TGS348" s="13"/>
      <c r="TGT348" s="13"/>
      <c r="TGU348" s="13"/>
      <c r="TGV348" s="13"/>
      <c r="TGW348" s="13"/>
      <c r="TGX348" s="13"/>
      <c r="TGY348" s="13"/>
      <c r="TGZ348" s="13"/>
      <c r="THA348" s="13"/>
      <c r="THB348" s="13"/>
      <c r="THC348" s="13"/>
      <c r="THD348" s="13"/>
      <c r="THE348" s="13"/>
      <c r="THF348" s="13"/>
      <c r="THG348" s="13"/>
      <c r="THH348" s="13"/>
      <c r="THI348" s="13"/>
      <c r="THJ348" s="13"/>
      <c r="THK348" s="13"/>
      <c r="THL348" s="13"/>
      <c r="THM348" s="13"/>
      <c r="THN348" s="13"/>
      <c r="THO348" s="13"/>
      <c r="THP348" s="13"/>
      <c r="THQ348" s="13"/>
      <c r="THR348" s="13"/>
      <c r="THS348" s="13"/>
      <c r="THT348" s="13"/>
      <c r="THU348" s="13"/>
      <c r="THV348" s="13"/>
      <c r="THW348" s="13"/>
      <c r="THX348" s="13"/>
      <c r="THY348" s="13"/>
      <c r="THZ348" s="13"/>
      <c r="TIA348" s="13"/>
      <c r="TIB348" s="13"/>
      <c r="TIC348" s="13"/>
      <c r="TID348" s="13"/>
      <c r="TIE348" s="13"/>
      <c r="TIF348" s="13"/>
      <c r="TIG348" s="13"/>
      <c r="TIH348" s="13"/>
      <c r="TII348" s="13"/>
      <c r="TIJ348" s="13"/>
      <c r="TIK348" s="13"/>
      <c r="TIL348" s="13"/>
      <c r="TIM348" s="13"/>
      <c r="TIN348" s="13"/>
      <c r="TIO348" s="13"/>
      <c r="TIP348" s="13"/>
      <c r="TIQ348" s="13"/>
      <c r="TIR348" s="13"/>
      <c r="TIS348" s="13"/>
      <c r="TIT348" s="13"/>
      <c r="TIU348" s="13"/>
      <c r="TIV348" s="13"/>
      <c r="TIW348" s="13"/>
      <c r="TIX348" s="13"/>
      <c r="TIY348" s="13"/>
      <c r="TIZ348" s="13"/>
      <c r="TJA348" s="13"/>
      <c r="TJB348" s="13"/>
      <c r="TJC348" s="13"/>
      <c r="TJD348" s="13"/>
      <c r="TJE348" s="13"/>
      <c r="TJF348" s="13"/>
      <c r="TJG348" s="13"/>
      <c r="TJH348" s="13"/>
      <c r="TJI348" s="13"/>
      <c r="TJJ348" s="13"/>
      <c r="TJK348" s="13"/>
      <c r="TJL348" s="13"/>
      <c r="TJM348" s="13"/>
      <c r="TJN348" s="13"/>
      <c r="TJO348" s="13"/>
      <c r="TJP348" s="13"/>
      <c r="TJQ348" s="13"/>
      <c r="TJR348" s="13"/>
      <c r="TJS348" s="13"/>
      <c r="TJT348" s="13"/>
      <c r="TJU348" s="13"/>
      <c r="TJV348" s="13"/>
      <c r="TJW348" s="13"/>
      <c r="TJX348" s="13"/>
      <c r="TJY348" s="13"/>
      <c r="TJZ348" s="13"/>
      <c r="TKA348" s="13"/>
      <c r="TKB348" s="13"/>
      <c r="TKC348" s="13"/>
      <c r="TKD348" s="13"/>
      <c r="TKE348" s="13"/>
      <c r="TKF348" s="13"/>
      <c r="TKG348" s="13"/>
      <c r="TKH348" s="13"/>
      <c r="TKI348" s="13"/>
      <c r="TKJ348" s="13"/>
      <c r="TKK348" s="13"/>
      <c r="TKL348" s="13"/>
      <c r="TKM348" s="13"/>
      <c r="TKN348" s="13"/>
      <c r="TKO348" s="13"/>
      <c r="TKP348" s="13"/>
      <c r="TKQ348" s="13"/>
      <c r="TKR348" s="13"/>
      <c r="TKS348" s="13"/>
      <c r="TKT348" s="13"/>
      <c r="TKU348" s="13"/>
      <c r="TKV348" s="13"/>
      <c r="TKW348" s="13"/>
      <c r="TKX348" s="13"/>
      <c r="TKY348" s="13"/>
      <c r="TKZ348" s="13"/>
      <c r="TLA348" s="13"/>
      <c r="TLB348" s="13"/>
      <c r="TLC348" s="13"/>
      <c r="TLD348" s="13"/>
      <c r="TLE348" s="13"/>
      <c r="TLF348" s="13"/>
      <c r="TLG348" s="13"/>
      <c r="TLH348" s="13"/>
      <c r="TLI348" s="13"/>
      <c r="TLJ348" s="13"/>
      <c r="TLK348" s="13"/>
      <c r="TLL348" s="13"/>
      <c r="TLM348" s="13"/>
      <c r="TLN348" s="13"/>
      <c r="TLO348" s="13"/>
      <c r="TLP348" s="13"/>
      <c r="TLQ348" s="13"/>
      <c r="TLR348" s="13"/>
      <c r="TLS348" s="13"/>
      <c r="TLT348" s="13"/>
      <c r="TLU348" s="13"/>
      <c r="TLV348" s="13"/>
      <c r="TLW348" s="13"/>
      <c r="TLX348" s="13"/>
      <c r="TLY348" s="13"/>
      <c r="TLZ348" s="13"/>
      <c r="TMA348" s="13"/>
      <c r="TMB348" s="13"/>
      <c r="TMC348" s="13"/>
      <c r="TMD348" s="13"/>
      <c r="TME348" s="13"/>
      <c r="TMF348" s="13"/>
      <c r="TMG348" s="13"/>
      <c r="TMH348" s="13"/>
      <c r="TMI348" s="13"/>
      <c r="TMJ348" s="13"/>
      <c r="TMK348" s="13"/>
      <c r="TML348" s="13"/>
      <c r="TMM348" s="13"/>
      <c r="TMN348" s="13"/>
      <c r="TMO348" s="13"/>
      <c r="TMP348" s="13"/>
      <c r="TMQ348" s="13"/>
      <c r="TMR348" s="13"/>
      <c r="TMS348" s="13"/>
      <c r="TMT348" s="13"/>
      <c r="TMU348" s="13"/>
      <c r="TMV348" s="13"/>
      <c r="TMW348" s="13"/>
      <c r="TMX348" s="13"/>
      <c r="TMY348" s="13"/>
      <c r="TMZ348" s="13"/>
      <c r="TNA348" s="13"/>
      <c r="TNB348" s="13"/>
      <c r="TNC348" s="13"/>
      <c r="TND348" s="13"/>
      <c r="TNE348" s="13"/>
      <c r="TNF348" s="13"/>
      <c r="TNG348" s="13"/>
      <c r="TNH348" s="13"/>
      <c r="TNI348" s="13"/>
      <c r="TNJ348" s="13"/>
      <c r="TNK348" s="13"/>
      <c r="TNL348" s="13"/>
      <c r="TNM348" s="13"/>
      <c r="TNN348" s="13"/>
      <c r="TNO348" s="13"/>
      <c r="TNP348" s="13"/>
      <c r="TNQ348" s="13"/>
      <c r="TNR348" s="13"/>
      <c r="TNS348" s="13"/>
      <c r="TNT348" s="13"/>
      <c r="TNU348" s="13"/>
      <c r="TNV348" s="13"/>
      <c r="TNW348" s="13"/>
      <c r="TNX348" s="13"/>
      <c r="TNY348" s="13"/>
      <c r="TNZ348" s="13"/>
      <c r="TOA348" s="13"/>
      <c r="TOB348" s="13"/>
      <c r="TOC348" s="13"/>
      <c r="TOD348" s="13"/>
      <c r="TOE348" s="13"/>
      <c r="TOF348" s="13"/>
      <c r="TOG348" s="13"/>
      <c r="TOH348" s="13"/>
      <c r="TOI348" s="13"/>
      <c r="TOJ348" s="13"/>
      <c r="TOK348" s="13"/>
      <c r="TOL348" s="13"/>
      <c r="TOM348" s="13"/>
      <c r="TON348" s="13"/>
      <c r="TOO348" s="13"/>
      <c r="TOP348" s="13"/>
      <c r="TOQ348" s="13"/>
      <c r="TOR348" s="13"/>
      <c r="TOS348" s="13"/>
      <c r="TOT348" s="13"/>
      <c r="TOU348" s="13"/>
      <c r="TOV348" s="13"/>
      <c r="TOW348" s="13"/>
      <c r="TOX348" s="13"/>
      <c r="TOY348" s="13"/>
      <c r="TOZ348" s="13"/>
      <c r="TPA348" s="13"/>
      <c r="TPB348" s="13"/>
      <c r="TPC348" s="13"/>
      <c r="TPD348" s="13"/>
      <c r="TPE348" s="13"/>
      <c r="TPF348" s="13"/>
      <c r="TPG348" s="13"/>
      <c r="TPH348" s="13"/>
      <c r="TPI348" s="13"/>
      <c r="TPJ348" s="13"/>
      <c r="TPK348" s="13"/>
      <c r="TPL348" s="13"/>
      <c r="TPM348" s="13"/>
      <c r="TPN348" s="13"/>
      <c r="TPO348" s="13"/>
      <c r="TPP348" s="13"/>
      <c r="TPQ348" s="13"/>
      <c r="TPR348" s="13"/>
      <c r="TPS348" s="13"/>
      <c r="TPT348" s="13"/>
      <c r="TPU348" s="13"/>
      <c r="TPV348" s="13"/>
      <c r="TPW348" s="13"/>
      <c r="TPX348" s="13"/>
      <c r="TPY348" s="13"/>
      <c r="TPZ348" s="13"/>
      <c r="TQA348" s="13"/>
      <c r="TQB348" s="13"/>
      <c r="TQC348" s="13"/>
      <c r="TQD348" s="13"/>
      <c r="TQE348" s="13"/>
      <c r="TQF348" s="13"/>
      <c r="TQG348" s="13"/>
      <c r="TQH348" s="13"/>
      <c r="TQI348" s="13"/>
      <c r="TQJ348" s="13"/>
      <c r="TQK348" s="13"/>
      <c r="TQL348" s="13"/>
      <c r="TQM348" s="13"/>
      <c r="TQN348" s="13"/>
      <c r="TQO348" s="13"/>
      <c r="TQP348" s="13"/>
      <c r="TQQ348" s="13"/>
      <c r="TQR348" s="13"/>
      <c r="TQS348" s="13"/>
      <c r="TQT348" s="13"/>
      <c r="TQU348" s="13"/>
      <c r="TQV348" s="13"/>
      <c r="TQW348" s="13"/>
      <c r="TQX348" s="13"/>
      <c r="TQY348" s="13"/>
      <c r="TQZ348" s="13"/>
      <c r="TRA348" s="13"/>
      <c r="TRB348" s="13"/>
      <c r="TRC348" s="13"/>
      <c r="TRD348" s="13"/>
      <c r="TRE348" s="13"/>
      <c r="TRF348" s="13"/>
      <c r="TRG348" s="13"/>
      <c r="TRH348" s="13"/>
      <c r="TRI348" s="13"/>
      <c r="TRJ348" s="13"/>
      <c r="TRK348" s="13"/>
      <c r="TRL348" s="13"/>
      <c r="TRM348" s="13"/>
      <c r="TRN348" s="13"/>
      <c r="TRO348" s="13"/>
      <c r="TRP348" s="13"/>
      <c r="TRQ348" s="13"/>
      <c r="TRR348" s="13"/>
      <c r="TRS348" s="13"/>
      <c r="TRT348" s="13"/>
      <c r="TRU348" s="13"/>
      <c r="TRV348" s="13"/>
      <c r="TRW348" s="13"/>
      <c r="TRX348" s="13"/>
      <c r="TRY348" s="13"/>
      <c r="TRZ348" s="13"/>
      <c r="TSA348" s="13"/>
      <c r="TSB348" s="13"/>
      <c r="TSC348" s="13"/>
      <c r="TSD348" s="13"/>
      <c r="TSE348" s="13"/>
      <c r="TSF348" s="13"/>
      <c r="TSG348" s="13"/>
      <c r="TSH348" s="13"/>
      <c r="TSI348" s="13"/>
      <c r="TSJ348" s="13"/>
      <c r="TSK348" s="13"/>
      <c r="TSL348" s="13"/>
      <c r="TSM348" s="13"/>
      <c r="TSN348" s="13"/>
      <c r="TSO348" s="13"/>
      <c r="TSP348" s="13"/>
      <c r="TSQ348" s="13"/>
      <c r="TSR348" s="13"/>
      <c r="TSS348" s="13"/>
      <c r="TST348" s="13"/>
      <c r="TSU348" s="13"/>
      <c r="TSV348" s="13"/>
      <c r="TSW348" s="13"/>
      <c r="TSX348" s="13"/>
      <c r="TSY348" s="13"/>
      <c r="TSZ348" s="13"/>
      <c r="TTA348" s="13"/>
      <c r="TTB348" s="13"/>
      <c r="TTC348" s="13"/>
      <c r="TTD348" s="13"/>
      <c r="TTE348" s="13"/>
      <c r="TTF348" s="13"/>
      <c r="TTG348" s="13"/>
      <c r="TTH348" s="13"/>
      <c r="TTI348" s="13"/>
      <c r="TTJ348" s="13"/>
      <c r="TTK348" s="13"/>
      <c r="TTL348" s="13"/>
      <c r="TTM348" s="13"/>
      <c r="TTN348" s="13"/>
      <c r="TTO348" s="13"/>
      <c r="TTP348" s="13"/>
      <c r="TTQ348" s="13"/>
      <c r="TTR348" s="13"/>
      <c r="TTS348" s="13"/>
      <c r="TTT348" s="13"/>
      <c r="TTU348" s="13"/>
      <c r="TTV348" s="13"/>
      <c r="TTW348" s="13"/>
      <c r="TTX348" s="13"/>
      <c r="TTY348" s="13"/>
      <c r="TTZ348" s="13"/>
      <c r="TUA348" s="13"/>
      <c r="TUB348" s="13"/>
      <c r="TUC348" s="13"/>
      <c r="TUD348" s="13"/>
      <c r="TUE348" s="13"/>
      <c r="TUF348" s="13"/>
      <c r="TUG348" s="13"/>
      <c r="TUH348" s="13"/>
      <c r="TUI348" s="13"/>
      <c r="TUJ348" s="13"/>
      <c r="TUK348" s="13"/>
      <c r="TUL348" s="13"/>
      <c r="TUM348" s="13"/>
      <c r="TUN348" s="13"/>
      <c r="TUO348" s="13"/>
      <c r="TUP348" s="13"/>
      <c r="TUQ348" s="13"/>
      <c r="TUR348" s="13"/>
      <c r="TUS348" s="13"/>
      <c r="TUT348" s="13"/>
      <c r="TUU348" s="13"/>
      <c r="TUV348" s="13"/>
      <c r="TUW348" s="13"/>
      <c r="TUX348" s="13"/>
      <c r="TUY348" s="13"/>
      <c r="TUZ348" s="13"/>
      <c r="TVA348" s="13"/>
      <c r="TVB348" s="13"/>
      <c r="TVC348" s="13"/>
      <c r="TVD348" s="13"/>
      <c r="TVE348" s="13"/>
      <c r="TVF348" s="13"/>
      <c r="TVG348" s="13"/>
      <c r="TVH348" s="13"/>
      <c r="TVI348" s="13"/>
      <c r="TVJ348" s="13"/>
      <c r="TVK348" s="13"/>
      <c r="TVL348" s="13"/>
      <c r="TVM348" s="13"/>
      <c r="TVN348" s="13"/>
      <c r="TVO348" s="13"/>
      <c r="TVP348" s="13"/>
      <c r="TVQ348" s="13"/>
      <c r="TVR348" s="13"/>
      <c r="TVS348" s="13"/>
      <c r="TVT348" s="13"/>
      <c r="TVU348" s="13"/>
      <c r="TVV348" s="13"/>
      <c r="TVW348" s="13"/>
      <c r="TVX348" s="13"/>
      <c r="TVY348" s="13"/>
      <c r="TVZ348" s="13"/>
      <c r="TWA348" s="13"/>
      <c r="TWB348" s="13"/>
      <c r="TWC348" s="13"/>
      <c r="TWD348" s="13"/>
      <c r="TWE348" s="13"/>
      <c r="TWF348" s="13"/>
      <c r="TWG348" s="13"/>
      <c r="TWH348" s="13"/>
      <c r="TWI348" s="13"/>
      <c r="TWJ348" s="13"/>
      <c r="TWK348" s="13"/>
      <c r="TWL348" s="13"/>
      <c r="TWM348" s="13"/>
      <c r="TWN348" s="13"/>
      <c r="TWO348" s="13"/>
      <c r="TWP348" s="13"/>
      <c r="TWQ348" s="13"/>
      <c r="TWR348" s="13"/>
      <c r="TWS348" s="13"/>
      <c r="TWT348" s="13"/>
      <c r="TWU348" s="13"/>
      <c r="TWV348" s="13"/>
      <c r="TWW348" s="13"/>
      <c r="TWX348" s="13"/>
      <c r="TWY348" s="13"/>
      <c r="TWZ348" s="13"/>
      <c r="TXA348" s="13"/>
      <c r="TXB348" s="13"/>
      <c r="TXC348" s="13"/>
      <c r="TXD348" s="13"/>
      <c r="TXE348" s="13"/>
      <c r="TXF348" s="13"/>
      <c r="TXG348" s="13"/>
      <c r="TXH348" s="13"/>
      <c r="TXI348" s="13"/>
      <c r="TXJ348" s="13"/>
      <c r="TXK348" s="13"/>
      <c r="TXL348" s="13"/>
      <c r="TXM348" s="13"/>
      <c r="TXN348" s="13"/>
      <c r="TXO348" s="13"/>
      <c r="TXP348" s="13"/>
      <c r="TXQ348" s="13"/>
      <c r="TXR348" s="13"/>
      <c r="TXS348" s="13"/>
      <c r="TXT348" s="13"/>
      <c r="TXU348" s="13"/>
      <c r="TXV348" s="13"/>
      <c r="TXW348" s="13"/>
      <c r="TXX348" s="13"/>
      <c r="TXY348" s="13"/>
      <c r="TXZ348" s="13"/>
      <c r="TYA348" s="13"/>
      <c r="TYB348" s="13"/>
      <c r="TYC348" s="13"/>
      <c r="TYD348" s="13"/>
      <c r="TYE348" s="13"/>
      <c r="TYF348" s="13"/>
      <c r="TYG348" s="13"/>
      <c r="TYH348" s="13"/>
      <c r="TYI348" s="13"/>
      <c r="TYJ348" s="13"/>
      <c r="TYK348" s="13"/>
      <c r="TYL348" s="13"/>
      <c r="TYM348" s="13"/>
      <c r="TYN348" s="13"/>
      <c r="TYO348" s="13"/>
      <c r="TYP348" s="13"/>
      <c r="TYQ348" s="13"/>
      <c r="TYR348" s="13"/>
      <c r="TYS348" s="13"/>
      <c r="TYT348" s="13"/>
      <c r="TYU348" s="13"/>
      <c r="TYV348" s="13"/>
      <c r="TYW348" s="13"/>
      <c r="TYX348" s="13"/>
      <c r="TYY348" s="13"/>
      <c r="TYZ348" s="13"/>
      <c r="TZA348" s="13"/>
      <c r="TZB348" s="13"/>
      <c r="TZC348" s="13"/>
      <c r="TZD348" s="13"/>
      <c r="TZE348" s="13"/>
      <c r="TZF348" s="13"/>
      <c r="TZG348" s="13"/>
      <c r="TZH348" s="13"/>
      <c r="TZI348" s="13"/>
      <c r="TZJ348" s="13"/>
      <c r="TZK348" s="13"/>
      <c r="TZL348" s="13"/>
      <c r="TZM348" s="13"/>
      <c r="TZN348" s="13"/>
      <c r="TZO348" s="13"/>
      <c r="TZP348" s="13"/>
      <c r="TZQ348" s="13"/>
      <c r="TZR348" s="13"/>
      <c r="TZS348" s="13"/>
      <c r="TZT348" s="13"/>
      <c r="TZU348" s="13"/>
      <c r="TZV348" s="13"/>
      <c r="TZW348" s="13"/>
      <c r="TZX348" s="13"/>
      <c r="TZY348" s="13"/>
      <c r="TZZ348" s="13"/>
      <c r="UAA348" s="13"/>
      <c r="UAB348" s="13"/>
      <c r="UAC348" s="13"/>
      <c r="UAD348" s="13"/>
      <c r="UAE348" s="13"/>
      <c r="UAF348" s="13"/>
      <c r="UAG348" s="13"/>
      <c r="UAH348" s="13"/>
      <c r="UAI348" s="13"/>
      <c r="UAJ348" s="13"/>
      <c r="UAK348" s="13"/>
      <c r="UAL348" s="13"/>
      <c r="UAM348" s="13"/>
      <c r="UAN348" s="13"/>
      <c r="UAO348" s="13"/>
      <c r="UAP348" s="13"/>
      <c r="UAQ348" s="13"/>
      <c r="UAR348" s="13"/>
      <c r="UAS348" s="13"/>
      <c r="UAT348" s="13"/>
      <c r="UAU348" s="13"/>
      <c r="UAV348" s="13"/>
      <c r="UAW348" s="13"/>
      <c r="UAX348" s="13"/>
      <c r="UAY348" s="13"/>
      <c r="UAZ348" s="13"/>
      <c r="UBA348" s="13"/>
      <c r="UBB348" s="13"/>
      <c r="UBC348" s="13"/>
      <c r="UBD348" s="13"/>
      <c r="UBE348" s="13"/>
      <c r="UBF348" s="13"/>
      <c r="UBG348" s="13"/>
      <c r="UBH348" s="13"/>
      <c r="UBI348" s="13"/>
      <c r="UBJ348" s="13"/>
      <c r="UBK348" s="13"/>
      <c r="UBL348" s="13"/>
      <c r="UBM348" s="13"/>
      <c r="UBN348" s="13"/>
      <c r="UBO348" s="13"/>
      <c r="UBP348" s="13"/>
      <c r="UBQ348" s="13"/>
      <c r="UBR348" s="13"/>
      <c r="UBS348" s="13"/>
      <c r="UBT348" s="13"/>
      <c r="UBU348" s="13"/>
      <c r="UBV348" s="13"/>
      <c r="UBW348" s="13"/>
      <c r="UBX348" s="13"/>
      <c r="UBY348" s="13"/>
      <c r="UBZ348" s="13"/>
      <c r="UCA348" s="13"/>
      <c r="UCB348" s="13"/>
      <c r="UCC348" s="13"/>
      <c r="UCD348" s="13"/>
      <c r="UCE348" s="13"/>
      <c r="UCF348" s="13"/>
      <c r="UCG348" s="13"/>
      <c r="UCH348" s="13"/>
      <c r="UCI348" s="13"/>
      <c r="UCJ348" s="13"/>
      <c r="UCK348" s="13"/>
      <c r="UCL348" s="13"/>
      <c r="UCM348" s="13"/>
      <c r="UCN348" s="13"/>
      <c r="UCO348" s="13"/>
      <c r="UCP348" s="13"/>
      <c r="UCQ348" s="13"/>
      <c r="UCR348" s="13"/>
      <c r="UCS348" s="13"/>
      <c r="UCT348" s="13"/>
      <c r="UCU348" s="13"/>
      <c r="UCV348" s="13"/>
      <c r="UCW348" s="13"/>
      <c r="UCX348" s="13"/>
      <c r="UCY348" s="13"/>
      <c r="UCZ348" s="13"/>
      <c r="UDA348" s="13"/>
      <c r="UDB348" s="13"/>
      <c r="UDC348" s="13"/>
      <c r="UDD348" s="13"/>
      <c r="UDE348" s="13"/>
      <c r="UDF348" s="13"/>
      <c r="UDG348" s="13"/>
      <c r="UDH348" s="13"/>
      <c r="UDI348" s="13"/>
      <c r="UDJ348" s="13"/>
      <c r="UDK348" s="13"/>
      <c r="UDL348" s="13"/>
      <c r="UDM348" s="13"/>
      <c r="UDN348" s="13"/>
      <c r="UDO348" s="13"/>
      <c r="UDP348" s="13"/>
      <c r="UDQ348" s="13"/>
      <c r="UDR348" s="13"/>
      <c r="UDS348" s="13"/>
      <c r="UDT348" s="13"/>
      <c r="UDU348" s="13"/>
      <c r="UDV348" s="13"/>
      <c r="UDW348" s="13"/>
      <c r="UDX348" s="13"/>
      <c r="UDY348" s="13"/>
      <c r="UDZ348" s="13"/>
      <c r="UEA348" s="13"/>
      <c r="UEB348" s="13"/>
      <c r="UEC348" s="13"/>
      <c r="UED348" s="13"/>
      <c r="UEE348" s="13"/>
      <c r="UEF348" s="13"/>
      <c r="UEG348" s="13"/>
      <c r="UEH348" s="13"/>
      <c r="UEI348" s="13"/>
      <c r="UEJ348" s="13"/>
      <c r="UEK348" s="13"/>
      <c r="UEL348" s="13"/>
      <c r="UEM348" s="13"/>
      <c r="UEN348" s="13"/>
      <c r="UEO348" s="13"/>
      <c r="UEP348" s="13"/>
      <c r="UEQ348" s="13"/>
      <c r="UER348" s="13"/>
      <c r="UES348" s="13"/>
      <c r="UET348" s="13"/>
      <c r="UEU348" s="13"/>
      <c r="UEV348" s="13"/>
      <c r="UEW348" s="13"/>
      <c r="UEX348" s="13"/>
      <c r="UEY348" s="13"/>
      <c r="UEZ348" s="13"/>
      <c r="UFA348" s="13"/>
      <c r="UFB348" s="13"/>
      <c r="UFC348" s="13"/>
      <c r="UFD348" s="13"/>
      <c r="UFE348" s="13"/>
      <c r="UFF348" s="13"/>
      <c r="UFG348" s="13"/>
      <c r="UFH348" s="13"/>
      <c r="UFI348" s="13"/>
      <c r="UFJ348" s="13"/>
      <c r="UFK348" s="13"/>
      <c r="UFL348" s="13"/>
      <c r="UFM348" s="13"/>
      <c r="UFN348" s="13"/>
      <c r="UFO348" s="13"/>
      <c r="UFP348" s="13"/>
      <c r="UFQ348" s="13"/>
      <c r="UFR348" s="13"/>
      <c r="UFS348" s="13"/>
      <c r="UFT348" s="13"/>
      <c r="UFU348" s="13"/>
      <c r="UFV348" s="13"/>
      <c r="UFW348" s="13"/>
      <c r="UFX348" s="13"/>
      <c r="UFY348" s="13"/>
      <c r="UFZ348" s="13"/>
      <c r="UGA348" s="13"/>
      <c r="UGB348" s="13"/>
      <c r="UGC348" s="13"/>
      <c r="UGD348" s="13"/>
      <c r="UGE348" s="13"/>
      <c r="UGF348" s="13"/>
      <c r="UGG348" s="13"/>
      <c r="UGH348" s="13"/>
      <c r="UGI348" s="13"/>
      <c r="UGJ348" s="13"/>
      <c r="UGK348" s="13"/>
      <c r="UGL348" s="13"/>
      <c r="UGM348" s="13"/>
      <c r="UGN348" s="13"/>
      <c r="UGO348" s="13"/>
      <c r="UGP348" s="13"/>
      <c r="UGQ348" s="13"/>
      <c r="UGR348" s="13"/>
      <c r="UGS348" s="13"/>
      <c r="UGT348" s="13"/>
      <c r="UGU348" s="13"/>
      <c r="UGV348" s="13"/>
      <c r="UGW348" s="13"/>
      <c r="UGX348" s="13"/>
      <c r="UGY348" s="13"/>
      <c r="UGZ348" s="13"/>
      <c r="UHA348" s="13"/>
      <c r="UHB348" s="13"/>
      <c r="UHC348" s="13"/>
      <c r="UHD348" s="13"/>
      <c r="UHE348" s="13"/>
      <c r="UHF348" s="13"/>
      <c r="UHG348" s="13"/>
      <c r="UHH348" s="13"/>
      <c r="UHI348" s="13"/>
      <c r="UHJ348" s="13"/>
      <c r="UHK348" s="13"/>
      <c r="UHL348" s="13"/>
      <c r="UHM348" s="13"/>
      <c r="UHN348" s="13"/>
      <c r="UHO348" s="13"/>
      <c r="UHP348" s="13"/>
      <c r="UHQ348" s="13"/>
      <c r="UHR348" s="13"/>
      <c r="UHS348" s="13"/>
      <c r="UHT348" s="13"/>
      <c r="UHU348" s="13"/>
      <c r="UHV348" s="13"/>
      <c r="UHW348" s="13"/>
      <c r="UHX348" s="13"/>
      <c r="UHY348" s="13"/>
      <c r="UHZ348" s="13"/>
      <c r="UIA348" s="13"/>
      <c r="UIB348" s="13"/>
      <c r="UIC348" s="13"/>
      <c r="UID348" s="13"/>
      <c r="UIE348" s="13"/>
      <c r="UIF348" s="13"/>
      <c r="UIG348" s="13"/>
      <c r="UIH348" s="13"/>
      <c r="UII348" s="13"/>
      <c r="UIJ348" s="13"/>
      <c r="UIK348" s="13"/>
      <c r="UIL348" s="13"/>
      <c r="UIM348" s="13"/>
      <c r="UIN348" s="13"/>
      <c r="UIO348" s="13"/>
      <c r="UIP348" s="13"/>
      <c r="UIQ348" s="13"/>
      <c r="UIR348" s="13"/>
      <c r="UIS348" s="13"/>
      <c r="UIT348" s="13"/>
      <c r="UIU348" s="13"/>
      <c r="UIV348" s="13"/>
      <c r="UIW348" s="13"/>
      <c r="UIX348" s="13"/>
      <c r="UIY348" s="13"/>
      <c r="UIZ348" s="13"/>
      <c r="UJA348" s="13"/>
      <c r="UJB348" s="13"/>
      <c r="UJC348" s="13"/>
      <c r="UJD348" s="13"/>
      <c r="UJE348" s="13"/>
      <c r="UJF348" s="13"/>
      <c r="UJG348" s="13"/>
      <c r="UJH348" s="13"/>
      <c r="UJI348" s="13"/>
      <c r="UJJ348" s="13"/>
      <c r="UJK348" s="13"/>
      <c r="UJL348" s="13"/>
      <c r="UJM348" s="13"/>
      <c r="UJN348" s="13"/>
      <c r="UJO348" s="13"/>
      <c r="UJP348" s="13"/>
      <c r="UJQ348" s="13"/>
      <c r="UJR348" s="13"/>
      <c r="UJS348" s="13"/>
      <c r="UJT348" s="13"/>
      <c r="UJU348" s="13"/>
      <c r="UJV348" s="13"/>
      <c r="UJW348" s="13"/>
      <c r="UJX348" s="13"/>
      <c r="UJY348" s="13"/>
      <c r="UJZ348" s="13"/>
      <c r="UKA348" s="13"/>
      <c r="UKB348" s="13"/>
      <c r="UKC348" s="13"/>
      <c r="UKD348" s="13"/>
      <c r="UKE348" s="13"/>
      <c r="UKF348" s="13"/>
      <c r="UKG348" s="13"/>
      <c r="UKH348" s="13"/>
      <c r="UKI348" s="13"/>
      <c r="UKJ348" s="13"/>
      <c r="UKK348" s="13"/>
      <c r="UKL348" s="13"/>
      <c r="UKM348" s="13"/>
      <c r="UKN348" s="13"/>
      <c r="UKO348" s="13"/>
      <c r="UKP348" s="13"/>
      <c r="UKQ348" s="13"/>
      <c r="UKR348" s="13"/>
      <c r="UKS348" s="13"/>
      <c r="UKT348" s="13"/>
      <c r="UKU348" s="13"/>
      <c r="UKV348" s="13"/>
      <c r="UKW348" s="13"/>
      <c r="UKX348" s="13"/>
      <c r="UKY348" s="13"/>
      <c r="UKZ348" s="13"/>
      <c r="ULA348" s="13"/>
      <c r="ULB348" s="13"/>
      <c r="ULC348" s="13"/>
      <c r="ULD348" s="13"/>
      <c r="ULE348" s="13"/>
      <c r="ULF348" s="13"/>
      <c r="ULG348" s="13"/>
      <c r="ULH348" s="13"/>
      <c r="ULI348" s="13"/>
      <c r="ULJ348" s="13"/>
      <c r="ULK348" s="13"/>
      <c r="ULL348" s="13"/>
      <c r="ULM348" s="13"/>
      <c r="ULN348" s="13"/>
      <c r="ULO348" s="13"/>
      <c r="ULP348" s="13"/>
      <c r="ULQ348" s="13"/>
      <c r="ULR348" s="13"/>
      <c r="ULS348" s="13"/>
      <c r="ULT348" s="13"/>
      <c r="ULU348" s="13"/>
      <c r="ULV348" s="13"/>
      <c r="ULW348" s="13"/>
      <c r="ULX348" s="13"/>
      <c r="ULY348" s="13"/>
      <c r="ULZ348" s="13"/>
      <c r="UMA348" s="13"/>
      <c r="UMB348" s="13"/>
      <c r="UMC348" s="13"/>
      <c r="UMD348" s="13"/>
      <c r="UME348" s="13"/>
      <c r="UMF348" s="13"/>
      <c r="UMG348" s="13"/>
      <c r="UMH348" s="13"/>
      <c r="UMI348" s="13"/>
      <c r="UMJ348" s="13"/>
      <c r="UMK348" s="13"/>
      <c r="UML348" s="13"/>
      <c r="UMM348" s="13"/>
      <c r="UMN348" s="13"/>
      <c r="UMO348" s="13"/>
      <c r="UMP348" s="13"/>
      <c r="UMQ348" s="13"/>
      <c r="UMR348" s="13"/>
      <c r="UMS348" s="13"/>
      <c r="UMT348" s="13"/>
      <c r="UMU348" s="13"/>
      <c r="UMV348" s="13"/>
      <c r="UMW348" s="13"/>
      <c r="UMX348" s="13"/>
      <c r="UMY348" s="13"/>
      <c r="UMZ348" s="13"/>
      <c r="UNA348" s="13"/>
      <c r="UNB348" s="13"/>
      <c r="UNC348" s="13"/>
      <c r="UND348" s="13"/>
      <c r="UNE348" s="13"/>
      <c r="UNF348" s="13"/>
      <c r="UNG348" s="13"/>
      <c r="UNH348" s="13"/>
      <c r="UNI348" s="13"/>
      <c r="UNJ348" s="13"/>
      <c r="UNK348" s="13"/>
      <c r="UNL348" s="13"/>
      <c r="UNM348" s="13"/>
      <c r="UNN348" s="13"/>
      <c r="UNO348" s="13"/>
      <c r="UNP348" s="13"/>
      <c r="UNQ348" s="13"/>
      <c r="UNR348" s="13"/>
      <c r="UNS348" s="13"/>
      <c r="UNT348" s="13"/>
      <c r="UNU348" s="13"/>
      <c r="UNV348" s="13"/>
      <c r="UNW348" s="13"/>
      <c r="UNX348" s="13"/>
      <c r="UNY348" s="13"/>
      <c r="UNZ348" s="13"/>
      <c r="UOA348" s="13"/>
      <c r="UOB348" s="13"/>
      <c r="UOC348" s="13"/>
      <c r="UOD348" s="13"/>
      <c r="UOE348" s="13"/>
      <c r="UOF348" s="13"/>
      <c r="UOG348" s="13"/>
      <c r="UOH348" s="13"/>
      <c r="UOI348" s="13"/>
      <c r="UOJ348" s="13"/>
      <c r="UOK348" s="13"/>
      <c r="UOL348" s="13"/>
      <c r="UOM348" s="13"/>
      <c r="UON348" s="13"/>
      <c r="UOO348" s="13"/>
      <c r="UOP348" s="13"/>
      <c r="UOQ348" s="13"/>
      <c r="UOR348" s="13"/>
      <c r="UOS348" s="13"/>
      <c r="UOT348" s="13"/>
      <c r="UOU348" s="13"/>
      <c r="UOV348" s="13"/>
      <c r="UOW348" s="13"/>
      <c r="UOX348" s="13"/>
      <c r="UOY348" s="13"/>
      <c r="UOZ348" s="13"/>
      <c r="UPA348" s="13"/>
      <c r="UPB348" s="13"/>
      <c r="UPC348" s="13"/>
      <c r="UPD348" s="13"/>
      <c r="UPE348" s="13"/>
      <c r="UPF348" s="13"/>
      <c r="UPG348" s="13"/>
      <c r="UPH348" s="13"/>
      <c r="UPI348" s="13"/>
      <c r="UPJ348" s="13"/>
      <c r="UPK348" s="13"/>
      <c r="UPL348" s="13"/>
      <c r="UPM348" s="13"/>
      <c r="UPN348" s="13"/>
      <c r="UPO348" s="13"/>
      <c r="UPP348" s="13"/>
      <c r="UPQ348" s="13"/>
      <c r="UPR348" s="13"/>
      <c r="UPS348" s="13"/>
      <c r="UPT348" s="13"/>
      <c r="UPU348" s="13"/>
      <c r="UPV348" s="13"/>
      <c r="UPW348" s="13"/>
      <c r="UPX348" s="13"/>
      <c r="UPY348" s="13"/>
      <c r="UPZ348" s="13"/>
      <c r="UQA348" s="13"/>
      <c r="UQB348" s="13"/>
      <c r="UQC348" s="13"/>
      <c r="UQD348" s="13"/>
      <c r="UQE348" s="13"/>
      <c r="UQF348" s="13"/>
      <c r="UQG348" s="13"/>
      <c r="UQH348" s="13"/>
      <c r="UQI348" s="13"/>
      <c r="UQJ348" s="13"/>
      <c r="UQK348" s="13"/>
      <c r="UQL348" s="13"/>
      <c r="UQM348" s="13"/>
      <c r="UQN348" s="13"/>
      <c r="UQO348" s="13"/>
      <c r="UQP348" s="13"/>
      <c r="UQQ348" s="13"/>
      <c r="UQR348" s="13"/>
      <c r="UQS348" s="13"/>
      <c r="UQT348" s="13"/>
      <c r="UQU348" s="13"/>
      <c r="UQV348" s="13"/>
      <c r="UQW348" s="13"/>
      <c r="UQX348" s="13"/>
      <c r="UQY348" s="13"/>
      <c r="UQZ348" s="13"/>
      <c r="URA348" s="13"/>
      <c r="URB348" s="13"/>
      <c r="URC348" s="13"/>
      <c r="URD348" s="13"/>
      <c r="URE348" s="13"/>
      <c r="URF348" s="13"/>
      <c r="URG348" s="13"/>
      <c r="URH348" s="13"/>
      <c r="URI348" s="13"/>
      <c r="URJ348" s="13"/>
      <c r="URK348" s="13"/>
      <c r="URL348" s="13"/>
      <c r="URM348" s="13"/>
      <c r="URN348" s="13"/>
      <c r="URO348" s="13"/>
      <c r="URP348" s="13"/>
      <c r="URQ348" s="13"/>
      <c r="URR348" s="13"/>
      <c r="URS348" s="13"/>
      <c r="URT348" s="13"/>
      <c r="URU348" s="13"/>
      <c r="URV348" s="13"/>
      <c r="URW348" s="13"/>
      <c r="URX348" s="13"/>
      <c r="URY348" s="13"/>
      <c r="URZ348" s="13"/>
      <c r="USA348" s="13"/>
      <c r="USB348" s="13"/>
      <c r="USC348" s="13"/>
      <c r="USD348" s="13"/>
      <c r="USE348" s="13"/>
      <c r="USF348" s="13"/>
      <c r="USG348" s="13"/>
      <c r="USH348" s="13"/>
      <c r="USI348" s="13"/>
      <c r="USJ348" s="13"/>
      <c r="USK348" s="13"/>
      <c r="USL348" s="13"/>
      <c r="USM348" s="13"/>
      <c r="USN348" s="13"/>
      <c r="USO348" s="13"/>
      <c r="USP348" s="13"/>
      <c r="USQ348" s="13"/>
      <c r="USR348" s="13"/>
      <c r="USS348" s="13"/>
      <c r="UST348" s="13"/>
      <c r="USU348" s="13"/>
      <c r="USV348" s="13"/>
      <c r="USW348" s="13"/>
      <c r="USX348" s="13"/>
      <c r="USY348" s="13"/>
      <c r="USZ348" s="13"/>
      <c r="UTA348" s="13"/>
      <c r="UTB348" s="13"/>
      <c r="UTC348" s="13"/>
      <c r="UTD348" s="13"/>
      <c r="UTE348" s="13"/>
      <c r="UTF348" s="13"/>
      <c r="UTG348" s="13"/>
      <c r="UTH348" s="13"/>
      <c r="UTI348" s="13"/>
      <c r="UTJ348" s="13"/>
      <c r="UTK348" s="13"/>
      <c r="UTL348" s="13"/>
      <c r="UTM348" s="13"/>
      <c r="UTN348" s="13"/>
      <c r="UTO348" s="13"/>
      <c r="UTP348" s="13"/>
      <c r="UTQ348" s="13"/>
      <c r="UTR348" s="13"/>
      <c r="UTS348" s="13"/>
      <c r="UTT348" s="13"/>
      <c r="UTU348" s="13"/>
      <c r="UTV348" s="13"/>
      <c r="UTW348" s="13"/>
      <c r="UTX348" s="13"/>
      <c r="UTY348" s="13"/>
      <c r="UTZ348" s="13"/>
      <c r="UUA348" s="13"/>
      <c r="UUB348" s="13"/>
      <c r="UUC348" s="13"/>
      <c r="UUD348" s="13"/>
      <c r="UUE348" s="13"/>
      <c r="UUF348" s="13"/>
      <c r="UUG348" s="13"/>
      <c r="UUH348" s="13"/>
      <c r="UUI348" s="13"/>
      <c r="UUJ348" s="13"/>
      <c r="UUK348" s="13"/>
      <c r="UUL348" s="13"/>
      <c r="UUM348" s="13"/>
      <c r="UUN348" s="13"/>
      <c r="UUO348" s="13"/>
      <c r="UUP348" s="13"/>
      <c r="UUQ348" s="13"/>
      <c r="UUR348" s="13"/>
      <c r="UUS348" s="13"/>
      <c r="UUT348" s="13"/>
      <c r="UUU348" s="13"/>
      <c r="UUV348" s="13"/>
      <c r="UUW348" s="13"/>
      <c r="UUX348" s="13"/>
      <c r="UUY348" s="13"/>
      <c r="UUZ348" s="13"/>
      <c r="UVA348" s="13"/>
      <c r="UVB348" s="13"/>
      <c r="UVC348" s="13"/>
      <c r="UVD348" s="13"/>
      <c r="UVE348" s="13"/>
      <c r="UVF348" s="13"/>
      <c r="UVG348" s="13"/>
      <c r="UVH348" s="13"/>
      <c r="UVI348" s="13"/>
      <c r="UVJ348" s="13"/>
      <c r="UVK348" s="13"/>
      <c r="UVL348" s="13"/>
      <c r="UVM348" s="13"/>
      <c r="UVN348" s="13"/>
      <c r="UVO348" s="13"/>
      <c r="UVP348" s="13"/>
      <c r="UVQ348" s="13"/>
      <c r="UVR348" s="13"/>
      <c r="UVS348" s="13"/>
      <c r="UVT348" s="13"/>
      <c r="UVU348" s="13"/>
      <c r="UVV348" s="13"/>
      <c r="UVW348" s="13"/>
      <c r="UVX348" s="13"/>
      <c r="UVY348" s="13"/>
      <c r="UVZ348" s="13"/>
      <c r="UWA348" s="13"/>
      <c r="UWB348" s="13"/>
      <c r="UWC348" s="13"/>
      <c r="UWD348" s="13"/>
      <c r="UWE348" s="13"/>
      <c r="UWF348" s="13"/>
      <c r="UWG348" s="13"/>
      <c r="UWH348" s="13"/>
      <c r="UWI348" s="13"/>
      <c r="UWJ348" s="13"/>
      <c r="UWK348" s="13"/>
      <c r="UWL348" s="13"/>
      <c r="UWM348" s="13"/>
      <c r="UWN348" s="13"/>
      <c r="UWO348" s="13"/>
      <c r="UWP348" s="13"/>
      <c r="UWQ348" s="13"/>
      <c r="UWR348" s="13"/>
      <c r="UWS348" s="13"/>
      <c r="UWT348" s="13"/>
      <c r="UWU348" s="13"/>
      <c r="UWV348" s="13"/>
      <c r="UWW348" s="13"/>
      <c r="UWX348" s="13"/>
      <c r="UWY348" s="13"/>
      <c r="UWZ348" s="13"/>
      <c r="UXA348" s="13"/>
      <c r="UXB348" s="13"/>
      <c r="UXC348" s="13"/>
      <c r="UXD348" s="13"/>
      <c r="UXE348" s="13"/>
      <c r="UXF348" s="13"/>
      <c r="UXG348" s="13"/>
      <c r="UXH348" s="13"/>
      <c r="UXI348" s="13"/>
      <c r="UXJ348" s="13"/>
      <c r="UXK348" s="13"/>
      <c r="UXL348" s="13"/>
      <c r="UXM348" s="13"/>
      <c r="UXN348" s="13"/>
      <c r="UXO348" s="13"/>
      <c r="UXP348" s="13"/>
      <c r="UXQ348" s="13"/>
      <c r="UXR348" s="13"/>
      <c r="UXS348" s="13"/>
      <c r="UXT348" s="13"/>
      <c r="UXU348" s="13"/>
      <c r="UXV348" s="13"/>
      <c r="UXW348" s="13"/>
      <c r="UXX348" s="13"/>
      <c r="UXY348" s="13"/>
      <c r="UXZ348" s="13"/>
      <c r="UYA348" s="13"/>
      <c r="UYB348" s="13"/>
      <c r="UYC348" s="13"/>
      <c r="UYD348" s="13"/>
      <c r="UYE348" s="13"/>
      <c r="UYF348" s="13"/>
      <c r="UYG348" s="13"/>
      <c r="UYH348" s="13"/>
      <c r="UYI348" s="13"/>
      <c r="UYJ348" s="13"/>
      <c r="UYK348" s="13"/>
      <c r="UYL348" s="13"/>
      <c r="UYM348" s="13"/>
      <c r="UYN348" s="13"/>
      <c r="UYO348" s="13"/>
      <c r="UYP348" s="13"/>
      <c r="UYQ348" s="13"/>
      <c r="UYR348" s="13"/>
      <c r="UYS348" s="13"/>
      <c r="UYT348" s="13"/>
      <c r="UYU348" s="13"/>
      <c r="UYV348" s="13"/>
      <c r="UYW348" s="13"/>
      <c r="UYX348" s="13"/>
      <c r="UYY348" s="13"/>
      <c r="UYZ348" s="13"/>
      <c r="UZA348" s="13"/>
      <c r="UZB348" s="13"/>
      <c r="UZC348" s="13"/>
      <c r="UZD348" s="13"/>
      <c r="UZE348" s="13"/>
      <c r="UZF348" s="13"/>
      <c r="UZG348" s="13"/>
      <c r="UZH348" s="13"/>
      <c r="UZI348" s="13"/>
      <c r="UZJ348" s="13"/>
      <c r="UZK348" s="13"/>
      <c r="UZL348" s="13"/>
      <c r="UZM348" s="13"/>
      <c r="UZN348" s="13"/>
      <c r="UZO348" s="13"/>
      <c r="UZP348" s="13"/>
      <c r="UZQ348" s="13"/>
      <c r="UZR348" s="13"/>
      <c r="UZS348" s="13"/>
      <c r="UZT348" s="13"/>
      <c r="UZU348" s="13"/>
      <c r="UZV348" s="13"/>
      <c r="UZW348" s="13"/>
      <c r="UZX348" s="13"/>
      <c r="UZY348" s="13"/>
      <c r="UZZ348" s="13"/>
      <c r="VAA348" s="13"/>
      <c r="VAB348" s="13"/>
      <c r="VAC348" s="13"/>
      <c r="VAD348" s="13"/>
      <c r="VAE348" s="13"/>
      <c r="VAF348" s="13"/>
      <c r="VAG348" s="13"/>
      <c r="VAH348" s="13"/>
      <c r="VAI348" s="13"/>
      <c r="VAJ348" s="13"/>
      <c r="VAK348" s="13"/>
      <c r="VAL348" s="13"/>
      <c r="VAM348" s="13"/>
      <c r="VAN348" s="13"/>
      <c r="VAO348" s="13"/>
      <c r="VAP348" s="13"/>
      <c r="VAQ348" s="13"/>
      <c r="VAR348" s="13"/>
      <c r="VAS348" s="13"/>
      <c r="VAT348" s="13"/>
      <c r="VAU348" s="13"/>
      <c r="VAV348" s="13"/>
      <c r="VAW348" s="13"/>
      <c r="VAX348" s="13"/>
      <c r="VAY348" s="13"/>
      <c r="VAZ348" s="13"/>
      <c r="VBA348" s="13"/>
      <c r="VBB348" s="13"/>
      <c r="VBC348" s="13"/>
      <c r="VBD348" s="13"/>
      <c r="VBE348" s="13"/>
      <c r="VBF348" s="13"/>
      <c r="VBG348" s="13"/>
      <c r="VBH348" s="13"/>
      <c r="VBI348" s="13"/>
      <c r="VBJ348" s="13"/>
      <c r="VBK348" s="13"/>
      <c r="VBL348" s="13"/>
      <c r="VBM348" s="13"/>
      <c r="VBN348" s="13"/>
      <c r="VBO348" s="13"/>
      <c r="VBP348" s="13"/>
      <c r="VBQ348" s="13"/>
      <c r="VBR348" s="13"/>
      <c r="VBS348" s="13"/>
      <c r="VBT348" s="13"/>
      <c r="VBU348" s="13"/>
      <c r="VBV348" s="13"/>
      <c r="VBW348" s="13"/>
      <c r="VBX348" s="13"/>
      <c r="VBY348" s="13"/>
      <c r="VBZ348" s="13"/>
      <c r="VCA348" s="13"/>
      <c r="VCB348" s="13"/>
      <c r="VCC348" s="13"/>
      <c r="VCD348" s="13"/>
      <c r="VCE348" s="13"/>
      <c r="VCF348" s="13"/>
      <c r="VCG348" s="13"/>
      <c r="VCH348" s="13"/>
      <c r="VCI348" s="13"/>
      <c r="VCJ348" s="13"/>
      <c r="VCK348" s="13"/>
      <c r="VCL348" s="13"/>
      <c r="VCM348" s="13"/>
      <c r="VCN348" s="13"/>
      <c r="VCO348" s="13"/>
      <c r="VCP348" s="13"/>
      <c r="VCQ348" s="13"/>
      <c r="VCR348" s="13"/>
      <c r="VCS348" s="13"/>
      <c r="VCT348" s="13"/>
      <c r="VCU348" s="13"/>
      <c r="VCV348" s="13"/>
      <c r="VCW348" s="13"/>
      <c r="VCX348" s="13"/>
      <c r="VCY348" s="13"/>
      <c r="VCZ348" s="13"/>
      <c r="VDA348" s="13"/>
      <c r="VDB348" s="13"/>
      <c r="VDC348" s="13"/>
      <c r="VDD348" s="13"/>
      <c r="VDE348" s="13"/>
      <c r="VDF348" s="13"/>
      <c r="VDG348" s="13"/>
      <c r="VDH348" s="13"/>
      <c r="VDI348" s="13"/>
      <c r="VDJ348" s="13"/>
      <c r="VDK348" s="13"/>
      <c r="VDL348" s="13"/>
      <c r="VDM348" s="13"/>
      <c r="VDN348" s="13"/>
      <c r="VDO348" s="13"/>
      <c r="VDP348" s="13"/>
      <c r="VDQ348" s="13"/>
      <c r="VDR348" s="13"/>
      <c r="VDS348" s="13"/>
      <c r="VDT348" s="13"/>
      <c r="VDU348" s="13"/>
      <c r="VDV348" s="13"/>
      <c r="VDW348" s="13"/>
      <c r="VDX348" s="13"/>
      <c r="VDY348" s="13"/>
      <c r="VDZ348" s="13"/>
      <c r="VEA348" s="13"/>
      <c r="VEB348" s="13"/>
      <c r="VEC348" s="13"/>
      <c r="VED348" s="13"/>
      <c r="VEE348" s="13"/>
      <c r="VEF348" s="13"/>
      <c r="VEG348" s="13"/>
      <c r="VEH348" s="13"/>
      <c r="VEI348" s="13"/>
      <c r="VEJ348" s="13"/>
      <c r="VEK348" s="13"/>
      <c r="VEL348" s="13"/>
      <c r="VEM348" s="13"/>
      <c r="VEN348" s="13"/>
      <c r="VEO348" s="13"/>
      <c r="VEP348" s="13"/>
      <c r="VEQ348" s="13"/>
      <c r="VER348" s="13"/>
      <c r="VES348" s="13"/>
      <c r="VET348" s="13"/>
      <c r="VEU348" s="13"/>
      <c r="VEV348" s="13"/>
      <c r="VEW348" s="13"/>
      <c r="VEX348" s="13"/>
      <c r="VEY348" s="13"/>
      <c r="VEZ348" s="13"/>
      <c r="VFA348" s="13"/>
      <c r="VFB348" s="13"/>
      <c r="VFC348" s="13"/>
      <c r="VFD348" s="13"/>
      <c r="VFE348" s="13"/>
      <c r="VFF348" s="13"/>
      <c r="VFG348" s="13"/>
      <c r="VFH348" s="13"/>
      <c r="VFI348" s="13"/>
      <c r="VFJ348" s="13"/>
      <c r="VFK348" s="13"/>
      <c r="VFL348" s="13"/>
      <c r="VFM348" s="13"/>
      <c r="VFN348" s="13"/>
      <c r="VFO348" s="13"/>
      <c r="VFP348" s="13"/>
      <c r="VFQ348" s="13"/>
      <c r="VFR348" s="13"/>
      <c r="VFS348" s="13"/>
      <c r="VFT348" s="13"/>
      <c r="VFU348" s="13"/>
      <c r="VFV348" s="13"/>
      <c r="VFW348" s="13"/>
      <c r="VFX348" s="13"/>
      <c r="VFY348" s="13"/>
      <c r="VFZ348" s="13"/>
      <c r="VGA348" s="13"/>
      <c r="VGB348" s="13"/>
      <c r="VGC348" s="13"/>
      <c r="VGD348" s="13"/>
      <c r="VGE348" s="13"/>
      <c r="VGF348" s="13"/>
      <c r="VGG348" s="13"/>
      <c r="VGH348" s="13"/>
      <c r="VGI348" s="13"/>
      <c r="VGJ348" s="13"/>
      <c r="VGK348" s="13"/>
      <c r="VGL348" s="13"/>
      <c r="VGM348" s="13"/>
      <c r="VGN348" s="13"/>
      <c r="VGO348" s="13"/>
      <c r="VGP348" s="13"/>
      <c r="VGQ348" s="13"/>
      <c r="VGR348" s="13"/>
      <c r="VGS348" s="13"/>
      <c r="VGT348" s="13"/>
      <c r="VGU348" s="13"/>
      <c r="VGV348" s="13"/>
      <c r="VGW348" s="13"/>
      <c r="VGX348" s="13"/>
      <c r="VGY348" s="13"/>
      <c r="VGZ348" s="13"/>
      <c r="VHA348" s="13"/>
      <c r="VHB348" s="13"/>
      <c r="VHC348" s="13"/>
      <c r="VHD348" s="13"/>
      <c r="VHE348" s="13"/>
      <c r="VHF348" s="13"/>
      <c r="VHG348" s="13"/>
      <c r="VHH348" s="13"/>
      <c r="VHI348" s="13"/>
      <c r="VHJ348" s="13"/>
      <c r="VHK348" s="13"/>
      <c r="VHL348" s="13"/>
      <c r="VHM348" s="13"/>
      <c r="VHN348" s="13"/>
      <c r="VHO348" s="13"/>
      <c r="VHP348" s="13"/>
      <c r="VHQ348" s="13"/>
      <c r="VHR348" s="13"/>
      <c r="VHS348" s="13"/>
      <c r="VHT348" s="13"/>
      <c r="VHU348" s="13"/>
      <c r="VHV348" s="13"/>
      <c r="VHW348" s="13"/>
      <c r="VHX348" s="13"/>
      <c r="VHY348" s="13"/>
      <c r="VHZ348" s="13"/>
      <c r="VIA348" s="13"/>
      <c r="VIB348" s="13"/>
      <c r="VIC348" s="13"/>
      <c r="VID348" s="13"/>
      <c r="VIE348" s="13"/>
      <c r="VIF348" s="13"/>
      <c r="VIG348" s="13"/>
      <c r="VIH348" s="13"/>
      <c r="VII348" s="13"/>
      <c r="VIJ348" s="13"/>
      <c r="VIK348" s="13"/>
      <c r="VIL348" s="13"/>
      <c r="VIM348" s="13"/>
      <c r="VIN348" s="13"/>
      <c r="VIO348" s="13"/>
      <c r="VIP348" s="13"/>
      <c r="VIQ348" s="13"/>
      <c r="VIR348" s="13"/>
      <c r="VIS348" s="13"/>
      <c r="VIT348" s="13"/>
      <c r="VIU348" s="13"/>
      <c r="VIV348" s="13"/>
      <c r="VIW348" s="13"/>
      <c r="VIX348" s="13"/>
      <c r="VIY348" s="13"/>
      <c r="VIZ348" s="13"/>
      <c r="VJA348" s="13"/>
      <c r="VJB348" s="13"/>
      <c r="VJC348" s="13"/>
      <c r="VJD348" s="13"/>
      <c r="VJE348" s="13"/>
      <c r="VJF348" s="13"/>
      <c r="VJG348" s="13"/>
      <c r="VJH348" s="13"/>
      <c r="VJI348" s="13"/>
      <c r="VJJ348" s="13"/>
      <c r="VJK348" s="13"/>
      <c r="VJL348" s="13"/>
      <c r="VJM348" s="13"/>
      <c r="VJN348" s="13"/>
      <c r="VJO348" s="13"/>
      <c r="VJP348" s="13"/>
      <c r="VJQ348" s="13"/>
      <c r="VJR348" s="13"/>
      <c r="VJS348" s="13"/>
      <c r="VJT348" s="13"/>
      <c r="VJU348" s="13"/>
      <c r="VJV348" s="13"/>
      <c r="VJW348" s="13"/>
      <c r="VJX348" s="13"/>
      <c r="VJY348" s="13"/>
      <c r="VJZ348" s="13"/>
      <c r="VKA348" s="13"/>
      <c r="VKB348" s="13"/>
      <c r="VKC348" s="13"/>
      <c r="VKD348" s="13"/>
      <c r="VKE348" s="13"/>
      <c r="VKF348" s="13"/>
      <c r="VKG348" s="13"/>
      <c r="VKH348" s="13"/>
      <c r="VKI348" s="13"/>
      <c r="VKJ348" s="13"/>
      <c r="VKK348" s="13"/>
      <c r="VKL348" s="13"/>
      <c r="VKM348" s="13"/>
      <c r="VKN348" s="13"/>
      <c r="VKO348" s="13"/>
      <c r="VKP348" s="13"/>
      <c r="VKQ348" s="13"/>
      <c r="VKR348" s="13"/>
      <c r="VKS348" s="13"/>
      <c r="VKT348" s="13"/>
      <c r="VKU348" s="13"/>
      <c r="VKV348" s="13"/>
      <c r="VKW348" s="13"/>
      <c r="VKX348" s="13"/>
      <c r="VKY348" s="13"/>
      <c r="VKZ348" s="13"/>
      <c r="VLA348" s="13"/>
      <c r="VLB348" s="13"/>
      <c r="VLC348" s="13"/>
      <c r="VLD348" s="13"/>
      <c r="VLE348" s="13"/>
      <c r="VLF348" s="13"/>
      <c r="VLG348" s="13"/>
      <c r="VLH348" s="13"/>
      <c r="VLI348" s="13"/>
      <c r="VLJ348" s="13"/>
      <c r="VLK348" s="13"/>
      <c r="VLL348" s="13"/>
      <c r="VLM348" s="13"/>
      <c r="VLN348" s="13"/>
      <c r="VLO348" s="13"/>
      <c r="VLP348" s="13"/>
      <c r="VLQ348" s="13"/>
      <c r="VLR348" s="13"/>
      <c r="VLS348" s="13"/>
      <c r="VLT348" s="13"/>
      <c r="VLU348" s="13"/>
      <c r="VLV348" s="13"/>
      <c r="VLW348" s="13"/>
      <c r="VLX348" s="13"/>
      <c r="VLY348" s="13"/>
      <c r="VLZ348" s="13"/>
      <c r="VMA348" s="13"/>
      <c r="VMB348" s="13"/>
      <c r="VMC348" s="13"/>
      <c r="VMD348" s="13"/>
      <c r="VME348" s="13"/>
      <c r="VMF348" s="13"/>
      <c r="VMG348" s="13"/>
      <c r="VMH348" s="13"/>
      <c r="VMI348" s="13"/>
      <c r="VMJ348" s="13"/>
      <c r="VMK348" s="13"/>
      <c r="VML348" s="13"/>
      <c r="VMM348" s="13"/>
      <c r="VMN348" s="13"/>
      <c r="VMO348" s="13"/>
      <c r="VMP348" s="13"/>
      <c r="VMQ348" s="13"/>
      <c r="VMR348" s="13"/>
      <c r="VMS348" s="13"/>
      <c r="VMT348" s="13"/>
      <c r="VMU348" s="13"/>
      <c r="VMV348" s="13"/>
      <c r="VMW348" s="13"/>
      <c r="VMX348" s="13"/>
      <c r="VMY348" s="13"/>
      <c r="VMZ348" s="13"/>
      <c r="VNA348" s="13"/>
      <c r="VNB348" s="13"/>
      <c r="VNC348" s="13"/>
      <c r="VND348" s="13"/>
      <c r="VNE348" s="13"/>
      <c r="VNF348" s="13"/>
      <c r="VNG348" s="13"/>
      <c r="VNH348" s="13"/>
      <c r="VNI348" s="13"/>
      <c r="VNJ348" s="13"/>
      <c r="VNK348" s="13"/>
      <c r="VNL348" s="13"/>
      <c r="VNM348" s="13"/>
      <c r="VNN348" s="13"/>
      <c r="VNO348" s="13"/>
      <c r="VNP348" s="13"/>
      <c r="VNQ348" s="13"/>
      <c r="VNR348" s="13"/>
      <c r="VNS348" s="13"/>
      <c r="VNT348" s="13"/>
      <c r="VNU348" s="13"/>
      <c r="VNV348" s="13"/>
      <c r="VNW348" s="13"/>
      <c r="VNX348" s="13"/>
      <c r="VNY348" s="13"/>
      <c r="VNZ348" s="13"/>
      <c r="VOA348" s="13"/>
      <c r="VOB348" s="13"/>
      <c r="VOC348" s="13"/>
      <c r="VOD348" s="13"/>
      <c r="VOE348" s="13"/>
      <c r="VOF348" s="13"/>
      <c r="VOG348" s="13"/>
      <c r="VOH348" s="13"/>
      <c r="VOI348" s="13"/>
      <c r="VOJ348" s="13"/>
      <c r="VOK348" s="13"/>
      <c r="VOL348" s="13"/>
      <c r="VOM348" s="13"/>
      <c r="VON348" s="13"/>
      <c r="VOO348" s="13"/>
      <c r="VOP348" s="13"/>
      <c r="VOQ348" s="13"/>
      <c r="VOR348" s="13"/>
      <c r="VOS348" s="13"/>
      <c r="VOT348" s="13"/>
      <c r="VOU348" s="13"/>
      <c r="VOV348" s="13"/>
      <c r="VOW348" s="13"/>
      <c r="VOX348" s="13"/>
      <c r="VOY348" s="13"/>
      <c r="VOZ348" s="13"/>
      <c r="VPA348" s="13"/>
      <c r="VPB348" s="13"/>
      <c r="VPC348" s="13"/>
      <c r="VPD348" s="13"/>
      <c r="VPE348" s="13"/>
      <c r="VPF348" s="13"/>
      <c r="VPG348" s="13"/>
      <c r="VPH348" s="13"/>
      <c r="VPI348" s="13"/>
      <c r="VPJ348" s="13"/>
      <c r="VPK348" s="13"/>
      <c r="VPL348" s="13"/>
      <c r="VPM348" s="13"/>
      <c r="VPN348" s="13"/>
      <c r="VPO348" s="13"/>
      <c r="VPP348" s="13"/>
      <c r="VPQ348" s="13"/>
      <c r="VPR348" s="13"/>
      <c r="VPS348" s="13"/>
      <c r="VPT348" s="13"/>
      <c r="VPU348" s="13"/>
      <c r="VPV348" s="13"/>
      <c r="VPW348" s="13"/>
      <c r="VPX348" s="13"/>
      <c r="VPY348" s="13"/>
      <c r="VPZ348" s="13"/>
      <c r="VQA348" s="13"/>
      <c r="VQB348" s="13"/>
      <c r="VQC348" s="13"/>
      <c r="VQD348" s="13"/>
      <c r="VQE348" s="13"/>
      <c r="VQF348" s="13"/>
      <c r="VQG348" s="13"/>
      <c r="VQH348" s="13"/>
      <c r="VQI348" s="13"/>
      <c r="VQJ348" s="13"/>
      <c r="VQK348" s="13"/>
      <c r="VQL348" s="13"/>
      <c r="VQM348" s="13"/>
      <c r="VQN348" s="13"/>
      <c r="VQO348" s="13"/>
      <c r="VQP348" s="13"/>
      <c r="VQQ348" s="13"/>
      <c r="VQR348" s="13"/>
      <c r="VQS348" s="13"/>
      <c r="VQT348" s="13"/>
      <c r="VQU348" s="13"/>
      <c r="VQV348" s="13"/>
      <c r="VQW348" s="13"/>
      <c r="VQX348" s="13"/>
      <c r="VQY348" s="13"/>
      <c r="VQZ348" s="13"/>
      <c r="VRA348" s="13"/>
      <c r="VRB348" s="13"/>
      <c r="VRC348" s="13"/>
      <c r="VRD348" s="13"/>
      <c r="VRE348" s="13"/>
      <c r="VRF348" s="13"/>
      <c r="VRG348" s="13"/>
      <c r="VRH348" s="13"/>
      <c r="VRI348" s="13"/>
      <c r="VRJ348" s="13"/>
      <c r="VRK348" s="13"/>
      <c r="VRL348" s="13"/>
      <c r="VRM348" s="13"/>
      <c r="VRN348" s="13"/>
      <c r="VRO348" s="13"/>
      <c r="VRP348" s="13"/>
      <c r="VRQ348" s="13"/>
      <c r="VRR348" s="13"/>
      <c r="VRS348" s="13"/>
      <c r="VRT348" s="13"/>
      <c r="VRU348" s="13"/>
      <c r="VRV348" s="13"/>
      <c r="VRW348" s="13"/>
      <c r="VRX348" s="13"/>
      <c r="VRY348" s="13"/>
      <c r="VRZ348" s="13"/>
      <c r="VSA348" s="13"/>
      <c r="VSB348" s="13"/>
      <c r="VSC348" s="13"/>
      <c r="VSD348" s="13"/>
      <c r="VSE348" s="13"/>
      <c r="VSF348" s="13"/>
      <c r="VSG348" s="13"/>
      <c r="VSH348" s="13"/>
      <c r="VSI348" s="13"/>
      <c r="VSJ348" s="13"/>
      <c r="VSK348" s="13"/>
      <c r="VSL348" s="13"/>
      <c r="VSM348" s="13"/>
      <c r="VSN348" s="13"/>
      <c r="VSO348" s="13"/>
      <c r="VSP348" s="13"/>
      <c r="VSQ348" s="13"/>
      <c r="VSR348" s="13"/>
      <c r="VSS348" s="13"/>
      <c r="VST348" s="13"/>
      <c r="VSU348" s="13"/>
      <c r="VSV348" s="13"/>
      <c r="VSW348" s="13"/>
      <c r="VSX348" s="13"/>
      <c r="VSY348" s="13"/>
      <c r="VSZ348" s="13"/>
      <c r="VTA348" s="13"/>
      <c r="VTB348" s="13"/>
      <c r="VTC348" s="13"/>
      <c r="VTD348" s="13"/>
      <c r="VTE348" s="13"/>
      <c r="VTF348" s="13"/>
      <c r="VTG348" s="13"/>
      <c r="VTH348" s="13"/>
      <c r="VTI348" s="13"/>
      <c r="VTJ348" s="13"/>
      <c r="VTK348" s="13"/>
      <c r="VTL348" s="13"/>
      <c r="VTM348" s="13"/>
      <c r="VTN348" s="13"/>
      <c r="VTO348" s="13"/>
      <c r="VTP348" s="13"/>
      <c r="VTQ348" s="13"/>
      <c r="VTR348" s="13"/>
      <c r="VTS348" s="13"/>
      <c r="VTT348" s="13"/>
      <c r="VTU348" s="13"/>
      <c r="VTV348" s="13"/>
      <c r="VTW348" s="13"/>
      <c r="VTX348" s="13"/>
      <c r="VTY348" s="13"/>
      <c r="VTZ348" s="13"/>
      <c r="VUA348" s="13"/>
      <c r="VUB348" s="13"/>
      <c r="VUC348" s="13"/>
      <c r="VUD348" s="13"/>
      <c r="VUE348" s="13"/>
      <c r="VUF348" s="13"/>
      <c r="VUG348" s="13"/>
      <c r="VUH348" s="13"/>
      <c r="VUI348" s="13"/>
      <c r="VUJ348" s="13"/>
      <c r="VUK348" s="13"/>
      <c r="VUL348" s="13"/>
      <c r="VUM348" s="13"/>
      <c r="VUN348" s="13"/>
      <c r="VUO348" s="13"/>
      <c r="VUP348" s="13"/>
      <c r="VUQ348" s="13"/>
      <c r="VUR348" s="13"/>
      <c r="VUS348" s="13"/>
      <c r="VUT348" s="13"/>
      <c r="VUU348" s="13"/>
      <c r="VUV348" s="13"/>
      <c r="VUW348" s="13"/>
      <c r="VUX348" s="13"/>
      <c r="VUY348" s="13"/>
      <c r="VUZ348" s="13"/>
      <c r="VVA348" s="13"/>
      <c r="VVB348" s="13"/>
      <c r="VVC348" s="13"/>
      <c r="VVD348" s="13"/>
      <c r="VVE348" s="13"/>
      <c r="VVF348" s="13"/>
      <c r="VVG348" s="13"/>
      <c r="VVH348" s="13"/>
      <c r="VVI348" s="13"/>
      <c r="VVJ348" s="13"/>
      <c r="VVK348" s="13"/>
      <c r="VVL348" s="13"/>
      <c r="VVM348" s="13"/>
      <c r="VVN348" s="13"/>
      <c r="VVO348" s="13"/>
      <c r="VVP348" s="13"/>
      <c r="VVQ348" s="13"/>
      <c r="VVR348" s="13"/>
      <c r="VVS348" s="13"/>
      <c r="VVT348" s="13"/>
      <c r="VVU348" s="13"/>
      <c r="VVV348" s="13"/>
      <c r="VVW348" s="13"/>
      <c r="VVX348" s="13"/>
      <c r="VVY348" s="13"/>
      <c r="VVZ348" s="13"/>
      <c r="VWA348" s="13"/>
      <c r="VWB348" s="13"/>
      <c r="VWC348" s="13"/>
      <c r="VWD348" s="13"/>
      <c r="VWE348" s="13"/>
      <c r="VWF348" s="13"/>
      <c r="VWG348" s="13"/>
      <c r="VWH348" s="13"/>
      <c r="VWI348" s="13"/>
      <c r="VWJ348" s="13"/>
      <c r="VWK348" s="13"/>
      <c r="VWL348" s="13"/>
      <c r="VWM348" s="13"/>
      <c r="VWN348" s="13"/>
      <c r="VWO348" s="13"/>
      <c r="VWP348" s="13"/>
      <c r="VWQ348" s="13"/>
      <c r="VWR348" s="13"/>
      <c r="VWS348" s="13"/>
      <c r="VWT348" s="13"/>
      <c r="VWU348" s="13"/>
      <c r="VWV348" s="13"/>
      <c r="VWW348" s="13"/>
      <c r="VWX348" s="13"/>
      <c r="VWY348" s="13"/>
      <c r="VWZ348" s="13"/>
      <c r="VXA348" s="13"/>
      <c r="VXB348" s="13"/>
      <c r="VXC348" s="13"/>
      <c r="VXD348" s="13"/>
      <c r="VXE348" s="13"/>
      <c r="VXF348" s="13"/>
      <c r="VXG348" s="13"/>
      <c r="VXH348" s="13"/>
      <c r="VXI348" s="13"/>
      <c r="VXJ348" s="13"/>
      <c r="VXK348" s="13"/>
      <c r="VXL348" s="13"/>
      <c r="VXM348" s="13"/>
      <c r="VXN348" s="13"/>
      <c r="VXO348" s="13"/>
      <c r="VXP348" s="13"/>
      <c r="VXQ348" s="13"/>
      <c r="VXR348" s="13"/>
      <c r="VXS348" s="13"/>
      <c r="VXT348" s="13"/>
      <c r="VXU348" s="13"/>
      <c r="VXV348" s="13"/>
      <c r="VXW348" s="13"/>
      <c r="VXX348" s="13"/>
      <c r="VXY348" s="13"/>
      <c r="VXZ348" s="13"/>
      <c r="VYA348" s="13"/>
      <c r="VYB348" s="13"/>
      <c r="VYC348" s="13"/>
      <c r="VYD348" s="13"/>
      <c r="VYE348" s="13"/>
      <c r="VYF348" s="13"/>
      <c r="VYG348" s="13"/>
      <c r="VYH348" s="13"/>
      <c r="VYI348" s="13"/>
      <c r="VYJ348" s="13"/>
      <c r="VYK348" s="13"/>
      <c r="VYL348" s="13"/>
      <c r="VYM348" s="13"/>
      <c r="VYN348" s="13"/>
      <c r="VYO348" s="13"/>
      <c r="VYP348" s="13"/>
      <c r="VYQ348" s="13"/>
      <c r="VYR348" s="13"/>
      <c r="VYS348" s="13"/>
      <c r="VYT348" s="13"/>
      <c r="VYU348" s="13"/>
      <c r="VYV348" s="13"/>
      <c r="VYW348" s="13"/>
      <c r="VYX348" s="13"/>
      <c r="VYY348" s="13"/>
      <c r="VYZ348" s="13"/>
      <c r="VZA348" s="13"/>
      <c r="VZB348" s="13"/>
      <c r="VZC348" s="13"/>
      <c r="VZD348" s="13"/>
      <c r="VZE348" s="13"/>
      <c r="VZF348" s="13"/>
      <c r="VZG348" s="13"/>
      <c r="VZH348" s="13"/>
      <c r="VZI348" s="13"/>
      <c r="VZJ348" s="13"/>
      <c r="VZK348" s="13"/>
      <c r="VZL348" s="13"/>
      <c r="VZM348" s="13"/>
      <c r="VZN348" s="13"/>
      <c r="VZO348" s="13"/>
      <c r="VZP348" s="13"/>
      <c r="VZQ348" s="13"/>
      <c r="VZR348" s="13"/>
      <c r="VZS348" s="13"/>
      <c r="VZT348" s="13"/>
      <c r="VZU348" s="13"/>
      <c r="VZV348" s="13"/>
      <c r="VZW348" s="13"/>
      <c r="VZX348" s="13"/>
      <c r="VZY348" s="13"/>
      <c r="VZZ348" s="13"/>
      <c r="WAA348" s="13"/>
      <c r="WAB348" s="13"/>
      <c r="WAC348" s="13"/>
      <c r="WAD348" s="13"/>
      <c r="WAE348" s="13"/>
      <c r="WAF348" s="13"/>
      <c r="WAG348" s="13"/>
      <c r="WAH348" s="13"/>
      <c r="WAI348" s="13"/>
      <c r="WAJ348" s="13"/>
      <c r="WAK348" s="13"/>
      <c r="WAL348" s="13"/>
      <c r="WAM348" s="13"/>
      <c r="WAN348" s="13"/>
      <c r="WAO348" s="13"/>
      <c r="WAP348" s="13"/>
      <c r="WAQ348" s="13"/>
      <c r="WAR348" s="13"/>
      <c r="WAS348" s="13"/>
      <c r="WAT348" s="13"/>
      <c r="WAU348" s="13"/>
      <c r="WAV348" s="13"/>
      <c r="WAW348" s="13"/>
      <c r="WAX348" s="13"/>
      <c r="WAY348" s="13"/>
      <c r="WAZ348" s="13"/>
      <c r="WBA348" s="13"/>
      <c r="WBB348" s="13"/>
      <c r="WBC348" s="13"/>
      <c r="WBD348" s="13"/>
      <c r="WBE348" s="13"/>
      <c r="WBF348" s="13"/>
      <c r="WBG348" s="13"/>
      <c r="WBH348" s="13"/>
      <c r="WBI348" s="13"/>
      <c r="WBJ348" s="13"/>
      <c r="WBK348" s="13"/>
      <c r="WBL348" s="13"/>
      <c r="WBM348" s="13"/>
      <c r="WBN348" s="13"/>
      <c r="WBO348" s="13"/>
      <c r="WBP348" s="13"/>
      <c r="WBQ348" s="13"/>
      <c r="WBR348" s="13"/>
      <c r="WBS348" s="13"/>
      <c r="WBT348" s="13"/>
      <c r="WBU348" s="13"/>
      <c r="WBV348" s="13"/>
      <c r="WBW348" s="13"/>
      <c r="WBX348" s="13"/>
      <c r="WBY348" s="13"/>
      <c r="WBZ348" s="13"/>
      <c r="WCA348" s="13"/>
      <c r="WCB348" s="13"/>
      <c r="WCC348" s="13"/>
      <c r="WCD348" s="13"/>
      <c r="WCE348" s="13"/>
      <c r="WCF348" s="13"/>
      <c r="WCG348" s="13"/>
      <c r="WCH348" s="13"/>
      <c r="WCI348" s="13"/>
      <c r="WCJ348" s="13"/>
      <c r="WCK348" s="13"/>
      <c r="WCL348" s="13"/>
      <c r="WCM348" s="13"/>
      <c r="WCN348" s="13"/>
      <c r="WCO348" s="13"/>
      <c r="WCP348" s="13"/>
      <c r="WCQ348" s="13"/>
      <c r="WCR348" s="13"/>
      <c r="WCS348" s="13"/>
      <c r="WCT348" s="13"/>
      <c r="WCU348" s="13"/>
      <c r="WCV348" s="13"/>
      <c r="WCW348" s="13"/>
      <c r="WCX348" s="13"/>
      <c r="WCY348" s="13"/>
      <c r="WCZ348" s="13"/>
      <c r="WDA348" s="13"/>
      <c r="WDB348" s="13"/>
      <c r="WDC348" s="13"/>
      <c r="WDD348" s="13"/>
      <c r="WDE348" s="13"/>
      <c r="WDF348" s="13"/>
      <c r="WDG348" s="13"/>
      <c r="WDH348" s="13"/>
      <c r="WDI348" s="13"/>
      <c r="WDJ348" s="13"/>
      <c r="WDK348" s="13"/>
      <c r="WDL348" s="13"/>
      <c r="WDM348" s="13"/>
      <c r="WDN348" s="13"/>
      <c r="WDO348" s="13"/>
      <c r="WDP348" s="13"/>
      <c r="WDQ348" s="13"/>
      <c r="WDR348" s="13"/>
      <c r="WDS348" s="13"/>
      <c r="WDT348" s="13"/>
      <c r="WDU348" s="13"/>
      <c r="WDV348" s="13"/>
      <c r="WDW348" s="13"/>
      <c r="WDX348" s="13"/>
      <c r="WDY348" s="13"/>
      <c r="WDZ348" s="13"/>
      <c r="WEA348" s="13"/>
      <c r="WEB348" s="13"/>
      <c r="WEC348" s="13"/>
      <c r="WED348" s="13"/>
      <c r="WEE348" s="13"/>
      <c r="WEF348" s="13"/>
      <c r="WEG348" s="13"/>
      <c r="WEH348" s="13"/>
      <c r="WEI348" s="13"/>
      <c r="WEJ348" s="13"/>
      <c r="WEK348" s="13"/>
      <c r="WEL348" s="13"/>
      <c r="WEM348" s="13"/>
      <c r="WEN348" s="13"/>
      <c r="WEO348" s="13"/>
      <c r="WEP348" s="13"/>
      <c r="WEQ348" s="13"/>
      <c r="WER348" s="13"/>
      <c r="WES348" s="13"/>
      <c r="WET348" s="13"/>
      <c r="WEU348" s="13"/>
      <c r="WEV348" s="13"/>
      <c r="WEW348" s="13"/>
      <c r="WEX348" s="13"/>
      <c r="WEY348" s="13"/>
      <c r="WEZ348" s="13"/>
      <c r="WFA348" s="13"/>
      <c r="WFB348" s="13"/>
      <c r="WFC348" s="13"/>
      <c r="WFD348" s="13"/>
      <c r="WFE348" s="13"/>
      <c r="WFF348" s="13"/>
      <c r="WFG348" s="13"/>
      <c r="WFH348" s="13"/>
      <c r="WFI348" s="13"/>
      <c r="WFJ348" s="13"/>
      <c r="WFK348" s="13"/>
      <c r="WFL348" s="13"/>
      <c r="WFM348" s="13"/>
      <c r="WFN348" s="13"/>
      <c r="WFO348" s="13"/>
      <c r="WFP348" s="13"/>
      <c r="WFQ348" s="13"/>
      <c r="WFR348" s="13"/>
      <c r="WFS348" s="13"/>
      <c r="WFT348" s="13"/>
      <c r="WFU348" s="13"/>
      <c r="WFV348" s="13"/>
      <c r="WFW348" s="13"/>
      <c r="WFX348" s="13"/>
      <c r="WFY348" s="13"/>
      <c r="WFZ348" s="13"/>
      <c r="WGA348" s="13"/>
      <c r="WGB348" s="13"/>
      <c r="WGC348" s="13"/>
      <c r="WGD348" s="13"/>
      <c r="WGE348" s="13"/>
      <c r="WGF348" s="13"/>
      <c r="WGG348" s="13"/>
      <c r="WGH348" s="13"/>
      <c r="WGI348" s="13"/>
      <c r="WGJ348" s="13"/>
      <c r="WGK348" s="13"/>
      <c r="WGL348" s="13"/>
      <c r="WGM348" s="13"/>
      <c r="WGN348" s="13"/>
      <c r="WGO348" s="13"/>
      <c r="WGP348" s="13"/>
      <c r="WGQ348" s="13"/>
      <c r="WGR348" s="13"/>
      <c r="WGS348" s="13"/>
      <c r="WGT348" s="13"/>
      <c r="WGU348" s="13"/>
      <c r="WGV348" s="13"/>
      <c r="WGW348" s="13"/>
      <c r="WGX348" s="13"/>
      <c r="WGY348" s="13"/>
      <c r="WGZ348" s="13"/>
      <c r="WHA348" s="13"/>
      <c r="WHB348" s="13"/>
      <c r="WHC348" s="13"/>
      <c r="WHD348" s="13"/>
      <c r="WHE348" s="13"/>
      <c r="WHF348" s="13"/>
      <c r="WHG348" s="13"/>
      <c r="WHH348" s="13"/>
      <c r="WHI348" s="13"/>
      <c r="WHJ348" s="13"/>
      <c r="WHK348" s="13"/>
      <c r="WHL348" s="13"/>
      <c r="WHM348" s="13"/>
      <c r="WHN348" s="13"/>
      <c r="WHO348" s="13"/>
      <c r="WHP348" s="13"/>
      <c r="WHQ348" s="13"/>
      <c r="WHR348" s="13"/>
      <c r="WHS348" s="13"/>
      <c r="WHT348" s="13"/>
      <c r="WHU348" s="13"/>
      <c r="WHV348" s="13"/>
      <c r="WHW348" s="13"/>
      <c r="WHX348" s="13"/>
      <c r="WHY348" s="13"/>
      <c r="WHZ348" s="13"/>
      <c r="WIA348" s="13"/>
      <c r="WIB348" s="13"/>
      <c r="WIC348" s="13"/>
      <c r="WID348" s="13"/>
      <c r="WIE348" s="13"/>
      <c r="WIF348" s="13"/>
      <c r="WIG348" s="13"/>
      <c r="WIH348" s="13"/>
      <c r="WII348" s="13"/>
      <c r="WIJ348" s="13"/>
      <c r="WIK348" s="13"/>
      <c r="WIL348" s="13"/>
      <c r="WIM348" s="13"/>
      <c r="WIN348" s="13"/>
      <c r="WIO348" s="13"/>
      <c r="WIP348" s="13"/>
      <c r="WIQ348" s="13"/>
      <c r="WIR348" s="13"/>
      <c r="WIS348" s="13"/>
      <c r="WIT348" s="13"/>
      <c r="WIU348" s="13"/>
      <c r="WIV348" s="13"/>
      <c r="WIW348" s="13"/>
      <c r="WIX348" s="13"/>
      <c r="WIY348" s="13"/>
      <c r="WIZ348" s="13"/>
      <c r="WJA348" s="13"/>
      <c r="WJB348" s="13"/>
      <c r="WJC348" s="13"/>
      <c r="WJD348" s="13"/>
      <c r="WJE348" s="13"/>
      <c r="WJF348" s="13"/>
      <c r="WJG348" s="13"/>
      <c r="WJH348" s="13"/>
      <c r="WJI348" s="13"/>
      <c r="WJJ348" s="13"/>
      <c r="WJK348" s="13"/>
      <c r="WJL348" s="13"/>
      <c r="WJM348" s="13"/>
      <c r="WJN348" s="13"/>
      <c r="WJO348" s="13"/>
      <c r="WJP348" s="13"/>
      <c r="WJQ348" s="13"/>
      <c r="WJR348" s="13"/>
      <c r="WJS348" s="13"/>
      <c r="WJT348" s="13"/>
      <c r="WJU348" s="13"/>
      <c r="WJV348" s="13"/>
      <c r="WJW348" s="13"/>
      <c r="WJX348" s="13"/>
      <c r="WJY348" s="13"/>
      <c r="WJZ348" s="13"/>
      <c r="WKA348" s="13"/>
      <c r="WKB348" s="13"/>
      <c r="WKC348" s="13"/>
      <c r="WKD348" s="13"/>
      <c r="WKE348" s="13"/>
      <c r="WKF348" s="13"/>
      <c r="WKG348" s="13"/>
      <c r="WKH348" s="13"/>
      <c r="WKI348" s="13"/>
      <c r="WKJ348" s="13"/>
      <c r="WKK348" s="13"/>
      <c r="WKL348" s="13"/>
      <c r="WKM348" s="13"/>
      <c r="WKN348" s="13"/>
      <c r="WKO348" s="13"/>
      <c r="WKP348" s="13"/>
      <c r="WKQ348" s="13"/>
      <c r="WKR348" s="13"/>
      <c r="WKS348" s="13"/>
      <c r="WKT348" s="13"/>
      <c r="WKU348" s="13"/>
      <c r="WKV348" s="13"/>
      <c r="WKW348" s="13"/>
      <c r="WKX348" s="13"/>
      <c r="WKY348" s="13"/>
      <c r="WKZ348" s="13"/>
      <c r="WLA348" s="13"/>
      <c r="WLB348" s="13"/>
      <c r="WLC348" s="13"/>
      <c r="WLD348" s="13"/>
      <c r="WLE348" s="13"/>
      <c r="WLF348" s="13"/>
      <c r="WLG348" s="13"/>
      <c r="WLH348" s="13"/>
      <c r="WLI348" s="13"/>
      <c r="WLJ348" s="13"/>
      <c r="WLK348" s="13"/>
      <c r="WLL348" s="13"/>
      <c r="WLM348" s="13"/>
      <c r="WLN348" s="13"/>
      <c r="WLO348" s="13"/>
      <c r="WLP348" s="13"/>
      <c r="WLQ348" s="13"/>
      <c r="WLR348" s="13"/>
      <c r="WLS348" s="13"/>
      <c r="WLT348" s="13"/>
      <c r="WLU348" s="13"/>
      <c r="WLV348" s="13"/>
      <c r="WLW348" s="13"/>
      <c r="WLX348" s="13"/>
      <c r="WLY348" s="13"/>
      <c r="WLZ348" s="13"/>
      <c r="WMA348" s="13"/>
      <c r="WMB348" s="13"/>
      <c r="WMC348" s="13"/>
      <c r="WMD348" s="13"/>
      <c r="WME348" s="13"/>
      <c r="WMF348" s="13"/>
      <c r="WMG348" s="13"/>
      <c r="WMH348" s="13"/>
      <c r="WMI348" s="13"/>
      <c r="WMJ348" s="13"/>
      <c r="WMK348" s="13"/>
      <c r="WML348" s="13"/>
      <c r="WMM348" s="13"/>
      <c r="WMN348" s="13"/>
      <c r="WMO348" s="13"/>
      <c r="WMP348" s="13"/>
      <c r="WMQ348" s="13"/>
      <c r="WMR348" s="13"/>
      <c r="WMS348" s="13"/>
      <c r="WMT348" s="13"/>
      <c r="WMU348" s="13"/>
      <c r="WMV348" s="13"/>
      <c r="WMW348" s="13"/>
      <c r="WMX348" s="13"/>
      <c r="WMY348" s="13"/>
      <c r="WMZ348" s="13"/>
      <c r="WNA348" s="13"/>
      <c r="WNB348" s="13"/>
      <c r="WNC348" s="13"/>
      <c r="WND348" s="13"/>
      <c r="WNE348" s="13"/>
      <c r="WNF348" s="13"/>
      <c r="WNG348" s="13"/>
      <c r="WNH348" s="13"/>
      <c r="WNI348" s="13"/>
      <c r="WNJ348" s="13"/>
      <c r="WNK348" s="13"/>
      <c r="WNL348" s="13"/>
      <c r="WNM348" s="13"/>
      <c r="WNN348" s="13"/>
      <c r="WNO348" s="13"/>
      <c r="WNP348" s="13"/>
      <c r="WNQ348" s="13"/>
      <c r="WNR348" s="13"/>
      <c r="WNS348" s="13"/>
      <c r="WNT348" s="13"/>
      <c r="WNU348" s="13"/>
      <c r="WNV348" s="13"/>
      <c r="WNW348" s="13"/>
      <c r="WNX348" s="13"/>
      <c r="WNY348" s="13"/>
      <c r="WNZ348" s="13"/>
      <c r="WOA348" s="13"/>
      <c r="WOB348" s="13"/>
      <c r="WOC348" s="13"/>
      <c r="WOD348" s="13"/>
      <c r="WOE348" s="13"/>
      <c r="WOF348" s="13"/>
      <c r="WOG348" s="13"/>
      <c r="WOH348" s="13"/>
      <c r="WOI348" s="13"/>
      <c r="WOJ348" s="13"/>
      <c r="WOK348" s="13"/>
      <c r="WOL348" s="13"/>
      <c r="WOM348" s="13"/>
      <c r="WON348" s="13"/>
      <c r="WOO348" s="13"/>
      <c r="WOP348" s="13"/>
      <c r="WOQ348" s="13"/>
      <c r="WOR348" s="13"/>
      <c r="WOS348" s="13"/>
      <c r="WOT348" s="13"/>
      <c r="WOU348" s="13"/>
      <c r="WOV348" s="13"/>
      <c r="WOW348" s="13"/>
      <c r="WOX348" s="13"/>
      <c r="WOY348" s="13"/>
      <c r="WOZ348" s="13"/>
      <c r="WPA348" s="13"/>
      <c r="WPB348" s="13"/>
      <c r="WPC348" s="13"/>
      <c r="WPD348" s="13"/>
      <c r="WPE348" s="13"/>
      <c r="WPF348" s="13"/>
      <c r="WPG348" s="13"/>
      <c r="WPH348" s="13"/>
      <c r="WPI348" s="13"/>
      <c r="WPJ348" s="13"/>
      <c r="WPK348" s="13"/>
      <c r="WPL348" s="13"/>
      <c r="WPM348" s="13"/>
      <c r="WPN348" s="13"/>
      <c r="WPO348" s="13"/>
      <c r="WPP348" s="13"/>
      <c r="WPQ348" s="13"/>
      <c r="WPR348" s="13"/>
      <c r="WPS348" s="13"/>
      <c r="WPT348" s="13"/>
      <c r="WPU348" s="13"/>
      <c r="WPV348" s="13"/>
      <c r="WPW348" s="13"/>
      <c r="WPX348" s="13"/>
      <c r="WPY348" s="13"/>
      <c r="WPZ348" s="13"/>
      <c r="WQA348" s="13"/>
      <c r="WQB348" s="13"/>
      <c r="WQC348" s="13"/>
      <c r="WQD348" s="13"/>
      <c r="WQE348" s="13"/>
      <c r="WQF348" s="13"/>
      <c r="WQG348" s="13"/>
      <c r="WQH348" s="13"/>
      <c r="WQI348" s="13"/>
      <c r="WQJ348" s="13"/>
      <c r="WQK348" s="13"/>
      <c r="WQL348" s="13"/>
      <c r="WQM348" s="13"/>
      <c r="WQN348" s="13"/>
      <c r="WQO348" s="13"/>
      <c r="WQP348" s="13"/>
      <c r="WQQ348" s="13"/>
      <c r="WQR348" s="13"/>
      <c r="WQS348" s="13"/>
      <c r="WQT348" s="13"/>
      <c r="WQU348" s="13"/>
      <c r="WQV348" s="13"/>
      <c r="WQW348" s="13"/>
      <c r="WQX348" s="13"/>
      <c r="WQY348" s="13"/>
      <c r="WQZ348" s="13"/>
      <c r="WRA348" s="13"/>
      <c r="WRB348" s="13"/>
      <c r="WRC348" s="13"/>
      <c r="WRD348" s="13"/>
      <c r="WRE348" s="13"/>
      <c r="WRF348" s="13"/>
      <c r="WRG348" s="13"/>
      <c r="WRH348" s="13"/>
      <c r="WRI348" s="13"/>
      <c r="WRJ348" s="13"/>
      <c r="WRK348" s="13"/>
      <c r="WRL348" s="13"/>
      <c r="WRM348" s="13"/>
      <c r="WRN348" s="13"/>
      <c r="WRO348" s="13"/>
      <c r="WRP348" s="13"/>
      <c r="WRQ348" s="13"/>
      <c r="WRR348" s="13"/>
      <c r="WRS348" s="13"/>
      <c r="WRT348" s="13"/>
      <c r="WRU348" s="13"/>
      <c r="WRV348" s="13"/>
      <c r="WRW348" s="13"/>
      <c r="WRX348" s="13"/>
      <c r="WRY348" s="13"/>
      <c r="WRZ348" s="13"/>
      <c r="WSA348" s="13"/>
      <c r="WSB348" s="13"/>
      <c r="WSC348" s="13"/>
      <c r="WSD348" s="13"/>
      <c r="WSE348" s="13"/>
      <c r="WSF348" s="13"/>
      <c r="WSG348" s="13"/>
      <c r="WSH348" s="13"/>
      <c r="WSI348" s="13"/>
      <c r="WSJ348" s="13"/>
      <c r="WSK348" s="13"/>
      <c r="WSL348" s="13"/>
      <c r="WSM348" s="13"/>
      <c r="WSN348" s="13"/>
      <c r="WSO348" s="13"/>
      <c r="WSP348" s="13"/>
      <c r="WSQ348" s="13"/>
      <c r="WSR348" s="13"/>
      <c r="WSS348" s="13"/>
      <c r="WST348" s="13"/>
      <c r="WSU348" s="13"/>
      <c r="WSV348" s="13"/>
      <c r="WSW348" s="13"/>
      <c r="WSX348" s="13"/>
      <c r="WSY348" s="13"/>
      <c r="WSZ348" s="13"/>
      <c r="WTA348" s="13"/>
      <c r="WTB348" s="13"/>
      <c r="WTC348" s="13"/>
      <c r="WTD348" s="13"/>
      <c r="WTE348" s="13"/>
      <c r="WTF348" s="13"/>
      <c r="WTG348" s="13"/>
      <c r="WTH348" s="13"/>
      <c r="WTI348" s="13"/>
      <c r="WTJ348" s="13"/>
      <c r="WTK348" s="13"/>
      <c r="WTL348" s="13"/>
      <c r="WTM348" s="13"/>
      <c r="WTN348" s="13"/>
      <c r="WTO348" s="13"/>
      <c r="WTP348" s="13"/>
      <c r="WTQ348" s="13"/>
      <c r="WTR348" s="13"/>
      <c r="WTS348" s="13"/>
      <c r="WTT348" s="13"/>
      <c r="WTU348" s="13"/>
      <c r="WTV348" s="13"/>
      <c r="WTW348" s="13"/>
      <c r="WTX348" s="13"/>
      <c r="WTY348" s="13"/>
      <c r="WTZ348" s="13"/>
      <c r="WUA348" s="13"/>
      <c r="WUB348" s="13"/>
      <c r="WUC348" s="13"/>
      <c r="WUD348" s="13"/>
      <c r="WUE348" s="13"/>
      <c r="WUF348" s="13"/>
      <c r="WUG348" s="13"/>
      <c r="WUH348" s="13"/>
      <c r="WUI348" s="13"/>
      <c r="WUJ348" s="13"/>
      <c r="WUK348" s="13"/>
      <c r="WUL348" s="13"/>
      <c r="WUM348" s="13"/>
      <c r="WUN348" s="13"/>
      <c r="WUO348" s="13"/>
      <c r="WUP348" s="13"/>
      <c r="WUQ348" s="13"/>
      <c r="WUR348" s="13"/>
      <c r="WUS348" s="13"/>
      <c r="WUT348" s="13"/>
      <c r="WUU348" s="13"/>
      <c r="WUV348" s="13"/>
      <c r="WUW348" s="13"/>
      <c r="WUX348" s="13"/>
      <c r="WUY348" s="13"/>
      <c r="WUZ348" s="13"/>
      <c r="WVA348" s="13"/>
      <c r="WVB348" s="13"/>
      <c r="WVC348" s="13"/>
      <c r="WVD348" s="13"/>
      <c r="WVE348" s="13"/>
      <c r="WVF348" s="13"/>
    </row>
    <row r="349" spans="1:16126" s="22" customFormat="1" x14ac:dyDescent="0.25">
      <c r="A349" s="21" t="s">
        <v>368</v>
      </c>
      <c r="B349" s="21" t="s">
        <v>386</v>
      </c>
      <c r="C349" s="184">
        <v>0.29385816084153377</v>
      </c>
    </row>
    <row r="350" spans="1:16126" x14ac:dyDescent="0.25">
      <c r="A350" s="21" t="s">
        <v>368</v>
      </c>
      <c r="B350" s="21" t="s">
        <v>384</v>
      </c>
      <c r="C350" s="184">
        <v>0.27181853133410228</v>
      </c>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22"/>
      <c r="DC350" s="22"/>
      <c r="DD350" s="22"/>
      <c r="DE350" s="22"/>
      <c r="DF350" s="22"/>
      <c r="DG350" s="22"/>
      <c r="DH350" s="22"/>
      <c r="DI350" s="22"/>
      <c r="DJ350" s="22"/>
      <c r="DK350" s="22"/>
      <c r="DL350" s="22"/>
      <c r="DM350" s="22"/>
      <c r="DN350" s="22"/>
      <c r="DO350" s="22"/>
      <c r="DP350" s="22"/>
      <c r="DQ350" s="22"/>
      <c r="DR350" s="22"/>
      <c r="DS350" s="22"/>
      <c r="DT350" s="22"/>
      <c r="DU350" s="22"/>
      <c r="DV350" s="22"/>
      <c r="DW350" s="22"/>
      <c r="DX350" s="22"/>
      <c r="DY350" s="22"/>
      <c r="DZ350" s="22"/>
      <c r="EA350" s="22"/>
      <c r="EB350" s="22"/>
      <c r="EC350" s="22"/>
      <c r="ED350" s="22"/>
      <c r="EE350" s="22"/>
      <c r="EF350" s="22"/>
      <c r="EG350" s="22"/>
      <c r="EH350" s="22"/>
      <c r="EI350" s="22"/>
      <c r="EJ350" s="22"/>
      <c r="EK350" s="22"/>
      <c r="EL350" s="22"/>
      <c r="EM350" s="22"/>
      <c r="EN350" s="22"/>
      <c r="EO350" s="22"/>
      <c r="EP350" s="22"/>
      <c r="EQ350" s="22"/>
      <c r="ER350" s="22"/>
      <c r="ES350" s="22"/>
      <c r="ET350" s="22"/>
      <c r="EU350" s="22"/>
      <c r="EV350" s="22"/>
      <c r="EW350" s="22"/>
      <c r="EX350" s="22"/>
      <c r="EY350" s="22"/>
      <c r="EZ350" s="22"/>
      <c r="FA350" s="22"/>
      <c r="FB350" s="22"/>
      <c r="FC350" s="22"/>
      <c r="FD350" s="22"/>
      <c r="FE350" s="22"/>
      <c r="FF350" s="22"/>
      <c r="FG350" s="22"/>
      <c r="FH350" s="22"/>
      <c r="FI350" s="22"/>
      <c r="FJ350" s="22"/>
      <c r="FK350" s="22"/>
      <c r="FL350" s="22"/>
      <c r="FM350" s="22"/>
      <c r="FN350" s="22"/>
      <c r="FO350" s="22"/>
      <c r="FP350" s="22"/>
      <c r="FQ350" s="22"/>
      <c r="FR350" s="22"/>
      <c r="FS350" s="22"/>
      <c r="FT350" s="22"/>
      <c r="FU350" s="22"/>
      <c r="FV350" s="22"/>
      <c r="FW350" s="22"/>
      <c r="FX350" s="22"/>
      <c r="FY350" s="22"/>
      <c r="FZ350" s="22"/>
      <c r="GA350" s="22"/>
      <c r="GB350" s="22"/>
      <c r="GC350" s="22"/>
      <c r="GD350" s="22"/>
      <c r="GE350" s="22"/>
      <c r="GF350" s="22"/>
      <c r="GG350" s="22"/>
      <c r="GH350" s="22"/>
      <c r="GI350" s="22"/>
      <c r="GJ350" s="22"/>
      <c r="GK350" s="22"/>
      <c r="GL350" s="22"/>
      <c r="GM350" s="22"/>
      <c r="GN350" s="22"/>
      <c r="GO350" s="22"/>
      <c r="GP350" s="22"/>
      <c r="GQ350" s="22"/>
      <c r="GR350" s="22"/>
      <c r="GS350" s="22"/>
      <c r="GT350" s="22"/>
      <c r="GU350" s="22"/>
      <c r="GV350" s="22"/>
      <c r="GW350" s="22"/>
      <c r="GX350" s="22"/>
      <c r="GY350" s="22"/>
      <c r="GZ350" s="22"/>
      <c r="HA350" s="22"/>
      <c r="HB350" s="22"/>
      <c r="HC350" s="22"/>
      <c r="HD350" s="22"/>
      <c r="HE350" s="22"/>
      <c r="HF350" s="22"/>
      <c r="HG350" s="22"/>
      <c r="HH350" s="22"/>
      <c r="HI350" s="22"/>
      <c r="HJ350" s="22"/>
      <c r="HK350" s="22"/>
      <c r="HL350" s="22"/>
      <c r="HM350" s="22"/>
      <c r="HN350" s="22"/>
      <c r="HO350" s="22"/>
      <c r="HP350" s="22"/>
      <c r="HQ350" s="22"/>
      <c r="HR350" s="22"/>
      <c r="HS350" s="22"/>
      <c r="HT350" s="22"/>
      <c r="HU350" s="22"/>
      <c r="HV350" s="22"/>
      <c r="HW350" s="22"/>
      <c r="HX350" s="22"/>
      <c r="HY350" s="22"/>
      <c r="HZ350" s="22"/>
      <c r="IA350" s="22"/>
      <c r="IB350" s="22"/>
      <c r="IC350" s="22"/>
      <c r="ID350" s="22"/>
      <c r="IE350" s="22"/>
      <c r="IF350" s="22"/>
      <c r="IG350" s="22"/>
      <c r="IH350" s="22"/>
      <c r="II350" s="22"/>
      <c r="IJ350" s="22"/>
      <c r="IK350" s="22"/>
      <c r="IL350" s="22"/>
      <c r="IM350" s="22"/>
      <c r="IN350" s="22"/>
      <c r="IO350" s="22"/>
      <c r="IP350" s="22"/>
      <c r="IQ350" s="22"/>
      <c r="IR350" s="22"/>
      <c r="IS350" s="22"/>
      <c r="IT350" s="22"/>
      <c r="IU350" s="22"/>
      <c r="IV350" s="22"/>
      <c r="IW350" s="22"/>
      <c r="IX350" s="22"/>
      <c r="IY350" s="22"/>
      <c r="IZ350" s="22"/>
      <c r="JA350" s="22"/>
      <c r="JB350" s="22"/>
      <c r="JC350" s="22"/>
      <c r="JD350" s="22"/>
      <c r="JE350" s="22"/>
      <c r="JF350" s="22"/>
      <c r="JG350" s="22"/>
      <c r="JH350" s="22"/>
      <c r="JI350" s="22"/>
      <c r="JJ350" s="22"/>
      <c r="JK350" s="22"/>
      <c r="JL350" s="22"/>
      <c r="JM350" s="22"/>
      <c r="JN350" s="22"/>
      <c r="JO350" s="22"/>
      <c r="JP350" s="22"/>
      <c r="JQ350" s="22"/>
      <c r="JR350" s="22"/>
      <c r="JS350" s="22"/>
      <c r="JT350" s="22"/>
      <c r="JU350" s="22"/>
      <c r="JV350" s="22"/>
      <c r="JW350" s="22"/>
      <c r="JX350" s="22"/>
      <c r="JY350" s="22"/>
      <c r="JZ350" s="22"/>
      <c r="KA350" s="22"/>
      <c r="KB350" s="22"/>
      <c r="KC350" s="22"/>
      <c r="KD350" s="22"/>
      <c r="KE350" s="22"/>
      <c r="KF350" s="22"/>
      <c r="KG350" s="22"/>
      <c r="KH350" s="22"/>
      <c r="KI350" s="22"/>
      <c r="KJ350" s="22"/>
      <c r="KK350" s="22"/>
      <c r="KL350" s="22"/>
      <c r="KM350" s="22"/>
      <c r="KN350" s="22"/>
      <c r="KO350" s="22"/>
      <c r="KP350" s="22"/>
      <c r="KQ350" s="22"/>
      <c r="KR350" s="22"/>
      <c r="KS350" s="22"/>
      <c r="KT350" s="22"/>
      <c r="KU350" s="22"/>
      <c r="KV350" s="22"/>
      <c r="KW350" s="22"/>
      <c r="KX350" s="22"/>
      <c r="KY350" s="22"/>
      <c r="KZ350" s="22"/>
      <c r="LA350" s="22"/>
      <c r="LB350" s="22"/>
      <c r="LC350" s="22"/>
      <c r="LD350" s="22"/>
      <c r="LE350" s="22"/>
      <c r="LF350" s="22"/>
      <c r="LG350" s="22"/>
      <c r="LH350" s="22"/>
      <c r="LI350" s="22"/>
      <c r="LJ350" s="22"/>
      <c r="LK350" s="22"/>
      <c r="LL350" s="22"/>
      <c r="LM350" s="22"/>
      <c r="LN350" s="22"/>
      <c r="LO350" s="22"/>
      <c r="LP350" s="22"/>
      <c r="LQ350" s="22"/>
      <c r="LR350" s="22"/>
      <c r="LS350" s="22"/>
      <c r="LT350" s="22"/>
      <c r="LU350" s="22"/>
      <c r="LV350" s="22"/>
      <c r="LW350" s="22"/>
      <c r="LX350" s="22"/>
      <c r="LY350" s="22"/>
      <c r="LZ350" s="22"/>
      <c r="MA350" s="22"/>
      <c r="MB350" s="22"/>
      <c r="MC350" s="22"/>
      <c r="MD350" s="22"/>
      <c r="ME350" s="22"/>
      <c r="MF350" s="22"/>
      <c r="MG350" s="22"/>
      <c r="MH350" s="22"/>
      <c r="MI350" s="22"/>
      <c r="MJ350" s="22"/>
      <c r="MK350" s="22"/>
      <c r="ML350" s="22"/>
      <c r="MM350" s="22"/>
      <c r="MN350" s="22"/>
      <c r="MO350" s="22"/>
      <c r="MP350" s="22"/>
      <c r="MQ350" s="22"/>
      <c r="MR350" s="22"/>
      <c r="MS350" s="22"/>
      <c r="MT350" s="22"/>
      <c r="MU350" s="22"/>
      <c r="MV350" s="22"/>
      <c r="MW350" s="22"/>
      <c r="MX350" s="22"/>
      <c r="MY350" s="22"/>
      <c r="MZ350" s="22"/>
      <c r="NA350" s="22"/>
      <c r="NB350" s="22"/>
      <c r="NC350" s="22"/>
      <c r="ND350" s="22"/>
      <c r="NE350" s="22"/>
      <c r="NF350" s="22"/>
      <c r="NG350" s="22"/>
      <c r="NH350" s="22"/>
      <c r="NI350" s="22"/>
      <c r="NJ350" s="22"/>
      <c r="NK350" s="22"/>
      <c r="NL350" s="22"/>
      <c r="NM350" s="22"/>
      <c r="NN350" s="22"/>
      <c r="NO350" s="22"/>
      <c r="NP350" s="22"/>
      <c r="NQ350" s="22"/>
      <c r="NR350" s="22"/>
      <c r="NS350" s="22"/>
      <c r="NT350" s="22"/>
      <c r="NU350" s="22"/>
      <c r="NV350" s="22"/>
      <c r="NW350" s="22"/>
      <c r="NX350" s="22"/>
      <c r="NY350" s="22"/>
      <c r="NZ350" s="22"/>
      <c r="OA350" s="22"/>
      <c r="OB350" s="22"/>
      <c r="OC350" s="22"/>
      <c r="OD350" s="22"/>
      <c r="OE350" s="22"/>
      <c r="OF350" s="22"/>
      <c r="OG350" s="22"/>
      <c r="OH350" s="22"/>
      <c r="OI350" s="22"/>
      <c r="OJ350" s="22"/>
      <c r="OK350" s="22"/>
      <c r="OL350" s="22"/>
      <c r="OM350" s="22"/>
      <c r="ON350" s="22"/>
      <c r="OO350" s="22"/>
      <c r="OP350" s="22"/>
      <c r="OQ350" s="22"/>
      <c r="OR350" s="22"/>
      <c r="OS350" s="22"/>
      <c r="OT350" s="22"/>
      <c r="OU350" s="22"/>
      <c r="OV350" s="22"/>
      <c r="OW350" s="22"/>
      <c r="OX350" s="22"/>
      <c r="OY350" s="22"/>
      <c r="OZ350" s="22"/>
      <c r="PA350" s="22"/>
      <c r="PB350" s="22"/>
      <c r="PC350" s="22"/>
      <c r="PD350" s="22"/>
      <c r="PE350" s="22"/>
      <c r="PF350" s="22"/>
      <c r="PG350" s="22"/>
      <c r="PH350" s="22"/>
      <c r="PI350" s="22"/>
      <c r="PJ350" s="22"/>
      <c r="PK350" s="22"/>
      <c r="PL350" s="22"/>
      <c r="PM350" s="22"/>
      <c r="PN350" s="22"/>
      <c r="PO350" s="22"/>
      <c r="PP350" s="22"/>
      <c r="PQ350" s="22"/>
      <c r="PR350" s="22"/>
      <c r="PS350" s="22"/>
      <c r="PT350" s="22"/>
      <c r="PU350" s="22"/>
      <c r="PV350" s="22"/>
      <c r="PW350" s="22"/>
      <c r="PX350" s="22"/>
      <c r="PY350" s="22"/>
      <c r="PZ350" s="22"/>
      <c r="QA350" s="22"/>
      <c r="QB350" s="22"/>
      <c r="QC350" s="22"/>
      <c r="QD350" s="22"/>
      <c r="QE350" s="22"/>
      <c r="QF350" s="22"/>
      <c r="QG350" s="22"/>
      <c r="QH350" s="22"/>
      <c r="QI350" s="22"/>
      <c r="QJ350" s="22"/>
      <c r="QK350" s="22"/>
      <c r="QL350" s="22"/>
      <c r="QM350" s="22"/>
      <c r="QN350" s="22"/>
      <c r="QO350" s="22"/>
      <c r="QP350" s="22"/>
      <c r="QQ350" s="22"/>
      <c r="QR350" s="22"/>
      <c r="QS350" s="22"/>
      <c r="QT350" s="22"/>
      <c r="QU350" s="22"/>
      <c r="QV350" s="22"/>
      <c r="QW350" s="22"/>
      <c r="QX350" s="22"/>
      <c r="QY350" s="22"/>
      <c r="QZ350" s="22"/>
      <c r="RA350" s="22"/>
      <c r="RB350" s="22"/>
      <c r="RC350" s="22"/>
      <c r="RD350" s="22"/>
      <c r="RE350" s="22"/>
      <c r="RF350" s="22"/>
      <c r="RG350" s="22"/>
      <c r="RH350" s="22"/>
      <c r="RI350" s="22"/>
      <c r="RJ350" s="22"/>
      <c r="RK350" s="22"/>
      <c r="RL350" s="22"/>
      <c r="RM350" s="22"/>
      <c r="RN350" s="22"/>
      <c r="RO350" s="22"/>
      <c r="RP350" s="22"/>
      <c r="RQ350" s="22"/>
      <c r="RR350" s="22"/>
      <c r="RS350" s="22"/>
      <c r="RT350" s="22"/>
      <c r="RU350" s="22"/>
      <c r="RV350" s="22"/>
      <c r="RW350" s="22"/>
      <c r="RX350" s="22"/>
      <c r="RY350" s="22"/>
      <c r="RZ350" s="22"/>
      <c r="SA350" s="22"/>
      <c r="SB350" s="22"/>
      <c r="SC350" s="22"/>
      <c r="SD350" s="22"/>
      <c r="SE350" s="22"/>
      <c r="SF350" s="22"/>
      <c r="SG350" s="22"/>
      <c r="SH350" s="22"/>
      <c r="SI350" s="22"/>
      <c r="SJ350" s="22"/>
      <c r="SK350" s="22"/>
      <c r="SL350" s="22"/>
      <c r="SM350" s="22"/>
      <c r="SN350" s="22"/>
      <c r="SO350" s="22"/>
      <c r="SP350" s="22"/>
      <c r="SQ350" s="22"/>
      <c r="SR350" s="22"/>
      <c r="SS350" s="22"/>
      <c r="ST350" s="22"/>
      <c r="SU350" s="22"/>
      <c r="SV350" s="22"/>
      <c r="SW350" s="22"/>
      <c r="SX350" s="22"/>
      <c r="SY350" s="22"/>
      <c r="SZ350" s="22"/>
      <c r="TA350" s="22"/>
      <c r="TB350" s="22"/>
      <c r="TC350" s="22"/>
      <c r="TD350" s="22"/>
      <c r="TE350" s="22"/>
      <c r="TF350" s="22"/>
      <c r="TG350" s="22"/>
      <c r="TH350" s="22"/>
      <c r="TI350" s="22"/>
      <c r="TJ350" s="22"/>
      <c r="TK350" s="22"/>
      <c r="TL350" s="22"/>
      <c r="TM350" s="22"/>
      <c r="TN350" s="22"/>
      <c r="TO350" s="22"/>
      <c r="TP350" s="22"/>
      <c r="TQ350" s="22"/>
      <c r="TR350" s="22"/>
      <c r="TS350" s="22"/>
      <c r="TT350" s="22"/>
      <c r="TU350" s="22"/>
      <c r="TV350" s="22"/>
      <c r="TW350" s="22"/>
      <c r="TX350" s="22"/>
      <c r="TY350" s="22"/>
      <c r="TZ350" s="22"/>
      <c r="UA350" s="22"/>
      <c r="UB350" s="22"/>
      <c r="UC350" s="22"/>
      <c r="UD350" s="22"/>
      <c r="UE350" s="22"/>
      <c r="UF350" s="22"/>
      <c r="UG350" s="22"/>
      <c r="UH350" s="22"/>
      <c r="UI350" s="22"/>
      <c r="UJ350" s="22"/>
      <c r="UK350" s="22"/>
      <c r="UL350" s="22"/>
      <c r="UM350" s="22"/>
      <c r="UN350" s="22"/>
      <c r="UO350" s="22"/>
      <c r="UP350" s="22"/>
      <c r="UQ350" s="22"/>
      <c r="UR350" s="22"/>
      <c r="US350" s="22"/>
      <c r="UT350" s="22"/>
      <c r="UU350" s="22"/>
      <c r="UV350" s="22"/>
      <c r="UW350" s="22"/>
      <c r="UX350" s="22"/>
      <c r="UY350" s="22"/>
      <c r="UZ350" s="22"/>
      <c r="VA350" s="22"/>
      <c r="VB350" s="22"/>
      <c r="VC350" s="22"/>
      <c r="VD350" s="22"/>
      <c r="VE350" s="22"/>
      <c r="VF350" s="22"/>
      <c r="VG350" s="22"/>
      <c r="VH350" s="22"/>
      <c r="VI350" s="22"/>
      <c r="VJ350" s="22"/>
      <c r="VK350" s="22"/>
      <c r="VL350" s="22"/>
      <c r="VM350" s="22"/>
      <c r="VN350" s="22"/>
      <c r="VO350" s="22"/>
      <c r="VP350" s="22"/>
      <c r="VQ350" s="22"/>
      <c r="VR350" s="22"/>
      <c r="VS350" s="22"/>
      <c r="VT350" s="22"/>
      <c r="VU350" s="22"/>
      <c r="VV350" s="22"/>
      <c r="VW350" s="22"/>
      <c r="VX350" s="22"/>
      <c r="VY350" s="22"/>
      <c r="VZ350" s="22"/>
      <c r="WA350" s="22"/>
      <c r="WB350" s="22"/>
      <c r="WC350" s="22"/>
      <c r="WD350" s="22"/>
      <c r="WE350" s="22"/>
      <c r="WF350" s="22"/>
      <c r="WG350" s="22"/>
      <c r="WH350" s="22"/>
      <c r="WI350" s="22"/>
      <c r="WJ350" s="22"/>
      <c r="WK350" s="22"/>
      <c r="WL350" s="22"/>
      <c r="WM350" s="22"/>
      <c r="WN350" s="22"/>
      <c r="WO350" s="22"/>
      <c r="WP350" s="22"/>
      <c r="WQ350" s="22"/>
      <c r="WR350" s="22"/>
      <c r="WS350" s="22"/>
      <c r="WT350" s="22"/>
      <c r="WU350" s="22"/>
      <c r="WV350" s="22"/>
      <c r="WW350" s="22"/>
      <c r="WX350" s="22"/>
      <c r="WY350" s="22"/>
      <c r="WZ350" s="22"/>
      <c r="XA350" s="22"/>
      <c r="XB350" s="22"/>
      <c r="XC350" s="22"/>
      <c r="XD350" s="22"/>
      <c r="XE350" s="22"/>
      <c r="XF350" s="22"/>
      <c r="XG350" s="22"/>
      <c r="XH350" s="22"/>
      <c r="XI350" s="22"/>
      <c r="XJ350" s="22"/>
      <c r="XK350" s="22"/>
      <c r="XL350" s="22"/>
      <c r="XM350" s="22"/>
      <c r="XN350" s="22"/>
      <c r="XO350" s="22"/>
      <c r="XP350" s="22"/>
      <c r="XQ350" s="22"/>
      <c r="XR350" s="22"/>
      <c r="XS350" s="22"/>
      <c r="XT350" s="22"/>
      <c r="XU350" s="22"/>
      <c r="XV350" s="22"/>
      <c r="XW350" s="22"/>
      <c r="XX350" s="22"/>
      <c r="XY350" s="22"/>
      <c r="XZ350" s="22"/>
      <c r="YA350" s="22"/>
      <c r="YB350" s="22"/>
      <c r="YC350" s="22"/>
      <c r="YD350" s="22"/>
      <c r="YE350" s="22"/>
      <c r="YF350" s="22"/>
      <c r="YG350" s="22"/>
      <c r="YH350" s="22"/>
      <c r="YI350" s="22"/>
      <c r="YJ350" s="22"/>
      <c r="YK350" s="22"/>
      <c r="YL350" s="22"/>
      <c r="YM350" s="22"/>
      <c r="YN350" s="22"/>
      <c r="YO350" s="22"/>
      <c r="YP350" s="22"/>
      <c r="YQ350" s="22"/>
      <c r="YR350" s="22"/>
      <c r="YS350" s="22"/>
      <c r="YT350" s="22"/>
      <c r="YU350" s="22"/>
      <c r="YV350" s="22"/>
      <c r="YW350" s="22"/>
      <c r="YX350" s="22"/>
      <c r="YY350" s="22"/>
      <c r="YZ350" s="22"/>
      <c r="ZA350" s="22"/>
      <c r="ZB350" s="22"/>
      <c r="ZC350" s="22"/>
      <c r="ZD350" s="22"/>
      <c r="ZE350" s="22"/>
      <c r="ZF350" s="22"/>
      <c r="ZG350" s="22"/>
      <c r="ZH350" s="22"/>
      <c r="ZI350" s="22"/>
      <c r="ZJ350" s="22"/>
      <c r="ZK350" s="22"/>
      <c r="ZL350" s="22"/>
      <c r="ZM350" s="22"/>
      <c r="ZN350" s="22"/>
      <c r="ZO350" s="22"/>
      <c r="ZP350" s="22"/>
      <c r="ZQ350" s="22"/>
      <c r="ZR350" s="22"/>
      <c r="ZS350" s="22"/>
      <c r="ZT350" s="22"/>
      <c r="ZU350" s="22"/>
      <c r="ZV350" s="22"/>
      <c r="ZW350" s="22"/>
      <c r="ZX350" s="22"/>
      <c r="ZY350" s="22"/>
      <c r="ZZ350" s="22"/>
      <c r="AAA350" s="22"/>
      <c r="AAB350" s="22"/>
      <c r="AAC350" s="22"/>
      <c r="AAD350" s="22"/>
      <c r="AAE350" s="22"/>
      <c r="AAF350" s="22"/>
      <c r="AAG350" s="22"/>
      <c r="AAH350" s="22"/>
      <c r="AAI350" s="22"/>
      <c r="AAJ350" s="22"/>
      <c r="AAK350" s="22"/>
      <c r="AAL350" s="22"/>
      <c r="AAM350" s="22"/>
      <c r="AAN350" s="22"/>
      <c r="AAO350" s="22"/>
      <c r="AAP350" s="22"/>
      <c r="AAQ350" s="22"/>
      <c r="AAR350" s="22"/>
      <c r="AAS350" s="22"/>
      <c r="AAT350" s="22"/>
      <c r="AAU350" s="22"/>
      <c r="AAV350" s="22"/>
      <c r="AAW350" s="22"/>
      <c r="AAX350" s="22"/>
      <c r="AAY350" s="22"/>
      <c r="AAZ350" s="22"/>
      <c r="ABA350" s="22"/>
      <c r="ABB350" s="22"/>
      <c r="ABC350" s="22"/>
      <c r="ABD350" s="22"/>
      <c r="ABE350" s="22"/>
      <c r="ABF350" s="22"/>
      <c r="ABG350" s="22"/>
      <c r="ABH350" s="22"/>
      <c r="ABI350" s="22"/>
      <c r="ABJ350" s="22"/>
      <c r="ABK350" s="22"/>
      <c r="ABL350" s="22"/>
      <c r="ABM350" s="22"/>
      <c r="ABN350" s="22"/>
      <c r="ABO350" s="22"/>
      <c r="ABP350" s="22"/>
      <c r="ABQ350" s="22"/>
      <c r="ABR350" s="22"/>
      <c r="ABS350" s="22"/>
      <c r="ABT350" s="22"/>
      <c r="ABU350" s="22"/>
      <c r="ABV350" s="22"/>
      <c r="ABW350" s="22"/>
      <c r="ABX350" s="22"/>
      <c r="ABY350" s="22"/>
      <c r="ABZ350" s="22"/>
      <c r="ACA350" s="22"/>
      <c r="ACB350" s="22"/>
      <c r="ACC350" s="22"/>
      <c r="ACD350" s="22"/>
      <c r="ACE350" s="22"/>
      <c r="ACF350" s="22"/>
      <c r="ACG350" s="22"/>
      <c r="ACH350" s="22"/>
      <c r="ACI350" s="22"/>
      <c r="ACJ350" s="22"/>
      <c r="ACK350" s="22"/>
      <c r="ACL350" s="22"/>
      <c r="ACM350" s="22"/>
      <c r="ACN350" s="22"/>
      <c r="ACO350" s="22"/>
      <c r="ACP350" s="22"/>
      <c r="ACQ350" s="22"/>
      <c r="ACR350" s="22"/>
      <c r="ACS350" s="22"/>
      <c r="ACT350" s="22"/>
      <c r="ACU350" s="22"/>
      <c r="ACV350" s="22"/>
      <c r="ACW350" s="22"/>
      <c r="ACX350" s="22"/>
      <c r="ACY350" s="22"/>
      <c r="ACZ350" s="22"/>
      <c r="ADA350" s="22"/>
      <c r="ADB350" s="22"/>
      <c r="ADC350" s="22"/>
      <c r="ADD350" s="22"/>
      <c r="ADE350" s="22"/>
      <c r="ADF350" s="22"/>
      <c r="ADG350" s="22"/>
      <c r="ADH350" s="22"/>
      <c r="ADI350" s="22"/>
      <c r="ADJ350" s="22"/>
      <c r="ADK350" s="22"/>
      <c r="ADL350" s="22"/>
      <c r="ADM350" s="22"/>
      <c r="ADN350" s="22"/>
      <c r="ADO350" s="22"/>
      <c r="ADP350" s="22"/>
      <c r="ADQ350" s="22"/>
      <c r="ADR350" s="22"/>
      <c r="ADS350" s="22"/>
      <c r="ADT350" s="22"/>
      <c r="ADU350" s="22"/>
      <c r="ADV350" s="22"/>
      <c r="ADW350" s="22"/>
      <c r="ADX350" s="22"/>
      <c r="ADY350" s="22"/>
      <c r="ADZ350" s="22"/>
      <c r="AEA350" s="22"/>
      <c r="AEB350" s="22"/>
      <c r="AEC350" s="22"/>
      <c r="AED350" s="22"/>
      <c r="AEE350" s="22"/>
      <c r="AEF350" s="22"/>
      <c r="AEG350" s="22"/>
      <c r="AEH350" s="22"/>
      <c r="AEI350" s="22"/>
      <c r="AEJ350" s="22"/>
      <c r="AEK350" s="22"/>
      <c r="AEL350" s="22"/>
      <c r="AEM350" s="22"/>
      <c r="AEN350" s="22"/>
      <c r="AEO350" s="22"/>
      <c r="AEP350" s="22"/>
      <c r="AEQ350" s="22"/>
      <c r="AER350" s="22"/>
      <c r="AES350" s="22"/>
      <c r="AET350" s="22"/>
      <c r="AEU350" s="22"/>
      <c r="AEV350" s="22"/>
      <c r="AEW350" s="22"/>
      <c r="AEX350" s="22"/>
      <c r="AEY350" s="22"/>
      <c r="AEZ350" s="22"/>
      <c r="AFA350" s="22"/>
      <c r="AFB350" s="22"/>
      <c r="AFC350" s="22"/>
      <c r="AFD350" s="22"/>
      <c r="AFE350" s="22"/>
      <c r="AFF350" s="22"/>
      <c r="AFG350" s="22"/>
      <c r="AFH350" s="22"/>
      <c r="AFI350" s="22"/>
      <c r="AFJ350" s="22"/>
      <c r="AFK350" s="22"/>
      <c r="AFL350" s="22"/>
      <c r="AFM350" s="22"/>
      <c r="AFN350" s="22"/>
      <c r="AFO350" s="22"/>
      <c r="AFP350" s="22"/>
      <c r="AFQ350" s="22"/>
      <c r="AFR350" s="22"/>
      <c r="AFS350" s="22"/>
      <c r="AFT350" s="22"/>
      <c r="AFU350" s="22"/>
      <c r="AFV350" s="22"/>
      <c r="AFW350" s="22"/>
      <c r="AFX350" s="22"/>
      <c r="AFY350" s="22"/>
      <c r="AFZ350" s="22"/>
      <c r="AGA350" s="22"/>
      <c r="AGB350" s="22"/>
      <c r="AGC350" s="22"/>
      <c r="AGD350" s="22"/>
      <c r="AGE350" s="22"/>
      <c r="AGF350" s="22"/>
      <c r="AGG350" s="22"/>
      <c r="AGH350" s="22"/>
      <c r="AGI350" s="22"/>
      <c r="AGJ350" s="22"/>
      <c r="AGK350" s="22"/>
      <c r="AGL350" s="22"/>
      <c r="AGM350" s="22"/>
      <c r="AGN350" s="22"/>
      <c r="AGO350" s="22"/>
      <c r="AGP350" s="22"/>
      <c r="AGQ350" s="22"/>
      <c r="AGR350" s="22"/>
      <c r="AGS350" s="22"/>
      <c r="AGT350" s="22"/>
      <c r="AGU350" s="22"/>
      <c r="AGV350" s="22"/>
      <c r="AGW350" s="22"/>
      <c r="AGX350" s="22"/>
      <c r="AGY350" s="22"/>
      <c r="AGZ350" s="22"/>
      <c r="AHA350" s="22"/>
      <c r="AHB350" s="22"/>
      <c r="AHC350" s="22"/>
      <c r="AHD350" s="22"/>
      <c r="AHE350" s="22"/>
      <c r="AHF350" s="22"/>
      <c r="AHG350" s="22"/>
      <c r="AHH350" s="22"/>
      <c r="AHI350" s="22"/>
      <c r="AHJ350" s="22"/>
      <c r="AHK350" s="22"/>
      <c r="AHL350" s="22"/>
      <c r="AHM350" s="22"/>
      <c r="AHN350" s="22"/>
      <c r="AHO350" s="22"/>
      <c r="AHP350" s="22"/>
      <c r="AHQ350" s="22"/>
      <c r="AHR350" s="22"/>
      <c r="AHS350" s="22"/>
      <c r="AHT350" s="22"/>
      <c r="AHU350" s="22"/>
      <c r="AHV350" s="22"/>
      <c r="AHW350" s="22"/>
      <c r="AHX350" s="22"/>
      <c r="AHY350" s="22"/>
      <c r="AHZ350" s="22"/>
      <c r="AIA350" s="22"/>
      <c r="AIB350" s="22"/>
      <c r="AIC350" s="22"/>
      <c r="AID350" s="22"/>
      <c r="AIE350" s="22"/>
      <c r="AIF350" s="22"/>
      <c r="AIG350" s="22"/>
      <c r="AIH350" s="22"/>
      <c r="AII350" s="22"/>
      <c r="AIJ350" s="22"/>
      <c r="AIK350" s="22"/>
      <c r="AIL350" s="22"/>
      <c r="AIM350" s="22"/>
      <c r="AIN350" s="22"/>
      <c r="AIO350" s="22"/>
      <c r="AIP350" s="22"/>
      <c r="AIQ350" s="22"/>
      <c r="AIR350" s="22"/>
      <c r="AIS350" s="22"/>
      <c r="AIT350" s="22"/>
      <c r="AIU350" s="22"/>
      <c r="AIV350" s="22"/>
      <c r="AIW350" s="22"/>
      <c r="AIX350" s="22"/>
      <c r="AIY350" s="22"/>
      <c r="AIZ350" s="22"/>
      <c r="AJA350" s="22"/>
      <c r="AJB350" s="22"/>
      <c r="AJC350" s="22"/>
      <c r="AJD350" s="22"/>
      <c r="AJE350" s="22"/>
      <c r="AJF350" s="22"/>
      <c r="AJG350" s="22"/>
      <c r="AJH350" s="22"/>
      <c r="AJI350" s="22"/>
      <c r="AJJ350" s="22"/>
      <c r="AJK350" s="22"/>
      <c r="AJL350" s="22"/>
      <c r="AJM350" s="22"/>
      <c r="AJN350" s="22"/>
      <c r="AJO350" s="22"/>
      <c r="AJP350" s="22"/>
      <c r="AJQ350" s="22"/>
      <c r="AJR350" s="22"/>
      <c r="AJS350" s="22"/>
      <c r="AJT350" s="22"/>
      <c r="AJU350" s="22"/>
      <c r="AJV350" s="22"/>
      <c r="AJW350" s="22"/>
      <c r="AJX350" s="22"/>
      <c r="AJY350" s="22"/>
      <c r="AJZ350" s="22"/>
      <c r="AKA350" s="22"/>
      <c r="AKB350" s="22"/>
      <c r="AKC350" s="22"/>
      <c r="AKD350" s="22"/>
      <c r="AKE350" s="22"/>
      <c r="AKF350" s="22"/>
      <c r="AKG350" s="22"/>
      <c r="AKH350" s="22"/>
      <c r="AKI350" s="22"/>
      <c r="AKJ350" s="22"/>
      <c r="AKK350" s="22"/>
      <c r="AKL350" s="22"/>
      <c r="AKM350" s="22"/>
      <c r="AKN350" s="22"/>
      <c r="AKO350" s="22"/>
      <c r="AKP350" s="22"/>
      <c r="AKQ350" s="22"/>
      <c r="AKR350" s="22"/>
      <c r="AKS350" s="22"/>
      <c r="AKT350" s="22"/>
      <c r="AKU350" s="22"/>
      <c r="AKV350" s="22"/>
      <c r="AKW350" s="22"/>
      <c r="AKX350" s="22"/>
      <c r="AKY350" s="22"/>
      <c r="AKZ350" s="22"/>
      <c r="ALA350" s="22"/>
      <c r="ALB350" s="22"/>
      <c r="ALC350" s="22"/>
      <c r="ALD350" s="22"/>
      <c r="ALE350" s="22"/>
      <c r="ALF350" s="22"/>
      <c r="ALG350" s="22"/>
      <c r="ALH350" s="22"/>
      <c r="ALI350" s="22"/>
      <c r="ALJ350" s="22"/>
      <c r="ALK350" s="22"/>
      <c r="ALL350" s="22"/>
      <c r="ALM350" s="22"/>
      <c r="ALN350" s="22"/>
      <c r="ALO350" s="22"/>
      <c r="ALP350" s="22"/>
      <c r="ALQ350" s="22"/>
      <c r="ALR350" s="22"/>
      <c r="ALS350" s="22"/>
      <c r="ALT350" s="22"/>
      <c r="ALU350" s="22"/>
      <c r="ALV350" s="22"/>
      <c r="ALW350" s="22"/>
      <c r="ALX350" s="22"/>
      <c r="ALY350" s="22"/>
      <c r="ALZ350" s="22"/>
      <c r="AMA350" s="22"/>
      <c r="AMB350" s="22"/>
      <c r="AMC350" s="22"/>
      <c r="AMD350" s="22"/>
      <c r="AME350" s="22"/>
      <c r="AMF350" s="22"/>
      <c r="AMG350" s="22"/>
      <c r="AMH350" s="22"/>
      <c r="AMI350" s="22"/>
      <c r="AMJ350" s="22"/>
      <c r="AMK350" s="22"/>
      <c r="AML350" s="22"/>
      <c r="AMM350" s="22"/>
      <c r="AMN350" s="22"/>
      <c r="AMO350" s="22"/>
      <c r="AMP350" s="22"/>
      <c r="AMQ350" s="22"/>
      <c r="AMR350" s="22"/>
      <c r="AMS350" s="22"/>
      <c r="AMT350" s="22"/>
      <c r="AMU350" s="22"/>
      <c r="AMV350" s="22"/>
      <c r="AMW350" s="22"/>
      <c r="AMX350" s="22"/>
      <c r="AMY350" s="22"/>
      <c r="AMZ350" s="22"/>
      <c r="ANA350" s="22"/>
      <c r="ANB350" s="22"/>
      <c r="ANC350" s="22"/>
      <c r="AND350" s="22"/>
      <c r="ANE350" s="22"/>
      <c r="ANF350" s="22"/>
      <c r="ANG350" s="22"/>
      <c r="ANH350" s="22"/>
      <c r="ANI350" s="22"/>
      <c r="ANJ350" s="22"/>
      <c r="ANK350" s="22"/>
      <c r="ANL350" s="22"/>
      <c r="ANM350" s="22"/>
      <c r="ANN350" s="22"/>
      <c r="ANO350" s="22"/>
      <c r="ANP350" s="22"/>
      <c r="ANQ350" s="22"/>
      <c r="ANR350" s="22"/>
      <c r="ANS350" s="22"/>
      <c r="ANT350" s="22"/>
      <c r="ANU350" s="22"/>
      <c r="ANV350" s="22"/>
      <c r="ANW350" s="22"/>
      <c r="ANX350" s="22"/>
      <c r="ANY350" s="22"/>
      <c r="ANZ350" s="22"/>
      <c r="AOA350" s="22"/>
      <c r="AOB350" s="22"/>
      <c r="AOC350" s="22"/>
      <c r="AOD350" s="22"/>
      <c r="AOE350" s="22"/>
      <c r="AOF350" s="22"/>
      <c r="AOG350" s="22"/>
      <c r="AOH350" s="22"/>
      <c r="AOI350" s="22"/>
      <c r="AOJ350" s="22"/>
      <c r="AOK350" s="22"/>
      <c r="AOL350" s="22"/>
      <c r="AOM350" s="22"/>
      <c r="AON350" s="22"/>
      <c r="AOO350" s="22"/>
      <c r="AOP350" s="22"/>
      <c r="AOQ350" s="22"/>
      <c r="AOR350" s="22"/>
      <c r="AOS350" s="22"/>
      <c r="AOT350" s="22"/>
      <c r="AOU350" s="22"/>
      <c r="AOV350" s="22"/>
      <c r="AOW350" s="22"/>
      <c r="AOX350" s="22"/>
      <c r="AOY350" s="22"/>
      <c r="AOZ350" s="22"/>
      <c r="APA350" s="22"/>
      <c r="APB350" s="22"/>
      <c r="APC350" s="22"/>
      <c r="APD350" s="22"/>
      <c r="APE350" s="22"/>
      <c r="APF350" s="22"/>
      <c r="APG350" s="22"/>
      <c r="APH350" s="22"/>
      <c r="API350" s="22"/>
      <c r="APJ350" s="22"/>
      <c r="APK350" s="22"/>
      <c r="APL350" s="22"/>
      <c r="APM350" s="22"/>
      <c r="APN350" s="22"/>
      <c r="APO350" s="22"/>
      <c r="APP350" s="22"/>
      <c r="APQ350" s="22"/>
      <c r="APR350" s="22"/>
      <c r="APS350" s="22"/>
      <c r="APT350" s="22"/>
      <c r="APU350" s="22"/>
      <c r="APV350" s="22"/>
      <c r="APW350" s="22"/>
      <c r="APX350" s="22"/>
      <c r="APY350" s="22"/>
      <c r="APZ350" s="22"/>
      <c r="AQA350" s="22"/>
      <c r="AQB350" s="22"/>
      <c r="AQC350" s="22"/>
      <c r="AQD350" s="22"/>
      <c r="AQE350" s="22"/>
      <c r="AQF350" s="22"/>
      <c r="AQG350" s="22"/>
      <c r="AQH350" s="22"/>
      <c r="AQI350" s="22"/>
      <c r="AQJ350" s="22"/>
      <c r="AQK350" s="22"/>
      <c r="AQL350" s="22"/>
      <c r="AQM350" s="22"/>
      <c r="AQN350" s="22"/>
      <c r="AQO350" s="22"/>
      <c r="AQP350" s="22"/>
      <c r="AQQ350" s="22"/>
      <c r="AQR350" s="22"/>
      <c r="AQS350" s="22"/>
      <c r="AQT350" s="22"/>
      <c r="AQU350" s="22"/>
      <c r="AQV350" s="22"/>
      <c r="AQW350" s="22"/>
      <c r="AQX350" s="22"/>
      <c r="AQY350" s="22"/>
      <c r="AQZ350" s="22"/>
      <c r="ARA350" s="22"/>
      <c r="ARB350" s="22"/>
      <c r="ARC350" s="22"/>
      <c r="ARD350" s="22"/>
      <c r="ARE350" s="22"/>
      <c r="ARF350" s="22"/>
      <c r="ARG350" s="22"/>
      <c r="ARH350" s="22"/>
      <c r="ARI350" s="22"/>
      <c r="ARJ350" s="22"/>
      <c r="ARK350" s="22"/>
      <c r="ARL350" s="22"/>
      <c r="ARM350" s="22"/>
      <c r="ARN350" s="22"/>
      <c r="ARO350" s="22"/>
      <c r="ARP350" s="22"/>
      <c r="ARQ350" s="22"/>
      <c r="ARR350" s="22"/>
      <c r="ARS350" s="22"/>
      <c r="ART350" s="22"/>
      <c r="ARU350" s="22"/>
      <c r="ARV350" s="22"/>
      <c r="ARW350" s="22"/>
      <c r="ARX350" s="22"/>
      <c r="ARY350" s="22"/>
      <c r="ARZ350" s="22"/>
      <c r="ASA350" s="22"/>
      <c r="ASB350" s="22"/>
      <c r="ASC350" s="22"/>
      <c r="ASD350" s="22"/>
      <c r="ASE350" s="22"/>
      <c r="ASF350" s="22"/>
      <c r="ASG350" s="22"/>
      <c r="ASH350" s="22"/>
      <c r="ASI350" s="22"/>
      <c r="ASJ350" s="22"/>
      <c r="ASK350" s="22"/>
      <c r="ASL350" s="22"/>
      <c r="ASM350" s="22"/>
      <c r="ASN350" s="22"/>
      <c r="ASO350" s="22"/>
      <c r="ASP350" s="22"/>
      <c r="ASQ350" s="22"/>
      <c r="ASR350" s="22"/>
      <c r="ASS350" s="22"/>
      <c r="AST350" s="22"/>
      <c r="ASU350" s="22"/>
      <c r="ASV350" s="22"/>
      <c r="ASW350" s="22"/>
      <c r="ASX350" s="22"/>
      <c r="ASY350" s="22"/>
      <c r="ASZ350" s="22"/>
      <c r="ATA350" s="22"/>
      <c r="ATB350" s="22"/>
      <c r="ATC350" s="22"/>
      <c r="ATD350" s="22"/>
      <c r="ATE350" s="22"/>
      <c r="ATF350" s="22"/>
      <c r="ATG350" s="22"/>
      <c r="ATH350" s="22"/>
      <c r="ATI350" s="22"/>
      <c r="ATJ350" s="22"/>
      <c r="ATK350" s="22"/>
      <c r="ATL350" s="22"/>
      <c r="ATM350" s="22"/>
      <c r="ATN350" s="22"/>
      <c r="ATO350" s="22"/>
      <c r="ATP350" s="22"/>
      <c r="ATQ350" s="22"/>
      <c r="ATR350" s="22"/>
      <c r="ATS350" s="22"/>
      <c r="ATT350" s="22"/>
      <c r="ATU350" s="22"/>
      <c r="ATV350" s="22"/>
      <c r="ATW350" s="22"/>
      <c r="ATX350" s="22"/>
      <c r="ATY350" s="22"/>
      <c r="ATZ350" s="22"/>
      <c r="AUA350" s="22"/>
      <c r="AUB350" s="22"/>
      <c r="AUC350" s="22"/>
      <c r="AUD350" s="22"/>
      <c r="AUE350" s="22"/>
      <c r="AUF350" s="22"/>
      <c r="AUG350" s="22"/>
      <c r="AUH350" s="22"/>
      <c r="AUI350" s="22"/>
      <c r="AUJ350" s="22"/>
      <c r="AUK350" s="22"/>
      <c r="AUL350" s="22"/>
      <c r="AUM350" s="22"/>
      <c r="AUN350" s="22"/>
      <c r="AUO350" s="22"/>
      <c r="AUP350" s="22"/>
      <c r="AUQ350" s="22"/>
      <c r="AUR350" s="22"/>
      <c r="AUS350" s="22"/>
      <c r="AUT350" s="22"/>
      <c r="AUU350" s="22"/>
      <c r="AUV350" s="22"/>
      <c r="AUW350" s="22"/>
      <c r="AUX350" s="22"/>
      <c r="AUY350" s="22"/>
      <c r="AUZ350" s="22"/>
      <c r="AVA350" s="22"/>
      <c r="AVB350" s="22"/>
      <c r="AVC350" s="22"/>
      <c r="AVD350" s="22"/>
      <c r="AVE350" s="22"/>
      <c r="AVF350" s="22"/>
      <c r="AVG350" s="22"/>
      <c r="AVH350" s="22"/>
      <c r="AVI350" s="22"/>
      <c r="AVJ350" s="22"/>
      <c r="AVK350" s="22"/>
      <c r="AVL350" s="22"/>
      <c r="AVM350" s="22"/>
      <c r="AVN350" s="22"/>
      <c r="AVO350" s="22"/>
      <c r="AVP350" s="22"/>
      <c r="AVQ350" s="22"/>
      <c r="AVR350" s="22"/>
      <c r="AVS350" s="22"/>
      <c r="AVT350" s="22"/>
      <c r="AVU350" s="22"/>
      <c r="AVV350" s="22"/>
      <c r="AVW350" s="22"/>
      <c r="AVX350" s="22"/>
      <c r="AVY350" s="22"/>
      <c r="AVZ350" s="22"/>
      <c r="AWA350" s="22"/>
      <c r="AWB350" s="22"/>
      <c r="AWC350" s="22"/>
      <c r="AWD350" s="22"/>
      <c r="AWE350" s="22"/>
      <c r="AWF350" s="22"/>
      <c r="AWG350" s="22"/>
      <c r="AWH350" s="22"/>
      <c r="AWI350" s="22"/>
      <c r="AWJ350" s="22"/>
      <c r="AWK350" s="22"/>
      <c r="AWL350" s="22"/>
      <c r="AWM350" s="22"/>
      <c r="AWN350" s="22"/>
      <c r="AWO350" s="22"/>
      <c r="AWP350" s="22"/>
      <c r="AWQ350" s="22"/>
      <c r="AWR350" s="22"/>
      <c r="AWS350" s="22"/>
      <c r="AWT350" s="22"/>
      <c r="AWU350" s="22"/>
      <c r="AWV350" s="22"/>
      <c r="AWW350" s="22"/>
      <c r="AWX350" s="22"/>
      <c r="AWY350" s="22"/>
      <c r="AWZ350" s="22"/>
      <c r="AXA350" s="22"/>
      <c r="AXB350" s="22"/>
      <c r="AXC350" s="22"/>
      <c r="AXD350" s="22"/>
      <c r="AXE350" s="22"/>
      <c r="AXF350" s="22"/>
      <c r="AXG350" s="22"/>
      <c r="AXH350" s="22"/>
      <c r="AXI350" s="22"/>
      <c r="AXJ350" s="22"/>
      <c r="AXK350" s="22"/>
      <c r="AXL350" s="22"/>
      <c r="AXM350" s="22"/>
      <c r="AXN350" s="22"/>
      <c r="AXO350" s="22"/>
      <c r="AXP350" s="22"/>
      <c r="AXQ350" s="22"/>
      <c r="AXR350" s="22"/>
      <c r="AXS350" s="22"/>
      <c r="AXT350" s="22"/>
      <c r="AXU350" s="22"/>
      <c r="AXV350" s="22"/>
      <c r="AXW350" s="22"/>
      <c r="AXX350" s="22"/>
      <c r="AXY350" s="22"/>
      <c r="AXZ350" s="22"/>
      <c r="AYA350" s="22"/>
      <c r="AYB350" s="22"/>
      <c r="AYC350" s="22"/>
      <c r="AYD350" s="22"/>
      <c r="AYE350" s="22"/>
      <c r="AYF350" s="22"/>
      <c r="AYG350" s="22"/>
      <c r="AYH350" s="22"/>
      <c r="AYI350" s="22"/>
      <c r="AYJ350" s="22"/>
      <c r="AYK350" s="22"/>
      <c r="AYL350" s="22"/>
      <c r="AYM350" s="22"/>
      <c r="AYN350" s="22"/>
      <c r="AYO350" s="22"/>
      <c r="AYP350" s="22"/>
      <c r="AYQ350" s="22"/>
      <c r="AYR350" s="22"/>
      <c r="AYS350" s="22"/>
      <c r="AYT350" s="22"/>
      <c r="AYU350" s="22"/>
      <c r="AYV350" s="22"/>
      <c r="AYW350" s="22"/>
      <c r="AYX350" s="22"/>
      <c r="AYY350" s="22"/>
      <c r="AYZ350" s="22"/>
      <c r="AZA350" s="22"/>
      <c r="AZB350" s="22"/>
      <c r="AZC350" s="22"/>
      <c r="AZD350" s="22"/>
      <c r="AZE350" s="22"/>
      <c r="AZF350" s="22"/>
      <c r="AZG350" s="22"/>
      <c r="AZH350" s="22"/>
      <c r="AZI350" s="22"/>
      <c r="AZJ350" s="22"/>
      <c r="AZK350" s="22"/>
      <c r="AZL350" s="22"/>
      <c r="AZM350" s="22"/>
      <c r="AZN350" s="22"/>
      <c r="AZO350" s="22"/>
      <c r="AZP350" s="22"/>
      <c r="AZQ350" s="22"/>
      <c r="AZR350" s="22"/>
      <c r="AZS350" s="22"/>
      <c r="AZT350" s="22"/>
      <c r="AZU350" s="22"/>
      <c r="AZV350" s="22"/>
      <c r="AZW350" s="22"/>
      <c r="AZX350" s="22"/>
      <c r="AZY350" s="22"/>
      <c r="AZZ350" s="22"/>
      <c r="BAA350" s="22"/>
      <c r="BAB350" s="22"/>
      <c r="BAC350" s="22"/>
      <c r="BAD350" s="22"/>
      <c r="BAE350" s="22"/>
      <c r="BAF350" s="22"/>
      <c r="BAG350" s="22"/>
      <c r="BAH350" s="22"/>
      <c r="BAI350" s="22"/>
      <c r="BAJ350" s="22"/>
      <c r="BAK350" s="22"/>
      <c r="BAL350" s="22"/>
      <c r="BAM350" s="22"/>
      <c r="BAN350" s="22"/>
      <c r="BAO350" s="22"/>
      <c r="BAP350" s="22"/>
      <c r="BAQ350" s="22"/>
      <c r="BAR350" s="22"/>
      <c r="BAS350" s="22"/>
      <c r="BAT350" s="22"/>
      <c r="BAU350" s="22"/>
      <c r="BAV350" s="22"/>
      <c r="BAW350" s="22"/>
      <c r="BAX350" s="22"/>
      <c r="BAY350" s="22"/>
      <c r="BAZ350" s="22"/>
      <c r="BBA350" s="22"/>
      <c r="BBB350" s="22"/>
      <c r="BBC350" s="22"/>
      <c r="BBD350" s="22"/>
      <c r="BBE350" s="22"/>
      <c r="BBF350" s="22"/>
      <c r="BBG350" s="22"/>
      <c r="BBH350" s="22"/>
      <c r="BBI350" s="22"/>
      <c r="BBJ350" s="22"/>
      <c r="BBK350" s="22"/>
      <c r="BBL350" s="22"/>
      <c r="BBM350" s="22"/>
      <c r="BBN350" s="22"/>
      <c r="BBO350" s="22"/>
      <c r="BBP350" s="22"/>
      <c r="BBQ350" s="22"/>
      <c r="BBR350" s="22"/>
      <c r="BBS350" s="22"/>
      <c r="BBT350" s="22"/>
      <c r="BBU350" s="22"/>
      <c r="BBV350" s="22"/>
      <c r="BBW350" s="22"/>
      <c r="BBX350" s="22"/>
      <c r="BBY350" s="22"/>
      <c r="BBZ350" s="22"/>
      <c r="BCA350" s="22"/>
      <c r="BCB350" s="22"/>
      <c r="BCC350" s="22"/>
      <c r="BCD350" s="22"/>
      <c r="BCE350" s="22"/>
      <c r="BCF350" s="22"/>
      <c r="BCG350" s="22"/>
      <c r="BCH350" s="22"/>
      <c r="BCI350" s="22"/>
      <c r="BCJ350" s="22"/>
      <c r="BCK350" s="22"/>
      <c r="BCL350" s="22"/>
      <c r="BCM350" s="22"/>
      <c r="BCN350" s="22"/>
      <c r="BCO350" s="22"/>
      <c r="BCP350" s="22"/>
      <c r="BCQ350" s="22"/>
      <c r="BCR350" s="22"/>
      <c r="BCS350" s="22"/>
      <c r="BCT350" s="22"/>
      <c r="BCU350" s="22"/>
      <c r="BCV350" s="22"/>
      <c r="BCW350" s="22"/>
      <c r="BCX350" s="22"/>
      <c r="BCY350" s="22"/>
      <c r="BCZ350" s="22"/>
      <c r="BDA350" s="22"/>
      <c r="BDB350" s="22"/>
      <c r="BDC350" s="22"/>
      <c r="BDD350" s="22"/>
      <c r="BDE350" s="22"/>
      <c r="BDF350" s="22"/>
      <c r="BDG350" s="22"/>
      <c r="BDH350" s="22"/>
      <c r="BDI350" s="22"/>
      <c r="BDJ350" s="22"/>
      <c r="BDK350" s="22"/>
      <c r="BDL350" s="22"/>
      <c r="BDM350" s="22"/>
      <c r="BDN350" s="22"/>
      <c r="BDO350" s="22"/>
      <c r="BDP350" s="22"/>
      <c r="BDQ350" s="22"/>
      <c r="BDR350" s="22"/>
      <c r="BDS350" s="22"/>
      <c r="BDT350" s="22"/>
      <c r="BDU350" s="22"/>
      <c r="BDV350" s="22"/>
      <c r="BDW350" s="22"/>
      <c r="BDX350" s="22"/>
      <c r="BDY350" s="22"/>
      <c r="BDZ350" s="22"/>
      <c r="BEA350" s="22"/>
      <c r="BEB350" s="22"/>
      <c r="BEC350" s="22"/>
      <c r="BED350" s="22"/>
      <c r="BEE350" s="22"/>
      <c r="BEF350" s="22"/>
      <c r="BEG350" s="22"/>
      <c r="BEH350" s="22"/>
      <c r="BEI350" s="22"/>
      <c r="BEJ350" s="22"/>
      <c r="BEK350" s="22"/>
      <c r="BEL350" s="22"/>
      <c r="BEM350" s="22"/>
      <c r="BEN350" s="22"/>
      <c r="BEO350" s="22"/>
      <c r="BEP350" s="22"/>
      <c r="BEQ350" s="22"/>
      <c r="BER350" s="22"/>
      <c r="BES350" s="22"/>
      <c r="BET350" s="22"/>
      <c r="BEU350" s="22"/>
      <c r="BEV350" s="22"/>
      <c r="BEW350" s="22"/>
      <c r="BEX350" s="22"/>
      <c r="BEY350" s="22"/>
      <c r="BEZ350" s="22"/>
      <c r="BFA350" s="22"/>
      <c r="BFB350" s="22"/>
      <c r="BFC350" s="22"/>
      <c r="BFD350" s="22"/>
      <c r="BFE350" s="22"/>
      <c r="BFF350" s="22"/>
      <c r="BFG350" s="22"/>
      <c r="BFH350" s="22"/>
      <c r="BFI350" s="22"/>
      <c r="BFJ350" s="22"/>
      <c r="BFK350" s="22"/>
      <c r="BFL350" s="22"/>
      <c r="BFM350" s="22"/>
      <c r="BFN350" s="22"/>
      <c r="BFO350" s="22"/>
      <c r="BFP350" s="22"/>
      <c r="BFQ350" s="22"/>
      <c r="BFR350" s="22"/>
      <c r="BFS350" s="22"/>
      <c r="BFT350" s="22"/>
      <c r="BFU350" s="22"/>
      <c r="BFV350" s="22"/>
      <c r="BFW350" s="22"/>
      <c r="BFX350" s="22"/>
      <c r="BFY350" s="22"/>
      <c r="BFZ350" s="22"/>
      <c r="BGA350" s="22"/>
      <c r="BGB350" s="22"/>
      <c r="BGC350" s="22"/>
      <c r="BGD350" s="22"/>
      <c r="BGE350" s="22"/>
      <c r="BGF350" s="22"/>
      <c r="BGG350" s="22"/>
      <c r="BGH350" s="22"/>
      <c r="BGI350" s="22"/>
      <c r="BGJ350" s="22"/>
      <c r="BGK350" s="22"/>
      <c r="BGL350" s="22"/>
      <c r="BGM350" s="22"/>
      <c r="BGN350" s="22"/>
      <c r="BGO350" s="22"/>
      <c r="BGP350" s="22"/>
      <c r="BGQ350" s="22"/>
      <c r="BGR350" s="22"/>
      <c r="BGS350" s="22"/>
      <c r="BGT350" s="22"/>
      <c r="BGU350" s="22"/>
      <c r="BGV350" s="22"/>
      <c r="BGW350" s="22"/>
      <c r="BGX350" s="22"/>
      <c r="BGY350" s="22"/>
      <c r="BGZ350" s="22"/>
      <c r="BHA350" s="22"/>
      <c r="BHB350" s="22"/>
      <c r="BHC350" s="22"/>
      <c r="BHD350" s="22"/>
      <c r="BHE350" s="22"/>
      <c r="BHF350" s="22"/>
      <c r="BHG350" s="22"/>
      <c r="BHH350" s="22"/>
      <c r="BHI350" s="22"/>
      <c r="BHJ350" s="22"/>
      <c r="BHK350" s="22"/>
      <c r="BHL350" s="22"/>
      <c r="BHM350" s="22"/>
      <c r="BHN350" s="22"/>
      <c r="BHO350" s="22"/>
      <c r="BHP350" s="22"/>
      <c r="BHQ350" s="22"/>
      <c r="BHR350" s="22"/>
      <c r="BHS350" s="22"/>
      <c r="BHT350" s="22"/>
      <c r="BHU350" s="22"/>
      <c r="BHV350" s="22"/>
      <c r="BHW350" s="22"/>
      <c r="BHX350" s="22"/>
      <c r="BHY350" s="22"/>
      <c r="BHZ350" s="22"/>
      <c r="BIA350" s="22"/>
      <c r="BIB350" s="22"/>
      <c r="BIC350" s="22"/>
      <c r="BID350" s="22"/>
      <c r="BIE350" s="22"/>
      <c r="BIF350" s="22"/>
      <c r="BIG350" s="22"/>
      <c r="BIH350" s="22"/>
      <c r="BII350" s="22"/>
      <c r="BIJ350" s="22"/>
      <c r="BIK350" s="22"/>
      <c r="BIL350" s="22"/>
      <c r="BIM350" s="22"/>
      <c r="BIN350" s="22"/>
      <c r="BIO350" s="22"/>
      <c r="BIP350" s="22"/>
      <c r="BIQ350" s="22"/>
      <c r="BIR350" s="22"/>
      <c r="BIS350" s="22"/>
      <c r="BIT350" s="22"/>
      <c r="BIU350" s="22"/>
      <c r="BIV350" s="22"/>
      <c r="BIW350" s="22"/>
      <c r="BIX350" s="22"/>
      <c r="BIY350" s="22"/>
      <c r="BIZ350" s="22"/>
      <c r="BJA350" s="22"/>
      <c r="BJB350" s="22"/>
      <c r="BJC350" s="22"/>
      <c r="BJD350" s="22"/>
      <c r="BJE350" s="22"/>
      <c r="BJF350" s="22"/>
      <c r="BJG350" s="22"/>
      <c r="BJH350" s="22"/>
      <c r="BJI350" s="22"/>
      <c r="BJJ350" s="22"/>
      <c r="BJK350" s="22"/>
      <c r="BJL350" s="22"/>
      <c r="BJM350" s="22"/>
      <c r="BJN350" s="22"/>
      <c r="BJO350" s="22"/>
      <c r="BJP350" s="22"/>
      <c r="BJQ350" s="22"/>
      <c r="BJR350" s="22"/>
      <c r="BJS350" s="22"/>
      <c r="BJT350" s="22"/>
      <c r="BJU350" s="22"/>
      <c r="BJV350" s="22"/>
      <c r="BJW350" s="22"/>
      <c r="BJX350" s="22"/>
      <c r="BJY350" s="22"/>
      <c r="BJZ350" s="22"/>
      <c r="BKA350" s="22"/>
      <c r="BKB350" s="22"/>
      <c r="BKC350" s="22"/>
      <c r="BKD350" s="22"/>
      <c r="BKE350" s="22"/>
      <c r="BKF350" s="22"/>
      <c r="BKG350" s="22"/>
      <c r="BKH350" s="22"/>
      <c r="BKI350" s="22"/>
      <c r="BKJ350" s="22"/>
      <c r="BKK350" s="22"/>
      <c r="BKL350" s="22"/>
      <c r="BKM350" s="22"/>
      <c r="BKN350" s="22"/>
      <c r="BKO350" s="22"/>
      <c r="BKP350" s="22"/>
      <c r="BKQ350" s="22"/>
      <c r="BKR350" s="22"/>
      <c r="BKS350" s="22"/>
      <c r="BKT350" s="22"/>
      <c r="BKU350" s="22"/>
      <c r="BKV350" s="22"/>
      <c r="BKW350" s="22"/>
      <c r="BKX350" s="22"/>
      <c r="BKY350" s="22"/>
      <c r="BKZ350" s="22"/>
      <c r="BLA350" s="22"/>
      <c r="BLB350" s="22"/>
      <c r="BLC350" s="22"/>
      <c r="BLD350" s="22"/>
      <c r="BLE350" s="22"/>
      <c r="BLF350" s="22"/>
      <c r="BLG350" s="22"/>
      <c r="BLH350" s="22"/>
      <c r="BLI350" s="22"/>
      <c r="BLJ350" s="22"/>
      <c r="BLK350" s="22"/>
      <c r="BLL350" s="22"/>
      <c r="BLM350" s="22"/>
      <c r="BLN350" s="22"/>
      <c r="BLO350" s="22"/>
      <c r="BLP350" s="22"/>
      <c r="BLQ350" s="22"/>
      <c r="BLR350" s="22"/>
      <c r="BLS350" s="22"/>
      <c r="BLT350" s="22"/>
      <c r="BLU350" s="22"/>
      <c r="BLV350" s="22"/>
      <c r="BLW350" s="22"/>
      <c r="BLX350" s="22"/>
      <c r="BLY350" s="22"/>
      <c r="BLZ350" s="22"/>
      <c r="BMA350" s="22"/>
      <c r="BMB350" s="22"/>
      <c r="BMC350" s="22"/>
      <c r="BMD350" s="22"/>
      <c r="BME350" s="22"/>
      <c r="BMF350" s="22"/>
      <c r="BMG350" s="22"/>
      <c r="BMH350" s="22"/>
      <c r="BMI350" s="22"/>
      <c r="BMJ350" s="22"/>
      <c r="BMK350" s="22"/>
      <c r="BML350" s="22"/>
      <c r="BMM350" s="22"/>
      <c r="BMN350" s="22"/>
      <c r="BMO350" s="22"/>
      <c r="BMP350" s="22"/>
      <c r="BMQ350" s="22"/>
      <c r="BMR350" s="22"/>
      <c r="BMS350" s="22"/>
      <c r="BMT350" s="22"/>
      <c r="BMU350" s="22"/>
      <c r="BMV350" s="22"/>
      <c r="BMW350" s="22"/>
      <c r="BMX350" s="22"/>
      <c r="BMY350" s="22"/>
      <c r="BMZ350" s="22"/>
      <c r="BNA350" s="22"/>
      <c r="BNB350" s="22"/>
      <c r="BNC350" s="22"/>
      <c r="BND350" s="22"/>
      <c r="BNE350" s="22"/>
      <c r="BNF350" s="22"/>
      <c r="BNG350" s="22"/>
      <c r="BNH350" s="22"/>
      <c r="BNI350" s="22"/>
      <c r="BNJ350" s="22"/>
      <c r="BNK350" s="22"/>
      <c r="BNL350" s="22"/>
      <c r="BNM350" s="22"/>
      <c r="BNN350" s="22"/>
      <c r="BNO350" s="22"/>
      <c r="BNP350" s="22"/>
      <c r="BNQ350" s="22"/>
      <c r="BNR350" s="22"/>
      <c r="BNS350" s="22"/>
      <c r="BNT350" s="22"/>
      <c r="BNU350" s="22"/>
      <c r="BNV350" s="22"/>
      <c r="BNW350" s="22"/>
      <c r="BNX350" s="22"/>
      <c r="BNY350" s="22"/>
      <c r="BNZ350" s="22"/>
      <c r="BOA350" s="22"/>
      <c r="BOB350" s="22"/>
      <c r="BOC350" s="22"/>
      <c r="BOD350" s="22"/>
      <c r="BOE350" s="22"/>
      <c r="BOF350" s="22"/>
      <c r="BOG350" s="22"/>
      <c r="BOH350" s="22"/>
      <c r="BOI350" s="22"/>
      <c r="BOJ350" s="22"/>
      <c r="BOK350" s="22"/>
      <c r="BOL350" s="22"/>
      <c r="BOM350" s="22"/>
      <c r="BON350" s="22"/>
      <c r="BOO350" s="22"/>
      <c r="BOP350" s="22"/>
      <c r="BOQ350" s="22"/>
      <c r="BOR350" s="22"/>
      <c r="BOS350" s="22"/>
      <c r="BOT350" s="22"/>
      <c r="BOU350" s="22"/>
      <c r="BOV350" s="22"/>
      <c r="BOW350" s="22"/>
      <c r="BOX350" s="22"/>
      <c r="BOY350" s="22"/>
      <c r="BOZ350" s="22"/>
      <c r="BPA350" s="22"/>
      <c r="BPB350" s="22"/>
      <c r="BPC350" s="22"/>
      <c r="BPD350" s="22"/>
      <c r="BPE350" s="22"/>
      <c r="BPF350" s="22"/>
      <c r="BPG350" s="22"/>
      <c r="BPH350" s="22"/>
      <c r="BPI350" s="22"/>
      <c r="BPJ350" s="22"/>
      <c r="BPK350" s="22"/>
      <c r="BPL350" s="22"/>
      <c r="BPM350" s="22"/>
      <c r="BPN350" s="22"/>
      <c r="BPO350" s="22"/>
      <c r="BPP350" s="22"/>
      <c r="BPQ350" s="22"/>
      <c r="BPR350" s="22"/>
      <c r="BPS350" s="22"/>
      <c r="BPT350" s="22"/>
      <c r="BPU350" s="22"/>
      <c r="BPV350" s="22"/>
      <c r="BPW350" s="22"/>
      <c r="BPX350" s="22"/>
      <c r="BPY350" s="22"/>
      <c r="BPZ350" s="22"/>
      <c r="BQA350" s="22"/>
      <c r="BQB350" s="22"/>
      <c r="BQC350" s="22"/>
      <c r="BQD350" s="22"/>
      <c r="BQE350" s="22"/>
      <c r="BQF350" s="22"/>
      <c r="BQG350" s="22"/>
      <c r="BQH350" s="22"/>
      <c r="BQI350" s="22"/>
      <c r="BQJ350" s="22"/>
      <c r="BQK350" s="22"/>
      <c r="BQL350" s="22"/>
      <c r="BQM350" s="22"/>
      <c r="BQN350" s="22"/>
      <c r="BQO350" s="22"/>
      <c r="BQP350" s="22"/>
      <c r="BQQ350" s="22"/>
      <c r="BQR350" s="22"/>
      <c r="BQS350" s="22"/>
      <c r="BQT350" s="22"/>
      <c r="BQU350" s="22"/>
      <c r="BQV350" s="22"/>
      <c r="BQW350" s="22"/>
      <c r="BQX350" s="22"/>
      <c r="BQY350" s="22"/>
      <c r="BQZ350" s="22"/>
      <c r="BRA350" s="22"/>
      <c r="BRB350" s="22"/>
      <c r="BRC350" s="22"/>
      <c r="BRD350" s="22"/>
      <c r="BRE350" s="22"/>
      <c r="BRF350" s="22"/>
      <c r="BRG350" s="22"/>
      <c r="BRH350" s="22"/>
      <c r="BRI350" s="22"/>
      <c r="BRJ350" s="22"/>
      <c r="BRK350" s="22"/>
      <c r="BRL350" s="22"/>
      <c r="BRM350" s="22"/>
      <c r="BRN350" s="22"/>
      <c r="BRO350" s="22"/>
      <c r="BRP350" s="22"/>
      <c r="BRQ350" s="22"/>
      <c r="BRR350" s="22"/>
      <c r="BRS350" s="22"/>
      <c r="BRT350" s="22"/>
      <c r="BRU350" s="22"/>
      <c r="BRV350" s="22"/>
      <c r="BRW350" s="22"/>
      <c r="BRX350" s="22"/>
      <c r="BRY350" s="22"/>
      <c r="BRZ350" s="22"/>
      <c r="BSA350" s="22"/>
      <c r="BSB350" s="22"/>
      <c r="BSC350" s="22"/>
      <c r="BSD350" s="22"/>
      <c r="BSE350" s="22"/>
      <c r="BSF350" s="22"/>
      <c r="BSG350" s="22"/>
      <c r="BSH350" s="22"/>
      <c r="BSI350" s="22"/>
      <c r="BSJ350" s="22"/>
      <c r="BSK350" s="22"/>
      <c r="BSL350" s="22"/>
      <c r="BSM350" s="22"/>
      <c r="BSN350" s="22"/>
      <c r="BSO350" s="22"/>
      <c r="BSP350" s="22"/>
      <c r="BSQ350" s="22"/>
      <c r="BSR350" s="22"/>
      <c r="BSS350" s="22"/>
      <c r="BST350" s="22"/>
      <c r="BSU350" s="22"/>
      <c r="BSV350" s="22"/>
      <c r="BSW350" s="22"/>
      <c r="BSX350" s="22"/>
      <c r="BSY350" s="22"/>
      <c r="BSZ350" s="22"/>
      <c r="BTA350" s="22"/>
      <c r="BTB350" s="22"/>
      <c r="BTC350" s="22"/>
      <c r="BTD350" s="22"/>
      <c r="BTE350" s="22"/>
      <c r="BTF350" s="22"/>
      <c r="BTG350" s="22"/>
      <c r="BTH350" s="22"/>
      <c r="BTI350" s="22"/>
      <c r="BTJ350" s="22"/>
      <c r="BTK350" s="22"/>
      <c r="BTL350" s="22"/>
      <c r="BTM350" s="22"/>
      <c r="BTN350" s="22"/>
      <c r="BTO350" s="22"/>
      <c r="BTP350" s="22"/>
      <c r="BTQ350" s="22"/>
      <c r="BTR350" s="22"/>
      <c r="BTS350" s="22"/>
      <c r="BTT350" s="22"/>
      <c r="BTU350" s="22"/>
      <c r="BTV350" s="22"/>
      <c r="BTW350" s="22"/>
      <c r="BTX350" s="22"/>
      <c r="BTY350" s="22"/>
      <c r="BTZ350" s="22"/>
      <c r="BUA350" s="22"/>
      <c r="BUB350" s="22"/>
      <c r="BUC350" s="22"/>
      <c r="BUD350" s="22"/>
      <c r="BUE350" s="22"/>
      <c r="BUF350" s="22"/>
      <c r="BUG350" s="22"/>
      <c r="BUH350" s="22"/>
      <c r="BUI350" s="22"/>
      <c r="BUJ350" s="22"/>
      <c r="BUK350" s="22"/>
      <c r="BUL350" s="22"/>
      <c r="BUM350" s="22"/>
      <c r="BUN350" s="22"/>
      <c r="BUO350" s="22"/>
      <c r="BUP350" s="22"/>
      <c r="BUQ350" s="22"/>
      <c r="BUR350" s="22"/>
      <c r="BUS350" s="22"/>
      <c r="BUT350" s="22"/>
      <c r="BUU350" s="22"/>
      <c r="BUV350" s="22"/>
      <c r="BUW350" s="22"/>
      <c r="BUX350" s="22"/>
      <c r="BUY350" s="22"/>
      <c r="BUZ350" s="22"/>
      <c r="BVA350" s="22"/>
      <c r="BVB350" s="22"/>
      <c r="BVC350" s="22"/>
      <c r="BVD350" s="22"/>
      <c r="BVE350" s="22"/>
      <c r="BVF350" s="22"/>
      <c r="BVG350" s="22"/>
      <c r="BVH350" s="22"/>
      <c r="BVI350" s="22"/>
      <c r="BVJ350" s="22"/>
      <c r="BVK350" s="22"/>
      <c r="BVL350" s="22"/>
      <c r="BVM350" s="22"/>
      <c r="BVN350" s="22"/>
      <c r="BVO350" s="22"/>
      <c r="BVP350" s="22"/>
      <c r="BVQ350" s="22"/>
      <c r="BVR350" s="22"/>
      <c r="BVS350" s="22"/>
      <c r="BVT350" s="22"/>
      <c r="BVU350" s="22"/>
      <c r="BVV350" s="22"/>
      <c r="BVW350" s="22"/>
      <c r="BVX350" s="22"/>
      <c r="BVY350" s="22"/>
      <c r="BVZ350" s="22"/>
      <c r="BWA350" s="22"/>
      <c r="BWB350" s="22"/>
      <c r="BWC350" s="22"/>
      <c r="BWD350" s="22"/>
      <c r="BWE350" s="22"/>
      <c r="BWF350" s="22"/>
      <c r="BWG350" s="22"/>
      <c r="BWH350" s="22"/>
      <c r="BWI350" s="22"/>
      <c r="BWJ350" s="22"/>
      <c r="BWK350" s="22"/>
      <c r="BWL350" s="22"/>
      <c r="BWM350" s="22"/>
      <c r="BWN350" s="22"/>
      <c r="BWO350" s="22"/>
      <c r="BWP350" s="22"/>
      <c r="BWQ350" s="22"/>
      <c r="BWR350" s="22"/>
      <c r="BWS350" s="22"/>
      <c r="BWT350" s="22"/>
      <c r="BWU350" s="22"/>
      <c r="BWV350" s="22"/>
      <c r="BWW350" s="22"/>
      <c r="BWX350" s="22"/>
      <c r="BWY350" s="22"/>
      <c r="BWZ350" s="22"/>
      <c r="BXA350" s="22"/>
      <c r="BXB350" s="22"/>
      <c r="BXC350" s="22"/>
      <c r="BXD350" s="22"/>
      <c r="BXE350" s="22"/>
      <c r="BXF350" s="22"/>
      <c r="BXG350" s="22"/>
      <c r="BXH350" s="22"/>
      <c r="BXI350" s="22"/>
      <c r="BXJ350" s="22"/>
      <c r="BXK350" s="22"/>
      <c r="BXL350" s="22"/>
      <c r="BXM350" s="22"/>
      <c r="BXN350" s="22"/>
      <c r="BXO350" s="22"/>
      <c r="BXP350" s="22"/>
      <c r="BXQ350" s="22"/>
      <c r="BXR350" s="22"/>
      <c r="BXS350" s="22"/>
      <c r="BXT350" s="22"/>
      <c r="BXU350" s="22"/>
      <c r="BXV350" s="22"/>
      <c r="BXW350" s="22"/>
      <c r="BXX350" s="22"/>
      <c r="BXY350" s="22"/>
      <c r="BXZ350" s="22"/>
      <c r="BYA350" s="22"/>
      <c r="BYB350" s="22"/>
      <c r="BYC350" s="22"/>
      <c r="BYD350" s="22"/>
      <c r="BYE350" s="22"/>
      <c r="BYF350" s="22"/>
      <c r="BYG350" s="22"/>
      <c r="BYH350" s="22"/>
      <c r="BYI350" s="22"/>
      <c r="BYJ350" s="22"/>
      <c r="BYK350" s="22"/>
      <c r="BYL350" s="22"/>
      <c r="BYM350" s="22"/>
      <c r="BYN350" s="22"/>
      <c r="BYO350" s="22"/>
      <c r="BYP350" s="22"/>
      <c r="BYQ350" s="22"/>
      <c r="BYR350" s="22"/>
      <c r="BYS350" s="22"/>
      <c r="BYT350" s="22"/>
      <c r="BYU350" s="22"/>
      <c r="BYV350" s="22"/>
      <c r="BYW350" s="22"/>
      <c r="BYX350" s="22"/>
      <c r="BYY350" s="22"/>
      <c r="BYZ350" s="22"/>
      <c r="BZA350" s="22"/>
      <c r="BZB350" s="22"/>
      <c r="BZC350" s="22"/>
      <c r="BZD350" s="22"/>
      <c r="BZE350" s="22"/>
      <c r="BZF350" s="22"/>
      <c r="BZG350" s="22"/>
      <c r="BZH350" s="22"/>
      <c r="BZI350" s="22"/>
      <c r="BZJ350" s="22"/>
      <c r="BZK350" s="22"/>
      <c r="BZL350" s="22"/>
      <c r="BZM350" s="22"/>
      <c r="BZN350" s="22"/>
      <c r="BZO350" s="22"/>
      <c r="BZP350" s="22"/>
      <c r="BZQ350" s="22"/>
      <c r="BZR350" s="22"/>
      <c r="BZS350" s="22"/>
      <c r="BZT350" s="22"/>
      <c r="BZU350" s="22"/>
      <c r="BZV350" s="22"/>
      <c r="BZW350" s="22"/>
      <c r="BZX350" s="22"/>
      <c r="BZY350" s="22"/>
      <c r="BZZ350" s="22"/>
      <c r="CAA350" s="22"/>
      <c r="CAB350" s="22"/>
      <c r="CAC350" s="22"/>
      <c r="CAD350" s="22"/>
      <c r="CAE350" s="22"/>
      <c r="CAF350" s="22"/>
      <c r="CAG350" s="22"/>
      <c r="CAH350" s="22"/>
      <c r="CAI350" s="22"/>
      <c r="CAJ350" s="22"/>
      <c r="CAK350" s="22"/>
      <c r="CAL350" s="22"/>
      <c r="CAM350" s="22"/>
      <c r="CAN350" s="22"/>
      <c r="CAO350" s="22"/>
      <c r="CAP350" s="22"/>
      <c r="CAQ350" s="22"/>
      <c r="CAR350" s="22"/>
      <c r="CAS350" s="22"/>
      <c r="CAT350" s="22"/>
      <c r="CAU350" s="22"/>
      <c r="CAV350" s="22"/>
      <c r="CAW350" s="22"/>
      <c r="CAX350" s="22"/>
      <c r="CAY350" s="22"/>
      <c r="CAZ350" s="22"/>
      <c r="CBA350" s="22"/>
      <c r="CBB350" s="22"/>
      <c r="CBC350" s="22"/>
      <c r="CBD350" s="22"/>
      <c r="CBE350" s="22"/>
      <c r="CBF350" s="22"/>
      <c r="CBG350" s="22"/>
      <c r="CBH350" s="22"/>
      <c r="CBI350" s="22"/>
      <c r="CBJ350" s="22"/>
      <c r="CBK350" s="22"/>
      <c r="CBL350" s="22"/>
      <c r="CBM350" s="22"/>
      <c r="CBN350" s="22"/>
      <c r="CBO350" s="22"/>
      <c r="CBP350" s="22"/>
      <c r="CBQ350" s="22"/>
      <c r="CBR350" s="22"/>
      <c r="CBS350" s="22"/>
      <c r="CBT350" s="22"/>
      <c r="CBU350" s="22"/>
      <c r="CBV350" s="22"/>
      <c r="CBW350" s="22"/>
      <c r="CBX350" s="22"/>
      <c r="CBY350" s="22"/>
      <c r="CBZ350" s="22"/>
      <c r="CCA350" s="22"/>
      <c r="CCB350" s="22"/>
      <c r="CCC350" s="22"/>
      <c r="CCD350" s="22"/>
      <c r="CCE350" s="22"/>
      <c r="CCF350" s="22"/>
      <c r="CCG350" s="22"/>
      <c r="CCH350" s="22"/>
      <c r="CCI350" s="22"/>
      <c r="CCJ350" s="22"/>
      <c r="CCK350" s="22"/>
      <c r="CCL350" s="22"/>
      <c r="CCM350" s="22"/>
      <c r="CCN350" s="22"/>
      <c r="CCO350" s="22"/>
      <c r="CCP350" s="22"/>
      <c r="CCQ350" s="22"/>
      <c r="CCR350" s="22"/>
      <c r="CCS350" s="22"/>
      <c r="CCT350" s="22"/>
      <c r="CCU350" s="22"/>
      <c r="CCV350" s="22"/>
      <c r="CCW350" s="22"/>
      <c r="CCX350" s="22"/>
      <c r="CCY350" s="22"/>
      <c r="CCZ350" s="22"/>
      <c r="CDA350" s="22"/>
      <c r="CDB350" s="22"/>
      <c r="CDC350" s="22"/>
      <c r="CDD350" s="22"/>
      <c r="CDE350" s="22"/>
      <c r="CDF350" s="22"/>
      <c r="CDG350" s="22"/>
      <c r="CDH350" s="22"/>
      <c r="CDI350" s="22"/>
      <c r="CDJ350" s="22"/>
      <c r="CDK350" s="22"/>
      <c r="CDL350" s="22"/>
      <c r="CDM350" s="22"/>
      <c r="CDN350" s="22"/>
      <c r="CDO350" s="22"/>
      <c r="CDP350" s="22"/>
      <c r="CDQ350" s="22"/>
      <c r="CDR350" s="22"/>
      <c r="CDS350" s="22"/>
      <c r="CDT350" s="22"/>
      <c r="CDU350" s="22"/>
      <c r="CDV350" s="22"/>
      <c r="CDW350" s="22"/>
      <c r="CDX350" s="22"/>
      <c r="CDY350" s="22"/>
      <c r="CDZ350" s="22"/>
      <c r="CEA350" s="22"/>
      <c r="CEB350" s="22"/>
      <c r="CEC350" s="22"/>
      <c r="CED350" s="22"/>
      <c r="CEE350" s="22"/>
      <c r="CEF350" s="22"/>
      <c r="CEG350" s="22"/>
      <c r="CEH350" s="22"/>
      <c r="CEI350" s="22"/>
      <c r="CEJ350" s="22"/>
      <c r="CEK350" s="22"/>
      <c r="CEL350" s="22"/>
      <c r="CEM350" s="22"/>
      <c r="CEN350" s="22"/>
      <c r="CEO350" s="22"/>
      <c r="CEP350" s="22"/>
      <c r="CEQ350" s="22"/>
      <c r="CER350" s="22"/>
      <c r="CES350" s="22"/>
      <c r="CET350" s="22"/>
      <c r="CEU350" s="22"/>
      <c r="CEV350" s="22"/>
      <c r="CEW350" s="22"/>
      <c r="CEX350" s="22"/>
      <c r="CEY350" s="22"/>
      <c r="CEZ350" s="22"/>
      <c r="CFA350" s="22"/>
      <c r="CFB350" s="22"/>
      <c r="CFC350" s="22"/>
      <c r="CFD350" s="22"/>
      <c r="CFE350" s="22"/>
      <c r="CFF350" s="22"/>
      <c r="CFG350" s="22"/>
      <c r="CFH350" s="22"/>
      <c r="CFI350" s="22"/>
      <c r="CFJ350" s="22"/>
      <c r="CFK350" s="22"/>
      <c r="CFL350" s="22"/>
      <c r="CFM350" s="22"/>
      <c r="CFN350" s="22"/>
      <c r="CFO350" s="22"/>
      <c r="CFP350" s="22"/>
      <c r="CFQ350" s="22"/>
      <c r="CFR350" s="22"/>
      <c r="CFS350" s="22"/>
      <c r="CFT350" s="22"/>
      <c r="CFU350" s="22"/>
      <c r="CFV350" s="22"/>
      <c r="CFW350" s="22"/>
      <c r="CFX350" s="22"/>
      <c r="CFY350" s="22"/>
      <c r="CFZ350" s="22"/>
      <c r="CGA350" s="22"/>
      <c r="CGB350" s="22"/>
      <c r="CGC350" s="22"/>
      <c r="CGD350" s="22"/>
      <c r="CGE350" s="22"/>
      <c r="CGF350" s="22"/>
      <c r="CGG350" s="22"/>
      <c r="CGH350" s="22"/>
      <c r="CGI350" s="22"/>
      <c r="CGJ350" s="22"/>
      <c r="CGK350" s="22"/>
      <c r="CGL350" s="22"/>
      <c r="CGM350" s="22"/>
      <c r="CGN350" s="22"/>
      <c r="CGO350" s="22"/>
      <c r="CGP350" s="22"/>
      <c r="CGQ350" s="22"/>
      <c r="CGR350" s="22"/>
      <c r="CGS350" s="22"/>
      <c r="CGT350" s="22"/>
      <c r="CGU350" s="22"/>
      <c r="CGV350" s="22"/>
      <c r="CGW350" s="22"/>
      <c r="CGX350" s="22"/>
      <c r="CGY350" s="22"/>
      <c r="CGZ350" s="22"/>
      <c r="CHA350" s="22"/>
      <c r="CHB350" s="22"/>
      <c r="CHC350" s="22"/>
      <c r="CHD350" s="22"/>
      <c r="CHE350" s="22"/>
      <c r="CHF350" s="22"/>
      <c r="CHG350" s="22"/>
      <c r="CHH350" s="22"/>
      <c r="CHI350" s="22"/>
      <c r="CHJ350" s="22"/>
      <c r="CHK350" s="22"/>
      <c r="CHL350" s="22"/>
      <c r="CHM350" s="22"/>
      <c r="CHN350" s="22"/>
      <c r="CHO350" s="22"/>
      <c r="CHP350" s="22"/>
      <c r="CHQ350" s="22"/>
      <c r="CHR350" s="22"/>
      <c r="CHS350" s="22"/>
      <c r="CHT350" s="22"/>
      <c r="CHU350" s="22"/>
      <c r="CHV350" s="22"/>
      <c r="CHW350" s="22"/>
      <c r="CHX350" s="22"/>
      <c r="CHY350" s="22"/>
      <c r="CHZ350" s="22"/>
      <c r="CIA350" s="22"/>
      <c r="CIB350" s="22"/>
      <c r="CIC350" s="22"/>
      <c r="CID350" s="22"/>
      <c r="CIE350" s="22"/>
      <c r="CIF350" s="22"/>
      <c r="CIG350" s="22"/>
      <c r="CIH350" s="22"/>
      <c r="CII350" s="22"/>
      <c r="CIJ350" s="22"/>
      <c r="CIK350" s="22"/>
      <c r="CIL350" s="22"/>
      <c r="CIM350" s="22"/>
      <c r="CIN350" s="22"/>
      <c r="CIO350" s="22"/>
      <c r="CIP350" s="22"/>
      <c r="CIQ350" s="22"/>
      <c r="CIR350" s="22"/>
      <c r="CIS350" s="22"/>
      <c r="CIT350" s="22"/>
      <c r="CIU350" s="22"/>
      <c r="CIV350" s="22"/>
      <c r="CIW350" s="22"/>
      <c r="CIX350" s="22"/>
      <c r="CIY350" s="22"/>
      <c r="CIZ350" s="22"/>
      <c r="CJA350" s="22"/>
      <c r="CJB350" s="22"/>
      <c r="CJC350" s="22"/>
      <c r="CJD350" s="22"/>
      <c r="CJE350" s="22"/>
      <c r="CJF350" s="22"/>
      <c r="CJG350" s="22"/>
      <c r="CJH350" s="22"/>
      <c r="CJI350" s="22"/>
      <c r="CJJ350" s="22"/>
      <c r="CJK350" s="22"/>
      <c r="CJL350" s="22"/>
      <c r="CJM350" s="22"/>
      <c r="CJN350" s="22"/>
      <c r="CJO350" s="22"/>
      <c r="CJP350" s="22"/>
      <c r="CJQ350" s="22"/>
      <c r="CJR350" s="22"/>
      <c r="CJS350" s="22"/>
      <c r="CJT350" s="22"/>
      <c r="CJU350" s="22"/>
      <c r="CJV350" s="22"/>
      <c r="CJW350" s="22"/>
      <c r="CJX350" s="22"/>
      <c r="CJY350" s="22"/>
      <c r="CJZ350" s="22"/>
      <c r="CKA350" s="22"/>
      <c r="CKB350" s="22"/>
      <c r="CKC350" s="22"/>
      <c r="CKD350" s="22"/>
      <c r="CKE350" s="22"/>
      <c r="CKF350" s="22"/>
      <c r="CKG350" s="22"/>
      <c r="CKH350" s="22"/>
      <c r="CKI350" s="22"/>
      <c r="CKJ350" s="22"/>
      <c r="CKK350" s="22"/>
      <c r="CKL350" s="22"/>
      <c r="CKM350" s="22"/>
      <c r="CKN350" s="22"/>
      <c r="CKO350" s="22"/>
      <c r="CKP350" s="22"/>
      <c r="CKQ350" s="22"/>
      <c r="CKR350" s="22"/>
      <c r="CKS350" s="22"/>
      <c r="CKT350" s="22"/>
      <c r="CKU350" s="22"/>
      <c r="CKV350" s="22"/>
      <c r="CKW350" s="22"/>
      <c r="CKX350" s="22"/>
      <c r="CKY350" s="22"/>
      <c r="CKZ350" s="22"/>
      <c r="CLA350" s="22"/>
      <c r="CLB350" s="22"/>
      <c r="CLC350" s="22"/>
      <c r="CLD350" s="22"/>
      <c r="CLE350" s="22"/>
      <c r="CLF350" s="22"/>
      <c r="CLG350" s="22"/>
      <c r="CLH350" s="22"/>
      <c r="CLI350" s="22"/>
      <c r="CLJ350" s="22"/>
      <c r="CLK350" s="22"/>
      <c r="CLL350" s="22"/>
      <c r="CLM350" s="22"/>
      <c r="CLN350" s="22"/>
      <c r="CLO350" s="22"/>
      <c r="CLP350" s="22"/>
      <c r="CLQ350" s="22"/>
      <c r="CLR350" s="22"/>
      <c r="CLS350" s="22"/>
      <c r="CLT350" s="22"/>
      <c r="CLU350" s="22"/>
      <c r="CLV350" s="22"/>
      <c r="CLW350" s="22"/>
      <c r="CLX350" s="22"/>
      <c r="CLY350" s="22"/>
      <c r="CLZ350" s="22"/>
      <c r="CMA350" s="22"/>
      <c r="CMB350" s="22"/>
      <c r="CMC350" s="22"/>
      <c r="CMD350" s="22"/>
      <c r="CME350" s="22"/>
      <c r="CMF350" s="22"/>
      <c r="CMG350" s="22"/>
      <c r="CMH350" s="22"/>
      <c r="CMI350" s="22"/>
      <c r="CMJ350" s="22"/>
      <c r="CMK350" s="22"/>
      <c r="CML350" s="22"/>
      <c r="CMM350" s="22"/>
      <c r="CMN350" s="22"/>
      <c r="CMO350" s="22"/>
      <c r="CMP350" s="22"/>
      <c r="CMQ350" s="22"/>
      <c r="CMR350" s="22"/>
      <c r="CMS350" s="22"/>
      <c r="CMT350" s="22"/>
      <c r="CMU350" s="22"/>
      <c r="CMV350" s="22"/>
      <c r="CMW350" s="22"/>
      <c r="CMX350" s="22"/>
      <c r="CMY350" s="22"/>
      <c r="CMZ350" s="22"/>
      <c r="CNA350" s="22"/>
      <c r="CNB350" s="22"/>
      <c r="CNC350" s="22"/>
      <c r="CND350" s="22"/>
      <c r="CNE350" s="22"/>
      <c r="CNF350" s="22"/>
      <c r="CNG350" s="22"/>
      <c r="CNH350" s="22"/>
      <c r="CNI350" s="22"/>
      <c r="CNJ350" s="22"/>
      <c r="CNK350" s="22"/>
      <c r="CNL350" s="22"/>
      <c r="CNM350" s="22"/>
      <c r="CNN350" s="22"/>
      <c r="CNO350" s="22"/>
      <c r="CNP350" s="22"/>
      <c r="CNQ350" s="22"/>
      <c r="CNR350" s="22"/>
      <c r="CNS350" s="22"/>
      <c r="CNT350" s="22"/>
      <c r="CNU350" s="22"/>
      <c r="CNV350" s="22"/>
      <c r="CNW350" s="22"/>
      <c r="CNX350" s="22"/>
      <c r="CNY350" s="22"/>
      <c r="CNZ350" s="22"/>
      <c r="COA350" s="22"/>
      <c r="COB350" s="22"/>
      <c r="COC350" s="22"/>
      <c r="COD350" s="22"/>
      <c r="COE350" s="22"/>
      <c r="COF350" s="22"/>
      <c r="COG350" s="22"/>
      <c r="COH350" s="22"/>
      <c r="COI350" s="22"/>
      <c r="COJ350" s="22"/>
      <c r="COK350" s="22"/>
      <c r="COL350" s="22"/>
      <c r="COM350" s="22"/>
      <c r="CON350" s="22"/>
      <c r="COO350" s="22"/>
      <c r="COP350" s="22"/>
      <c r="COQ350" s="22"/>
      <c r="COR350" s="22"/>
      <c r="COS350" s="22"/>
      <c r="COT350" s="22"/>
      <c r="COU350" s="22"/>
      <c r="COV350" s="22"/>
      <c r="COW350" s="22"/>
      <c r="COX350" s="22"/>
      <c r="COY350" s="22"/>
      <c r="COZ350" s="22"/>
      <c r="CPA350" s="22"/>
      <c r="CPB350" s="22"/>
      <c r="CPC350" s="22"/>
      <c r="CPD350" s="22"/>
      <c r="CPE350" s="22"/>
      <c r="CPF350" s="22"/>
      <c r="CPG350" s="22"/>
      <c r="CPH350" s="22"/>
      <c r="CPI350" s="22"/>
      <c r="CPJ350" s="22"/>
      <c r="CPK350" s="22"/>
      <c r="CPL350" s="22"/>
      <c r="CPM350" s="22"/>
      <c r="CPN350" s="22"/>
      <c r="CPO350" s="22"/>
      <c r="CPP350" s="22"/>
      <c r="CPQ350" s="22"/>
      <c r="CPR350" s="22"/>
      <c r="CPS350" s="22"/>
      <c r="CPT350" s="22"/>
      <c r="CPU350" s="22"/>
      <c r="CPV350" s="22"/>
      <c r="CPW350" s="22"/>
      <c r="CPX350" s="22"/>
      <c r="CPY350" s="22"/>
      <c r="CPZ350" s="22"/>
      <c r="CQA350" s="22"/>
      <c r="CQB350" s="22"/>
      <c r="CQC350" s="22"/>
      <c r="CQD350" s="22"/>
      <c r="CQE350" s="22"/>
      <c r="CQF350" s="22"/>
      <c r="CQG350" s="22"/>
      <c r="CQH350" s="22"/>
      <c r="CQI350" s="22"/>
      <c r="CQJ350" s="22"/>
      <c r="CQK350" s="22"/>
      <c r="CQL350" s="22"/>
      <c r="CQM350" s="22"/>
      <c r="CQN350" s="22"/>
      <c r="CQO350" s="22"/>
      <c r="CQP350" s="22"/>
      <c r="CQQ350" s="22"/>
      <c r="CQR350" s="22"/>
      <c r="CQS350" s="22"/>
      <c r="CQT350" s="22"/>
      <c r="CQU350" s="22"/>
      <c r="CQV350" s="22"/>
      <c r="CQW350" s="22"/>
      <c r="CQX350" s="22"/>
      <c r="CQY350" s="22"/>
      <c r="CQZ350" s="22"/>
      <c r="CRA350" s="22"/>
      <c r="CRB350" s="22"/>
      <c r="CRC350" s="22"/>
      <c r="CRD350" s="22"/>
      <c r="CRE350" s="22"/>
      <c r="CRF350" s="22"/>
      <c r="CRG350" s="22"/>
      <c r="CRH350" s="22"/>
      <c r="CRI350" s="22"/>
      <c r="CRJ350" s="22"/>
      <c r="CRK350" s="22"/>
      <c r="CRL350" s="22"/>
      <c r="CRM350" s="22"/>
      <c r="CRN350" s="22"/>
      <c r="CRO350" s="22"/>
      <c r="CRP350" s="22"/>
      <c r="CRQ350" s="22"/>
      <c r="CRR350" s="22"/>
      <c r="CRS350" s="22"/>
      <c r="CRT350" s="22"/>
      <c r="CRU350" s="22"/>
      <c r="CRV350" s="22"/>
      <c r="CRW350" s="22"/>
      <c r="CRX350" s="22"/>
      <c r="CRY350" s="22"/>
      <c r="CRZ350" s="22"/>
      <c r="CSA350" s="22"/>
      <c r="CSB350" s="22"/>
      <c r="CSC350" s="22"/>
      <c r="CSD350" s="22"/>
      <c r="CSE350" s="22"/>
      <c r="CSF350" s="22"/>
      <c r="CSG350" s="22"/>
      <c r="CSH350" s="22"/>
      <c r="CSI350" s="22"/>
      <c r="CSJ350" s="22"/>
      <c r="CSK350" s="22"/>
      <c r="CSL350" s="22"/>
      <c r="CSM350" s="22"/>
      <c r="CSN350" s="22"/>
      <c r="CSO350" s="22"/>
      <c r="CSP350" s="22"/>
      <c r="CSQ350" s="22"/>
      <c r="CSR350" s="22"/>
      <c r="CSS350" s="22"/>
      <c r="CST350" s="22"/>
      <c r="CSU350" s="22"/>
      <c r="CSV350" s="22"/>
      <c r="CSW350" s="22"/>
      <c r="CSX350" s="22"/>
      <c r="CSY350" s="22"/>
      <c r="CSZ350" s="22"/>
      <c r="CTA350" s="22"/>
      <c r="CTB350" s="22"/>
      <c r="CTC350" s="22"/>
      <c r="CTD350" s="22"/>
      <c r="CTE350" s="22"/>
      <c r="CTF350" s="22"/>
      <c r="CTG350" s="22"/>
      <c r="CTH350" s="22"/>
      <c r="CTI350" s="22"/>
      <c r="CTJ350" s="22"/>
      <c r="CTK350" s="22"/>
      <c r="CTL350" s="22"/>
      <c r="CTM350" s="22"/>
      <c r="CTN350" s="22"/>
      <c r="CTO350" s="22"/>
      <c r="CTP350" s="22"/>
      <c r="CTQ350" s="22"/>
      <c r="CTR350" s="22"/>
      <c r="CTS350" s="22"/>
      <c r="CTT350" s="22"/>
      <c r="CTU350" s="22"/>
      <c r="CTV350" s="22"/>
      <c r="CTW350" s="22"/>
      <c r="CTX350" s="22"/>
      <c r="CTY350" s="22"/>
      <c r="CTZ350" s="22"/>
      <c r="CUA350" s="22"/>
      <c r="CUB350" s="22"/>
      <c r="CUC350" s="22"/>
      <c r="CUD350" s="22"/>
      <c r="CUE350" s="22"/>
      <c r="CUF350" s="22"/>
      <c r="CUG350" s="22"/>
      <c r="CUH350" s="22"/>
      <c r="CUI350" s="22"/>
      <c r="CUJ350" s="22"/>
      <c r="CUK350" s="22"/>
      <c r="CUL350" s="22"/>
      <c r="CUM350" s="22"/>
      <c r="CUN350" s="22"/>
      <c r="CUO350" s="22"/>
      <c r="CUP350" s="22"/>
      <c r="CUQ350" s="22"/>
      <c r="CUR350" s="22"/>
      <c r="CUS350" s="22"/>
      <c r="CUT350" s="22"/>
      <c r="CUU350" s="22"/>
      <c r="CUV350" s="22"/>
      <c r="CUW350" s="22"/>
      <c r="CUX350" s="22"/>
      <c r="CUY350" s="22"/>
      <c r="CUZ350" s="22"/>
      <c r="CVA350" s="22"/>
      <c r="CVB350" s="22"/>
      <c r="CVC350" s="22"/>
      <c r="CVD350" s="22"/>
      <c r="CVE350" s="22"/>
      <c r="CVF350" s="22"/>
      <c r="CVG350" s="22"/>
      <c r="CVH350" s="22"/>
      <c r="CVI350" s="22"/>
      <c r="CVJ350" s="22"/>
      <c r="CVK350" s="22"/>
      <c r="CVL350" s="22"/>
      <c r="CVM350" s="22"/>
      <c r="CVN350" s="22"/>
      <c r="CVO350" s="22"/>
      <c r="CVP350" s="22"/>
      <c r="CVQ350" s="22"/>
      <c r="CVR350" s="22"/>
      <c r="CVS350" s="22"/>
      <c r="CVT350" s="22"/>
      <c r="CVU350" s="22"/>
      <c r="CVV350" s="22"/>
      <c r="CVW350" s="22"/>
      <c r="CVX350" s="22"/>
      <c r="CVY350" s="22"/>
      <c r="CVZ350" s="22"/>
      <c r="CWA350" s="22"/>
      <c r="CWB350" s="22"/>
      <c r="CWC350" s="22"/>
      <c r="CWD350" s="22"/>
      <c r="CWE350" s="22"/>
      <c r="CWF350" s="22"/>
      <c r="CWG350" s="22"/>
      <c r="CWH350" s="22"/>
      <c r="CWI350" s="22"/>
      <c r="CWJ350" s="22"/>
      <c r="CWK350" s="22"/>
      <c r="CWL350" s="22"/>
      <c r="CWM350" s="22"/>
      <c r="CWN350" s="22"/>
      <c r="CWO350" s="22"/>
      <c r="CWP350" s="22"/>
      <c r="CWQ350" s="22"/>
      <c r="CWR350" s="22"/>
      <c r="CWS350" s="22"/>
      <c r="CWT350" s="22"/>
      <c r="CWU350" s="22"/>
      <c r="CWV350" s="22"/>
      <c r="CWW350" s="22"/>
      <c r="CWX350" s="22"/>
      <c r="CWY350" s="22"/>
      <c r="CWZ350" s="22"/>
      <c r="CXA350" s="22"/>
      <c r="CXB350" s="22"/>
      <c r="CXC350" s="22"/>
      <c r="CXD350" s="22"/>
      <c r="CXE350" s="22"/>
      <c r="CXF350" s="22"/>
      <c r="CXG350" s="22"/>
      <c r="CXH350" s="22"/>
      <c r="CXI350" s="22"/>
      <c r="CXJ350" s="22"/>
      <c r="CXK350" s="22"/>
      <c r="CXL350" s="22"/>
      <c r="CXM350" s="22"/>
      <c r="CXN350" s="22"/>
      <c r="CXO350" s="22"/>
      <c r="CXP350" s="22"/>
      <c r="CXQ350" s="22"/>
      <c r="CXR350" s="22"/>
      <c r="CXS350" s="22"/>
      <c r="CXT350" s="22"/>
      <c r="CXU350" s="22"/>
      <c r="CXV350" s="22"/>
      <c r="CXW350" s="22"/>
      <c r="CXX350" s="22"/>
      <c r="CXY350" s="22"/>
      <c r="CXZ350" s="22"/>
      <c r="CYA350" s="22"/>
      <c r="CYB350" s="22"/>
      <c r="CYC350" s="22"/>
      <c r="CYD350" s="22"/>
      <c r="CYE350" s="22"/>
      <c r="CYF350" s="22"/>
      <c r="CYG350" s="22"/>
      <c r="CYH350" s="22"/>
      <c r="CYI350" s="22"/>
      <c r="CYJ350" s="22"/>
      <c r="CYK350" s="22"/>
      <c r="CYL350" s="22"/>
      <c r="CYM350" s="22"/>
      <c r="CYN350" s="22"/>
      <c r="CYO350" s="22"/>
      <c r="CYP350" s="22"/>
      <c r="CYQ350" s="22"/>
      <c r="CYR350" s="22"/>
      <c r="CYS350" s="22"/>
      <c r="CYT350" s="22"/>
      <c r="CYU350" s="22"/>
      <c r="CYV350" s="22"/>
      <c r="CYW350" s="22"/>
      <c r="CYX350" s="22"/>
      <c r="CYY350" s="22"/>
      <c r="CYZ350" s="22"/>
      <c r="CZA350" s="22"/>
      <c r="CZB350" s="22"/>
      <c r="CZC350" s="22"/>
      <c r="CZD350" s="22"/>
      <c r="CZE350" s="22"/>
      <c r="CZF350" s="22"/>
      <c r="CZG350" s="22"/>
      <c r="CZH350" s="22"/>
      <c r="CZI350" s="22"/>
      <c r="CZJ350" s="22"/>
      <c r="CZK350" s="22"/>
      <c r="CZL350" s="22"/>
      <c r="CZM350" s="22"/>
      <c r="CZN350" s="22"/>
      <c r="CZO350" s="22"/>
      <c r="CZP350" s="22"/>
      <c r="CZQ350" s="22"/>
      <c r="CZR350" s="22"/>
      <c r="CZS350" s="22"/>
      <c r="CZT350" s="22"/>
      <c r="CZU350" s="22"/>
      <c r="CZV350" s="22"/>
      <c r="CZW350" s="22"/>
      <c r="CZX350" s="22"/>
      <c r="CZY350" s="22"/>
      <c r="CZZ350" s="22"/>
      <c r="DAA350" s="22"/>
      <c r="DAB350" s="22"/>
      <c r="DAC350" s="22"/>
      <c r="DAD350" s="22"/>
      <c r="DAE350" s="22"/>
      <c r="DAF350" s="22"/>
      <c r="DAG350" s="22"/>
      <c r="DAH350" s="22"/>
      <c r="DAI350" s="22"/>
      <c r="DAJ350" s="22"/>
      <c r="DAK350" s="22"/>
      <c r="DAL350" s="22"/>
      <c r="DAM350" s="22"/>
      <c r="DAN350" s="22"/>
      <c r="DAO350" s="22"/>
      <c r="DAP350" s="22"/>
      <c r="DAQ350" s="22"/>
      <c r="DAR350" s="22"/>
      <c r="DAS350" s="22"/>
      <c r="DAT350" s="22"/>
      <c r="DAU350" s="22"/>
      <c r="DAV350" s="22"/>
      <c r="DAW350" s="22"/>
      <c r="DAX350" s="22"/>
      <c r="DAY350" s="22"/>
      <c r="DAZ350" s="22"/>
      <c r="DBA350" s="22"/>
      <c r="DBB350" s="22"/>
      <c r="DBC350" s="22"/>
      <c r="DBD350" s="22"/>
      <c r="DBE350" s="22"/>
      <c r="DBF350" s="22"/>
      <c r="DBG350" s="22"/>
      <c r="DBH350" s="22"/>
      <c r="DBI350" s="22"/>
      <c r="DBJ350" s="22"/>
      <c r="DBK350" s="22"/>
      <c r="DBL350" s="22"/>
      <c r="DBM350" s="22"/>
      <c r="DBN350" s="22"/>
      <c r="DBO350" s="22"/>
      <c r="DBP350" s="22"/>
      <c r="DBQ350" s="22"/>
      <c r="DBR350" s="22"/>
      <c r="DBS350" s="22"/>
      <c r="DBT350" s="22"/>
      <c r="DBU350" s="22"/>
      <c r="DBV350" s="22"/>
      <c r="DBW350" s="22"/>
      <c r="DBX350" s="22"/>
      <c r="DBY350" s="22"/>
      <c r="DBZ350" s="22"/>
      <c r="DCA350" s="22"/>
      <c r="DCB350" s="22"/>
      <c r="DCC350" s="22"/>
      <c r="DCD350" s="22"/>
      <c r="DCE350" s="22"/>
      <c r="DCF350" s="22"/>
      <c r="DCG350" s="22"/>
      <c r="DCH350" s="22"/>
      <c r="DCI350" s="22"/>
      <c r="DCJ350" s="22"/>
      <c r="DCK350" s="22"/>
      <c r="DCL350" s="22"/>
      <c r="DCM350" s="22"/>
      <c r="DCN350" s="22"/>
      <c r="DCO350" s="22"/>
      <c r="DCP350" s="22"/>
      <c r="DCQ350" s="22"/>
      <c r="DCR350" s="22"/>
      <c r="DCS350" s="22"/>
      <c r="DCT350" s="22"/>
      <c r="DCU350" s="22"/>
      <c r="DCV350" s="22"/>
      <c r="DCW350" s="22"/>
      <c r="DCX350" s="22"/>
      <c r="DCY350" s="22"/>
      <c r="DCZ350" s="22"/>
      <c r="DDA350" s="22"/>
      <c r="DDB350" s="22"/>
      <c r="DDC350" s="22"/>
      <c r="DDD350" s="22"/>
      <c r="DDE350" s="22"/>
      <c r="DDF350" s="22"/>
      <c r="DDG350" s="22"/>
      <c r="DDH350" s="22"/>
      <c r="DDI350" s="22"/>
      <c r="DDJ350" s="22"/>
      <c r="DDK350" s="22"/>
      <c r="DDL350" s="22"/>
      <c r="DDM350" s="22"/>
      <c r="DDN350" s="22"/>
      <c r="DDO350" s="22"/>
      <c r="DDP350" s="22"/>
      <c r="DDQ350" s="22"/>
      <c r="DDR350" s="22"/>
      <c r="DDS350" s="22"/>
      <c r="DDT350" s="22"/>
      <c r="DDU350" s="22"/>
      <c r="DDV350" s="22"/>
      <c r="DDW350" s="22"/>
      <c r="DDX350" s="22"/>
      <c r="DDY350" s="22"/>
      <c r="DDZ350" s="22"/>
      <c r="DEA350" s="22"/>
      <c r="DEB350" s="22"/>
      <c r="DEC350" s="22"/>
      <c r="DED350" s="22"/>
      <c r="DEE350" s="22"/>
      <c r="DEF350" s="22"/>
      <c r="DEG350" s="22"/>
      <c r="DEH350" s="22"/>
      <c r="DEI350" s="22"/>
      <c r="DEJ350" s="22"/>
      <c r="DEK350" s="22"/>
      <c r="DEL350" s="22"/>
      <c r="DEM350" s="22"/>
      <c r="DEN350" s="22"/>
      <c r="DEO350" s="22"/>
      <c r="DEP350" s="22"/>
      <c r="DEQ350" s="22"/>
      <c r="DER350" s="22"/>
      <c r="DES350" s="22"/>
      <c r="DET350" s="22"/>
      <c r="DEU350" s="22"/>
      <c r="DEV350" s="22"/>
      <c r="DEW350" s="22"/>
      <c r="DEX350" s="22"/>
      <c r="DEY350" s="22"/>
      <c r="DEZ350" s="22"/>
      <c r="DFA350" s="22"/>
      <c r="DFB350" s="22"/>
      <c r="DFC350" s="22"/>
      <c r="DFD350" s="22"/>
      <c r="DFE350" s="22"/>
      <c r="DFF350" s="22"/>
      <c r="DFG350" s="22"/>
      <c r="DFH350" s="22"/>
      <c r="DFI350" s="22"/>
      <c r="DFJ350" s="22"/>
      <c r="DFK350" s="22"/>
      <c r="DFL350" s="22"/>
      <c r="DFM350" s="22"/>
      <c r="DFN350" s="22"/>
      <c r="DFO350" s="22"/>
      <c r="DFP350" s="22"/>
      <c r="DFQ350" s="22"/>
      <c r="DFR350" s="22"/>
      <c r="DFS350" s="22"/>
      <c r="DFT350" s="22"/>
      <c r="DFU350" s="22"/>
      <c r="DFV350" s="22"/>
      <c r="DFW350" s="22"/>
      <c r="DFX350" s="22"/>
      <c r="DFY350" s="22"/>
      <c r="DFZ350" s="22"/>
      <c r="DGA350" s="22"/>
      <c r="DGB350" s="22"/>
      <c r="DGC350" s="22"/>
      <c r="DGD350" s="22"/>
      <c r="DGE350" s="22"/>
      <c r="DGF350" s="22"/>
      <c r="DGG350" s="22"/>
      <c r="DGH350" s="22"/>
      <c r="DGI350" s="22"/>
      <c r="DGJ350" s="22"/>
      <c r="DGK350" s="22"/>
      <c r="DGL350" s="22"/>
      <c r="DGM350" s="22"/>
      <c r="DGN350" s="22"/>
      <c r="DGO350" s="22"/>
      <c r="DGP350" s="22"/>
      <c r="DGQ350" s="22"/>
      <c r="DGR350" s="22"/>
      <c r="DGS350" s="22"/>
      <c r="DGT350" s="22"/>
      <c r="DGU350" s="22"/>
      <c r="DGV350" s="22"/>
      <c r="DGW350" s="22"/>
      <c r="DGX350" s="22"/>
      <c r="DGY350" s="22"/>
      <c r="DGZ350" s="22"/>
      <c r="DHA350" s="22"/>
      <c r="DHB350" s="22"/>
      <c r="DHC350" s="22"/>
      <c r="DHD350" s="22"/>
      <c r="DHE350" s="22"/>
      <c r="DHF350" s="22"/>
      <c r="DHG350" s="22"/>
      <c r="DHH350" s="22"/>
      <c r="DHI350" s="22"/>
      <c r="DHJ350" s="22"/>
      <c r="DHK350" s="22"/>
      <c r="DHL350" s="22"/>
      <c r="DHM350" s="22"/>
      <c r="DHN350" s="22"/>
      <c r="DHO350" s="22"/>
      <c r="DHP350" s="22"/>
      <c r="DHQ350" s="22"/>
      <c r="DHR350" s="22"/>
      <c r="DHS350" s="22"/>
      <c r="DHT350" s="22"/>
      <c r="DHU350" s="22"/>
      <c r="DHV350" s="22"/>
      <c r="DHW350" s="22"/>
      <c r="DHX350" s="22"/>
      <c r="DHY350" s="22"/>
      <c r="DHZ350" s="22"/>
      <c r="DIA350" s="22"/>
      <c r="DIB350" s="22"/>
      <c r="DIC350" s="22"/>
      <c r="DID350" s="22"/>
      <c r="DIE350" s="22"/>
      <c r="DIF350" s="22"/>
      <c r="DIG350" s="22"/>
      <c r="DIH350" s="22"/>
      <c r="DII350" s="22"/>
      <c r="DIJ350" s="22"/>
      <c r="DIK350" s="22"/>
      <c r="DIL350" s="22"/>
      <c r="DIM350" s="22"/>
      <c r="DIN350" s="22"/>
      <c r="DIO350" s="22"/>
      <c r="DIP350" s="22"/>
      <c r="DIQ350" s="22"/>
      <c r="DIR350" s="22"/>
      <c r="DIS350" s="22"/>
      <c r="DIT350" s="22"/>
      <c r="DIU350" s="22"/>
      <c r="DIV350" s="22"/>
      <c r="DIW350" s="22"/>
      <c r="DIX350" s="22"/>
      <c r="DIY350" s="22"/>
      <c r="DIZ350" s="22"/>
      <c r="DJA350" s="22"/>
      <c r="DJB350" s="22"/>
      <c r="DJC350" s="22"/>
      <c r="DJD350" s="22"/>
      <c r="DJE350" s="22"/>
      <c r="DJF350" s="22"/>
      <c r="DJG350" s="22"/>
      <c r="DJH350" s="22"/>
      <c r="DJI350" s="22"/>
      <c r="DJJ350" s="22"/>
      <c r="DJK350" s="22"/>
      <c r="DJL350" s="22"/>
      <c r="DJM350" s="22"/>
      <c r="DJN350" s="22"/>
      <c r="DJO350" s="22"/>
      <c r="DJP350" s="22"/>
      <c r="DJQ350" s="22"/>
      <c r="DJR350" s="22"/>
      <c r="DJS350" s="22"/>
      <c r="DJT350" s="22"/>
      <c r="DJU350" s="22"/>
      <c r="DJV350" s="22"/>
      <c r="DJW350" s="22"/>
      <c r="DJX350" s="22"/>
      <c r="DJY350" s="22"/>
      <c r="DJZ350" s="22"/>
      <c r="DKA350" s="22"/>
      <c r="DKB350" s="22"/>
      <c r="DKC350" s="22"/>
      <c r="DKD350" s="22"/>
      <c r="DKE350" s="22"/>
      <c r="DKF350" s="22"/>
      <c r="DKG350" s="22"/>
      <c r="DKH350" s="22"/>
      <c r="DKI350" s="22"/>
      <c r="DKJ350" s="22"/>
      <c r="DKK350" s="22"/>
      <c r="DKL350" s="22"/>
      <c r="DKM350" s="22"/>
      <c r="DKN350" s="22"/>
      <c r="DKO350" s="22"/>
      <c r="DKP350" s="22"/>
      <c r="DKQ350" s="22"/>
      <c r="DKR350" s="22"/>
      <c r="DKS350" s="22"/>
      <c r="DKT350" s="22"/>
      <c r="DKU350" s="22"/>
      <c r="DKV350" s="22"/>
      <c r="DKW350" s="22"/>
      <c r="DKX350" s="22"/>
      <c r="DKY350" s="22"/>
      <c r="DKZ350" s="22"/>
      <c r="DLA350" s="22"/>
      <c r="DLB350" s="22"/>
      <c r="DLC350" s="22"/>
      <c r="DLD350" s="22"/>
      <c r="DLE350" s="22"/>
      <c r="DLF350" s="22"/>
      <c r="DLG350" s="22"/>
      <c r="DLH350" s="22"/>
      <c r="DLI350" s="22"/>
      <c r="DLJ350" s="22"/>
      <c r="DLK350" s="22"/>
      <c r="DLL350" s="22"/>
      <c r="DLM350" s="22"/>
      <c r="DLN350" s="22"/>
      <c r="DLO350" s="22"/>
      <c r="DLP350" s="22"/>
      <c r="DLQ350" s="22"/>
      <c r="DLR350" s="22"/>
      <c r="DLS350" s="22"/>
      <c r="DLT350" s="22"/>
      <c r="DLU350" s="22"/>
      <c r="DLV350" s="22"/>
      <c r="DLW350" s="22"/>
      <c r="DLX350" s="22"/>
      <c r="DLY350" s="22"/>
      <c r="DLZ350" s="22"/>
      <c r="DMA350" s="22"/>
      <c r="DMB350" s="22"/>
      <c r="DMC350" s="22"/>
      <c r="DMD350" s="22"/>
      <c r="DME350" s="22"/>
      <c r="DMF350" s="22"/>
      <c r="DMG350" s="22"/>
      <c r="DMH350" s="22"/>
      <c r="DMI350" s="22"/>
      <c r="DMJ350" s="22"/>
      <c r="DMK350" s="22"/>
      <c r="DML350" s="22"/>
      <c r="DMM350" s="22"/>
      <c r="DMN350" s="22"/>
      <c r="DMO350" s="22"/>
      <c r="DMP350" s="22"/>
      <c r="DMQ350" s="22"/>
      <c r="DMR350" s="22"/>
      <c r="DMS350" s="22"/>
      <c r="DMT350" s="22"/>
      <c r="DMU350" s="22"/>
      <c r="DMV350" s="22"/>
      <c r="DMW350" s="22"/>
      <c r="DMX350" s="22"/>
      <c r="DMY350" s="22"/>
      <c r="DMZ350" s="22"/>
      <c r="DNA350" s="22"/>
      <c r="DNB350" s="22"/>
      <c r="DNC350" s="22"/>
      <c r="DND350" s="22"/>
      <c r="DNE350" s="22"/>
      <c r="DNF350" s="22"/>
      <c r="DNG350" s="22"/>
      <c r="DNH350" s="22"/>
      <c r="DNI350" s="22"/>
      <c r="DNJ350" s="22"/>
      <c r="DNK350" s="22"/>
      <c r="DNL350" s="22"/>
      <c r="DNM350" s="22"/>
      <c r="DNN350" s="22"/>
      <c r="DNO350" s="22"/>
      <c r="DNP350" s="22"/>
      <c r="DNQ350" s="22"/>
      <c r="DNR350" s="22"/>
      <c r="DNS350" s="22"/>
      <c r="DNT350" s="22"/>
      <c r="DNU350" s="22"/>
      <c r="DNV350" s="22"/>
      <c r="DNW350" s="22"/>
      <c r="DNX350" s="22"/>
      <c r="DNY350" s="22"/>
      <c r="DNZ350" s="22"/>
      <c r="DOA350" s="22"/>
      <c r="DOB350" s="22"/>
      <c r="DOC350" s="22"/>
      <c r="DOD350" s="22"/>
      <c r="DOE350" s="22"/>
      <c r="DOF350" s="22"/>
      <c r="DOG350" s="22"/>
      <c r="DOH350" s="22"/>
      <c r="DOI350" s="22"/>
      <c r="DOJ350" s="22"/>
      <c r="DOK350" s="22"/>
      <c r="DOL350" s="22"/>
      <c r="DOM350" s="22"/>
      <c r="DON350" s="22"/>
      <c r="DOO350" s="22"/>
      <c r="DOP350" s="22"/>
      <c r="DOQ350" s="22"/>
      <c r="DOR350" s="22"/>
      <c r="DOS350" s="22"/>
      <c r="DOT350" s="22"/>
      <c r="DOU350" s="22"/>
      <c r="DOV350" s="22"/>
      <c r="DOW350" s="22"/>
      <c r="DOX350" s="22"/>
      <c r="DOY350" s="22"/>
      <c r="DOZ350" s="22"/>
      <c r="DPA350" s="22"/>
      <c r="DPB350" s="22"/>
      <c r="DPC350" s="22"/>
      <c r="DPD350" s="22"/>
      <c r="DPE350" s="22"/>
      <c r="DPF350" s="22"/>
      <c r="DPG350" s="22"/>
      <c r="DPH350" s="22"/>
      <c r="DPI350" s="22"/>
      <c r="DPJ350" s="22"/>
      <c r="DPK350" s="22"/>
      <c r="DPL350" s="22"/>
      <c r="DPM350" s="22"/>
      <c r="DPN350" s="22"/>
      <c r="DPO350" s="22"/>
      <c r="DPP350" s="22"/>
      <c r="DPQ350" s="22"/>
      <c r="DPR350" s="22"/>
      <c r="DPS350" s="22"/>
      <c r="DPT350" s="22"/>
      <c r="DPU350" s="22"/>
      <c r="DPV350" s="22"/>
      <c r="DPW350" s="22"/>
      <c r="DPX350" s="22"/>
      <c r="DPY350" s="22"/>
      <c r="DPZ350" s="22"/>
      <c r="DQA350" s="22"/>
      <c r="DQB350" s="22"/>
      <c r="DQC350" s="22"/>
      <c r="DQD350" s="22"/>
      <c r="DQE350" s="22"/>
      <c r="DQF350" s="22"/>
      <c r="DQG350" s="22"/>
      <c r="DQH350" s="22"/>
      <c r="DQI350" s="22"/>
      <c r="DQJ350" s="22"/>
      <c r="DQK350" s="22"/>
      <c r="DQL350" s="22"/>
      <c r="DQM350" s="22"/>
      <c r="DQN350" s="22"/>
      <c r="DQO350" s="22"/>
      <c r="DQP350" s="22"/>
      <c r="DQQ350" s="22"/>
      <c r="DQR350" s="22"/>
      <c r="DQS350" s="22"/>
      <c r="DQT350" s="22"/>
      <c r="DQU350" s="22"/>
      <c r="DQV350" s="22"/>
      <c r="DQW350" s="22"/>
      <c r="DQX350" s="22"/>
      <c r="DQY350" s="22"/>
      <c r="DQZ350" s="22"/>
      <c r="DRA350" s="22"/>
      <c r="DRB350" s="22"/>
      <c r="DRC350" s="22"/>
      <c r="DRD350" s="22"/>
      <c r="DRE350" s="22"/>
      <c r="DRF350" s="22"/>
      <c r="DRG350" s="22"/>
      <c r="DRH350" s="22"/>
      <c r="DRI350" s="22"/>
      <c r="DRJ350" s="22"/>
      <c r="DRK350" s="22"/>
      <c r="DRL350" s="22"/>
      <c r="DRM350" s="22"/>
      <c r="DRN350" s="22"/>
      <c r="DRO350" s="22"/>
      <c r="DRP350" s="22"/>
      <c r="DRQ350" s="22"/>
      <c r="DRR350" s="22"/>
      <c r="DRS350" s="22"/>
      <c r="DRT350" s="22"/>
      <c r="DRU350" s="22"/>
      <c r="DRV350" s="22"/>
      <c r="DRW350" s="22"/>
      <c r="DRX350" s="22"/>
      <c r="DRY350" s="22"/>
      <c r="DRZ350" s="22"/>
      <c r="DSA350" s="22"/>
      <c r="DSB350" s="22"/>
      <c r="DSC350" s="22"/>
      <c r="DSD350" s="22"/>
      <c r="DSE350" s="22"/>
      <c r="DSF350" s="22"/>
      <c r="DSG350" s="22"/>
      <c r="DSH350" s="22"/>
      <c r="DSI350" s="22"/>
      <c r="DSJ350" s="22"/>
      <c r="DSK350" s="22"/>
      <c r="DSL350" s="22"/>
      <c r="DSM350" s="22"/>
      <c r="DSN350" s="22"/>
      <c r="DSO350" s="22"/>
      <c r="DSP350" s="22"/>
      <c r="DSQ350" s="22"/>
      <c r="DSR350" s="22"/>
      <c r="DSS350" s="22"/>
      <c r="DST350" s="22"/>
      <c r="DSU350" s="22"/>
      <c r="DSV350" s="22"/>
      <c r="DSW350" s="22"/>
      <c r="DSX350" s="22"/>
      <c r="DSY350" s="22"/>
      <c r="DSZ350" s="22"/>
      <c r="DTA350" s="22"/>
      <c r="DTB350" s="22"/>
      <c r="DTC350" s="22"/>
      <c r="DTD350" s="22"/>
      <c r="DTE350" s="22"/>
      <c r="DTF350" s="22"/>
      <c r="DTG350" s="22"/>
      <c r="DTH350" s="22"/>
      <c r="DTI350" s="22"/>
      <c r="DTJ350" s="22"/>
      <c r="DTK350" s="22"/>
      <c r="DTL350" s="22"/>
      <c r="DTM350" s="22"/>
      <c r="DTN350" s="22"/>
      <c r="DTO350" s="22"/>
      <c r="DTP350" s="22"/>
      <c r="DTQ350" s="22"/>
      <c r="DTR350" s="22"/>
      <c r="DTS350" s="22"/>
      <c r="DTT350" s="22"/>
      <c r="DTU350" s="22"/>
      <c r="DTV350" s="22"/>
      <c r="DTW350" s="22"/>
      <c r="DTX350" s="22"/>
      <c r="DTY350" s="22"/>
      <c r="DTZ350" s="22"/>
      <c r="DUA350" s="22"/>
      <c r="DUB350" s="22"/>
      <c r="DUC350" s="22"/>
      <c r="DUD350" s="22"/>
      <c r="DUE350" s="22"/>
      <c r="DUF350" s="22"/>
      <c r="DUG350" s="22"/>
      <c r="DUH350" s="22"/>
      <c r="DUI350" s="22"/>
      <c r="DUJ350" s="22"/>
      <c r="DUK350" s="22"/>
      <c r="DUL350" s="22"/>
      <c r="DUM350" s="22"/>
      <c r="DUN350" s="22"/>
      <c r="DUO350" s="22"/>
      <c r="DUP350" s="22"/>
      <c r="DUQ350" s="22"/>
      <c r="DUR350" s="22"/>
      <c r="DUS350" s="22"/>
      <c r="DUT350" s="22"/>
      <c r="DUU350" s="22"/>
      <c r="DUV350" s="22"/>
      <c r="DUW350" s="22"/>
      <c r="DUX350" s="22"/>
      <c r="DUY350" s="22"/>
      <c r="DUZ350" s="22"/>
      <c r="DVA350" s="22"/>
      <c r="DVB350" s="22"/>
      <c r="DVC350" s="22"/>
      <c r="DVD350" s="22"/>
      <c r="DVE350" s="22"/>
      <c r="DVF350" s="22"/>
      <c r="DVG350" s="22"/>
      <c r="DVH350" s="22"/>
      <c r="DVI350" s="22"/>
      <c r="DVJ350" s="22"/>
      <c r="DVK350" s="22"/>
      <c r="DVL350" s="22"/>
      <c r="DVM350" s="22"/>
      <c r="DVN350" s="22"/>
      <c r="DVO350" s="22"/>
      <c r="DVP350" s="22"/>
      <c r="DVQ350" s="22"/>
      <c r="DVR350" s="22"/>
      <c r="DVS350" s="22"/>
      <c r="DVT350" s="22"/>
      <c r="DVU350" s="22"/>
      <c r="DVV350" s="22"/>
      <c r="DVW350" s="22"/>
      <c r="DVX350" s="22"/>
      <c r="DVY350" s="22"/>
      <c r="DVZ350" s="22"/>
      <c r="DWA350" s="22"/>
      <c r="DWB350" s="22"/>
      <c r="DWC350" s="22"/>
      <c r="DWD350" s="22"/>
      <c r="DWE350" s="22"/>
      <c r="DWF350" s="22"/>
      <c r="DWG350" s="22"/>
      <c r="DWH350" s="22"/>
      <c r="DWI350" s="22"/>
      <c r="DWJ350" s="22"/>
      <c r="DWK350" s="22"/>
      <c r="DWL350" s="22"/>
      <c r="DWM350" s="22"/>
      <c r="DWN350" s="22"/>
      <c r="DWO350" s="22"/>
      <c r="DWP350" s="22"/>
      <c r="DWQ350" s="22"/>
      <c r="DWR350" s="22"/>
      <c r="DWS350" s="22"/>
      <c r="DWT350" s="22"/>
      <c r="DWU350" s="22"/>
      <c r="DWV350" s="22"/>
      <c r="DWW350" s="22"/>
      <c r="DWX350" s="22"/>
      <c r="DWY350" s="22"/>
      <c r="DWZ350" s="22"/>
      <c r="DXA350" s="22"/>
      <c r="DXB350" s="22"/>
      <c r="DXC350" s="22"/>
      <c r="DXD350" s="22"/>
      <c r="DXE350" s="22"/>
      <c r="DXF350" s="22"/>
      <c r="DXG350" s="22"/>
      <c r="DXH350" s="22"/>
      <c r="DXI350" s="22"/>
      <c r="DXJ350" s="22"/>
      <c r="DXK350" s="22"/>
      <c r="DXL350" s="22"/>
      <c r="DXM350" s="22"/>
      <c r="DXN350" s="22"/>
      <c r="DXO350" s="22"/>
      <c r="DXP350" s="22"/>
      <c r="DXQ350" s="22"/>
      <c r="DXR350" s="22"/>
      <c r="DXS350" s="22"/>
      <c r="DXT350" s="22"/>
      <c r="DXU350" s="22"/>
      <c r="DXV350" s="22"/>
      <c r="DXW350" s="22"/>
      <c r="DXX350" s="22"/>
      <c r="DXY350" s="22"/>
      <c r="DXZ350" s="22"/>
      <c r="DYA350" s="22"/>
      <c r="DYB350" s="22"/>
      <c r="DYC350" s="22"/>
      <c r="DYD350" s="22"/>
      <c r="DYE350" s="22"/>
      <c r="DYF350" s="22"/>
      <c r="DYG350" s="22"/>
      <c r="DYH350" s="22"/>
      <c r="DYI350" s="22"/>
      <c r="DYJ350" s="22"/>
      <c r="DYK350" s="22"/>
      <c r="DYL350" s="22"/>
      <c r="DYM350" s="22"/>
      <c r="DYN350" s="22"/>
      <c r="DYO350" s="22"/>
      <c r="DYP350" s="22"/>
      <c r="DYQ350" s="22"/>
      <c r="DYR350" s="22"/>
      <c r="DYS350" s="22"/>
      <c r="DYT350" s="22"/>
      <c r="DYU350" s="22"/>
      <c r="DYV350" s="22"/>
      <c r="DYW350" s="22"/>
      <c r="DYX350" s="22"/>
      <c r="DYY350" s="22"/>
      <c r="DYZ350" s="22"/>
      <c r="DZA350" s="22"/>
      <c r="DZB350" s="22"/>
      <c r="DZC350" s="22"/>
      <c r="DZD350" s="22"/>
      <c r="DZE350" s="22"/>
      <c r="DZF350" s="22"/>
      <c r="DZG350" s="22"/>
      <c r="DZH350" s="22"/>
      <c r="DZI350" s="22"/>
      <c r="DZJ350" s="22"/>
      <c r="DZK350" s="22"/>
      <c r="DZL350" s="22"/>
      <c r="DZM350" s="22"/>
      <c r="DZN350" s="22"/>
      <c r="DZO350" s="22"/>
      <c r="DZP350" s="22"/>
      <c r="DZQ350" s="22"/>
      <c r="DZR350" s="22"/>
      <c r="DZS350" s="22"/>
      <c r="DZT350" s="22"/>
      <c r="DZU350" s="22"/>
      <c r="DZV350" s="22"/>
      <c r="DZW350" s="22"/>
      <c r="DZX350" s="22"/>
      <c r="DZY350" s="22"/>
      <c r="DZZ350" s="22"/>
      <c r="EAA350" s="22"/>
      <c r="EAB350" s="22"/>
      <c r="EAC350" s="22"/>
      <c r="EAD350" s="22"/>
      <c r="EAE350" s="22"/>
      <c r="EAF350" s="22"/>
      <c r="EAG350" s="22"/>
      <c r="EAH350" s="22"/>
      <c r="EAI350" s="22"/>
      <c r="EAJ350" s="22"/>
      <c r="EAK350" s="22"/>
      <c r="EAL350" s="22"/>
      <c r="EAM350" s="22"/>
      <c r="EAN350" s="22"/>
      <c r="EAO350" s="22"/>
      <c r="EAP350" s="22"/>
      <c r="EAQ350" s="22"/>
      <c r="EAR350" s="22"/>
      <c r="EAS350" s="22"/>
      <c r="EAT350" s="22"/>
      <c r="EAU350" s="22"/>
      <c r="EAV350" s="22"/>
      <c r="EAW350" s="22"/>
      <c r="EAX350" s="22"/>
      <c r="EAY350" s="22"/>
      <c r="EAZ350" s="22"/>
      <c r="EBA350" s="22"/>
      <c r="EBB350" s="22"/>
      <c r="EBC350" s="22"/>
      <c r="EBD350" s="22"/>
      <c r="EBE350" s="22"/>
      <c r="EBF350" s="22"/>
      <c r="EBG350" s="22"/>
      <c r="EBH350" s="22"/>
      <c r="EBI350" s="22"/>
      <c r="EBJ350" s="22"/>
      <c r="EBK350" s="22"/>
      <c r="EBL350" s="22"/>
      <c r="EBM350" s="22"/>
      <c r="EBN350" s="22"/>
      <c r="EBO350" s="22"/>
      <c r="EBP350" s="22"/>
      <c r="EBQ350" s="22"/>
      <c r="EBR350" s="22"/>
      <c r="EBS350" s="22"/>
      <c r="EBT350" s="22"/>
      <c r="EBU350" s="22"/>
      <c r="EBV350" s="22"/>
      <c r="EBW350" s="22"/>
      <c r="EBX350" s="22"/>
      <c r="EBY350" s="22"/>
      <c r="EBZ350" s="22"/>
      <c r="ECA350" s="22"/>
      <c r="ECB350" s="22"/>
      <c r="ECC350" s="22"/>
      <c r="ECD350" s="22"/>
      <c r="ECE350" s="22"/>
      <c r="ECF350" s="22"/>
      <c r="ECG350" s="22"/>
      <c r="ECH350" s="22"/>
      <c r="ECI350" s="22"/>
      <c r="ECJ350" s="22"/>
      <c r="ECK350" s="22"/>
      <c r="ECL350" s="22"/>
      <c r="ECM350" s="22"/>
      <c r="ECN350" s="22"/>
      <c r="ECO350" s="22"/>
      <c r="ECP350" s="22"/>
      <c r="ECQ350" s="22"/>
      <c r="ECR350" s="22"/>
      <c r="ECS350" s="22"/>
      <c r="ECT350" s="22"/>
      <c r="ECU350" s="22"/>
      <c r="ECV350" s="22"/>
      <c r="ECW350" s="22"/>
      <c r="ECX350" s="22"/>
      <c r="ECY350" s="22"/>
      <c r="ECZ350" s="22"/>
      <c r="EDA350" s="22"/>
      <c r="EDB350" s="22"/>
      <c r="EDC350" s="22"/>
      <c r="EDD350" s="22"/>
      <c r="EDE350" s="22"/>
      <c r="EDF350" s="22"/>
      <c r="EDG350" s="22"/>
      <c r="EDH350" s="22"/>
      <c r="EDI350" s="22"/>
      <c r="EDJ350" s="22"/>
      <c r="EDK350" s="22"/>
      <c r="EDL350" s="22"/>
      <c r="EDM350" s="22"/>
      <c r="EDN350" s="22"/>
      <c r="EDO350" s="22"/>
      <c r="EDP350" s="22"/>
      <c r="EDQ350" s="22"/>
      <c r="EDR350" s="22"/>
      <c r="EDS350" s="22"/>
      <c r="EDT350" s="22"/>
      <c r="EDU350" s="22"/>
      <c r="EDV350" s="22"/>
      <c r="EDW350" s="22"/>
      <c r="EDX350" s="22"/>
      <c r="EDY350" s="22"/>
      <c r="EDZ350" s="22"/>
      <c r="EEA350" s="22"/>
      <c r="EEB350" s="22"/>
      <c r="EEC350" s="22"/>
      <c r="EED350" s="22"/>
      <c r="EEE350" s="22"/>
      <c r="EEF350" s="22"/>
      <c r="EEG350" s="22"/>
      <c r="EEH350" s="22"/>
      <c r="EEI350" s="22"/>
      <c r="EEJ350" s="22"/>
      <c r="EEK350" s="22"/>
      <c r="EEL350" s="22"/>
      <c r="EEM350" s="22"/>
      <c r="EEN350" s="22"/>
      <c r="EEO350" s="22"/>
      <c r="EEP350" s="22"/>
      <c r="EEQ350" s="22"/>
      <c r="EER350" s="22"/>
      <c r="EES350" s="22"/>
      <c r="EET350" s="22"/>
      <c r="EEU350" s="22"/>
      <c r="EEV350" s="22"/>
      <c r="EEW350" s="22"/>
      <c r="EEX350" s="22"/>
      <c r="EEY350" s="22"/>
      <c r="EEZ350" s="22"/>
      <c r="EFA350" s="22"/>
      <c r="EFB350" s="22"/>
      <c r="EFC350" s="22"/>
      <c r="EFD350" s="22"/>
      <c r="EFE350" s="22"/>
      <c r="EFF350" s="22"/>
      <c r="EFG350" s="22"/>
      <c r="EFH350" s="22"/>
      <c r="EFI350" s="22"/>
      <c r="EFJ350" s="22"/>
      <c r="EFK350" s="22"/>
      <c r="EFL350" s="22"/>
      <c r="EFM350" s="22"/>
      <c r="EFN350" s="22"/>
      <c r="EFO350" s="22"/>
      <c r="EFP350" s="22"/>
      <c r="EFQ350" s="22"/>
      <c r="EFR350" s="22"/>
      <c r="EFS350" s="22"/>
      <c r="EFT350" s="22"/>
      <c r="EFU350" s="22"/>
      <c r="EFV350" s="22"/>
      <c r="EFW350" s="22"/>
      <c r="EFX350" s="22"/>
      <c r="EFY350" s="22"/>
      <c r="EFZ350" s="22"/>
      <c r="EGA350" s="22"/>
      <c r="EGB350" s="22"/>
      <c r="EGC350" s="22"/>
      <c r="EGD350" s="22"/>
      <c r="EGE350" s="22"/>
      <c r="EGF350" s="22"/>
      <c r="EGG350" s="22"/>
      <c r="EGH350" s="22"/>
      <c r="EGI350" s="22"/>
      <c r="EGJ350" s="22"/>
      <c r="EGK350" s="22"/>
      <c r="EGL350" s="22"/>
      <c r="EGM350" s="22"/>
      <c r="EGN350" s="22"/>
      <c r="EGO350" s="22"/>
      <c r="EGP350" s="22"/>
      <c r="EGQ350" s="22"/>
      <c r="EGR350" s="22"/>
      <c r="EGS350" s="22"/>
      <c r="EGT350" s="22"/>
      <c r="EGU350" s="22"/>
      <c r="EGV350" s="22"/>
      <c r="EGW350" s="22"/>
      <c r="EGX350" s="22"/>
      <c r="EGY350" s="22"/>
      <c r="EGZ350" s="22"/>
      <c r="EHA350" s="22"/>
      <c r="EHB350" s="22"/>
      <c r="EHC350" s="22"/>
      <c r="EHD350" s="22"/>
      <c r="EHE350" s="22"/>
      <c r="EHF350" s="22"/>
      <c r="EHG350" s="22"/>
      <c r="EHH350" s="22"/>
      <c r="EHI350" s="22"/>
      <c r="EHJ350" s="22"/>
      <c r="EHK350" s="22"/>
      <c r="EHL350" s="22"/>
      <c r="EHM350" s="22"/>
      <c r="EHN350" s="22"/>
      <c r="EHO350" s="22"/>
      <c r="EHP350" s="22"/>
      <c r="EHQ350" s="22"/>
      <c r="EHR350" s="22"/>
      <c r="EHS350" s="22"/>
      <c r="EHT350" s="22"/>
      <c r="EHU350" s="22"/>
      <c r="EHV350" s="22"/>
      <c r="EHW350" s="22"/>
      <c r="EHX350" s="22"/>
      <c r="EHY350" s="22"/>
      <c r="EHZ350" s="22"/>
      <c r="EIA350" s="22"/>
      <c r="EIB350" s="22"/>
      <c r="EIC350" s="22"/>
      <c r="EID350" s="22"/>
      <c r="EIE350" s="22"/>
      <c r="EIF350" s="22"/>
      <c r="EIG350" s="22"/>
      <c r="EIH350" s="22"/>
      <c r="EII350" s="22"/>
      <c r="EIJ350" s="22"/>
      <c r="EIK350" s="22"/>
      <c r="EIL350" s="22"/>
      <c r="EIM350" s="22"/>
      <c r="EIN350" s="22"/>
      <c r="EIO350" s="22"/>
      <c r="EIP350" s="22"/>
      <c r="EIQ350" s="22"/>
      <c r="EIR350" s="22"/>
      <c r="EIS350" s="22"/>
      <c r="EIT350" s="22"/>
      <c r="EIU350" s="22"/>
      <c r="EIV350" s="22"/>
      <c r="EIW350" s="22"/>
      <c r="EIX350" s="22"/>
      <c r="EIY350" s="22"/>
      <c r="EIZ350" s="22"/>
      <c r="EJA350" s="22"/>
      <c r="EJB350" s="22"/>
      <c r="EJC350" s="22"/>
      <c r="EJD350" s="22"/>
      <c r="EJE350" s="22"/>
      <c r="EJF350" s="22"/>
      <c r="EJG350" s="22"/>
      <c r="EJH350" s="22"/>
      <c r="EJI350" s="22"/>
      <c r="EJJ350" s="22"/>
      <c r="EJK350" s="22"/>
      <c r="EJL350" s="22"/>
      <c r="EJM350" s="22"/>
      <c r="EJN350" s="22"/>
      <c r="EJO350" s="22"/>
      <c r="EJP350" s="22"/>
      <c r="EJQ350" s="22"/>
      <c r="EJR350" s="22"/>
      <c r="EJS350" s="22"/>
      <c r="EJT350" s="22"/>
      <c r="EJU350" s="22"/>
      <c r="EJV350" s="22"/>
      <c r="EJW350" s="22"/>
      <c r="EJX350" s="22"/>
      <c r="EJY350" s="22"/>
      <c r="EJZ350" s="22"/>
      <c r="EKA350" s="22"/>
      <c r="EKB350" s="22"/>
      <c r="EKC350" s="22"/>
      <c r="EKD350" s="22"/>
      <c r="EKE350" s="22"/>
      <c r="EKF350" s="22"/>
      <c r="EKG350" s="22"/>
      <c r="EKH350" s="22"/>
      <c r="EKI350" s="22"/>
      <c r="EKJ350" s="22"/>
      <c r="EKK350" s="22"/>
      <c r="EKL350" s="22"/>
      <c r="EKM350" s="22"/>
      <c r="EKN350" s="22"/>
      <c r="EKO350" s="22"/>
      <c r="EKP350" s="22"/>
      <c r="EKQ350" s="22"/>
      <c r="EKR350" s="22"/>
      <c r="EKS350" s="22"/>
      <c r="EKT350" s="22"/>
      <c r="EKU350" s="22"/>
      <c r="EKV350" s="22"/>
      <c r="EKW350" s="22"/>
      <c r="EKX350" s="22"/>
      <c r="EKY350" s="22"/>
      <c r="EKZ350" s="22"/>
      <c r="ELA350" s="22"/>
      <c r="ELB350" s="22"/>
      <c r="ELC350" s="22"/>
      <c r="ELD350" s="22"/>
      <c r="ELE350" s="22"/>
      <c r="ELF350" s="22"/>
      <c r="ELG350" s="22"/>
      <c r="ELH350" s="22"/>
      <c r="ELI350" s="22"/>
      <c r="ELJ350" s="22"/>
      <c r="ELK350" s="22"/>
      <c r="ELL350" s="22"/>
      <c r="ELM350" s="22"/>
      <c r="ELN350" s="22"/>
      <c r="ELO350" s="22"/>
      <c r="ELP350" s="22"/>
      <c r="ELQ350" s="22"/>
      <c r="ELR350" s="22"/>
      <c r="ELS350" s="22"/>
      <c r="ELT350" s="22"/>
      <c r="ELU350" s="22"/>
      <c r="ELV350" s="22"/>
      <c r="ELW350" s="22"/>
      <c r="ELX350" s="22"/>
      <c r="ELY350" s="22"/>
      <c r="ELZ350" s="22"/>
      <c r="EMA350" s="22"/>
      <c r="EMB350" s="22"/>
      <c r="EMC350" s="22"/>
      <c r="EMD350" s="22"/>
      <c r="EME350" s="22"/>
      <c r="EMF350" s="22"/>
      <c r="EMG350" s="22"/>
      <c r="EMH350" s="22"/>
      <c r="EMI350" s="22"/>
      <c r="EMJ350" s="22"/>
      <c r="EMK350" s="22"/>
      <c r="EML350" s="22"/>
      <c r="EMM350" s="22"/>
      <c r="EMN350" s="22"/>
      <c r="EMO350" s="22"/>
      <c r="EMP350" s="22"/>
      <c r="EMQ350" s="22"/>
      <c r="EMR350" s="22"/>
      <c r="EMS350" s="22"/>
      <c r="EMT350" s="22"/>
      <c r="EMU350" s="22"/>
      <c r="EMV350" s="22"/>
      <c r="EMW350" s="22"/>
      <c r="EMX350" s="22"/>
      <c r="EMY350" s="22"/>
      <c r="EMZ350" s="22"/>
      <c r="ENA350" s="22"/>
      <c r="ENB350" s="22"/>
      <c r="ENC350" s="22"/>
      <c r="END350" s="22"/>
      <c r="ENE350" s="22"/>
      <c r="ENF350" s="22"/>
      <c r="ENG350" s="22"/>
      <c r="ENH350" s="22"/>
      <c r="ENI350" s="22"/>
      <c r="ENJ350" s="22"/>
      <c r="ENK350" s="22"/>
      <c r="ENL350" s="22"/>
      <c r="ENM350" s="22"/>
      <c r="ENN350" s="22"/>
      <c r="ENO350" s="22"/>
      <c r="ENP350" s="22"/>
      <c r="ENQ350" s="22"/>
      <c r="ENR350" s="22"/>
      <c r="ENS350" s="22"/>
      <c r="ENT350" s="22"/>
      <c r="ENU350" s="22"/>
      <c r="ENV350" s="22"/>
      <c r="ENW350" s="22"/>
      <c r="ENX350" s="22"/>
      <c r="ENY350" s="22"/>
      <c r="ENZ350" s="22"/>
      <c r="EOA350" s="22"/>
      <c r="EOB350" s="22"/>
      <c r="EOC350" s="22"/>
      <c r="EOD350" s="22"/>
      <c r="EOE350" s="22"/>
      <c r="EOF350" s="22"/>
      <c r="EOG350" s="22"/>
      <c r="EOH350" s="22"/>
      <c r="EOI350" s="22"/>
      <c r="EOJ350" s="22"/>
      <c r="EOK350" s="22"/>
      <c r="EOL350" s="22"/>
      <c r="EOM350" s="22"/>
      <c r="EON350" s="22"/>
      <c r="EOO350" s="22"/>
      <c r="EOP350" s="22"/>
      <c r="EOQ350" s="22"/>
      <c r="EOR350" s="22"/>
      <c r="EOS350" s="22"/>
      <c r="EOT350" s="22"/>
      <c r="EOU350" s="22"/>
      <c r="EOV350" s="22"/>
      <c r="EOW350" s="22"/>
      <c r="EOX350" s="22"/>
      <c r="EOY350" s="22"/>
      <c r="EOZ350" s="22"/>
      <c r="EPA350" s="22"/>
      <c r="EPB350" s="22"/>
      <c r="EPC350" s="22"/>
      <c r="EPD350" s="22"/>
      <c r="EPE350" s="22"/>
      <c r="EPF350" s="22"/>
      <c r="EPG350" s="22"/>
      <c r="EPH350" s="22"/>
      <c r="EPI350" s="22"/>
      <c r="EPJ350" s="22"/>
      <c r="EPK350" s="22"/>
      <c r="EPL350" s="22"/>
      <c r="EPM350" s="22"/>
      <c r="EPN350" s="22"/>
      <c r="EPO350" s="22"/>
      <c r="EPP350" s="22"/>
      <c r="EPQ350" s="22"/>
      <c r="EPR350" s="22"/>
      <c r="EPS350" s="22"/>
      <c r="EPT350" s="22"/>
      <c r="EPU350" s="22"/>
      <c r="EPV350" s="22"/>
      <c r="EPW350" s="22"/>
      <c r="EPX350" s="22"/>
      <c r="EPY350" s="22"/>
      <c r="EPZ350" s="22"/>
      <c r="EQA350" s="22"/>
      <c r="EQB350" s="22"/>
      <c r="EQC350" s="22"/>
      <c r="EQD350" s="22"/>
      <c r="EQE350" s="22"/>
      <c r="EQF350" s="22"/>
      <c r="EQG350" s="22"/>
      <c r="EQH350" s="22"/>
      <c r="EQI350" s="22"/>
      <c r="EQJ350" s="22"/>
      <c r="EQK350" s="22"/>
      <c r="EQL350" s="22"/>
      <c r="EQM350" s="22"/>
      <c r="EQN350" s="22"/>
      <c r="EQO350" s="22"/>
      <c r="EQP350" s="22"/>
      <c r="EQQ350" s="22"/>
      <c r="EQR350" s="22"/>
      <c r="EQS350" s="22"/>
      <c r="EQT350" s="22"/>
      <c r="EQU350" s="22"/>
      <c r="EQV350" s="22"/>
      <c r="EQW350" s="22"/>
      <c r="EQX350" s="22"/>
      <c r="EQY350" s="22"/>
      <c r="EQZ350" s="22"/>
      <c r="ERA350" s="22"/>
      <c r="ERB350" s="22"/>
      <c r="ERC350" s="22"/>
      <c r="ERD350" s="22"/>
      <c r="ERE350" s="22"/>
      <c r="ERF350" s="22"/>
      <c r="ERG350" s="22"/>
      <c r="ERH350" s="22"/>
      <c r="ERI350" s="22"/>
      <c r="ERJ350" s="22"/>
      <c r="ERK350" s="22"/>
      <c r="ERL350" s="22"/>
      <c r="ERM350" s="22"/>
      <c r="ERN350" s="22"/>
      <c r="ERO350" s="22"/>
      <c r="ERP350" s="22"/>
      <c r="ERQ350" s="22"/>
      <c r="ERR350" s="22"/>
      <c r="ERS350" s="22"/>
      <c r="ERT350" s="22"/>
      <c r="ERU350" s="22"/>
      <c r="ERV350" s="22"/>
      <c r="ERW350" s="22"/>
      <c r="ERX350" s="22"/>
      <c r="ERY350" s="22"/>
      <c r="ERZ350" s="22"/>
      <c r="ESA350" s="22"/>
      <c r="ESB350" s="22"/>
      <c r="ESC350" s="22"/>
      <c r="ESD350" s="22"/>
      <c r="ESE350" s="22"/>
      <c r="ESF350" s="22"/>
      <c r="ESG350" s="22"/>
      <c r="ESH350" s="22"/>
      <c r="ESI350" s="22"/>
      <c r="ESJ350" s="22"/>
      <c r="ESK350" s="22"/>
      <c r="ESL350" s="22"/>
      <c r="ESM350" s="22"/>
      <c r="ESN350" s="22"/>
      <c r="ESO350" s="22"/>
      <c r="ESP350" s="22"/>
      <c r="ESQ350" s="22"/>
      <c r="ESR350" s="22"/>
      <c r="ESS350" s="22"/>
      <c r="EST350" s="22"/>
      <c r="ESU350" s="22"/>
      <c r="ESV350" s="22"/>
      <c r="ESW350" s="22"/>
      <c r="ESX350" s="22"/>
      <c r="ESY350" s="22"/>
      <c r="ESZ350" s="22"/>
      <c r="ETA350" s="22"/>
      <c r="ETB350" s="22"/>
      <c r="ETC350" s="22"/>
      <c r="ETD350" s="22"/>
      <c r="ETE350" s="22"/>
      <c r="ETF350" s="22"/>
      <c r="ETG350" s="22"/>
      <c r="ETH350" s="22"/>
      <c r="ETI350" s="22"/>
      <c r="ETJ350" s="22"/>
      <c r="ETK350" s="22"/>
      <c r="ETL350" s="22"/>
      <c r="ETM350" s="22"/>
      <c r="ETN350" s="22"/>
      <c r="ETO350" s="22"/>
      <c r="ETP350" s="22"/>
      <c r="ETQ350" s="22"/>
      <c r="ETR350" s="22"/>
      <c r="ETS350" s="22"/>
      <c r="ETT350" s="22"/>
      <c r="ETU350" s="22"/>
      <c r="ETV350" s="22"/>
      <c r="ETW350" s="22"/>
      <c r="ETX350" s="22"/>
      <c r="ETY350" s="22"/>
      <c r="ETZ350" s="22"/>
      <c r="EUA350" s="22"/>
      <c r="EUB350" s="22"/>
      <c r="EUC350" s="22"/>
      <c r="EUD350" s="22"/>
      <c r="EUE350" s="22"/>
      <c r="EUF350" s="22"/>
      <c r="EUG350" s="22"/>
      <c r="EUH350" s="22"/>
      <c r="EUI350" s="22"/>
      <c r="EUJ350" s="22"/>
      <c r="EUK350" s="22"/>
      <c r="EUL350" s="22"/>
      <c r="EUM350" s="22"/>
      <c r="EUN350" s="22"/>
      <c r="EUO350" s="22"/>
      <c r="EUP350" s="22"/>
      <c r="EUQ350" s="22"/>
      <c r="EUR350" s="22"/>
      <c r="EUS350" s="22"/>
      <c r="EUT350" s="22"/>
      <c r="EUU350" s="22"/>
      <c r="EUV350" s="22"/>
      <c r="EUW350" s="22"/>
      <c r="EUX350" s="22"/>
      <c r="EUY350" s="22"/>
      <c r="EUZ350" s="22"/>
      <c r="EVA350" s="22"/>
      <c r="EVB350" s="22"/>
      <c r="EVC350" s="22"/>
      <c r="EVD350" s="22"/>
      <c r="EVE350" s="22"/>
      <c r="EVF350" s="22"/>
      <c r="EVG350" s="22"/>
      <c r="EVH350" s="22"/>
      <c r="EVI350" s="22"/>
      <c r="EVJ350" s="22"/>
      <c r="EVK350" s="22"/>
      <c r="EVL350" s="22"/>
      <c r="EVM350" s="22"/>
      <c r="EVN350" s="22"/>
      <c r="EVO350" s="22"/>
      <c r="EVP350" s="22"/>
      <c r="EVQ350" s="22"/>
      <c r="EVR350" s="22"/>
      <c r="EVS350" s="22"/>
      <c r="EVT350" s="22"/>
      <c r="EVU350" s="22"/>
      <c r="EVV350" s="22"/>
      <c r="EVW350" s="22"/>
      <c r="EVX350" s="22"/>
      <c r="EVY350" s="22"/>
      <c r="EVZ350" s="22"/>
      <c r="EWA350" s="22"/>
      <c r="EWB350" s="22"/>
      <c r="EWC350" s="22"/>
      <c r="EWD350" s="22"/>
      <c r="EWE350" s="22"/>
      <c r="EWF350" s="22"/>
      <c r="EWG350" s="22"/>
      <c r="EWH350" s="22"/>
      <c r="EWI350" s="22"/>
      <c r="EWJ350" s="22"/>
      <c r="EWK350" s="22"/>
      <c r="EWL350" s="22"/>
      <c r="EWM350" s="22"/>
      <c r="EWN350" s="22"/>
      <c r="EWO350" s="22"/>
      <c r="EWP350" s="22"/>
      <c r="EWQ350" s="22"/>
      <c r="EWR350" s="22"/>
      <c r="EWS350" s="22"/>
      <c r="EWT350" s="22"/>
      <c r="EWU350" s="22"/>
      <c r="EWV350" s="22"/>
      <c r="EWW350" s="22"/>
      <c r="EWX350" s="22"/>
      <c r="EWY350" s="22"/>
      <c r="EWZ350" s="22"/>
      <c r="EXA350" s="22"/>
      <c r="EXB350" s="22"/>
      <c r="EXC350" s="22"/>
      <c r="EXD350" s="22"/>
      <c r="EXE350" s="22"/>
      <c r="EXF350" s="22"/>
      <c r="EXG350" s="22"/>
      <c r="EXH350" s="22"/>
      <c r="EXI350" s="22"/>
      <c r="EXJ350" s="22"/>
      <c r="EXK350" s="22"/>
      <c r="EXL350" s="22"/>
      <c r="EXM350" s="22"/>
      <c r="EXN350" s="22"/>
      <c r="EXO350" s="22"/>
      <c r="EXP350" s="22"/>
      <c r="EXQ350" s="22"/>
      <c r="EXR350" s="22"/>
      <c r="EXS350" s="22"/>
      <c r="EXT350" s="22"/>
      <c r="EXU350" s="22"/>
      <c r="EXV350" s="22"/>
      <c r="EXW350" s="22"/>
      <c r="EXX350" s="22"/>
      <c r="EXY350" s="22"/>
      <c r="EXZ350" s="22"/>
      <c r="EYA350" s="22"/>
      <c r="EYB350" s="22"/>
      <c r="EYC350" s="22"/>
      <c r="EYD350" s="22"/>
      <c r="EYE350" s="22"/>
      <c r="EYF350" s="22"/>
      <c r="EYG350" s="22"/>
      <c r="EYH350" s="22"/>
      <c r="EYI350" s="22"/>
      <c r="EYJ350" s="22"/>
      <c r="EYK350" s="22"/>
      <c r="EYL350" s="22"/>
      <c r="EYM350" s="22"/>
      <c r="EYN350" s="22"/>
      <c r="EYO350" s="22"/>
      <c r="EYP350" s="22"/>
      <c r="EYQ350" s="22"/>
      <c r="EYR350" s="22"/>
      <c r="EYS350" s="22"/>
      <c r="EYT350" s="22"/>
      <c r="EYU350" s="22"/>
      <c r="EYV350" s="22"/>
      <c r="EYW350" s="22"/>
      <c r="EYX350" s="22"/>
      <c r="EYY350" s="22"/>
      <c r="EYZ350" s="22"/>
      <c r="EZA350" s="22"/>
      <c r="EZB350" s="22"/>
      <c r="EZC350" s="22"/>
      <c r="EZD350" s="22"/>
      <c r="EZE350" s="22"/>
      <c r="EZF350" s="22"/>
      <c r="EZG350" s="22"/>
      <c r="EZH350" s="22"/>
      <c r="EZI350" s="22"/>
      <c r="EZJ350" s="22"/>
      <c r="EZK350" s="22"/>
      <c r="EZL350" s="22"/>
      <c r="EZM350" s="22"/>
      <c r="EZN350" s="22"/>
      <c r="EZO350" s="22"/>
      <c r="EZP350" s="22"/>
      <c r="EZQ350" s="22"/>
      <c r="EZR350" s="22"/>
      <c r="EZS350" s="22"/>
      <c r="EZT350" s="22"/>
      <c r="EZU350" s="22"/>
      <c r="EZV350" s="22"/>
      <c r="EZW350" s="22"/>
      <c r="EZX350" s="22"/>
      <c r="EZY350" s="22"/>
      <c r="EZZ350" s="22"/>
      <c r="FAA350" s="22"/>
      <c r="FAB350" s="22"/>
      <c r="FAC350" s="22"/>
      <c r="FAD350" s="22"/>
      <c r="FAE350" s="22"/>
      <c r="FAF350" s="22"/>
      <c r="FAG350" s="22"/>
      <c r="FAH350" s="22"/>
      <c r="FAI350" s="22"/>
      <c r="FAJ350" s="22"/>
      <c r="FAK350" s="22"/>
      <c r="FAL350" s="22"/>
      <c r="FAM350" s="22"/>
      <c r="FAN350" s="22"/>
      <c r="FAO350" s="22"/>
      <c r="FAP350" s="22"/>
      <c r="FAQ350" s="22"/>
      <c r="FAR350" s="22"/>
      <c r="FAS350" s="22"/>
      <c r="FAT350" s="22"/>
      <c r="FAU350" s="22"/>
      <c r="FAV350" s="22"/>
      <c r="FAW350" s="22"/>
      <c r="FAX350" s="22"/>
      <c r="FAY350" s="22"/>
      <c r="FAZ350" s="22"/>
      <c r="FBA350" s="22"/>
      <c r="FBB350" s="22"/>
      <c r="FBC350" s="22"/>
      <c r="FBD350" s="22"/>
      <c r="FBE350" s="22"/>
      <c r="FBF350" s="22"/>
      <c r="FBG350" s="22"/>
      <c r="FBH350" s="22"/>
      <c r="FBI350" s="22"/>
      <c r="FBJ350" s="22"/>
      <c r="FBK350" s="22"/>
      <c r="FBL350" s="22"/>
      <c r="FBM350" s="22"/>
      <c r="FBN350" s="22"/>
      <c r="FBO350" s="22"/>
      <c r="FBP350" s="22"/>
      <c r="FBQ350" s="22"/>
      <c r="FBR350" s="22"/>
      <c r="FBS350" s="22"/>
      <c r="FBT350" s="22"/>
      <c r="FBU350" s="22"/>
      <c r="FBV350" s="22"/>
      <c r="FBW350" s="22"/>
      <c r="FBX350" s="22"/>
      <c r="FBY350" s="22"/>
      <c r="FBZ350" s="22"/>
      <c r="FCA350" s="22"/>
      <c r="FCB350" s="22"/>
      <c r="FCC350" s="22"/>
      <c r="FCD350" s="22"/>
      <c r="FCE350" s="22"/>
      <c r="FCF350" s="22"/>
      <c r="FCG350" s="22"/>
      <c r="FCH350" s="22"/>
      <c r="FCI350" s="22"/>
      <c r="FCJ350" s="22"/>
      <c r="FCK350" s="22"/>
      <c r="FCL350" s="22"/>
      <c r="FCM350" s="22"/>
      <c r="FCN350" s="22"/>
      <c r="FCO350" s="22"/>
      <c r="FCP350" s="22"/>
      <c r="FCQ350" s="22"/>
      <c r="FCR350" s="22"/>
      <c r="FCS350" s="22"/>
      <c r="FCT350" s="22"/>
      <c r="FCU350" s="22"/>
      <c r="FCV350" s="22"/>
      <c r="FCW350" s="22"/>
      <c r="FCX350" s="22"/>
      <c r="FCY350" s="22"/>
      <c r="FCZ350" s="22"/>
      <c r="FDA350" s="22"/>
      <c r="FDB350" s="22"/>
      <c r="FDC350" s="22"/>
      <c r="FDD350" s="22"/>
      <c r="FDE350" s="22"/>
      <c r="FDF350" s="22"/>
      <c r="FDG350" s="22"/>
      <c r="FDH350" s="22"/>
      <c r="FDI350" s="22"/>
      <c r="FDJ350" s="22"/>
      <c r="FDK350" s="22"/>
      <c r="FDL350" s="22"/>
      <c r="FDM350" s="22"/>
      <c r="FDN350" s="22"/>
      <c r="FDO350" s="22"/>
      <c r="FDP350" s="22"/>
      <c r="FDQ350" s="22"/>
      <c r="FDR350" s="22"/>
      <c r="FDS350" s="22"/>
      <c r="FDT350" s="22"/>
      <c r="FDU350" s="22"/>
      <c r="FDV350" s="22"/>
      <c r="FDW350" s="22"/>
      <c r="FDX350" s="22"/>
      <c r="FDY350" s="22"/>
      <c r="FDZ350" s="22"/>
      <c r="FEA350" s="22"/>
      <c r="FEB350" s="22"/>
      <c r="FEC350" s="22"/>
      <c r="FED350" s="22"/>
      <c r="FEE350" s="22"/>
      <c r="FEF350" s="22"/>
      <c r="FEG350" s="22"/>
      <c r="FEH350" s="22"/>
      <c r="FEI350" s="22"/>
      <c r="FEJ350" s="22"/>
      <c r="FEK350" s="22"/>
      <c r="FEL350" s="22"/>
      <c r="FEM350" s="22"/>
      <c r="FEN350" s="22"/>
      <c r="FEO350" s="22"/>
      <c r="FEP350" s="22"/>
      <c r="FEQ350" s="22"/>
      <c r="FER350" s="22"/>
      <c r="FES350" s="22"/>
      <c r="FET350" s="22"/>
      <c r="FEU350" s="22"/>
      <c r="FEV350" s="22"/>
      <c r="FEW350" s="22"/>
      <c r="FEX350" s="22"/>
      <c r="FEY350" s="22"/>
      <c r="FEZ350" s="22"/>
      <c r="FFA350" s="22"/>
      <c r="FFB350" s="22"/>
      <c r="FFC350" s="22"/>
      <c r="FFD350" s="22"/>
      <c r="FFE350" s="22"/>
      <c r="FFF350" s="22"/>
      <c r="FFG350" s="22"/>
      <c r="FFH350" s="22"/>
      <c r="FFI350" s="22"/>
      <c r="FFJ350" s="22"/>
      <c r="FFK350" s="22"/>
      <c r="FFL350" s="22"/>
      <c r="FFM350" s="22"/>
      <c r="FFN350" s="22"/>
      <c r="FFO350" s="22"/>
      <c r="FFP350" s="22"/>
      <c r="FFQ350" s="22"/>
      <c r="FFR350" s="22"/>
      <c r="FFS350" s="22"/>
      <c r="FFT350" s="22"/>
      <c r="FFU350" s="22"/>
      <c r="FFV350" s="22"/>
      <c r="FFW350" s="22"/>
      <c r="FFX350" s="22"/>
      <c r="FFY350" s="22"/>
      <c r="FFZ350" s="22"/>
      <c r="FGA350" s="22"/>
      <c r="FGB350" s="22"/>
      <c r="FGC350" s="22"/>
      <c r="FGD350" s="22"/>
      <c r="FGE350" s="22"/>
      <c r="FGF350" s="22"/>
      <c r="FGG350" s="22"/>
      <c r="FGH350" s="22"/>
      <c r="FGI350" s="22"/>
      <c r="FGJ350" s="22"/>
      <c r="FGK350" s="22"/>
      <c r="FGL350" s="22"/>
      <c r="FGM350" s="22"/>
      <c r="FGN350" s="22"/>
      <c r="FGO350" s="22"/>
      <c r="FGP350" s="22"/>
      <c r="FGQ350" s="22"/>
      <c r="FGR350" s="22"/>
      <c r="FGS350" s="22"/>
      <c r="FGT350" s="22"/>
      <c r="FGU350" s="22"/>
      <c r="FGV350" s="22"/>
      <c r="FGW350" s="22"/>
      <c r="FGX350" s="22"/>
      <c r="FGY350" s="22"/>
      <c r="FGZ350" s="22"/>
      <c r="FHA350" s="22"/>
      <c r="FHB350" s="22"/>
      <c r="FHC350" s="22"/>
      <c r="FHD350" s="22"/>
      <c r="FHE350" s="22"/>
      <c r="FHF350" s="22"/>
      <c r="FHG350" s="22"/>
      <c r="FHH350" s="22"/>
      <c r="FHI350" s="22"/>
      <c r="FHJ350" s="22"/>
      <c r="FHK350" s="22"/>
      <c r="FHL350" s="22"/>
      <c r="FHM350" s="22"/>
      <c r="FHN350" s="22"/>
      <c r="FHO350" s="22"/>
      <c r="FHP350" s="22"/>
      <c r="FHQ350" s="22"/>
      <c r="FHR350" s="22"/>
      <c r="FHS350" s="22"/>
      <c r="FHT350" s="22"/>
      <c r="FHU350" s="22"/>
      <c r="FHV350" s="22"/>
      <c r="FHW350" s="22"/>
      <c r="FHX350" s="22"/>
      <c r="FHY350" s="22"/>
      <c r="FHZ350" s="22"/>
      <c r="FIA350" s="22"/>
      <c r="FIB350" s="22"/>
      <c r="FIC350" s="22"/>
      <c r="FID350" s="22"/>
      <c r="FIE350" s="22"/>
      <c r="FIF350" s="22"/>
      <c r="FIG350" s="22"/>
      <c r="FIH350" s="22"/>
      <c r="FII350" s="22"/>
      <c r="FIJ350" s="22"/>
      <c r="FIK350" s="22"/>
      <c r="FIL350" s="22"/>
      <c r="FIM350" s="22"/>
      <c r="FIN350" s="22"/>
      <c r="FIO350" s="22"/>
      <c r="FIP350" s="22"/>
      <c r="FIQ350" s="22"/>
      <c r="FIR350" s="22"/>
      <c r="FIS350" s="22"/>
      <c r="FIT350" s="22"/>
      <c r="FIU350" s="22"/>
      <c r="FIV350" s="22"/>
      <c r="FIW350" s="22"/>
      <c r="FIX350" s="22"/>
      <c r="FIY350" s="22"/>
      <c r="FIZ350" s="22"/>
      <c r="FJA350" s="22"/>
      <c r="FJB350" s="22"/>
      <c r="FJC350" s="22"/>
      <c r="FJD350" s="22"/>
      <c r="FJE350" s="22"/>
      <c r="FJF350" s="22"/>
      <c r="FJG350" s="22"/>
      <c r="FJH350" s="22"/>
      <c r="FJI350" s="22"/>
      <c r="FJJ350" s="22"/>
      <c r="FJK350" s="22"/>
      <c r="FJL350" s="22"/>
      <c r="FJM350" s="22"/>
      <c r="FJN350" s="22"/>
      <c r="FJO350" s="22"/>
      <c r="FJP350" s="22"/>
      <c r="FJQ350" s="22"/>
      <c r="FJR350" s="22"/>
      <c r="FJS350" s="22"/>
      <c r="FJT350" s="22"/>
      <c r="FJU350" s="22"/>
      <c r="FJV350" s="22"/>
      <c r="FJW350" s="22"/>
      <c r="FJX350" s="22"/>
      <c r="FJY350" s="22"/>
      <c r="FJZ350" s="22"/>
      <c r="FKA350" s="22"/>
      <c r="FKB350" s="22"/>
      <c r="FKC350" s="22"/>
      <c r="FKD350" s="22"/>
      <c r="FKE350" s="22"/>
      <c r="FKF350" s="22"/>
      <c r="FKG350" s="22"/>
      <c r="FKH350" s="22"/>
      <c r="FKI350" s="22"/>
      <c r="FKJ350" s="22"/>
      <c r="FKK350" s="22"/>
      <c r="FKL350" s="22"/>
      <c r="FKM350" s="22"/>
      <c r="FKN350" s="22"/>
      <c r="FKO350" s="22"/>
      <c r="FKP350" s="22"/>
      <c r="FKQ350" s="22"/>
      <c r="FKR350" s="22"/>
      <c r="FKS350" s="22"/>
      <c r="FKT350" s="22"/>
      <c r="FKU350" s="22"/>
      <c r="FKV350" s="22"/>
      <c r="FKW350" s="22"/>
      <c r="FKX350" s="22"/>
      <c r="FKY350" s="22"/>
      <c r="FKZ350" s="22"/>
      <c r="FLA350" s="22"/>
      <c r="FLB350" s="22"/>
      <c r="FLC350" s="22"/>
      <c r="FLD350" s="22"/>
      <c r="FLE350" s="22"/>
      <c r="FLF350" s="22"/>
      <c r="FLG350" s="22"/>
      <c r="FLH350" s="22"/>
      <c r="FLI350" s="22"/>
      <c r="FLJ350" s="22"/>
      <c r="FLK350" s="22"/>
      <c r="FLL350" s="22"/>
      <c r="FLM350" s="22"/>
      <c r="FLN350" s="22"/>
      <c r="FLO350" s="22"/>
      <c r="FLP350" s="22"/>
      <c r="FLQ350" s="22"/>
      <c r="FLR350" s="22"/>
      <c r="FLS350" s="22"/>
      <c r="FLT350" s="22"/>
      <c r="FLU350" s="22"/>
      <c r="FLV350" s="22"/>
      <c r="FLW350" s="22"/>
      <c r="FLX350" s="22"/>
      <c r="FLY350" s="22"/>
      <c r="FLZ350" s="22"/>
      <c r="FMA350" s="22"/>
      <c r="FMB350" s="22"/>
      <c r="FMC350" s="22"/>
      <c r="FMD350" s="22"/>
      <c r="FME350" s="22"/>
      <c r="FMF350" s="22"/>
      <c r="FMG350" s="22"/>
      <c r="FMH350" s="22"/>
      <c r="FMI350" s="22"/>
      <c r="FMJ350" s="22"/>
      <c r="FMK350" s="22"/>
      <c r="FML350" s="22"/>
      <c r="FMM350" s="22"/>
      <c r="FMN350" s="22"/>
      <c r="FMO350" s="22"/>
      <c r="FMP350" s="22"/>
      <c r="FMQ350" s="22"/>
      <c r="FMR350" s="22"/>
      <c r="FMS350" s="22"/>
      <c r="FMT350" s="22"/>
      <c r="FMU350" s="22"/>
      <c r="FMV350" s="22"/>
      <c r="FMW350" s="22"/>
      <c r="FMX350" s="22"/>
      <c r="FMY350" s="22"/>
      <c r="FMZ350" s="22"/>
      <c r="FNA350" s="22"/>
      <c r="FNB350" s="22"/>
      <c r="FNC350" s="22"/>
      <c r="FND350" s="22"/>
      <c r="FNE350" s="22"/>
      <c r="FNF350" s="22"/>
      <c r="FNG350" s="22"/>
      <c r="FNH350" s="22"/>
      <c r="FNI350" s="22"/>
      <c r="FNJ350" s="22"/>
      <c r="FNK350" s="22"/>
      <c r="FNL350" s="22"/>
      <c r="FNM350" s="22"/>
      <c r="FNN350" s="22"/>
      <c r="FNO350" s="22"/>
      <c r="FNP350" s="22"/>
      <c r="FNQ350" s="22"/>
      <c r="FNR350" s="22"/>
      <c r="FNS350" s="22"/>
      <c r="FNT350" s="22"/>
      <c r="FNU350" s="22"/>
      <c r="FNV350" s="22"/>
      <c r="FNW350" s="22"/>
      <c r="FNX350" s="22"/>
      <c r="FNY350" s="22"/>
      <c r="FNZ350" s="22"/>
      <c r="FOA350" s="22"/>
      <c r="FOB350" s="22"/>
      <c r="FOC350" s="22"/>
      <c r="FOD350" s="22"/>
      <c r="FOE350" s="22"/>
      <c r="FOF350" s="22"/>
      <c r="FOG350" s="22"/>
      <c r="FOH350" s="22"/>
      <c r="FOI350" s="22"/>
      <c r="FOJ350" s="22"/>
      <c r="FOK350" s="22"/>
      <c r="FOL350" s="22"/>
      <c r="FOM350" s="22"/>
      <c r="FON350" s="22"/>
      <c r="FOO350" s="22"/>
      <c r="FOP350" s="22"/>
      <c r="FOQ350" s="22"/>
      <c r="FOR350" s="22"/>
      <c r="FOS350" s="22"/>
      <c r="FOT350" s="22"/>
      <c r="FOU350" s="22"/>
      <c r="FOV350" s="22"/>
      <c r="FOW350" s="22"/>
      <c r="FOX350" s="22"/>
      <c r="FOY350" s="22"/>
      <c r="FOZ350" s="22"/>
      <c r="FPA350" s="22"/>
      <c r="FPB350" s="22"/>
      <c r="FPC350" s="22"/>
      <c r="FPD350" s="22"/>
      <c r="FPE350" s="22"/>
      <c r="FPF350" s="22"/>
      <c r="FPG350" s="22"/>
      <c r="FPH350" s="22"/>
      <c r="FPI350" s="22"/>
      <c r="FPJ350" s="22"/>
      <c r="FPK350" s="22"/>
      <c r="FPL350" s="22"/>
      <c r="FPM350" s="22"/>
      <c r="FPN350" s="22"/>
      <c r="FPO350" s="22"/>
      <c r="FPP350" s="22"/>
      <c r="FPQ350" s="22"/>
      <c r="FPR350" s="22"/>
      <c r="FPS350" s="22"/>
      <c r="FPT350" s="22"/>
      <c r="FPU350" s="22"/>
      <c r="FPV350" s="22"/>
      <c r="FPW350" s="22"/>
      <c r="FPX350" s="22"/>
      <c r="FPY350" s="22"/>
      <c r="FPZ350" s="22"/>
      <c r="FQA350" s="22"/>
      <c r="FQB350" s="22"/>
      <c r="FQC350" s="22"/>
      <c r="FQD350" s="22"/>
      <c r="FQE350" s="22"/>
      <c r="FQF350" s="22"/>
      <c r="FQG350" s="22"/>
      <c r="FQH350" s="22"/>
      <c r="FQI350" s="22"/>
      <c r="FQJ350" s="22"/>
      <c r="FQK350" s="22"/>
      <c r="FQL350" s="22"/>
      <c r="FQM350" s="22"/>
      <c r="FQN350" s="22"/>
      <c r="FQO350" s="22"/>
      <c r="FQP350" s="22"/>
      <c r="FQQ350" s="22"/>
      <c r="FQR350" s="22"/>
      <c r="FQS350" s="22"/>
      <c r="FQT350" s="22"/>
      <c r="FQU350" s="22"/>
      <c r="FQV350" s="22"/>
      <c r="FQW350" s="22"/>
      <c r="FQX350" s="22"/>
      <c r="FQY350" s="22"/>
      <c r="FQZ350" s="22"/>
      <c r="FRA350" s="22"/>
      <c r="FRB350" s="22"/>
      <c r="FRC350" s="22"/>
      <c r="FRD350" s="22"/>
      <c r="FRE350" s="22"/>
      <c r="FRF350" s="22"/>
      <c r="FRG350" s="22"/>
      <c r="FRH350" s="22"/>
      <c r="FRI350" s="22"/>
      <c r="FRJ350" s="22"/>
      <c r="FRK350" s="22"/>
      <c r="FRL350" s="22"/>
      <c r="FRM350" s="22"/>
      <c r="FRN350" s="22"/>
      <c r="FRO350" s="22"/>
      <c r="FRP350" s="22"/>
      <c r="FRQ350" s="22"/>
      <c r="FRR350" s="22"/>
      <c r="FRS350" s="22"/>
      <c r="FRT350" s="22"/>
      <c r="FRU350" s="22"/>
      <c r="FRV350" s="22"/>
      <c r="FRW350" s="22"/>
      <c r="FRX350" s="22"/>
      <c r="FRY350" s="22"/>
      <c r="FRZ350" s="22"/>
      <c r="FSA350" s="22"/>
      <c r="FSB350" s="22"/>
      <c r="FSC350" s="22"/>
      <c r="FSD350" s="22"/>
      <c r="FSE350" s="22"/>
      <c r="FSF350" s="22"/>
      <c r="FSG350" s="22"/>
      <c r="FSH350" s="22"/>
      <c r="FSI350" s="22"/>
      <c r="FSJ350" s="22"/>
      <c r="FSK350" s="22"/>
      <c r="FSL350" s="22"/>
      <c r="FSM350" s="22"/>
      <c r="FSN350" s="22"/>
      <c r="FSO350" s="22"/>
      <c r="FSP350" s="22"/>
      <c r="FSQ350" s="22"/>
      <c r="FSR350" s="22"/>
      <c r="FSS350" s="22"/>
      <c r="FST350" s="22"/>
      <c r="FSU350" s="22"/>
      <c r="FSV350" s="22"/>
      <c r="FSW350" s="22"/>
      <c r="FSX350" s="22"/>
      <c r="FSY350" s="22"/>
      <c r="FSZ350" s="22"/>
      <c r="FTA350" s="22"/>
      <c r="FTB350" s="22"/>
      <c r="FTC350" s="22"/>
      <c r="FTD350" s="22"/>
      <c r="FTE350" s="22"/>
      <c r="FTF350" s="22"/>
      <c r="FTG350" s="22"/>
      <c r="FTH350" s="22"/>
      <c r="FTI350" s="22"/>
      <c r="FTJ350" s="22"/>
      <c r="FTK350" s="22"/>
      <c r="FTL350" s="22"/>
      <c r="FTM350" s="22"/>
      <c r="FTN350" s="22"/>
      <c r="FTO350" s="22"/>
      <c r="FTP350" s="22"/>
      <c r="FTQ350" s="22"/>
      <c r="FTR350" s="22"/>
      <c r="FTS350" s="22"/>
      <c r="FTT350" s="22"/>
      <c r="FTU350" s="22"/>
      <c r="FTV350" s="22"/>
      <c r="FTW350" s="22"/>
      <c r="FTX350" s="22"/>
      <c r="FTY350" s="22"/>
      <c r="FTZ350" s="22"/>
      <c r="FUA350" s="22"/>
      <c r="FUB350" s="22"/>
      <c r="FUC350" s="22"/>
      <c r="FUD350" s="22"/>
      <c r="FUE350" s="22"/>
      <c r="FUF350" s="22"/>
      <c r="FUG350" s="22"/>
      <c r="FUH350" s="22"/>
      <c r="FUI350" s="22"/>
      <c r="FUJ350" s="22"/>
      <c r="FUK350" s="22"/>
      <c r="FUL350" s="22"/>
      <c r="FUM350" s="22"/>
      <c r="FUN350" s="22"/>
      <c r="FUO350" s="22"/>
      <c r="FUP350" s="22"/>
      <c r="FUQ350" s="22"/>
      <c r="FUR350" s="22"/>
      <c r="FUS350" s="22"/>
      <c r="FUT350" s="22"/>
      <c r="FUU350" s="22"/>
      <c r="FUV350" s="22"/>
      <c r="FUW350" s="22"/>
      <c r="FUX350" s="22"/>
      <c r="FUY350" s="22"/>
      <c r="FUZ350" s="22"/>
      <c r="FVA350" s="22"/>
      <c r="FVB350" s="22"/>
      <c r="FVC350" s="22"/>
      <c r="FVD350" s="22"/>
      <c r="FVE350" s="22"/>
      <c r="FVF350" s="22"/>
      <c r="FVG350" s="22"/>
      <c r="FVH350" s="22"/>
      <c r="FVI350" s="22"/>
      <c r="FVJ350" s="22"/>
      <c r="FVK350" s="22"/>
      <c r="FVL350" s="22"/>
      <c r="FVM350" s="22"/>
      <c r="FVN350" s="22"/>
      <c r="FVO350" s="22"/>
      <c r="FVP350" s="22"/>
      <c r="FVQ350" s="22"/>
      <c r="FVR350" s="22"/>
      <c r="FVS350" s="22"/>
      <c r="FVT350" s="22"/>
      <c r="FVU350" s="22"/>
      <c r="FVV350" s="22"/>
      <c r="FVW350" s="22"/>
      <c r="FVX350" s="22"/>
      <c r="FVY350" s="22"/>
      <c r="FVZ350" s="22"/>
      <c r="FWA350" s="22"/>
      <c r="FWB350" s="22"/>
      <c r="FWC350" s="22"/>
      <c r="FWD350" s="22"/>
      <c r="FWE350" s="22"/>
      <c r="FWF350" s="22"/>
      <c r="FWG350" s="22"/>
      <c r="FWH350" s="22"/>
      <c r="FWI350" s="22"/>
      <c r="FWJ350" s="22"/>
      <c r="FWK350" s="22"/>
      <c r="FWL350" s="22"/>
      <c r="FWM350" s="22"/>
      <c r="FWN350" s="22"/>
      <c r="FWO350" s="22"/>
      <c r="FWP350" s="22"/>
      <c r="FWQ350" s="22"/>
      <c r="FWR350" s="22"/>
      <c r="FWS350" s="22"/>
      <c r="FWT350" s="22"/>
      <c r="FWU350" s="22"/>
      <c r="FWV350" s="22"/>
      <c r="FWW350" s="22"/>
      <c r="FWX350" s="22"/>
      <c r="FWY350" s="22"/>
      <c r="FWZ350" s="22"/>
      <c r="FXA350" s="22"/>
      <c r="FXB350" s="22"/>
      <c r="FXC350" s="22"/>
      <c r="FXD350" s="22"/>
      <c r="FXE350" s="22"/>
      <c r="FXF350" s="22"/>
      <c r="FXG350" s="22"/>
      <c r="FXH350" s="22"/>
      <c r="FXI350" s="22"/>
      <c r="FXJ350" s="22"/>
      <c r="FXK350" s="22"/>
      <c r="FXL350" s="22"/>
      <c r="FXM350" s="22"/>
      <c r="FXN350" s="22"/>
      <c r="FXO350" s="22"/>
      <c r="FXP350" s="22"/>
      <c r="FXQ350" s="22"/>
      <c r="FXR350" s="22"/>
      <c r="FXS350" s="22"/>
      <c r="FXT350" s="22"/>
      <c r="FXU350" s="22"/>
      <c r="FXV350" s="22"/>
      <c r="FXW350" s="22"/>
      <c r="FXX350" s="22"/>
      <c r="FXY350" s="22"/>
      <c r="FXZ350" s="22"/>
      <c r="FYA350" s="22"/>
      <c r="FYB350" s="22"/>
      <c r="FYC350" s="22"/>
      <c r="FYD350" s="22"/>
      <c r="FYE350" s="22"/>
      <c r="FYF350" s="22"/>
      <c r="FYG350" s="22"/>
      <c r="FYH350" s="22"/>
      <c r="FYI350" s="22"/>
      <c r="FYJ350" s="22"/>
      <c r="FYK350" s="22"/>
      <c r="FYL350" s="22"/>
      <c r="FYM350" s="22"/>
      <c r="FYN350" s="22"/>
      <c r="FYO350" s="22"/>
      <c r="FYP350" s="22"/>
      <c r="FYQ350" s="22"/>
      <c r="FYR350" s="22"/>
      <c r="FYS350" s="22"/>
      <c r="FYT350" s="22"/>
      <c r="FYU350" s="22"/>
      <c r="FYV350" s="22"/>
      <c r="FYW350" s="22"/>
      <c r="FYX350" s="22"/>
      <c r="FYY350" s="22"/>
      <c r="FYZ350" s="22"/>
      <c r="FZA350" s="22"/>
      <c r="FZB350" s="22"/>
      <c r="FZC350" s="22"/>
      <c r="FZD350" s="22"/>
      <c r="FZE350" s="22"/>
      <c r="FZF350" s="22"/>
      <c r="FZG350" s="22"/>
      <c r="FZH350" s="22"/>
      <c r="FZI350" s="22"/>
      <c r="FZJ350" s="22"/>
      <c r="FZK350" s="22"/>
      <c r="FZL350" s="22"/>
      <c r="FZM350" s="22"/>
      <c r="FZN350" s="22"/>
      <c r="FZO350" s="22"/>
      <c r="FZP350" s="22"/>
      <c r="FZQ350" s="22"/>
      <c r="FZR350" s="22"/>
      <c r="FZS350" s="22"/>
      <c r="FZT350" s="22"/>
      <c r="FZU350" s="22"/>
      <c r="FZV350" s="22"/>
      <c r="FZW350" s="22"/>
      <c r="FZX350" s="22"/>
      <c r="FZY350" s="22"/>
      <c r="FZZ350" s="22"/>
      <c r="GAA350" s="22"/>
      <c r="GAB350" s="22"/>
      <c r="GAC350" s="22"/>
      <c r="GAD350" s="22"/>
      <c r="GAE350" s="22"/>
      <c r="GAF350" s="22"/>
      <c r="GAG350" s="22"/>
      <c r="GAH350" s="22"/>
      <c r="GAI350" s="22"/>
      <c r="GAJ350" s="22"/>
      <c r="GAK350" s="22"/>
      <c r="GAL350" s="22"/>
      <c r="GAM350" s="22"/>
      <c r="GAN350" s="22"/>
      <c r="GAO350" s="22"/>
      <c r="GAP350" s="22"/>
      <c r="GAQ350" s="22"/>
      <c r="GAR350" s="22"/>
      <c r="GAS350" s="22"/>
      <c r="GAT350" s="22"/>
      <c r="GAU350" s="22"/>
      <c r="GAV350" s="22"/>
      <c r="GAW350" s="22"/>
      <c r="GAX350" s="22"/>
      <c r="GAY350" s="22"/>
      <c r="GAZ350" s="22"/>
      <c r="GBA350" s="22"/>
      <c r="GBB350" s="22"/>
      <c r="GBC350" s="22"/>
      <c r="GBD350" s="22"/>
      <c r="GBE350" s="22"/>
      <c r="GBF350" s="22"/>
      <c r="GBG350" s="22"/>
      <c r="GBH350" s="22"/>
      <c r="GBI350" s="22"/>
      <c r="GBJ350" s="22"/>
      <c r="GBK350" s="22"/>
      <c r="GBL350" s="22"/>
      <c r="GBM350" s="22"/>
      <c r="GBN350" s="22"/>
      <c r="GBO350" s="22"/>
      <c r="GBP350" s="22"/>
      <c r="GBQ350" s="22"/>
      <c r="GBR350" s="22"/>
      <c r="GBS350" s="22"/>
      <c r="GBT350" s="22"/>
      <c r="GBU350" s="22"/>
      <c r="GBV350" s="22"/>
      <c r="GBW350" s="22"/>
      <c r="GBX350" s="22"/>
      <c r="GBY350" s="22"/>
      <c r="GBZ350" s="22"/>
      <c r="GCA350" s="22"/>
      <c r="GCB350" s="22"/>
      <c r="GCC350" s="22"/>
      <c r="GCD350" s="22"/>
      <c r="GCE350" s="22"/>
      <c r="GCF350" s="22"/>
      <c r="GCG350" s="22"/>
      <c r="GCH350" s="22"/>
      <c r="GCI350" s="22"/>
      <c r="GCJ350" s="22"/>
      <c r="GCK350" s="22"/>
      <c r="GCL350" s="22"/>
      <c r="GCM350" s="22"/>
      <c r="GCN350" s="22"/>
      <c r="GCO350" s="22"/>
      <c r="GCP350" s="22"/>
      <c r="GCQ350" s="22"/>
      <c r="GCR350" s="22"/>
      <c r="GCS350" s="22"/>
      <c r="GCT350" s="22"/>
      <c r="GCU350" s="22"/>
      <c r="GCV350" s="22"/>
      <c r="GCW350" s="22"/>
      <c r="GCX350" s="22"/>
      <c r="GCY350" s="22"/>
      <c r="GCZ350" s="22"/>
      <c r="GDA350" s="22"/>
      <c r="GDB350" s="22"/>
      <c r="GDC350" s="22"/>
      <c r="GDD350" s="22"/>
      <c r="GDE350" s="22"/>
      <c r="GDF350" s="22"/>
      <c r="GDG350" s="22"/>
      <c r="GDH350" s="22"/>
      <c r="GDI350" s="22"/>
      <c r="GDJ350" s="22"/>
      <c r="GDK350" s="22"/>
      <c r="GDL350" s="22"/>
      <c r="GDM350" s="22"/>
      <c r="GDN350" s="22"/>
      <c r="GDO350" s="22"/>
      <c r="GDP350" s="22"/>
      <c r="GDQ350" s="22"/>
      <c r="GDR350" s="22"/>
      <c r="GDS350" s="22"/>
      <c r="GDT350" s="22"/>
      <c r="GDU350" s="22"/>
      <c r="GDV350" s="22"/>
      <c r="GDW350" s="22"/>
      <c r="GDX350" s="22"/>
      <c r="GDY350" s="22"/>
      <c r="GDZ350" s="22"/>
      <c r="GEA350" s="22"/>
      <c r="GEB350" s="22"/>
      <c r="GEC350" s="22"/>
      <c r="GED350" s="22"/>
      <c r="GEE350" s="22"/>
      <c r="GEF350" s="22"/>
      <c r="GEG350" s="22"/>
      <c r="GEH350" s="22"/>
      <c r="GEI350" s="22"/>
      <c r="GEJ350" s="22"/>
      <c r="GEK350" s="22"/>
      <c r="GEL350" s="22"/>
      <c r="GEM350" s="22"/>
      <c r="GEN350" s="22"/>
      <c r="GEO350" s="22"/>
      <c r="GEP350" s="22"/>
      <c r="GEQ350" s="22"/>
      <c r="GER350" s="22"/>
      <c r="GES350" s="22"/>
      <c r="GET350" s="22"/>
      <c r="GEU350" s="22"/>
      <c r="GEV350" s="22"/>
      <c r="GEW350" s="22"/>
      <c r="GEX350" s="22"/>
      <c r="GEY350" s="22"/>
      <c r="GEZ350" s="22"/>
      <c r="GFA350" s="22"/>
      <c r="GFB350" s="22"/>
      <c r="GFC350" s="22"/>
      <c r="GFD350" s="22"/>
      <c r="GFE350" s="22"/>
      <c r="GFF350" s="22"/>
      <c r="GFG350" s="22"/>
      <c r="GFH350" s="22"/>
      <c r="GFI350" s="22"/>
      <c r="GFJ350" s="22"/>
      <c r="GFK350" s="22"/>
      <c r="GFL350" s="22"/>
      <c r="GFM350" s="22"/>
      <c r="GFN350" s="22"/>
      <c r="GFO350" s="22"/>
      <c r="GFP350" s="22"/>
      <c r="GFQ350" s="22"/>
      <c r="GFR350" s="22"/>
      <c r="GFS350" s="22"/>
      <c r="GFT350" s="22"/>
      <c r="GFU350" s="22"/>
      <c r="GFV350" s="22"/>
      <c r="GFW350" s="22"/>
      <c r="GFX350" s="22"/>
      <c r="GFY350" s="22"/>
      <c r="GFZ350" s="22"/>
      <c r="GGA350" s="22"/>
      <c r="GGB350" s="22"/>
      <c r="GGC350" s="22"/>
      <c r="GGD350" s="22"/>
      <c r="GGE350" s="22"/>
      <c r="GGF350" s="22"/>
      <c r="GGG350" s="22"/>
      <c r="GGH350" s="22"/>
      <c r="GGI350" s="22"/>
      <c r="GGJ350" s="22"/>
      <c r="GGK350" s="22"/>
      <c r="GGL350" s="22"/>
      <c r="GGM350" s="22"/>
      <c r="GGN350" s="22"/>
      <c r="GGO350" s="22"/>
      <c r="GGP350" s="22"/>
      <c r="GGQ350" s="22"/>
      <c r="GGR350" s="22"/>
      <c r="GGS350" s="22"/>
      <c r="GGT350" s="22"/>
      <c r="GGU350" s="22"/>
      <c r="GGV350" s="22"/>
      <c r="GGW350" s="22"/>
      <c r="GGX350" s="22"/>
      <c r="GGY350" s="22"/>
      <c r="GGZ350" s="22"/>
      <c r="GHA350" s="22"/>
      <c r="GHB350" s="22"/>
      <c r="GHC350" s="22"/>
      <c r="GHD350" s="22"/>
      <c r="GHE350" s="22"/>
      <c r="GHF350" s="22"/>
      <c r="GHG350" s="22"/>
      <c r="GHH350" s="22"/>
      <c r="GHI350" s="22"/>
      <c r="GHJ350" s="22"/>
      <c r="GHK350" s="22"/>
      <c r="GHL350" s="22"/>
      <c r="GHM350" s="22"/>
      <c r="GHN350" s="22"/>
      <c r="GHO350" s="22"/>
      <c r="GHP350" s="22"/>
      <c r="GHQ350" s="22"/>
      <c r="GHR350" s="22"/>
      <c r="GHS350" s="22"/>
      <c r="GHT350" s="22"/>
      <c r="GHU350" s="22"/>
      <c r="GHV350" s="22"/>
      <c r="GHW350" s="22"/>
      <c r="GHX350" s="22"/>
      <c r="GHY350" s="22"/>
      <c r="GHZ350" s="22"/>
      <c r="GIA350" s="22"/>
      <c r="GIB350" s="22"/>
      <c r="GIC350" s="22"/>
      <c r="GID350" s="22"/>
      <c r="GIE350" s="22"/>
      <c r="GIF350" s="22"/>
      <c r="GIG350" s="22"/>
      <c r="GIH350" s="22"/>
      <c r="GII350" s="22"/>
      <c r="GIJ350" s="22"/>
      <c r="GIK350" s="22"/>
      <c r="GIL350" s="22"/>
      <c r="GIM350" s="22"/>
      <c r="GIN350" s="22"/>
      <c r="GIO350" s="22"/>
      <c r="GIP350" s="22"/>
      <c r="GIQ350" s="22"/>
      <c r="GIR350" s="22"/>
      <c r="GIS350" s="22"/>
      <c r="GIT350" s="22"/>
      <c r="GIU350" s="22"/>
      <c r="GIV350" s="22"/>
      <c r="GIW350" s="22"/>
      <c r="GIX350" s="22"/>
      <c r="GIY350" s="22"/>
      <c r="GIZ350" s="22"/>
      <c r="GJA350" s="22"/>
      <c r="GJB350" s="22"/>
      <c r="GJC350" s="22"/>
      <c r="GJD350" s="22"/>
      <c r="GJE350" s="22"/>
      <c r="GJF350" s="22"/>
      <c r="GJG350" s="22"/>
      <c r="GJH350" s="22"/>
      <c r="GJI350" s="22"/>
      <c r="GJJ350" s="22"/>
      <c r="GJK350" s="22"/>
      <c r="GJL350" s="22"/>
      <c r="GJM350" s="22"/>
      <c r="GJN350" s="22"/>
      <c r="GJO350" s="22"/>
      <c r="GJP350" s="22"/>
      <c r="GJQ350" s="22"/>
      <c r="GJR350" s="22"/>
      <c r="GJS350" s="22"/>
      <c r="GJT350" s="22"/>
      <c r="GJU350" s="22"/>
      <c r="GJV350" s="22"/>
      <c r="GJW350" s="22"/>
      <c r="GJX350" s="22"/>
      <c r="GJY350" s="22"/>
      <c r="GJZ350" s="22"/>
      <c r="GKA350" s="22"/>
      <c r="GKB350" s="22"/>
      <c r="GKC350" s="22"/>
      <c r="GKD350" s="22"/>
      <c r="GKE350" s="22"/>
      <c r="GKF350" s="22"/>
      <c r="GKG350" s="22"/>
      <c r="GKH350" s="22"/>
      <c r="GKI350" s="22"/>
      <c r="GKJ350" s="22"/>
      <c r="GKK350" s="22"/>
      <c r="GKL350" s="22"/>
      <c r="GKM350" s="22"/>
      <c r="GKN350" s="22"/>
      <c r="GKO350" s="22"/>
      <c r="GKP350" s="22"/>
      <c r="GKQ350" s="22"/>
      <c r="GKR350" s="22"/>
      <c r="GKS350" s="22"/>
      <c r="GKT350" s="22"/>
      <c r="GKU350" s="22"/>
      <c r="GKV350" s="22"/>
      <c r="GKW350" s="22"/>
      <c r="GKX350" s="22"/>
      <c r="GKY350" s="22"/>
      <c r="GKZ350" s="22"/>
      <c r="GLA350" s="22"/>
      <c r="GLB350" s="22"/>
      <c r="GLC350" s="22"/>
      <c r="GLD350" s="22"/>
      <c r="GLE350" s="22"/>
      <c r="GLF350" s="22"/>
      <c r="GLG350" s="22"/>
      <c r="GLH350" s="22"/>
      <c r="GLI350" s="22"/>
      <c r="GLJ350" s="22"/>
      <c r="GLK350" s="22"/>
      <c r="GLL350" s="22"/>
      <c r="GLM350" s="22"/>
      <c r="GLN350" s="22"/>
      <c r="GLO350" s="22"/>
      <c r="GLP350" s="22"/>
      <c r="GLQ350" s="22"/>
      <c r="GLR350" s="22"/>
      <c r="GLS350" s="22"/>
      <c r="GLT350" s="22"/>
      <c r="GLU350" s="22"/>
      <c r="GLV350" s="22"/>
      <c r="GLW350" s="22"/>
      <c r="GLX350" s="22"/>
      <c r="GLY350" s="22"/>
      <c r="GLZ350" s="22"/>
      <c r="GMA350" s="22"/>
      <c r="GMB350" s="22"/>
      <c r="GMC350" s="22"/>
      <c r="GMD350" s="22"/>
      <c r="GME350" s="22"/>
      <c r="GMF350" s="22"/>
      <c r="GMG350" s="22"/>
      <c r="GMH350" s="22"/>
      <c r="GMI350" s="22"/>
      <c r="GMJ350" s="22"/>
      <c r="GMK350" s="22"/>
      <c r="GML350" s="22"/>
      <c r="GMM350" s="22"/>
      <c r="GMN350" s="22"/>
      <c r="GMO350" s="22"/>
      <c r="GMP350" s="22"/>
      <c r="GMQ350" s="22"/>
      <c r="GMR350" s="22"/>
      <c r="GMS350" s="22"/>
      <c r="GMT350" s="22"/>
      <c r="GMU350" s="22"/>
      <c r="GMV350" s="22"/>
      <c r="GMW350" s="22"/>
      <c r="GMX350" s="22"/>
      <c r="GMY350" s="22"/>
      <c r="GMZ350" s="22"/>
      <c r="GNA350" s="22"/>
      <c r="GNB350" s="22"/>
      <c r="GNC350" s="22"/>
      <c r="GND350" s="22"/>
      <c r="GNE350" s="22"/>
      <c r="GNF350" s="22"/>
      <c r="GNG350" s="22"/>
      <c r="GNH350" s="22"/>
      <c r="GNI350" s="22"/>
      <c r="GNJ350" s="22"/>
      <c r="GNK350" s="22"/>
      <c r="GNL350" s="22"/>
      <c r="GNM350" s="22"/>
      <c r="GNN350" s="22"/>
      <c r="GNO350" s="22"/>
      <c r="GNP350" s="22"/>
      <c r="GNQ350" s="22"/>
      <c r="GNR350" s="22"/>
      <c r="GNS350" s="22"/>
      <c r="GNT350" s="22"/>
      <c r="GNU350" s="22"/>
      <c r="GNV350" s="22"/>
      <c r="GNW350" s="22"/>
      <c r="GNX350" s="22"/>
      <c r="GNY350" s="22"/>
      <c r="GNZ350" s="22"/>
      <c r="GOA350" s="22"/>
      <c r="GOB350" s="22"/>
      <c r="GOC350" s="22"/>
      <c r="GOD350" s="22"/>
      <c r="GOE350" s="22"/>
      <c r="GOF350" s="22"/>
      <c r="GOG350" s="22"/>
      <c r="GOH350" s="22"/>
      <c r="GOI350" s="22"/>
      <c r="GOJ350" s="22"/>
      <c r="GOK350" s="22"/>
      <c r="GOL350" s="22"/>
      <c r="GOM350" s="22"/>
      <c r="GON350" s="22"/>
      <c r="GOO350" s="22"/>
      <c r="GOP350" s="22"/>
      <c r="GOQ350" s="22"/>
      <c r="GOR350" s="22"/>
      <c r="GOS350" s="22"/>
      <c r="GOT350" s="22"/>
      <c r="GOU350" s="22"/>
      <c r="GOV350" s="22"/>
      <c r="GOW350" s="22"/>
      <c r="GOX350" s="22"/>
      <c r="GOY350" s="22"/>
      <c r="GOZ350" s="22"/>
      <c r="GPA350" s="22"/>
      <c r="GPB350" s="22"/>
      <c r="GPC350" s="22"/>
      <c r="GPD350" s="22"/>
      <c r="GPE350" s="22"/>
      <c r="GPF350" s="22"/>
      <c r="GPG350" s="22"/>
      <c r="GPH350" s="22"/>
      <c r="GPI350" s="22"/>
      <c r="GPJ350" s="22"/>
      <c r="GPK350" s="22"/>
      <c r="GPL350" s="22"/>
      <c r="GPM350" s="22"/>
      <c r="GPN350" s="22"/>
      <c r="GPO350" s="22"/>
      <c r="GPP350" s="22"/>
      <c r="GPQ350" s="22"/>
      <c r="GPR350" s="22"/>
      <c r="GPS350" s="22"/>
      <c r="GPT350" s="22"/>
      <c r="GPU350" s="22"/>
      <c r="GPV350" s="22"/>
      <c r="GPW350" s="22"/>
      <c r="GPX350" s="22"/>
      <c r="GPY350" s="22"/>
      <c r="GPZ350" s="22"/>
      <c r="GQA350" s="22"/>
      <c r="GQB350" s="22"/>
      <c r="GQC350" s="22"/>
      <c r="GQD350" s="22"/>
      <c r="GQE350" s="22"/>
      <c r="GQF350" s="22"/>
      <c r="GQG350" s="22"/>
      <c r="GQH350" s="22"/>
      <c r="GQI350" s="22"/>
      <c r="GQJ350" s="22"/>
      <c r="GQK350" s="22"/>
      <c r="GQL350" s="22"/>
      <c r="GQM350" s="22"/>
      <c r="GQN350" s="22"/>
      <c r="GQO350" s="22"/>
      <c r="GQP350" s="22"/>
      <c r="GQQ350" s="22"/>
      <c r="GQR350" s="22"/>
      <c r="GQS350" s="22"/>
      <c r="GQT350" s="22"/>
      <c r="GQU350" s="22"/>
      <c r="GQV350" s="22"/>
      <c r="GQW350" s="22"/>
      <c r="GQX350" s="22"/>
      <c r="GQY350" s="22"/>
      <c r="GQZ350" s="22"/>
      <c r="GRA350" s="22"/>
      <c r="GRB350" s="22"/>
      <c r="GRC350" s="22"/>
      <c r="GRD350" s="22"/>
      <c r="GRE350" s="22"/>
      <c r="GRF350" s="22"/>
      <c r="GRG350" s="22"/>
      <c r="GRH350" s="22"/>
      <c r="GRI350" s="22"/>
      <c r="GRJ350" s="22"/>
      <c r="GRK350" s="22"/>
      <c r="GRL350" s="22"/>
      <c r="GRM350" s="22"/>
      <c r="GRN350" s="22"/>
      <c r="GRO350" s="22"/>
      <c r="GRP350" s="22"/>
      <c r="GRQ350" s="22"/>
      <c r="GRR350" s="22"/>
      <c r="GRS350" s="22"/>
      <c r="GRT350" s="22"/>
      <c r="GRU350" s="22"/>
      <c r="GRV350" s="22"/>
      <c r="GRW350" s="22"/>
      <c r="GRX350" s="22"/>
      <c r="GRY350" s="22"/>
      <c r="GRZ350" s="22"/>
      <c r="GSA350" s="22"/>
      <c r="GSB350" s="22"/>
      <c r="GSC350" s="22"/>
      <c r="GSD350" s="22"/>
      <c r="GSE350" s="22"/>
      <c r="GSF350" s="22"/>
      <c r="GSG350" s="22"/>
      <c r="GSH350" s="22"/>
      <c r="GSI350" s="22"/>
      <c r="GSJ350" s="22"/>
      <c r="GSK350" s="22"/>
      <c r="GSL350" s="22"/>
      <c r="GSM350" s="22"/>
      <c r="GSN350" s="22"/>
      <c r="GSO350" s="22"/>
      <c r="GSP350" s="22"/>
      <c r="GSQ350" s="22"/>
      <c r="GSR350" s="22"/>
      <c r="GSS350" s="22"/>
      <c r="GST350" s="22"/>
      <c r="GSU350" s="22"/>
      <c r="GSV350" s="22"/>
      <c r="GSW350" s="22"/>
      <c r="GSX350" s="22"/>
      <c r="GSY350" s="22"/>
      <c r="GSZ350" s="22"/>
      <c r="GTA350" s="22"/>
      <c r="GTB350" s="22"/>
      <c r="GTC350" s="22"/>
      <c r="GTD350" s="22"/>
      <c r="GTE350" s="22"/>
      <c r="GTF350" s="22"/>
      <c r="GTG350" s="22"/>
      <c r="GTH350" s="22"/>
      <c r="GTI350" s="22"/>
      <c r="GTJ350" s="22"/>
      <c r="GTK350" s="22"/>
      <c r="GTL350" s="22"/>
      <c r="GTM350" s="22"/>
      <c r="GTN350" s="22"/>
      <c r="GTO350" s="22"/>
      <c r="GTP350" s="22"/>
      <c r="GTQ350" s="22"/>
      <c r="GTR350" s="22"/>
      <c r="GTS350" s="22"/>
      <c r="GTT350" s="22"/>
      <c r="GTU350" s="22"/>
      <c r="GTV350" s="22"/>
      <c r="GTW350" s="22"/>
      <c r="GTX350" s="22"/>
      <c r="GTY350" s="22"/>
      <c r="GTZ350" s="22"/>
      <c r="GUA350" s="22"/>
      <c r="GUB350" s="22"/>
      <c r="GUC350" s="22"/>
      <c r="GUD350" s="22"/>
      <c r="GUE350" s="22"/>
      <c r="GUF350" s="22"/>
      <c r="GUG350" s="22"/>
      <c r="GUH350" s="22"/>
      <c r="GUI350" s="22"/>
      <c r="GUJ350" s="22"/>
      <c r="GUK350" s="22"/>
      <c r="GUL350" s="22"/>
      <c r="GUM350" s="22"/>
      <c r="GUN350" s="22"/>
      <c r="GUO350" s="22"/>
      <c r="GUP350" s="22"/>
      <c r="GUQ350" s="22"/>
      <c r="GUR350" s="22"/>
      <c r="GUS350" s="22"/>
      <c r="GUT350" s="22"/>
      <c r="GUU350" s="22"/>
      <c r="GUV350" s="22"/>
      <c r="GUW350" s="22"/>
      <c r="GUX350" s="22"/>
      <c r="GUY350" s="22"/>
      <c r="GUZ350" s="22"/>
      <c r="GVA350" s="22"/>
      <c r="GVB350" s="22"/>
      <c r="GVC350" s="22"/>
      <c r="GVD350" s="22"/>
      <c r="GVE350" s="22"/>
      <c r="GVF350" s="22"/>
      <c r="GVG350" s="22"/>
      <c r="GVH350" s="22"/>
      <c r="GVI350" s="22"/>
      <c r="GVJ350" s="22"/>
      <c r="GVK350" s="22"/>
      <c r="GVL350" s="22"/>
      <c r="GVM350" s="22"/>
      <c r="GVN350" s="22"/>
      <c r="GVO350" s="22"/>
      <c r="GVP350" s="22"/>
      <c r="GVQ350" s="22"/>
      <c r="GVR350" s="22"/>
      <c r="GVS350" s="22"/>
      <c r="GVT350" s="22"/>
      <c r="GVU350" s="22"/>
      <c r="GVV350" s="22"/>
      <c r="GVW350" s="22"/>
      <c r="GVX350" s="22"/>
      <c r="GVY350" s="22"/>
      <c r="GVZ350" s="22"/>
      <c r="GWA350" s="22"/>
      <c r="GWB350" s="22"/>
      <c r="GWC350" s="22"/>
      <c r="GWD350" s="22"/>
      <c r="GWE350" s="22"/>
      <c r="GWF350" s="22"/>
      <c r="GWG350" s="22"/>
      <c r="GWH350" s="22"/>
      <c r="GWI350" s="22"/>
      <c r="GWJ350" s="22"/>
      <c r="GWK350" s="22"/>
      <c r="GWL350" s="22"/>
      <c r="GWM350" s="22"/>
      <c r="GWN350" s="22"/>
      <c r="GWO350" s="22"/>
      <c r="GWP350" s="22"/>
      <c r="GWQ350" s="22"/>
      <c r="GWR350" s="22"/>
      <c r="GWS350" s="22"/>
      <c r="GWT350" s="22"/>
      <c r="GWU350" s="22"/>
      <c r="GWV350" s="22"/>
      <c r="GWW350" s="22"/>
      <c r="GWX350" s="22"/>
      <c r="GWY350" s="22"/>
      <c r="GWZ350" s="22"/>
      <c r="GXA350" s="22"/>
      <c r="GXB350" s="22"/>
      <c r="GXC350" s="22"/>
      <c r="GXD350" s="22"/>
      <c r="GXE350" s="22"/>
      <c r="GXF350" s="22"/>
      <c r="GXG350" s="22"/>
      <c r="GXH350" s="22"/>
      <c r="GXI350" s="22"/>
      <c r="GXJ350" s="22"/>
      <c r="GXK350" s="22"/>
      <c r="GXL350" s="22"/>
      <c r="GXM350" s="22"/>
      <c r="GXN350" s="22"/>
      <c r="GXO350" s="22"/>
      <c r="GXP350" s="22"/>
      <c r="GXQ350" s="22"/>
      <c r="GXR350" s="22"/>
      <c r="GXS350" s="22"/>
      <c r="GXT350" s="22"/>
      <c r="GXU350" s="22"/>
      <c r="GXV350" s="22"/>
      <c r="GXW350" s="22"/>
      <c r="GXX350" s="22"/>
      <c r="GXY350" s="22"/>
      <c r="GXZ350" s="22"/>
      <c r="GYA350" s="22"/>
      <c r="GYB350" s="22"/>
      <c r="GYC350" s="22"/>
      <c r="GYD350" s="22"/>
      <c r="GYE350" s="22"/>
      <c r="GYF350" s="22"/>
      <c r="GYG350" s="22"/>
      <c r="GYH350" s="22"/>
      <c r="GYI350" s="22"/>
      <c r="GYJ350" s="22"/>
      <c r="GYK350" s="22"/>
      <c r="GYL350" s="22"/>
      <c r="GYM350" s="22"/>
      <c r="GYN350" s="22"/>
      <c r="GYO350" s="22"/>
      <c r="GYP350" s="22"/>
      <c r="GYQ350" s="22"/>
      <c r="GYR350" s="22"/>
      <c r="GYS350" s="22"/>
      <c r="GYT350" s="22"/>
      <c r="GYU350" s="22"/>
      <c r="GYV350" s="22"/>
      <c r="GYW350" s="22"/>
      <c r="GYX350" s="22"/>
      <c r="GYY350" s="22"/>
      <c r="GYZ350" s="22"/>
      <c r="GZA350" s="22"/>
      <c r="GZB350" s="22"/>
      <c r="GZC350" s="22"/>
      <c r="GZD350" s="22"/>
      <c r="GZE350" s="22"/>
      <c r="GZF350" s="22"/>
      <c r="GZG350" s="22"/>
      <c r="GZH350" s="22"/>
      <c r="GZI350" s="22"/>
      <c r="GZJ350" s="22"/>
      <c r="GZK350" s="22"/>
      <c r="GZL350" s="22"/>
      <c r="GZM350" s="22"/>
      <c r="GZN350" s="22"/>
      <c r="GZO350" s="22"/>
      <c r="GZP350" s="22"/>
      <c r="GZQ350" s="22"/>
      <c r="GZR350" s="22"/>
      <c r="GZS350" s="22"/>
      <c r="GZT350" s="22"/>
      <c r="GZU350" s="22"/>
      <c r="GZV350" s="22"/>
      <c r="GZW350" s="22"/>
      <c r="GZX350" s="22"/>
      <c r="GZY350" s="22"/>
      <c r="GZZ350" s="22"/>
      <c r="HAA350" s="22"/>
      <c r="HAB350" s="22"/>
      <c r="HAC350" s="22"/>
      <c r="HAD350" s="22"/>
      <c r="HAE350" s="22"/>
      <c r="HAF350" s="22"/>
      <c r="HAG350" s="22"/>
      <c r="HAH350" s="22"/>
      <c r="HAI350" s="22"/>
      <c r="HAJ350" s="22"/>
      <c r="HAK350" s="22"/>
      <c r="HAL350" s="22"/>
      <c r="HAM350" s="22"/>
      <c r="HAN350" s="22"/>
      <c r="HAO350" s="22"/>
      <c r="HAP350" s="22"/>
      <c r="HAQ350" s="22"/>
      <c r="HAR350" s="22"/>
      <c r="HAS350" s="22"/>
      <c r="HAT350" s="22"/>
      <c r="HAU350" s="22"/>
      <c r="HAV350" s="22"/>
      <c r="HAW350" s="22"/>
      <c r="HAX350" s="22"/>
      <c r="HAY350" s="22"/>
      <c r="HAZ350" s="22"/>
      <c r="HBA350" s="22"/>
      <c r="HBB350" s="22"/>
      <c r="HBC350" s="22"/>
      <c r="HBD350" s="22"/>
      <c r="HBE350" s="22"/>
      <c r="HBF350" s="22"/>
      <c r="HBG350" s="22"/>
      <c r="HBH350" s="22"/>
      <c r="HBI350" s="22"/>
      <c r="HBJ350" s="22"/>
      <c r="HBK350" s="22"/>
      <c r="HBL350" s="22"/>
      <c r="HBM350" s="22"/>
      <c r="HBN350" s="22"/>
      <c r="HBO350" s="22"/>
      <c r="HBP350" s="22"/>
      <c r="HBQ350" s="22"/>
      <c r="HBR350" s="22"/>
      <c r="HBS350" s="22"/>
      <c r="HBT350" s="22"/>
      <c r="HBU350" s="22"/>
      <c r="HBV350" s="22"/>
      <c r="HBW350" s="22"/>
      <c r="HBX350" s="22"/>
      <c r="HBY350" s="22"/>
      <c r="HBZ350" s="22"/>
      <c r="HCA350" s="22"/>
      <c r="HCB350" s="22"/>
      <c r="HCC350" s="22"/>
      <c r="HCD350" s="22"/>
      <c r="HCE350" s="22"/>
      <c r="HCF350" s="22"/>
      <c r="HCG350" s="22"/>
      <c r="HCH350" s="22"/>
      <c r="HCI350" s="22"/>
      <c r="HCJ350" s="22"/>
      <c r="HCK350" s="22"/>
      <c r="HCL350" s="22"/>
      <c r="HCM350" s="22"/>
      <c r="HCN350" s="22"/>
      <c r="HCO350" s="22"/>
      <c r="HCP350" s="22"/>
      <c r="HCQ350" s="22"/>
      <c r="HCR350" s="22"/>
      <c r="HCS350" s="22"/>
      <c r="HCT350" s="22"/>
      <c r="HCU350" s="22"/>
      <c r="HCV350" s="22"/>
      <c r="HCW350" s="22"/>
      <c r="HCX350" s="22"/>
      <c r="HCY350" s="22"/>
      <c r="HCZ350" s="22"/>
      <c r="HDA350" s="22"/>
      <c r="HDB350" s="22"/>
      <c r="HDC350" s="22"/>
      <c r="HDD350" s="22"/>
      <c r="HDE350" s="22"/>
      <c r="HDF350" s="22"/>
      <c r="HDG350" s="22"/>
      <c r="HDH350" s="22"/>
      <c r="HDI350" s="22"/>
      <c r="HDJ350" s="22"/>
      <c r="HDK350" s="22"/>
      <c r="HDL350" s="22"/>
      <c r="HDM350" s="22"/>
      <c r="HDN350" s="22"/>
      <c r="HDO350" s="22"/>
      <c r="HDP350" s="22"/>
      <c r="HDQ350" s="22"/>
      <c r="HDR350" s="22"/>
      <c r="HDS350" s="22"/>
      <c r="HDT350" s="22"/>
      <c r="HDU350" s="22"/>
      <c r="HDV350" s="22"/>
      <c r="HDW350" s="22"/>
      <c r="HDX350" s="22"/>
      <c r="HDY350" s="22"/>
      <c r="HDZ350" s="22"/>
      <c r="HEA350" s="22"/>
      <c r="HEB350" s="22"/>
      <c r="HEC350" s="22"/>
      <c r="HED350" s="22"/>
      <c r="HEE350" s="22"/>
      <c r="HEF350" s="22"/>
      <c r="HEG350" s="22"/>
      <c r="HEH350" s="22"/>
      <c r="HEI350" s="22"/>
      <c r="HEJ350" s="22"/>
      <c r="HEK350" s="22"/>
      <c r="HEL350" s="22"/>
      <c r="HEM350" s="22"/>
      <c r="HEN350" s="22"/>
      <c r="HEO350" s="22"/>
      <c r="HEP350" s="22"/>
      <c r="HEQ350" s="22"/>
      <c r="HER350" s="22"/>
      <c r="HES350" s="22"/>
      <c r="HET350" s="22"/>
      <c r="HEU350" s="22"/>
      <c r="HEV350" s="22"/>
      <c r="HEW350" s="22"/>
      <c r="HEX350" s="22"/>
      <c r="HEY350" s="22"/>
      <c r="HEZ350" s="22"/>
      <c r="HFA350" s="22"/>
      <c r="HFB350" s="22"/>
      <c r="HFC350" s="22"/>
      <c r="HFD350" s="22"/>
      <c r="HFE350" s="22"/>
      <c r="HFF350" s="22"/>
      <c r="HFG350" s="22"/>
      <c r="HFH350" s="22"/>
      <c r="HFI350" s="22"/>
      <c r="HFJ350" s="22"/>
      <c r="HFK350" s="22"/>
      <c r="HFL350" s="22"/>
      <c r="HFM350" s="22"/>
      <c r="HFN350" s="22"/>
      <c r="HFO350" s="22"/>
      <c r="HFP350" s="22"/>
      <c r="HFQ350" s="22"/>
      <c r="HFR350" s="22"/>
      <c r="HFS350" s="22"/>
      <c r="HFT350" s="22"/>
      <c r="HFU350" s="22"/>
      <c r="HFV350" s="22"/>
      <c r="HFW350" s="22"/>
      <c r="HFX350" s="22"/>
      <c r="HFY350" s="22"/>
      <c r="HFZ350" s="22"/>
      <c r="HGA350" s="22"/>
      <c r="HGB350" s="22"/>
      <c r="HGC350" s="22"/>
      <c r="HGD350" s="22"/>
      <c r="HGE350" s="22"/>
      <c r="HGF350" s="22"/>
      <c r="HGG350" s="22"/>
      <c r="HGH350" s="22"/>
      <c r="HGI350" s="22"/>
      <c r="HGJ350" s="22"/>
      <c r="HGK350" s="22"/>
      <c r="HGL350" s="22"/>
      <c r="HGM350" s="22"/>
      <c r="HGN350" s="22"/>
      <c r="HGO350" s="22"/>
      <c r="HGP350" s="22"/>
      <c r="HGQ350" s="22"/>
      <c r="HGR350" s="22"/>
      <c r="HGS350" s="22"/>
      <c r="HGT350" s="22"/>
      <c r="HGU350" s="22"/>
      <c r="HGV350" s="22"/>
      <c r="HGW350" s="22"/>
      <c r="HGX350" s="22"/>
      <c r="HGY350" s="22"/>
      <c r="HGZ350" s="22"/>
      <c r="HHA350" s="22"/>
      <c r="HHB350" s="22"/>
      <c r="HHC350" s="22"/>
      <c r="HHD350" s="22"/>
      <c r="HHE350" s="22"/>
      <c r="HHF350" s="22"/>
      <c r="HHG350" s="22"/>
      <c r="HHH350" s="22"/>
      <c r="HHI350" s="22"/>
      <c r="HHJ350" s="22"/>
      <c r="HHK350" s="22"/>
      <c r="HHL350" s="22"/>
      <c r="HHM350" s="22"/>
      <c r="HHN350" s="22"/>
      <c r="HHO350" s="22"/>
      <c r="HHP350" s="22"/>
      <c r="HHQ350" s="22"/>
      <c r="HHR350" s="22"/>
      <c r="HHS350" s="22"/>
      <c r="HHT350" s="22"/>
      <c r="HHU350" s="22"/>
      <c r="HHV350" s="22"/>
      <c r="HHW350" s="22"/>
      <c r="HHX350" s="22"/>
      <c r="HHY350" s="22"/>
      <c r="HHZ350" s="22"/>
      <c r="HIA350" s="22"/>
      <c r="HIB350" s="22"/>
      <c r="HIC350" s="22"/>
      <c r="HID350" s="22"/>
      <c r="HIE350" s="22"/>
      <c r="HIF350" s="22"/>
      <c r="HIG350" s="22"/>
      <c r="HIH350" s="22"/>
      <c r="HII350" s="22"/>
      <c r="HIJ350" s="22"/>
      <c r="HIK350" s="22"/>
      <c r="HIL350" s="22"/>
      <c r="HIM350" s="22"/>
      <c r="HIN350" s="22"/>
      <c r="HIO350" s="22"/>
      <c r="HIP350" s="22"/>
      <c r="HIQ350" s="22"/>
      <c r="HIR350" s="22"/>
      <c r="HIS350" s="22"/>
      <c r="HIT350" s="22"/>
      <c r="HIU350" s="22"/>
      <c r="HIV350" s="22"/>
      <c r="HIW350" s="22"/>
      <c r="HIX350" s="22"/>
      <c r="HIY350" s="22"/>
      <c r="HIZ350" s="22"/>
      <c r="HJA350" s="22"/>
      <c r="HJB350" s="22"/>
      <c r="HJC350" s="22"/>
      <c r="HJD350" s="22"/>
      <c r="HJE350" s="22"/>
      <c r="HJF350" s="22"/>
      <c r="HJG350" s="22"/>
      <c r="HJH350" s="22"/>
      <c r="HJI350" s="22"/>
      <c r="HJJ350" s="22"/>
      <c r="HJK350" s="22"/>
      <c r="HJL350" s="22"/>
      <c r="HJM350" s="22"/>
      <c r="HJN350" s="22"/>
      <c r="HJO350" s="22"/>
      <c r="HJP350" s="22"/>
      <c r="HJQ350" s="22"/>
      <c r="HJR350" s="22"/>
      <c r="HJS350" s="22"/>
      <c r="HJT350" s="22"/>
      <c r="HJU350" s="22"/>
      <c r="HJV350" s="22"/>
      <c r="HJW350" s="22"/>
      <c r="HJX350" s="22"/>
      <c r="HJY350" s="22"/>
      <c r="HJZ350" s="22"/>
      <c r="HKA350" s="22"/>
      <c r="HKB350" s="22"/>
      <c r="HKC350" s="22"/>
      <c r="HKD350" s="22"/>
      <c r="HKE350" s="22"/>
      <c r="HKF350" s="22"/>
      <c r="HKG350" s="22"/>
      <c r="HKH350" s="22"/>
      <c r="HKI350" s="22"/>
      <c r="HKJ350" s="22"/>
      <c r="HKK350" s="22"/>
      <c r="HKL350" s="22"/>
      <c r="HKM350" s="22"/>
      <c r="HKN350" s="22"/>
      <c r="HKO350" s="22"/>
      <c r="HKP350" s="22"/>
      <c r="HKQ350" s="22"/>
      <c r="HKR350" s="22"/>
      <c r="HKS350" s="22"/>
      <c r="HKT350" s="22"/>
      <c r="HKU350" s="22"/>
      <c r="HKV350" s="22"/>
      <c r="HKW350" s="22"/>
      <c r="HKX350" s="22"/>
      <c r="HKY350" s="22"/>
      <c r="HKZ350" s="22"/>
      <c r="HLA350" s="22"/>
      <c r="HLB350" s="22"/>
      <c r="HLC350" s="22"/>
      <c r="HLD350" s="22"/>
      <c r="HLE350" s="22"/>
      <c r="HLF350" s="22"/>
      <c r="HLG350" s="22"/>
      <c r="HLH350" s="22"/>
      <c r="HLI350" s="22"/>
      <c r="HLJ350" s="22"/>
      <c r="HLK350" s="22"/>
      <c r="HLL350" s="22"/>
      <c r="HLM350" s="22"/>
      <c r="HLN350" s="22"/>
      <c r="HLO350" s="22"/>
      <c r="HLP350" s="22"/>
      <c r="HLQ350" s="22"/>
      <c r="HLR350" s="22"/>
      <c r="HLS350" s="22"/>
      <c r="HLT350" s="22"/>
      <c r="HLU350" s="22"/>
      <c r="HLV350" s="22"/>
      <c r="HLW350" s="22"/>
      <c r="HLX350" s="22"/>
      <c r="HLY350" s="22"/>
      <c r="HLZ350" s="22"/>
      <c r="HMA350" s="22"/>
      <c r="HMB350" s="22"/>
      <c r="HMC350" s="22"/>
      <c r="HMD350" s="22"/>
      <c r="HME350" s="22"/>
      <c r="HMF350" s="22"/>
      <c r="HMG350" s="22"/>
      <c r="HMH350" s="22"/>
      <c r="HMI350" s="22"/>
      <c r="HMJ350" s="22"/>
      <c r="HMK350" s="22"/>
      <c r="HML350" s="22"/>
      <c r="HMM350" s="22"/>
      <c r="HMN350" s="22"/>
      <c r="HMO350" s="22"/>
      <c r="HMP350" s="22"/>
      <c r="HMQ350" s="22"/>
      <c r="HMR350" s="22"/>
      <c r="HMS350" s="22"/>
      <c r="HMT350" s="22"/>
      <c r="HMU350" s="22"/>
      <c r="HMV350" s="22"/>
      <c r="HMW350" s="22"/>
      <c r="HMX350" s="22"/>
      <c r="HMY350" s="22"/>
      <c r="HMZ350" s="22"/>
      <c r="HNA350" s="22"/>
      <c r="HNB350" s="22"/>
      <c r="HNC350" s="22"/>
      <c r="HND350" s="22"/>
      <c r="HNE350" s="22"/>
      <c r="HNF350" s="22"/>
      <c r="HNG350" s="22"/>
      <c r="HNH350" s="22"/>
      <c r="HNI350" s="22"/>
      <c r="HNJ350" s="22"/>
      <c r="HNK350" s="22"/>
      <c r="HNL350" s="22"/>
      <c r="HNM350" s="22"/>
      <c r="HNN350" s="22"/>
      <c r="HNO350" s="22"/>
      <c r="HNP350" s="22"/>
      <c r="HNQ350" s="22"/>
      <c r="HNR350" s="22"/>
      <c r="HNS350" s="22"/>
      <c r="HNT350" s="22"/>
      <c r="HNU350" s="22"/>
      <c r="HNV350" s="22"/>
      <c r="HNW350" s="22"/>
      <c r="HNX350" s="22"/>
      <c r="HNY350" s="22"/>
      <c r="HNZ350" s="22"/>
      <c r="HOA350" s="22"/>
      <c r="HOB350" s="22"/>
      <c r="HOC350" s="22"/>
      <c r="HOD350" s="22"/>
      <c r="HOE350" s="22"/>
      <c r="HOF350" s="22"/>
      <c r="HOG350" s="22"/>
      <c r="HOH350" s="22"/>
      <c r="HOI350" s="22"/>
      <c r="HOJ350" s="22"/>
      <c r="HOK350" s="22"/>
      <c r="HOL350" s="22"/>
      <c r="HOM350" s="22"/>
      <c r="HON350" s="22"/>
      <c r="HOO350" s="22"/>
      <c r="HOP350" s="22"/>
      <c r="HOQ350" s="22"/>
      <c r="HOR350" s="22"/>
      <c r="HOS350" s="22"/>
      <c r="HOT350" s="22"/>
      <c r="HOU350" s="22"/>
      <c r="HOV350" s="22"/>
      <c r="HOW350" s="22"/>
      <c r="HOX350" s="22"/>
      <c r="HOY350" s="22"/>
      <c r="HOZ350" s="22"/>
      <c r="HPA350" s="22"/>
      <c r="HPB350" s="22"/>
      <c r="HPC350" s="22"/>
      <c r="HPD350" s="22"/>
      <c r="HPE350" s="22"/>
      <c r="HPF350" s="22"/>
      <c r="HPG350" s="22"/>
      <c r="HPH350" s="22"/>
      <c r="HPI350" s="22"/>
      <c r="HPJ350" s="22"/>
      <c r="HPK350" s="22"/>
      <c r="HPL350" s="22"/>
      <c r="HPM350" s="22"/>
      <c r="HPN350" s="22"/>
      <c r="HPO350" s="22"/>
      <c r="HPP350" s="22"/>
      <c r="HPQ350" s="22"/>
      <c r="HPR350" s="22"/>
      <c r="HPS350" s="22"/>
      <c r="HPT350" s="22"/>
      <c r="HPU350" s="22"/>
      <c r="HPV350" s="22"/>
      <c r="HPW350" s="22"/>
      <c r="HPX350" s="22"/>
      <c r="HPY350" s="22"/>
      <c r="HPZ350" s="22"/>
      <c r="HQA350" s="22"/>
      <c r="HQB350" s="22"/>
      <c r="HQC350" s="22"/>
      <c r="HQD350" s="22"/>
      <c r="HQE350" s="22"/>
      <c r="HQF350" s="22"/>
      <c r="HQG350" s="22"/>
      <c r="HQH350" s="22"/>
      <c r="HQI350" s="22"/>
      <c r="HQJ350" s="22"/>
      <c r="HQK350" s="22"/>
      <c r="HQL350" s="22"/>
      <c r="HQM350" s="22"/>
      <c r="HQN350" s="22"/>
      <c r="HQO350" s="22"/>
      <c r="HQP350" s="22"/>
      <c r="HQQ350" s="22"/>
      <c r="HQR350" s="22"/>
      <c r="HQS350" s="22"/>
      <c r="HQT350" s="22"/>
      <c r="HQU350" s="22"/>
      <c r="HQV350" s="22"/>
      <c r="HQW350" s="22"/>
      <c r="HQX350" s="22"/>
      <c r="HQY350" s="22"/>
      <c r="HQZ350" s="22"/>
      <c r="HRA350" s="22"/>
      <c r="HRB350" s="22"/>
      <c r="HRC350" s="22"/>
      <c r="HRD350" s="22"/>
      <c r="HRE350" s="22"/>
      <c r="HRF350" s="22"/>
      <c r="HRG350" s="22"/>
      <c r="HRH350" s="22"/>
      <c r="HRI350" s="22"/>
      <c r="HRJ350" s="22"/>
      <c r="HRK350" s="22"/>
      <c r="HRL350" s="22"/>
      <c r="HRM350" s="22"/>
      <c r="HRN350" s="22"/>
      <c r="HRO350" s="22"/>
      <c r="HRP350" s="22"/>
      <c r="HRQ350" s="22"/>
      <c r="HRR350" s="22"/>
      <c r="HRS350" s="22"/>
      <c r="HRT350" s="22"/>
      <c r="HRU350" s="22"/>
      <c r="HRV350" s="22"/>
      <c r="HRW350" s="22"/>
      <c r="HRX350" s="22"/>
      <c r="HRY350" s="22"/>
      <c r="HRZ350" s="22"/>
      <c r="HSA350" s="22"/>
      <c r="HSB350" s="22"/>
      <c r="HSC350" s="22"/>
      <c r="HSD350" s="22"/>
      <c r="HSE350" s="22"/>
      <c r="HSF350" s="22"/>
      <c r="HSG350" s="22"/>
      <c r="HSH350" s="22"/>
      <c r="HSI350" s="22"/>
      <c r="HSJ350" s="22"/>
      <c r="HSK350" s="22"/>
      <c r="HSL350" s="22"/>
      <c r="HSM350" s="22"/>
      <c r="HSN350" s="22"/>
      <c r="HSO350" s="22"/>
      <c r="HSP350" s="22"/>
      <c r="HSQ350" s="22"/>
      <c r="HSR350" s="22"/>
      <c r="HSS350" s="22"/>
      <c r="HST350" s="22"/>
      <c r="HSU350" s="22"/>
      <c r="HSV350" s="22"/>
      <c r="HSW350" s="22"/>
      <c r="HSX350" s="22"/>
      <c r="HSY350" s="22"/>
      <c r="HSZ350" s="22"/>
      <c r="HTA350" s="22"/>
      <c r="HTB350" s="22"/>
      <c r="HTC350" s="22"/>
      <c r="HTD350" s="22"/>
      <c r="HTE350" s="22"/>
      <c r="HTF350" s="22"/>
      <c r="HTG350" s="22"/>
      <c r="HTH350" s="22"/>
      <c r="HTI350" s="22"/>
      <c r="HTJ350" s="22"/>
      <c r="HTK350" s="22"/>
      <c r="HTL350" s="22"/>
      <c r="HTM350" s="22"/>
      <c r="HTN350" s="22"/>
      <c r="HTO350" s="22"/>
      <c r="HTP350" s="22"/>
      <c r="HTQ350" s="22"/>
      <c r="HTR350" s="22"/>
      <c r="HTS350" s="22"/>
      <c r="HTT350" s="22"/>
      <c r="HTU350" s="22"/>
      <c r="HTV350" s="22"/>
      <c r="HTW350" s="22"/>
      <c r="HTX350" s="22"/>
      <c r="HTY350" s="22"/>
      <c r="HTZ350" s="22"/>
      <c r="HUA350" s="22"/>
      <c r="HUB350" s="22"/>
      <c r="HUC350" s="22"/>
      <c r="HUD350" s="22"/>
      <c r="HUE350" s="22"/>
      <c r="HUF350" s="22"/>
      <c r="HUG350" s="22"/>
      <c r="HUH350" s="22"/>
      <c r="HUI350" s="22"/>
      <c r="HUJ350" s="22"/>
      <c r="HUK350" s="22"/>
      <c r="HUL350" s="22"/>
      <c r="HUM350" s="22"/>
      <c r="HUN350" s="22"/>
      <c r="HUO350" s="22"/>
      <c r="HUP350" s="22"/>
      <c r="HUQ350" s="22"/>
      <c r="HUR350" s="22"/>
      <c r="HUS350" s="22"/>
      <c r="HUT350" s="22"/>
      <c r="HUU350" s="22"/>
      <c r="HUV350" s="22"/>
      <c r="HUW350" s="22"/>
      <c r="HUX350" s="22"/>
      <c r="HUY350" s="22"/>
      <c r="HUZ350" s="22"/>
      <c r="HVA350" s="22"/>
      <c r="HVB350" s="22"/>
      <c r="HVC350" s="22"/>
      <c r="HVD350" s="22"/>
      <c r="HVE350" s="22"/>
      <c r="HVF350" s="22"/>
      <c r="HVG350" s="22"/>
      <c r="HVH350" s="22"/>
      <c r="HVI350" s="22"/>
      <c r="HVJ350" s="22"/>
      <c r="HVK350" s="22"/>
      <c r="HVL350" s="22"/>
      <c r="HVM350" s="22"/>
      <c r="HVN350" s="22"/>
      <c r="HVO350" s="22"/>
      <c r="HVP350" s="22"/>
      <c r="HVQ350" s="22"/>
      <c r="HVR350" s="22"/>
      <c r="HVS350" s="22"/>
      <c r="HVT350" s="22"/>
      <c r="HVU350" s="22"/>
      <c r="HVV350" s="22"/>
      <c r="HVW350" s="22"/>
      <c r="HVX350" s="22"/>
      <c r="HVY350" s="22"/>
      <c r="HVZ350" s="22"/>
      <c r="HWA350" s="22"/>
      <c r="HWB350" s="22"/>
      <c r="HWC350" s="22"/>
      <c r="HWD350" s="22"/>
      <c r="HWE350" s="22"/>
      <c r="HWF350" s="22"/>
      <c r="HWG350" s="22"/>
      <c r="HWH350" s="22"/>
      <c r="HWI350" s="22"/>
      <c r="HWJ350" s="22"/>
      <c r="HWK350" s="22"/>
      <c r="HWL350" s="22"/>
      <c r="HWM350" s="22"/>
      <c r="HWN350" s="22"/>
      <c r="HWO350" s="22"/>
      <c r="HWP350" s="22"/>
      <c r="HWQ350" s="22"/>
      <c r="HWR350" s="22"/>
      <c r="HWS350" s="22"/>
      <c r="HWT350" s="22"/>
      <c r="HWU350" s="22"/>
      <c r="HWV350" s="22"/>
      <c r="HWW350" s="22"/>
      <c r="HWX350" s="22"/>
      <c r="HWY350" s="22"/>
      <c r="HWZ350" s="22"/>
      <c r="HXA350" s="22"/>
      <c r="HXB350" s="22"/>
      <c r="HXC350" s="22"/>
      <c r="HXD350" s="22"/>
      <c r="HXE350" s="22"/>
      <c r="HXF350" s="22"/>
      <c r="HXG350" s="22"/>
      <c r="HXH350" s="22"/>
      <c r="HXI350" s="22"/>
      <c r="HXJ350" s="22"/>
      <c r="HXK350" s="22"/>
      <c r="HXL350" s="22"/>
      <c r="HXM350" s="22"/>
      <c r="HXN350" s="22"/>
      <c r="HXO350" s="22"/>
      <c r="HXP350" s="22"/>
      <c r="HXQ350" s="22"/>
      <c r="HXR350" s="22"/>
      <c r="HXS350" s="22"/>
      <c r="HXT350" s="22"/>
      <c r="HXU350" s="22"/>
      <c r="HXV350" s="22"/>
      <c r="HXW350" s="22"/>
      <c r="HXX350" s="22"/>
      <c r="HXY350" s="22"/>
      <c r="HXZ350" s="22"/>
      <c r="HYA350" s="22"/>
      <c r="HYB350" s="22"/>
      <c r="HYC350" s="22"/>
      <c r="HYD350" s="22"/>
      <c r="HYE350" s="22"/>
      <c r="HYF350" s="22"/>
      <c r="HYG350" s="22"/>
      <c r="HYH350" s="22"/>
      <c r="HYI350" s="22"/>
      <c r="HYJ350" s="22"/>
      <c r="HYK350" s="22"/>
      <c r="HYL350" s="22"/>
      <c r="HYM350" s="22"/>
      <c r="HYN350" s="22"/>
      <c r="HYO350" s="22"/>
      <c r="HYP350" s="22"/>
      <c r="HYQ350" s="22"/>
      <c r="HYR350" s="22"/>
      <c r="HYS350" s="22"/>
      <c r="HYT350" s="22"/>
      <c r="HYU350" s="22"/>
      <c r="HYV350" s="22"/>
      <c r="HYW350" s="22"/>
      <c r="HYX350" s="22"/>
      <c r="HYY350" s="22"/>
      <c r="HYZ350" s="22"/>
      <c r="HZA350" s="22"/>
      <c r="HZB350" s="22"/>
      <c r="HZC350" s="22"/>
      <c r="HZD350" s="22"/>
      <c r="HZE350" s="22"/>
      <c r="HZF350" s="22"/>
      <c r="HZG350" s="22"/>
      <c r="HZH350" s="22"/>
      <c r="HZI350" s="22"/>
      <c r="HZJ350" s="22"/>
      <c r="HZK350" s="22"/>
      <c r="HZL350" s="22"/>
      <c r="HZM350" s="22"/>
      <c r="HZN350" s="22"/>
      <c r="HZO350" s="22"/>
      <c r="HZP350" s="22"/>
      <c r="HZQ350" s="22"/>
      <c r="HZR350" s="22"/>
      <c r="HZS350" s="22"/>
      <c r="HZT350" s="22"/>
      <c r="HZU350" s="22"/>
      <c r="HZV350" s="22"/>
      <c r="HZW350" s="22"/>
      <c r="HZX350" s="22"/>
      <c r="HZY350" s="22"/>
      <c r="HZZ350" s="22"/>
      <c r="IAA350" s="22"/>
      <c r="IAB350" s="22"/>
      <c r="IAC350" s="22"/>
      <c r="IAD350" s="22"/>
      <c r="IAE350" s="22"/>
      <c r="IAF350" s="22"/>
      <c r="IAG350" s="22"/>
      <c r="IAH350" s="22"/>
      <c r="IAI350" s="22"/>
      <c r="IAJ350" s="22"/>
      <c r="IAK350" s="22"/>
      <c r="IAL350" s="22"/>
      <c r="IAM350" s="22"/>
      <c r="IAN350" s="22"/>
      <c r="IAO350" s="22"/>
      <c r="IAP350" s="22"/>
      <c r="IAQ350" s="22"/>
      <c r="IAR350" s="22"/>
      <c r="IAS350" s="22"/>
      <c r="IAT350" s="22"/>
      <c r="IAU350" s="22"/>
      <c r="IAV350" s="22"/>
      <c r="IAW350" s="22"/>
      <c r="IAX350" s="22"/>
      <c r="IAY350" s="22"/>
      <c r="IAZ350" s="22"/>
      <c r="IBA350" s="22"/>
      <c r="IBB350" s="22"/>
      <c r="IBC350" s="22"/>
      <c r="IBD350" s="22"/>
      <c r="IBE350" s="22"/>
      <c r="IBF350" s="22"/>
      <c r="IBG350" s="22"/>
      <c r="IBH350" s="22"/>
      <c r="IBI350" s="22"/>
      <c r="IBJ350" s="22"/>
      <c r="IBK350" s="22"/>
      <c r="IBL350" s="22"/>
      <c r="IBM350" s="22"/>
      <c r="IBN350" s="22"/>
      <c r="IBO350" s="22"/>
      <c r="IBP350" s="22"/>
      <c r="IBQ350" s="22"/>
      <c r="IBR350" s="22"/>
      <c r="IBS350" s="22"/>
      <c r="IBT350" s="22"/>
      <c r="IBU350" s="22"/>
      <c r="IBV350" s="22"/>
      <c r="IBW350" s="22"/>
      <c r="IBX350" s="22"/>
      <c r="IBY350" s="22"/>
      <c r="IBZ350" s="22"/>
      <c r="ICA350" s="22"/>
      <c r="ICB350" s="22"/>
      <c r="ICC350" s="22"/>
      <c r="ICD350" s="22"/>
      <c r="ICE350" s="22"/>
      <c r="ICF350" s="22"/>
      <c r="ICG350" s="22"/>
      <c r="ICH350" s="22"/>
      <c r="ICI350" s="22"/>
      <c r="ICJ350" s="22"/>
      <c r="ICK350" s="22"/>
      <c r="ICL350" s="22"/>
      <c r="ICM350" s="22"/>
      <c r="ICN350" s="22"/>
      <c r="ICO350" s="22"/>
      <c r="ICP350" s="22"/>
      <c r="ICQ350" s="22"/>
      <c r="ICR350" s="22"/>
      <c r="ICS350" s="22"/>
      <c r="ICT350" s="22"/>
      <c r="ICU350" s="22"/>
      <c r="ICV350" s="22"/>
      <c r="ICW350" s="22"/>
      <c r="ICX350" s="22"/>
      <c r="ICY350" s="22"/>
      <c r="ICZ350" s="22"/>
      <c r="IDA350" s="22"/>
      <c r="IDB350" s="22"/>
      <c r="IDC350" s="22"/>
      <c r="IDD350" s="22"/>
      <c r="IDE350" s="22"/>
      <c r="IDF350" s="22"/>
      <c r="IDG350" s="22"/>
      <c r="IDH350" s="22"/>
      <c r="IDI350" s="22"/>
      <c r="IDJ350" s="22"/>
      <c r="IDK350" s="22"/>
      <c r="IDL350" s="22"/>
      <c r="IDM350" s="22"/>
      <c r="IDN350" s="22"/>
      <c r="IDO350" s="22"/>
      <c r="IDP350" s="22"/>
      <c r="IDQ350" s="22"/>
      <c r="IDR350" s="22"/>
      <c r="IDS350" s="22"/>
      <c r="IDT350" s="22"/>
      <c r="IDU350" s="22"/>
      <c r="IDV350" s="22"/>
      <c r="IDW350" s="22"/>
      <c r="IDX350" s="22"/>
      <c r="IDY350" s="22"/>
      <c r="IDZ350" s="22"/>
      <c r="IEA350" s="22"/>
      <c r="IEB350" s="22"/>
      <c r="IEC350" s="22"/>
      <c r="IED350" s="22"/>
      <c r="IEE350" s="22"/>
      <c r="IEF350" s="22"/>
      <c r="IEG350" s="22"/>
      <c r="IEH350" s="22"/>
      <c r="IEI350" s="22"/>
      <c r="IEJ350" s="22"/>
      <c r="IEK350" s="22"/>
      <c r="IEL350" s="22"/>
      <c r="IEM350" s="22"/>
      <c r="IEN350" s="22"/>
      <c r="IEO350" s="22"/>
      <c r="IEP350" s="22"/>
      <c r="IEQ350" s="22"/>
      <c r="IER350" s="22"/>
      <c r="IES350" s="22"/>
      <c r="IET350" s="22"/>
      <c r="IEU350" s="22"/>
      <c r="IEV350" s="22"/>
      <c r="IEW350" s="22"/>
      <c r="IEX350" s="22"/>
      <c r="IEY350" s="22"/>
      <c r="IEZ350" s="22"/>
      <c r="IFA350" s="22"/>
      <c r="IFB350" s="22"/>
      <c r="IFC350" s="22"/>
      <c r="IFD350" s="22"/>
      <c r="IFE350" s="22"/>
      <c r="IFF350" s="22"/>
      <c r="IFG350" s="22"/>
      <c r="IFH350" s="22"/>
      <c r="IFI350" s="22"/>
      <c r="IFJ350" s="22"/>
      <c r="IFK350" s="22"/>
      <c r="IFL350" s="22"/>
      <c r="IFM350" s="22"/>
      <c r="IFN350" s="22"/>
      <c r="IFO350" s="22"/>
      <c r="IFP350" s="22"/>
      <c r="IFQ350" s="22"/>
      <c r="IFR350" s="22"/>
      <c r="IFS350" s="22"/>
      <c r="IFT350" s="22"/>
      <c r="IFU350" s="22"/>
      <c r="IFV350" s="22"/>
      <c r="IFW350" s="22"/>
      <c r="IFX350" s="22"/>
      <c r="IFY350" s="22"/>
      <c r="IFZ350" s="22"/>
      <c r="IGA350" s="22"/>
      <c r="IGB350" s="22"/>
      <c r="IGC350" s="22"/>
      <c r="IGD350" s="22"/>
      <c r="IGE350" s="22"/>
      <c r="IGF350" s="22"/>
      <c r="IGG350" s="22"/>
      <c r="IGH350" s="22"/>
      <c r="IGI350" s="22"/>
      <c r="IGJ350" s="22"/>
      <c r="IGK350" s="22"/>
      <c r="IGL350" s="22"/>
      <c r="IGM350" s="22"/>
      <c r="IGN350" s="22"/>
      <c r="IGO350" s="22"/>
      <c r="IGP350" s="22"/>
      <c r="IGQ350" s="22"/>
      <c r="IGR350" s="22"/>
      <c r="IGS350" s="22"/>
      <c r="IGT350" s="22"/>
      <c r="IGU350" s="22"/>
      <c r="IGV350" s="22"/>
      <c r="IGW350" s="22"/>
      <c r="IGX350" s="22"/>
      <c r="IGY350" s="22"/>
      <c r="IGZ350" s="22"/>
      <c r="IHA350" s="22"/>
      <c r="IHB350" s="22"/>
      <c r="IHC350" s="22"/>
      <c r="IHD350" s="22"/>
      <c r="IHE350" s="22"/>
      <c r="IHF350" s="22"/>
      <c r="IHG350" s="22"/>
      <c r="IHH350" s="22"/>
      <c r="IHI350" s="22"/>
      <c r="IHJ350" s="22"/>
      <c r="IHK350" s="22"/>
      <c r="IHL350" s="22"/>
      <c r="IHM350" s="22"/>
      <c r="IHN350" s="22"/>
      <c r="IHO350" s="22"/>
      <c r="IHP350" s="22"/>
      <c r="IHQ350" s="22"/>
      <c r="IHR350" s="22"/>
      <c r="IHS350" s="22"/>
      <c r="IHT350" s="22"/>
      <c r="IHU350" s="22"/>
      <c r="IHV350" s="22"/>
      <c r="IHW350" s="22"/>
      <c r="IHX350" s="22"/>
      <c r="IHY350" s="22"/>
      <c r="IHZ350" s="22"/>
      <c r="IIA350" s="22"/>
      <c r="IIB350" s="22"/>
      <c r="IIC350" s="22"/>
      <c r="IID350" s="22"/>
      <c r="IIE350" s="22"/>
      <c r="IIF350" s="22"/>
      <c r="IIG350" s="22"/>
      <c r="IIH350" s="22"/>
      <c r="III350" s="22"/>
      <c r="IIJ350" s="22"/>
      <c r="IIK350" s="22"/>
      <c r="IIL350" s="22"/>
      <c r="IIM350" s="22"/>
      <c r="IIN350" s="22"/>
      <c r="IIO350" s="22"/>
      <c r="IIP350" s="22"/>
      <c r="IIQ350" s="22"/>
      <c r="IIR350" s="22"/>
      <c r="IIS350" s="22"/>
      <c r="IIT350" s="22"/>
      <c r="IIU350" s="22"/>
      <c r="IIV350" s="22"/>
      <c r="IIW350" s="22"/>
      <c r="IIX350" s="22"/>
      <c r="IIY350" s="22"/>
      <c r="IIZ350" s="22"/>
      <c r="IJA350" s="22"/>
      <c r="IJB350" s="22"/>
      <c r="IJC350" s="22"/>
      <c r="IJD350" s="22"/>
      <c r="IJE350" s="22"/>
      <c r="IJF350" s="22"/>
      <c r="IJG350" s="22"/>
      <c r="IJH350" s="22"/>
      <c r="IJI350" s="22"/>
      <c r="IJJ350" s="22"/>
      <c r="IJK350" s="22"/>
      <c r="IJL350" s="22"/>
      <c r="IJM350" s="22"/>
      <c r="IJN350" s="22"/>
      <c r="IJO350" s="22"/>
      <c r="IJP350" s="22"/>
      <c r="IJQ350" s="22"/>
      <c r="IJR350" s="22"/>
      <c r="IJS350" s="22"/>
      <c r="IJT350" s="22"/>
      <c r="IJU350" s="22"/>
      <c r="IJV350" s="22"/>
      <c r="IJW350" s="22"/>
      <c r="IJX350" s="22"/>
      <c r="IJY350" s="22"/>
      <c r="IJZ350" s="22"/>
      <c r="IKA350" s="22"/>
      <c r="IKB350" s="22"/>
      <c r="IKC350" s="22"/>
      <c r="IKD350" s="22"/>
      <c r="IKE350" s="22"/>
      <c r="IKF350" s="22"/>
      <c r="IKG350" s="22"/>
      <c r="IKH350" s="22"/>
      <c r="IKI350" s="22"/>
      <c r="IKJ350" s="22"/>
      <c r="IKK350" s="22"/>
      <c r="IKL350" s="22"/>
      <c r="IKM350" s="22"/>
      <c r="IKN350" s="22"/>
      <c r="IKO350" s="22"/>
      <c r="IKP350" s="22"/>
      <c r="IKQ350" s="22"/>
      <c r="IKR350" s="22"/>
      <c r="IKS350" s="22"/>
      <c r="IKT350" s="22"/>
      <c r="IKU350" s="22"/>
      <c r="IKV350" s="22"/>
      <c r="IKW350" s="22"/>
      <c r="IKX350" s="22"/>
      <c r="IKY350" s="22"/>
      <c r="IKZ350" s="22"/>
      <c r="ILA350" s="22"/>
      <c r="ILB350" s="22"/>
      <c r="ILC350" s="22"/>
      <c r="ILD350" s="22"/>
      <c r="ILE350" s="22"/>
      <c r="ILF350" s="22"/>
      <c r="ILG350" s="22"/>
      <c r="ILH350" s="22"/>
      <c r="ILI350" s="22"/>
      <c r="ILJ350" s="22"/>
      <c r="ILK350" s="22"/>
      <c r="ILL350" s="22"/>
      <c r="ILM350" s="22"/>
      <c r="ILN350" s="22"/>
      <c r="ILO350" s="22"/>
      <c r="ILP350" s="22"/>
      <c r="ILQ350" s="22"/>
      <c r="ILR350" s="22"/>
      <c r="ILS350" s="22"/>
      <c r="ILT350" s="22"/>
      <c r="ILU350" s="22"/>
      <c r="ILV350" s="22"/>
      <c r="ILW350" s="22"/>
      <c r="ILX350" s="22"/>
      <c r="ILY350" s="22"/>
      <c r="ILZ350" s="22"/>
      <c r="IMA350" s="22"/>
      <c r="IMB350" s="22"/>
      <c r="IMC350" s="22"/>
      <c r="IMD350" s="22"/>
      <c r="IME350" s="22"/>
      <c r="IMF350" s="22"/>
      <c r="IMG350" s="22"/>
      <c r="IMH350" s="22"/>
      <c r="IMI350" s="22"/>
      <c r="IMJ350" s="22"/>
      <c r="IMK350" s="22"/>
      <c r="IML350" s="22"/>
      <c r="IMM350" s="22"/>
      <c r="IMN350" s="22"/>
      <c r="IMO350" s="22"/>
      <c r="IMP350" s="22"/>
      <c r="IMQ350" s="22"/>
      <c r="IMR350" s="22"/>
      <c r="IMS350" s="22"/>
      <c r="IMT350" s="22"/>
      <c r="IMU350" s="22"/>
      <c r="IMV350" s="22"/>
      <c r="IMW350" s="22"/>
      <c r="IMX350" s="22"/>
      <c r="IMY350" s="22"/>
      <c r="IMZ350" s="22"/>
      <c r="INA350" s="22"/>
      <c r="INB350" s="22"/>
      <c r="INC350" s="22"/>
      <c r="IND350" s="22"/>
      <c r="INE350" s="22"/>
      <c r="INF350" s="22"/>
      <c r="ING350" s="22"/>
      <c r="INH350" s="22"/>
      <c r="INI350" s="22"/>
      <c r="INJ350" s="22"/>
      <c r="INK350" s="22"/>
      <c r="INL350" s="22"/>
      <c r="INM350" s="22"/>
      <c r="INN350" s="22"/>
      <c r="INO350" s="22"/>
      <c r="INP350" s="22"/>
      <c r="INQ350" s="22"/>
      <c r="INR350" s="22"/>
      <c r="INS350" s="22"/>
      <c r="INT350" s="22"/>
      <c r="INU350" s="22"/>
      <c r="INV350" s="22"/>
      <c r="INW350" s="22"/>
      <c r="INX350" s="22"/>
      <c r="INY350" s="22"/>
      <c r="INZ350" s="22"/>
      <c r="IOA350" s="22"/>
      <c r="IOB350" s="22"/>
      <c r="IOC350" s="22"/>
      <c r="IOD350" s="22"/>
      <c r="IOE350" s="22"/>
      <c r="IOF350" s="22"/>
      <c r="IOG350" s="22"/>
      <c r="IOH350" s="22"/>
      <c r="IOI350" s="22"/>
      <c r="IOJ350" s="22"/>
      <c r="IOK350" s="22"/>
      <c r="IOL350" s="22"/>
      <c r="IOM350" s="22"/>
      <c r="ION350" s="22"/>
      <c r="IOO350" s="22"/>
      <c r="IOP350" s="22"/>
      <c r="IOQ350" s="22"/>
      <c r="IOR350" s="22"/>
      <c r="IOS350" s="22"/>
      <c r="IOT350" s="22"/>
      <c r="IOU350" s="22"/>
      <c r="IOV350" s="22"/>
      <c r="IOW350" s="22"/>
      <c r="IOX350" s="22"/>
      <c r="IOY350" s="22"/>
      <c r="IOZ350" s="22"/>
      <c r="IPA350" s="22"/>
      <c r="IPB350" s="22"/>
      <c r="IPC350" s="22"/>
      <c r="IPD350" s="22"/>
      <c r="IPE350" s="22"/>
      <c r="IPF350" s="22"/>
      <c r="IPG350" s="22"/>
      <c r="IPH350" s="22"/>
      <c r="IPI350" s="22"/>
      <c r="IPJ350" s="22"/>
      <c r="IPK350" s="22"/>
      <c r="IPL350" s="22"/>
      <c r="IPM350" s="22"/>
      <c r="IPN350" s="22"/>
      <c r="IPO350" s="22"/>
      <c r="IPP350" s="22"/>
      <c r="IPQ350" s="22"/>
      <c r="IPR350" s="22"/>
      <c r="IPS350" s="22"/>
      <c r="IPT350" s="22"/>
      <c r="IPU350" s="22"/>
      <c r="IPV350" s="22"/>
      <c r="IPW350" s="22"/>
      <c r="IPX350" s="22"/>
      <c r="IPY350" s="22"/>
      <c r="IPZ350" s="22"/>
      <c r="IQA350" s="22"/>
      <c r="IQB350" s="22"/>
      <c r="IQC350" s="22"/>
      <c r="IQD350" s="22"/>
      <c r="IQE350" s="22"/>
      <c r="IQF350" s="22"/>
      <c r="IQG350" s="22"/>
      <c r="IQH350" s="22"/>
      <c r="IQI350" s="22"/>
      <c r="IQJ350" s="22"/>
      <c r="IQK350" s="22"/>
      <c r="IQL350" s="22"/>
      <c r="IQM350" s="22"/>
      <c r="IQN350" s="22"/>
      <c r="IQO350" s="22"/>
      <c r="IQP350" s="22"/>
      <c r="IQQ350" s="22"/>
      <c r="IQR350" s="22"/>
      <c r="IQS350" s="22"/>
      <c r="IQT350" s="22"/>
      <c r="IQU350" s="22"/>
      <c r="IQV350" s="22"/>
      <c r="IQW350" s="22"/>
      <c r="IQX350" s="22"/>
      <c r="IQY350" s="22"/>
      <c r="IQZ350" s="22"/>
      <c r="IRA350" s="22"/>
      <c r="IRB350" s="22"/>
      <c r="IRC350" s="22"/>
      <c r="IRD350" s="22"/>
      <c r="IRE350" s="22"/>
      <c r="IRF350" s="22"/>
      <c r="IRG350" s="22"/>
      <c r="IRH350" s="22"/>
      <c r="IRI350" s="22"/>
      <c r="IRJ350" s="22"/>
      <c r="IRK350" s="22"/>
      <c r="IRL350" s="22"/>
      <c r="IRM350" s="22"/>
      <c r="IRN350" s="22"/>
      <c r="IRO350" s="22"/>
      <c r="IRP350" s="22"/>
      <c r="IRQ350" s="22"/>
      <c r="IRR350" s="22"/>
      <c r="IRS350" s="22"/>
      <c r="IRT350" s="22"/>
      <c r="IRU350" s="22"/>
      <c r="IRV350" s="22"/>
      <c r="IRW350" s="22"/>
      <c r="IRX350" s="22"/>
      <c r="IRY350" s="22"/>
      <c r="IRZ350" s="22"/>
      <c r="ISA350" s="22"/>
      <c r="ISB350" s="22"/>
      <c r="ISC350" s="22"/>
      <c r="ISD350" s="22"/>
      <c r="ISE350" s="22"/>
      <c r="ISF350" s="22"/>
      <c r="ISG350" s="22"/>
      <c r="ISH350" s="22"/>
      <c r="ISI350" s="22"/>
      <c r="ISJ350" s="22"/>
      <c r="ISK350" s="22"/>
      <c r="ISL350" s="22"/>
      <c r="ISM350" s="22"/>
      <c r="ISN350" s="22"/>
      <c r="ISO350" s="22"/>
      <c r="ISP350" s="22"/>
      <c r="ISQ350" s="22"/>
      <c r="ISR350" s="22"/>
      <c r="ISS350" s="22"/>
      <c r="IST350" s="22"/>
      <c r="ISU350" s="22"/>
      <c r="ISV350" s="22"/>
      <c r="ISW350" s="22"/>
      <c r="ISX350" s="22"/>
      <c r="ISY350" s="22"/>
      <c r="ISZ350" s="22"/>
      <c r="ITA350" s="22"/>
      <c r="ITB350" s="22"/>
      <c r="ITC350" s="22"/>
      <c r="ITD350" s="22"/>
      <c r="ITE350" s="22"/>
      <c r="ITF350" s="22"/>
      <c r="ITG350" s="22"/>
      <c r="ITH350" s="22"/>
      <c r="ITI350" s="22"/>
      <c r="ITJ350" s="22"/>
      <c r="ITK350" s="22"/>
      <c r="ITL350" s="22"/>
      <c r="ITM350" s="22"/>
      <c r="ITN350" s="22"/>
      <c r="ITO350" s="22"/>
      <c r="ITP350" s="22"/>
      <c r="ITQ350" s="22"/>
      <c r="ITR350" s="22"/>
      <c r="ITS350" s="22"/>
      <c r="ITT350" s="22"/>
      <c r="ITU350" s="22"/>
      <c r="ITV350" s="22"/>
      <c r="ITW350" s="22"/>
      <c r="ITX350" s="22"/>
      <c r="ITY350" s="22"/>
      <c r="ITZ350" s="22"/>
      <c r="IUA350" s="22"/>
      <c r="IUB350" s="22"/>
      <c r="IUC350" s="22"/>
      <c r="IUD350" s="22"/>
      <c r="IUE350" s="22"/>
      <c r="IUF350" s="22"/>
      <c r="IUG350" s="22"/>
      <c r="IUH350" s="22"/>
      <c r="IUI350" s="22"/>
      <c r="IUJ350" s="22"/>
      <c r="IUK350" s="22"/>
      <c r="IUL350" s="22"/>
      <c r="IUM350" s="22"/>
      <c r="IUN350" s="22"/>
      <c r="IUO350" s="22"/>
      <c r="IUP350" s="22"/>
      <c r="IUQ350" s="22"/>
      <c r="IUR350" s="22"/>
      <c r="IUS350" s="22"/>
      <c r="IUT350" s="22"/>
      <c r="IUU350" s="22"/>
      <c r="IUV350" s="22"/>
      <c r="IUW350" s="22"/>
      <c r="IUX350" s="22"/>
      <c r="IUY350" s="22"/>
      <c r="IUZ350" s="22"/>
      <c r="IVA350" s="22"/>
      <c r="IVB350" s="22"/>
      <c r="IVC350" s="22"/>
      <c r="IVD350" s="22"/>
      <c r="IVE350" s="22"/>
      <c r="IVF350" s="22"/>
      <c r="IVG350" s="22"/>
      <c r="IVH350" s="22"/>
      <c r="IVI350" s="22"/>
      <c r="IVJ350" s="22"/>
      <c r="IVK350" s="22"/>
      <c r="IVL350" s="22"/>
      <c r="IVM350" s="22"/>
      <c r="IVN350" s="22"/>
      <c r="IVO350" s="22"/>
      <c r="IVP350" s="22"/>
      <c r="IVQ350" s="22"/>
      <c r="IVR350" s="22"/>
      <c r="IVS350" s="22"/>
      <c r="IVT350" s="22"/>
      <c r="IVU350" s="22"/>
      <c r="IVV350" s="22"/>
      <c r="IVW350" s="22"/>
      <c r="IVX350" s="22"/>
      <c r="IVY350" s="22"/>
      <c r="IVZ350" s="22"/>
      <c r="IWA350" s="22"/>
      <c r="IWB350" s="22"/>
      <c r="IWC350" s="22"/>
      <c r="IWD350" s="22"/>
      <c r="IWE350" s="22"/>
      <c r="IWF350" s="22"/>
      <c r="IWG350" s="22"/>
      <c r="IWH350" s="22"/>
      <c r="IWI350" s="22"/>
      <c r="IWJ350" s="22"/>
      <c r="IWK350" s="22"/>
      <c r="IWL350" s="22"/>
      <c r="IWM350" s="22"/>
      <c r="IWN350" s="22"/>
      <c r="IWO350" s="22"/>
      <c r="IWP350" s="22"/>
      <c r="IWQ350" s="22"/>
      <c r="IWR350" s="22"/>
      <c r="IWS350" s="22"/>
      <c r="IWT350" s="22"/>
      <c r="IWU350" s="22"/>
      <c r="IWV350" s="22"/>
      <c r="IWW350" s="22"/>
      <c r="IWX350" s="22"/>
      <c r="IWY350" s="22"/>
      <c r="IWZ350" s="22"/>
      <c r="IXA350" s="22"/>
      <c r="IXB350" s="22"/>
      <c r="IXC350" s="22"/>
      <c r="IXD350" s="22"/>
      <c r="IXE350" s="22"/>
      <c r="IXF350" s="22"/>
      <c r="IXG350" s="22"/>
      <c r="IXH350" s="22"/>
      <c r="IXI350" s="22"/>
      <c r="IXJ350" s="22"/>
      <c r="IXK350" s="22"/>
      <c r="IXL350" s="22"/>
      <c r="IXM350" s="22"/>
      <c r="IXN350" s="22"/>
      <c r="IXO350" s="22"/>
      <c r="IXP350" s="22"/>
      <c r="IXQ350" s="22"/>
      <c r="IXR350" s="22"/>
      <c r="IXS350" s="22"/>
      <c r="IXT350" s="22"/>
      <c r="IXU350" s="22"/>
      <c r="IXV350" s="22"/>
      <c r="IXW350" s="22"/>
      <c r="IXX350" s="22"/>
      <c r="IXY350" s="22"/>
      <c r="IXZ350" s="22"/>
      <c r="IYA350" s="22"/>
      <c r="IYB350" s="22"/>
      <c r="IYC350" s="22"/>
      <c r="IYD350" s="22"/>
      <c r="IYE350" s="22"/>
      <c r="IYF350" s="22"/>
      <c r="IYG350" s="22"/>
      <c r="IYH350" s="22"/>
      <c r="IYI350" s="22"/>
      <c r="IYJ350" s="22"/>
      <c r="IYK350" s="22"/>
      <c r="IYL350" s="22"/>
      <c r="IYM350" s="22"/>
      <c r="IYN350" s="22"/>
      <c r="IYO350" s="22"/>
      <c r="IYP350" s="22"/>
      <c r="IYQ350" s="22"/>
      <c r="IYR350" s="22"/>
      <c r="IYS350" s="22"/>
      <c r="IYT350" s="22"/>
      <c r="IYU350" s="22"/>
      <c r="IYV350" s="22"/>
      <c r="IYW350" s="22"/>
      <c r="IYX350" s="22"/>
      <c r="IYY350" s="22"/>
      <c r="IYZ350" s="22"/>
      <c r="IZA350" s="22"/>
      <c r="IZB350" s="22"/>
      <c r="IZC350" s="22"/>
      <c r="IZD350" s="22"/>
      <c r="IZE350" s="22"/>
      <c r="IZF350" s="22"/>
      <c r="IZG350" s="22"/>
      <c r="IZH350" s="22"/>
      <c r="IZI350" s="22"/>
      <c r="IZJ350" s="22"/>
      <c r="IZK350" s="22"/>
      <c r="IZL350" s="22"/>
      <c r="IZM350" s="22"/>
      <c r="IZN350" s="22"/>
      <c r="IZO350" s="22"/>
      <c r="IZP350" s="22"/>
      <c r="IZQ350" s="22"/>
      <c r="IZR350" s="22"/>
      <c r="IZS350" s="22"/>
      <c r="IZT350" s="22"/>
      <c r="IZU350" s="22"/>
      <c r="IZV350" s="22"/>
      <c r="IZW350" s="22"/>
      <c r="IZX350" s="22"/>
      <c r="IZY350" s="22"/>
      <c r="IZZ350" s="22"/>
      <c r="JAA350" s="22"/>
      <c r="JAB350" s="22"/>
      <c r="JAC350" s="22"/>
      <c r="JAD350" s="22"/>
      <c r="JAE350" s="22"/>
      <c r="JAF350" s="22"/>
      <c r="JAG350" s="22"/>
      <c r="JAH350" s="22"/>
      <c r="JAI350" s="22"/>
      <c r="JAJ350" s="22"/>
      <c r="JAK350" s="22"/>
      <c r="JAL350" s="22"/>
      <c r="JAM350" s="22"/>
      <c r="JAN350" s="22"/>
      <c r="JAO350" s="22"/>
      <c r="JAP350" s="22"/>
      <c r="JAQ350" s="22"/>
      <c r="JAR350" s="22"/>
      <c r="JAS350" s="22"/>
      <c r="JAT350" s="22"/>
      <c r="JAU350" s="22"/>
      <c r="JAV350" s="22"/>
      <c r="JAW350" s="22"/>
      <c r="JAX350" s="22"/>
      <c r="JAY350" s="22"/>
      <c r="JAZ350" s="22"/>
      <c r="JBA350" s="22"/>
      <c r="JBB350" s="22"/>
      <c r="JBC350" s="22"/>
      <c r="JBD350" s="22"/>
      <c r="JBE350" s="22"/>
      <c r="JBF350" s="22"/>
      <c r="JBG350" s="22"/>
      <c r="JBH350" s="22"/>
      <c r="JBI350" s="22"/>
      <c r="JBJ350" s="22"/>
      <c r="JBK350" s="22"/>
      <c r="JBL350" s="22"/>
      <c r="JBM350" s="22"/>
      <c r="JBN350" s="22"/>
      <c r="JBO350" s="22"/>
      <c r="JBP350" s="22"/>
      <c r="JBQ350" s="22"/>
      <c r="JBR350" s="22"/>
      <c r="JBS350" s="22"/>
      <c r="JBT350" s="22"/>
      <c r="JBU350" s="22"/>
      <c r="JBV350" s="22"/>
      <c r="JBW350" s="22"/>
      <c r="JBX350" s="22"/>
      <c r="JBY350" s="22"/>
      <c r="JBZ350" s="22"/>
      <c r="JCA350" s="22"/>
      <c r="JCB350" s="22"/>
      <c r="JCC350" s="22"/>
      <c r="JCD350" s="22"/>
      <c r="JCE350" s="22"/>
      <c r="JCF350" s="22"/>
      <c r="JCG350" s="22"/>
      <c r="JCH350" s="22"/>
      <c r="JCI350" s="22"/>
      <c r="JCJ350" s="22"/>
      <c r="JCK350" s="22"/>
      <c r="JCL350" s="22"/>
      <c r="JCM350" s="22"/>
      <c r="JCN350" s="22"/>
      <c r="JCO350" s="22"/>
      <c r="JCP350" s="22"/>
      <c r="JCQ350" s="22"/>
      <c r="JCR350" s="22"/>
      <c r="JCS350" s="22"/>
      <c r="JCT350" s="22"/>
      <c r="JCU350" s="22"/>
      <c r="JCV350" s="22"/>
      <c r="JCW350" s="22"/>
      <c r="JCX350" s="22"/>
      <c r="JCY350" s="22"/>
      <c r="JCZ350" s="22"/>
      <c r="JDA350" s="22"/>
      <c r="JDB350" s="22"/>
      <c r="JDC350" s="22"/>
      <c r="JDD350" s="22"/>
      <c r="JDE350" s="22"/>
      <c r="JDF350" s="22"/>
      <c r="JDG350" s="22"/>
      <c r="JDH350" s="22"/>
      <c r="JDI350" s="22"/>
      <c r="JDJ350" s="22"/>
      <c r="JDK350" s="22"/>
      <c r="JDL350" s="22"/>
      <c r="JDM350" s="22"/>
      <c r="JDN350" s="22"/>
      <c r="JDO350" s="22"/>
      <c r="JDP350" s="22"/>
      <c r="JDQ350" s="22"/>
      <c r="JDR350" s="22"/>
      <c r="JDS350" s="22"/>
      <c r="JDT350" s="22"/>
      <c r="JDU350" s="22"/>
      <c r="JDV350" s="22"/>
      <c r="JDW350" s="22"/>
      <c r="JDX350" s="22"/>
      <c r="JDY350" s="22"/>
      <c r="JDZ350" s="22"/>
      <c r="JEA350" s="22"/>
      <c r="JEB350" s="22"/>
      <c r="JEC350" s="22"/>
      <c r="JED350" s="22"/>
      <c r="JEE350" s="22"/>
      <c r="JEF350" s="22"/>
      <c r="JEG350" s="22"/>
      <c r="JEH350" s="22"/>
      <c r="JEI350" s="22"/>
      <c r="JEJ350" s="22"/>
      <c r="JEK350" s="22"/>
      <c r="JEL350" s="22"/>
      <c r="JEM350" s="22"/>
      <c r="JEN350" s="22"/>
      <c r="JEO350" s="22"/>
      <c r="JEP350" s="22"/>
      <c r="JEQ350" s="22"/>
      <c r="JER350" s="22"/>
      <c r="JES350" s="22"/>
      <c r="JET350" s="22"/>
      <c r="JEU350" s="22"/>
      <c r="JEV350" s="22"/>
      <c r="JEW350" s="22"/>
      <c r="JEX350" s="22"/>
      <c r="JEY350" s="22"/>
      <c r="JEZ350" s="22"/>
      <c r="JFA350" s="22"/>
      <c r="JFB350" s="22"/>
      <c r="JFC350" s="22"/>
      <c r="JFD350" s="22"/>
      <c r="JFE350" s="22"/>
      <c r="JFF350" s="22"/>
      <c r="JFG350" s="22"/>
      <c r="JFH350" s="22"/>
      <c r="JFI350" s="22"/>
      <c r="JFJ350" s="22"/>
      <c r="JFK350" s="22"/>
      <c r="JFL350" s="22"/>
      <c r="JFM350" s="22"/>
      <c r="JFN350" s="22"/>
      <c r="JFO350" s="22"/>
      <c r="JFP350" s="22"/>
      <c r="JFQ350" s="22"/>
      <c r="JFR350" s="22"/>
      <c r="JFS350" s="22"/>
      <c r="JFT350" s="22"/>
      <c r="JFU350" s="22"/>
      <c r="JFV350" s="22"/>
      <c r="JFW350" s="22"/>
      <c r="JFX350" s="22"/>
      <c r="JFY350" s="22"/>
      <c r="JFZ350" s="22"/>
      <c r="JGA350" s="22"/>
      <c r="JGB350" s="22"/>
      <c r="JGC350" s="22"/>
      <c r="JGD350" s="22"/>
      <c r="JGE350" s="22"/>
      <c r="JGF350" s="22"/>
      <c r="JGG350" s="22"/>
      <c r="JGH350" s="22"/>
      <c r="JGI350" s="22"/>
      <c r="JGJ350" s="22"/>
      <c r="JGK350" s="22"/>
      <c r="JGL350" s="22"/>
      <c r="JGM350" s="22"/>
      <c r="JGN350" s="22"/>
      <c r="JGO350" s="22"/>
      <c r="JGP350" s="22"/>
      <c r="JGQ350" s="22"/>
      <c r="JGR350" s="22"/>
      <c r="JGS350" s="22"/>
      <c r="JGT350" s="22"/>
      <c r="JGU350" s="22"/>
      <c r="JGV350" s="22"/>
      <c r="JGW350" s="22"/>
      <c r="JGX350" s="22"/>
      <c r="JGY350" s="22"/>
      <c r="JGZ350" s="22"/>
      <c r="JHA350" s="22"/>
      <c r="JHB350" s="22"/>
      <c r="JHC350" s="22"/>
      <c r="JHD350" s="22"/>
      <c r="JHE350" s="22"/>
      <c r="JHF350" s="22"/>
      <c r="JHG350" s="22"/>
      <c r="JHH350" s="22"/>
      <c r="JHI350" s="22"/>
      <c r="JHJ350" s="22"/>
      <c r="JHK350" s="22"/>
      <c r="JHL350" s="22"/>
      <c r="JHM350" s="22"/>
      <c r="JHN350" s="22"/>
      <c r="JHO350" s="22"/>
      <c r="JHP350" s="22"/>
      <c r="JHQ350" s="22"/>
      <c r="JHR350" s="22"/>
      <c r="JHS350" s="22"/>
      <c r="JHT350" s="22"/>
      <c r="JHU350" s="22"/>
      <c r="JHV350" s="22"/>
      <c r="JHW350" s="22"/>
      <c r="JHX350" s="22"/>
      <c r="JHY350" s="22"/>
      <c r="JHZ350" s="22"/>
      <c r="JIA350" s="22"/>
      <c r="JIB350" s="22"/>
      <c r="JIC350" s="22"/>
      <c r="JID350" s="22"/>
      <c r="JIE350" s="22"/>
      <c r="JIF350" s="22"/>
      <c r="JIG350" s="22"/>
      <c r="JIH350" s="22"/>
      <c r="JII350" s="22"/>
      <c r="JIJ350" s="22"/>
      <c r="JIK350" s="22"/>
      <c r="JIL350" s="22"/>
      <c r="JIM350" s="22"/>
      <c r="JIN350" s="22"/>
      <c r="JIO350" s="22"/>
      <c r="JIP350" s="22"/>
      <c r="JIQ350" s="22"/>
      <c r="JIR350" s="22"/>
      <c r="JIS350" s="22"/>
      <c r="JIT350" s="22"/>
      <c r="JIU350" s="22"/>
      <c r="JIV350" s="22"/>
      <c r="JIW350" s="22"/>
      <c r="JIX350" s="22"/>
      <c r="JIY350" s="22"/>
      <c r="JIZ350" s="22"/>
      <c r="JJA350" s="22"/>
      <c r="JJB350" s="22"/>
      <c r="JJC350" s="22"/>
      <c r="JJD350" s="22"/>
      <c r="JJE350" s="22"/>
      <c r="JJF350" s="22"/>
      <c r="JJG350" s="22"/>
      <c r="JJH350" s="22"/>
      <c r="JJI350" s="22"/>
      <c r="JJJ350" s="22"/>
      <c r="JJK350" s="22"/>
      <c r="JJL350" s="22"/>
      <c r="JJM350" s="22"/>
      <c r="JJN350" s="22"/>
      <c r="JJO350" s="22"/>
      <c r="JJP350" s="22"/>
      <c r="JJQ350" s="22"/>
      <c r="JJR350" s="22"/>
      <c r="JJS350" s="22"/>
      <c r="JJT350" s="22"/>
      <c r="JJU350" s="22"/>
      <c r="JJV350" s="22"/>
      <c r="JJW350" s="22"/>
      <c r="JJX350" s="22"/>
      <c r="JJY350" s="22"/>
      <c r="JJZ350" s="22"/>
      <c r="JKA350" s="22"/>
      <c r="JKB350" s="22"/>
      <c r="JKC350" s="22"/>
      <c r="JKD350" s="22"/>
      <c r="JKE350" s="22"/>
      <c r="JKF350" s="22"/>
      <c r="JKG350" s="22"/>
      <c r="JKH350" s="22"/>
      <c r="JKI350" s="22"/>
      <c r="JKJ350" s="22"/>
      <c r="JKK350" s="22"/>
      <c r="JKL350" s="22"/>
      <c r="JKM350" s="22"/>
      <c r="JKN350" s="22"/>
      <c r="JKO350" s="22"/>
      <c r="JKP350" s="22"/>
      <c r="JKQ350" s="22"/>
      <c r="JKR350" s="22"/>
      <c r="JKS350" s="22"/>
      <c r="JKT350" s="22"/>
      <c r="JKU350" s="22"/>
      <c r="JKV350" s="22"/>
      <c r="JKW350" s="22"/>
      <c r="JKX350" s="22"/>
      <c r="JKY350" s="22"/>
      <c r="JKZ350" s="22"/>
      <c r="JLA350" s="22"/>
      <c r="JLB350" s="22"/>
      <c r="JLC350" s="22"/>
      <c r="JLD350" s="22"/>
      <c r="JLE350" s="22"/>
      <c r="JLF350" s="22"/>
      <c r="JLG350" s="22"/>
      <c r="JLH350" s="22"/>
      <c r="JLI350" s="22"/>
      <c r="JLJ350" s="22"/>
      <c r="JLK350" s="22"/>
      <c r="JLL350" s="22"/>
      <c r="JLM350" s="22"/>
      <c r="JLN350" s="22"/>
      <c r="JLO350" s="22"/>
      <c r="JLP350" s="22"/>
      <c r="JLQ350" s="22"/>
      <c r="JLR350" s="22"/>
      <c r="JLS350" s="22"/>
      <c r="JLT350" s="22"/>
      <c r="JLU350" s="22"/>
      <c r="JLV350" s="22"/>
      <c r="JLW350" s="22"/>
      <c r="JLX350" s="22"/>
      <c r="JLY350" s="22"/>
      <c r="JLZ350" s="22"/>
      <c r="JMA350" s="22"/>
      <c r="JMB350" s="22"/>
      <c r="JMC350" s="22"/>
      <c r="JMD350" s="22"/>
      <c r="JME350" s="22"/>
      <c r="JMF350" s="22"/>
      <c r="JMG350" s="22"/>
      <c r="JMH350" s="22"/>
      <c r="JMI350" s="22"/>
      <c r="JMJ350" s="22"/>
      <c r="JMK350" s="22"/>
      <c r="JML350" s="22"/>
      <c r="JMM350" s="22"/>
      <c r="JMN350" s="22"/>
      <c r="JMO350" s="22"/>
      <c r="JMP350" s="22"/>
      <c r="JMQ350" s="22"/>
      <c r="JMR350" s="22"/>
      <c r="JMS350" s="22"/>
      <c r="JMT350" s="22"/>
      <c r="JMU350" s="22"/>
      <c r="JMV350" s="22"/>
      <c r="JMW350" s="22"/>
      <c r="JMX350" s="22"/>
      <c r="JMY350" s="22"/>
      <c r="JMZ350" s="22"/>
      <c r="JNA350" s="22"/>
      <c r="JNB350" s="22"/>
      <c r="JNC350" s="22"/>
      <c r="JND350" s="22"/>
      <c r="JNE350" s="22"/>
      <c r="JNF350" s="22"/>
      <c r="JNG350" s="22"/>
      <c r="JNH350" s="22"/>
      <c r="JNI350" s="22"/>
      <c r="JNJ350" s="22"/>
      <c r="JNK350" s="22"/>
      <c r="JNL350" s="22"/>
      <c r="JNM350" s="22"/>
      <c r="JNN350" s="22"/>
      <c r="JNO350" s="22"/>
      <c r="JNP350" s="22"/>
      <c r="JNQ350" s="22"/>
      <c r="JNR350" s="22"/>
      <c r="JNS350" s="22"/>
      <c r="JNT350" s="22"/>
      <c r="JNU350" s="22"/>
      <c r="JNV350" s="22"/>
      <c r="JNW350" s="22"/>
      <c r="JNX350" s="22"/>
      <c r="JNY350" s="22"/>
      <c r="JNZ350" s="22"/>
      <c r="JOA350" s="22"/>
      <c r="JOB350" s="22"/>
      <c r="JOC350" s="22"/>
      <c r="JOD350" s="22"/>
      <c r="JOE350" s="22"/>
      <c r="JOF350" s="22"/>
      <c r="JOG350" s="22"/>
      <c r="JOH350" s="22"/>
      <c r="JOI350" s="22"/>
      <c r="JOJ350" s="22"/>
      <c r="JOK350" s="22"/>
      <c r="JOL350" s="22"/>
      <c r="JOM350" s="22"/>
      <c r="JON350" s="22"/>
      <c r="JOO350" s="22"/>
      <c r="JOP350" s="22"/>
      <c r="JOQ350" s="22"/>
      <c r="JOR350" s="22"/>
      <c r="JOS350" s="22"/>
      <c r="JOT350" s="22"/>
      <c r="JOU350" s="22"/>
      <c r="JOV350" s="22"/>
      <c r="JOW350" s="22"/>
      <c r="JOX350" s="22"/>
      <c r="JOY350" s="22"/>
      <c r="JOZ350" s="22"/>
      <c r="JPA350" s="22"/>
      <c r="JPB350" s="22"/>
      <c r="JPC350" s="22"/>
      <c r="JPD350" s="22"/>
      <c r="JPE350" s="22"/>
      <c r="JPF350" s="22"/>
      <c r="JPG350" s="22"/>
      <c r="JPH350" s="22"/>
      <c r="JPI350" s="22"/>
      <c r="JPJ350" s="22"/>
      <c r="JPK350" s="22"/>
      <c r="JPL350" s="22"/>
      <c r="JPM350" s="22"/>
      <c r="JPN350" s="22"/>
      <c r="JPO350" s="22"/>
      <c r="JPP350" s="22"/>
      <c r="JPQ350" s="22"/>
      <c r="JPR350" s="22"/>
      <c r="JPS350" s="22"/>
      <c r="JPT350" s="22"/>
      <c r="JPU350" s="22"/>
      <c r="JPV350" s="22"/>
      <c r="JPW350" s="22"/>
      <c r="JPX350" s="22"/>
      <c r="JPY350" s="22"/>
      <c r="JPZ350" s="22"/>
      <c r="JQA350" s="22"/>
      <c r="JQB350" s="22"/>
      <c r="JQC350" s="22"/>
      <c r="JQD350" s="22"/>
      <c r="JQE350" s="22"/>
      <c r="JQF350" s="22"/>
      <c r="JQG350" s="22"/>
      <c r="JQH350" s="22"/>
      <c r="JQI350" s="22"/>
      <c r="JQJ350" s="22"/>
      <c r="JQK350" s="22"/>
      <c r="JQL350" s="22"/>
      <c r="JQM350" s="22"/>
      <c r="JQN350" s="22"/>
      <c r="JQO350" s="22"/>
      <c r="JQP350" s="22"/>
      <c r="JQQ350" s="22"/>
      <c r="JQR350" s="22"/>
      <c r="JQS350" s="22"/>
      <c r="JQT350" s="22"/>
      <c r="JQU350" s="22"/>
      <c r="JQV350" s="22"/>
      <c r="JQW350" s="22"/>
      <c r="JQX350" s="22"/>
      <c r="JQY350" s="22"/>
      <c r="JQZ350" s="22"/>
      <c r="JRA350" s="22"/>
      <c r="JRB350" s="22"/>
      <c r="JRC350" s="22"/>
      <c r="JRD350" s="22"/>
      <c r="JRE350" s="22"/>
      <c r="JRF350" s="22"/>
      <c r="JRG350" s="22"/>
      <c r="JRH350" s="22"/>
      <c r="JRI350" s="22"/>
      <c r="JRJ350" s="22"/>
      <c r="JRK350" s="22"/>
      <c r="JRL350" s="22"/>
      <c r="JRM350" s="22"/>
      <c r="JRN350" s="22"/>
      <c r="JRO350" s="22"/>
      <c r="JRP350" s="22"/>
      <c r="JRQ350" s="22"/>
      <c r="JRR350" s="22"/>
      <c r="JRS350" s="22"/>
      <c r="JRT350" s="22"/>
      <c r="JRU350" s="22"/>
      <c r="JRV350" s="22"/>
      <c r="JRW350" s="22"/>
      <c r="JRX350" s="22"/>
      <c r="JRY350" s="22"/>
      <c r="JRZ350" s="22"/>
      <c r="JSA350" s="22"/>
      <c r="JSB350" s="22"/>
      <c r="JSC350" s="22"/>
      <c r="JSD350" s="22"/>
      <c r="JSE350" s="22"/>
      <c r="JSF350" s="22"/>
      <c r="JSG350" s="22"/>
      <c r="JSH350" s="22"/>
      <c r="JSI350" s="22"/>
      <c r="JSJ350" s="22"/>
      <c r="JSK350" s="22"/>
      <c r="JSL350" s="22"/>
      <c r="JSM350" s="22"/>
      <c r="JSN350" s="22"/>
      <c r="JSO350" s="22"/>
      <c r="JSP350" s="22"/>
      <c r="JSQ350" s="22"/>
      <c r="JSR350" s="22"/>
      <c r="JSS350" s="22"/>
      <c r="JST350" s="22"/>
      <c r="JSU350" s="22"/>
      <c r="JSV350" s="22"/>
      <c r="JSW350" s="22"/>
      <c r="JSX350" s="22"/>
      <c r="JSY350" s="22"/>
      <c r="JSZ350" s="22"/>
      <c r="JTA350" s="22"/>
      <c r="JTB350" s="22"/>
      <c r="JTC350" s="22"/>
      <c r="JTD350" s="22"/>
      <c r="JTE350" s="22"/>
      <c r="JTF350" s="22"/>
      <c r="JTG350" s="22"/>
      <c r="JTH350" s="22"/>
      <c r="JTI350" s="22"/>
      <c r="JTJ350" s="22"/>
      <c r="JTK350" s="22"/>
      <c r="JTL350" s="22"/>
      <c r="JTM350" s="22"/>
      <c r="JTN350" s="22"/>
      <c r="JTO350" s="22"/>
      <c r="JTP350" s="22"/>
      <c r="JTQ350" s="22"/>
      <c r="JTR350" s="22"/>
      <c r="JTS350" s="22"/>
      <c r="JTT350" s="22"/>
      <c r="JTU350" s="22"/>
      <c r="JTV350" s="22"/>
      <c r="JTW350" s="22"/>
      <c r="JTX350" s="22"/>
      <c r="JTY350" s="22"/>
      <c r="JTZ350" s="22"/>
      <c r="JUA350" s="22"/>
      <c r="JUB350" s="22"/>
      <c r="JUC350" s="22"/>
      <c r="JUD350" s="22"/>
      <c r="JUE350" s="22"/>
      <c r="JUF350" s="22"/>
      <c r="JUG350" s="22"/>
      <c r="JUH350" s="22"/>
      <c r="JUI350" s="22"/>
      <c r="JUJ350" s="22"/>
      <c r="JUK350" s="22"/>
      <c r="JUL350" s="22"/>
      <c r="JUM350" s="22"/>
      <c r="JUN350" s="22"/>
      <c r="JUO350" s="22"/>
      <c r="JUP350" s="22"/>
      <c r="JUQ350" s="22"/>
      <c r="JUR350" s="22"/>
      <c r="JUS350" s="22"/>
      <c r="JUT350" s="22"/>
      <c r="JUU350" s="22"/>
      <c r="JUV350" s="22"/>
      <c r="JUW350" s="22"/>
      <c r="JUX350" s="22"/>
      <c r="JUY350" s="22"/>
      <c r="JUZ350" s="22"/>
      <c r="JVA350" s="22"/>
      <c r="JVB350" s="22"/>
      <c r="JVC350" s="22"/>
      <c r="JVD350" s="22"/>
      <c r="JVE350" s="22"/>
      <c r="JVF350" s="22"/>
      <c r="JVG350" s="22"/>
      <c r="JVH350" s="22"/>
      <c r="JVI350" s="22"/>
      <c r="JVJ350" s="22"/>
      <c r="JVK350" s="22"/>
      <c r="JVL350" s="22"/>
      <c r="JVM350" s="22"/>
      <c r="JVN350" s="22"/>
      <c r="JVO350" s="22"/>
      <c r="JVP350" s="22"/>
      <c r="JVQ350" s="22"/>
      <c r="JVR350" s="22"/>
      <c r="JVS350" s="22"/>
      <c r="JVT350" s="22"/>
      <c r="JVU350" s="22"/>
      <c r="JVV350" s="22"/>
      <c r="JVW350" s="22"/>
      <c r="JVX350" s="22"/>
      <c r="JVY350" s="22"/>
      <c r="JVZ350" s="22"/>
      <c r="JWA350" s="22"/>
      <c r="JWB350" s="22"/>
      <c r="JWC350" s="22"/>
      <c r="JWD350" s="22"/>
      <c r="JWE350" s="22"/>
      <c r="JWF350" s="22"/>
      <c r="JWG350" s="22"/>
      <c r="JWH350" s="22"/>
      <c r="JWI350" s="22"/>
      <c r="JWJ350" s="22"/>
      <c r="JWK350" s="22"/>
      <c r="JWL350" s="22"/>
      <c r="JWM350" s="22"/>
      <c r="JWN350" s="22"/>
      <c r="JWO350" s="22"/>
      <c r="JWP350" s="22"/>
      <c r="JWQ350" s="22"/>
      <c r="JWR350" s="22"/>
      <c r="JWS350" s="22"/>
      <c r="JWT350" s="22"/>
      <c r="JWU350" s="22"/>
      <c r="JWV350" s="22"/>
      <c r="JWW350" s="22"/>
      <c r="JWX350" s="22"/>
      <c r="JWY350" s="22"/>
      <c r="JWZ350" s="22"/>
      <c r="JXA350" s="22"/>
      <c r="JXB350" s="22"/>
      <c r="JXC350" s="22"/>
      <c r="JXD350" s="22"/>
      <c r="JXE350" s="22"/>
      <c r="JXF350" s="22"/>
      <c r="JXG350" s="22"/>
      <c r="JXH350" s="22"/>
      <c r="JXI350" s="22"/>
      <c r="JXJ350" s="22"/>
      <c r="JXK350" s="22"/>
      <c r="JXL350" s="22"/>
      <c r="JXM350" s="22"/>
      <c r="JXN350" s="22"/>
      <c r="JXO350" s="22"/>
      <c r="JXP350" s="22"/>
      <c r="JXQ350" s="22"/>
      <c r="JXR350" s="22"/>
      <c r="JXS350" s="22"/>
      <c r="JXT350" s="22"/>
      <c r="JXU350" s="22"/>
      <c r="JXV350" s="22"/>
      <c r="JXW350" s="22"/>
      <c r="JXX350" s="22"/>
      <c r="JXY350" s="22"/>
      <c r="JXZ350" s="22"/>
      <c r="JYA350" s="22"/>
      <c r="JYB350" s="22"/>
      <c r="JYC350" s="22"/>
      <c r="JYD350" s="22"/>
      <c r="JYE350" s="22"/>
      <c r="JYF350" s="22"/>
      <c r="JYG350" s="22"/>
      <c r="JYH350" s="22"/>
      <c r="JYI350" s="22"/>
      <c r="JYJ350" s="22"/>
      <c r="JYK350" s="22"/>
      <c r="JYL350" s="22"/>
      <c r="JYM350" s="22"/>
      <c r="JYN350" s="22"/>
      <c r="JYO350" s="22"/>
      <c r="JYP350" s="22"/>
      <c r="JYQ350" s="22"/>
      <c r="JYR350" s="22"/>
      <c r="JYS350" s="22"/>
      <c r="JYT350" s="22"/>
      <c r="JYU350" s="22"/>
      <c r="JYV350" s="22"/>
      <c r="JYW350" s="22"/>
      <c r="JYX350" s="22"/>
      <c r="JYY350" s="22"/>
      <c r="JYZ350" s="22"/>
      <c r="JZA350" s="22"/>
      <c r="JZB350" s="22"/>
      <c r="JZC350" s="22"/>
      <c r="JZD350" s="22"/>
      <c r="JZE350" s="22"/>
      <c r="JZF350" s="22"/>
      <c r="JZG350" s="22"/>
      <c r="JZH350" s="22"/>
      <c r="JZI350" s="22"/>
      <c r="JZJ350" s="22"/>
      <c r="JZK350" s="22"/>
      <c r="JZL350" s="22"/>
      <c r="JZM350" s="22"/>
      <c r="JZN350" s="22"/>
      <c r="JZO350" s="22"/>
      <c r="JZP350" s="22"/>
      <c r="JZQ350" s="22"/>
      <c r="JZR350" s="22"/>
      <c r="JZS350" s="22"/>
      <c r="JZT350" s="22"/>
      <c r="JZU350" s="22"/>
      <c r="JZV350" s="22"/>
      <c r="JZW350" s="22"/>
      <c r="JZX350" s="22"/>
      <c r="JZY350" s="22"/>
      <c r="JZZ350" s="22"/>
      <c r="KAA350" s="22"/>
      <c r="KAB350" s="22"/>
      <c r="KAC350" s="22"/>
      <c r="KAD350" s="22"/>
      <c r="KAE350" s="22"/>
      <c r="KAF350" s="22"/>
      <c r="KAG350" s="22"/>
      <c r="KAH350" s="22"/>
      <c r="KAI350" s="22"/>
      <c r="KAJ350" s="22"/>
      <c r="KAK350" s="22"/>
      <c r="KAL350" s="22"/>
      <c r="KAM350" s="22"/>
      <c r="KAN350" s="22"/>
      <c r="KAO350" s="22"/>
      <c r="KAP350" s="22"/>
      <c r="KAQ350" s="22"/>
      <c r="KAR350" s="22"/>
      <c r="KAS350" s="22"/>
      <c r="KAT350" s="22"/>
      <c r="KAU350" s="22"/>
      <c r="KAV350" s="22"/>
      <c r="KAW350" s="22"/>
      <c r="KAX350" s="22"/>
      <c r="KAY350" s="22"/>
      <c r="KAZ350" s="22"/>
      <c r="KBA350" s="22"/>
      <c r="KBB350" s="22"/>
      <c r="KBC350" s="22"/>
      <c r="KBD350" s="22"/>
      <c r="KBE350" s="22"/>
      <c r="KBF350" s="22"/>
      <c r="KBG350" s="22"/>
      <c r="KBH350" s="22"/>
      <c r="KBI350" s="22"/>
      <c r="KBJ350" s="22"/>
      <c r="KBK350" s="22"/>
      <c r="KBL350" s="22"/>
      <c r="KBM350" s="22"/>
      <c r="KBN350" s="22"/>
      <c r="KBO350" s="22"/>
      <c r="KBP350" s="22"/>
      <c r="KBQ350" s="22"/>
      <c r="KBR350" s="22"/>
      <c r="KBS350" s="22"/>
      <c r="KBT350" s="22"/>
      <c r="KBU350" s="22"/>
      <c r="KBV350" s="22"/>
      <c r="KBW350" s="22"/>
      <c r="KBX350" s="22"/>
      <c r="KBY350" s="22"/>
      <c r="KBZ350" s="22"/>
      <c r="KCA350" s="22"/>
      <c r="KCB350" s="22"/>
      <c r="KCC350" s="22"/>
      <c r="KCD350" s="22"/>
      <c r="KCE350" s="22"/>
      <c r="KCF350" s="22"/>
      <c r="KCG350" s="22"/>
      <c r="KCH350" s="22"/>
      <c r="KCI350" s="22"/>
      <c r="KCJ350" s="22"/>
      <c r="KCK350" s="22"/>
      <c r="KCL350" s="22"/>
      <c r="KCM350" s="22"/>
      <c r="KCN350" s="22"/>
      <c r="KCO350" s="22"/>
      <c r="KCP350" s="22"/>
      <c r="KCQ350" s="22"/>
      <c r="KCR350" s="22"/>
      <c r="KCS350" s="22"/>
      <c r="KCT350" s="22"/>
      <c r="KCU350" s="22"/>
      <c r="KCV350" s="22"/>
      <c r="KCW350" s="22"/>
      <c r="KCX350" s="22"/>
      <c r="KCY350" s="22"/>
      <c r="KCZ350" s="22"/>
      <c r="KDA350" s="22"/>
      <c r="KDB350" s="22"/>
      <c r="KDC350" s="22"/>
      <c r="KDD350" s="22"/>
      <c r="KDE350" s="22"/>
      <c r="KDF350" s="22"/>
      <c r="KDG350" s="22"/>
      <c r="KDH350" s="22"/>
      <c r="KDI350" s="22"/>
      <c r="KDJ350" s="22"/>
      <c r="KDK350" s="22"/>
      <c r="KDL350" s="22"/>
      <c r="KDM350" s="22"/>
      <c r="KDN350" s="22"/>
      <c r="KDO350" s="22"/>
      <c r="KDP350" s="22"/>
      <c r="KDQ350" s="22"/>
      <c r="KDR350" s="22"/>
      <c r="KDS350" s="22"/>
      <c r="KDT350" s="22"/>
      <c r="KDU350" s="22"/>
      <c r="KDV350" s="22"/>
      <c r="KDW350" s="22"/>
      <c r="KDX350" s="22"/>
      <c r="KDY350" s="22"/>
      <c r="KDZ350" s="22"/>
      <c r="KEA350" s="22"/>
      <c r="KEB350" s="22"/>
      <c r="KEC350" s="22"/>
      <c r="KED350" s="22"/>
      <c r="KEE350" s="22"/>
      <c r="KEF350" s="22"/>
      <c r="KEG350" s="22"/>
      <c r="KEH350" s="22"/>
      <c r="KEI350" s="22"/>
      <c r="KEJ350" s="22"/>
      <c r="KEK350" s="22"/>
      <c r="KEL350" s="22"/>
      <c r="KEM350" s="22"/>
      <c r="KEN350" s="22"/>
      <c r="KEO350" s="22"/>
      <c r="KEP350" s="22"/>
      <c r="KEQ350" s="22"/>
      <c r="KER350" s="22"/>
      <c r="KES350" s="22"/>
      <c r="KET350" s="22"/>
      <c r="KEU350" s="22"/>
      <c r="KEV350" s="22"/>
      <c r="KEW350" s="22"/>
      <c r="KEX350" s="22"/>
      <c r="KEY350" s="22"/>
      <c r="KEZ350" s="22"/>
      <c r="KFA350" s="22"/>
      <c r="KFB350" s="22"/>
      <c r="KFC350" s="22"/>
      <c r="KFD350" s="22"/>
      <c r="KFE350" s="22"/>
      <c r="KFF350" s="22"/>
      <c r="KFG350" s="22"/>
      <c r="KFH350" s="22"/>
      <c r="KFI350" s="22"/>
      <c r="KFJ350" s="22"/>
      <c r="KFK350" s="22"/>
      <c r="KFL350" s="22"/>
      <c r="KFM350" s="22"/>
      <c r="KFN350" s="22"/>
      <c r="KFO350" s="22"/>
      <c r="KFP350" s="22"/>
      <c r="KFQ350" s="22"/>
      <c r="KFR350" s="22"/>
      <c r="KFS350" s="22"/>
      <c r="KFT350" s="22"/>
      <c r="KFU350" s="22"/>
      <c r="KFV350" s="22"/>
      <c r="KFW350" s="22"/>
      <c r="KFX350" s="22"/>
      <c r="KFY350" s="22"/>
      <c r="KFZ350" s="22"/>
      <c r="KGA350" s="22"/>
      <c r="KGB350" s="22"/>
      <c r="KGC350" s="22"/>
      <c r="KGD350" s="22"/>
      <c r="KGE350" s="22"/>
      <c r="KGF350" s="22"/>
      <c r="KGG350" s="22"/>
      <c r="KGH350" s="22"/>
      <c r="KGI350" s="22"/>
      <c r="KGJ350" s="22"/>
      <c r="KGK350" s="22"/>
      <c r="KGL350" s="22"/>
      <c r="KGM350" s="22"/>
      <c r="KGN350" s="22"/>
      <c r="KGO350" s="22"/>
      <c r="KGP350" s="22"/>
      <c r="KGQ350" s="22"/>
      <c r="KGR350" s="22"/>
      <c r="KGS350" s="22"/>
      <c r="KGT350" s="22"/>
      <c r="KGU350" s="22"/>
      <c r="KGV350" s="22"/>
      <c r="KGW350" s="22"/>
      <c r="KGX350" s="22"/>
      <c r="KGY350" s="22"/>
      <c r="KGZ350" s="22"/>
      <c r="KHA350" s="22"/>
      <c r="KHB350" s="22"/>
      <c r="KHC350" s="22"/>
      <c r="KHD350" s="22"/>
      <c r="KHE350" s="22"/>
      <c r="KHF350" s="22"/>
      <c r="KHG350" s="22"/>
      <c r="KHH350" s="22"/>
      <c r="KHI350" s="22"/>
      <c r="KHJ350" s="22"/>
      <c r="KHK350" s="22"/>
      <c r="KHL350" s="22"/>
      <c r="KHM350" s="22"/>
      <c r="KHN350" s="22"/>
      <c r="KHO350" s="22"/>
      <c r="KHP350" s="22"/>
      <c r="KHQ350" s="22"/>
      <c r="KHR350" s="22"/>
      <c r="KHS350" s="22"/>
      <c r="KHT350" s="22"/>
      <c r="KHU350" s="22"/>
      <c r="KHV350" s="22"/>
      <c r="KHW350" s="22"/>
      <c r="KHX350" s="22"/>
      <c r="KHY350" s="22"/>
      <c r="KHZ350" s="22"/>
      <c r="KIA350" s="22"/>
      <c r="KIB350" s="22"/>
      <c r="KIC350" s="22"/>
      <c r="KID350" s="22"/>
      <c r="KIE350" s="22"/>
      <c r="KIF350" s="22"/>
      <c r="KIG350" s="22"/>
      <c r="KIH350" s="22"/>
      <c r="KII350" s="22"/>
      <c r="KIJ350" s="22"/>
      <c r="KIK350" s="22"/>
      <c r="KIL350" s="22"/>
      <c r="KIM350" s="22"/>
      <c r="KIN350" s="22"/>
      <c r="KIO350" s="22"/>
      <c r="KIP350" s="22"/>
      <c r="KIQ350" s="22"/>
      <c r="KIR350" s="22"/>
      <c r="KIS350" s="22"/>
      <c r="KIT350" s="22"/>
      <c r="KIU350" s="22"/>
      <c r="KIV350" s="22"/>
      <c r="KIW350" s="22"/>
      <c r="KIX350" s="22"/>
      <c r="KIY350" s="22"/>
      <c r="KIZ350" s="22"/>
      <c r="KJA350" s="22"/>
      <c r="KJB350" s="22"/>
      <c r="KJC350" s="22"/>
      <c r="KJD350" s="22"/>
      <c r="KJE350" s="22"/>
      <c r="KJF350" s="22"/>
      <c r="KJG350" s="22"/>
      <c r="KJH350" s="22"/>
      <c r="KJI350" s="22"/>
      <c r="KJJ350" s="22"/>
      <c r="KJK350" s="22"/>
      <c r="KJL350" s="22"/>
      <c r="KJM350" s="22"/>
      <c r="KJN350" s="22"/>
      <c r="KJO350" s="22"/>
      <c r="KJP350" s="22"/>
      <c r="KJQ350" s="22"/>
      <c r="KJR350" s="22"/>
      <c r="KJS350" s="22"/>
      <c r="KJT350" s="22"/>
      <c r="KJU350" s="22"/>
      <c r="KJV350" s="22"/>
      <c r="KJW350" s="22"/>
      <c r="KJX350" s="22"/>
      <c r="KJY350" s="22"/>
      <c r="KJZ350" s="22"/>
      <c r="KKA350" s="22"/>
      <c r="KKB350" s="22"/>
      <c r="KKC350" s="22"/>
      <c r="KKD350" s="22"/>
      <c r="KKE350" s="22"/>
      <c r="KKF350" s="22"/>
      <c r="KKG350" s="22"/>
      <c r="KKH350" s="22"/>
      <c r="KKI350" s="22"/>
      <c r="KKJ350" s="22"/>
      <c r="KKK350" s="22"/>
      <c r="KKL350" s="22"/>
      <c r="KKM350" s="22"/>
      <c r="KKN350" s="22"/>
      <c r="KKO350" s="22"/>
      <c r="KKP350" s="22"/>
      <c r="KKQ350" s="22"/>
      <c r="KKR350" s="22"/>
      <c r="KKS350" s="22"/>
      <c r="KKT350" s="22"/>
      <c r="KKU350" s="22"/>
      <c r="KKV350" s="22"/>
      <c r="KKW350" s="22"/>
      <c r="KKX350" s="22"/>
      <c r="KKY350" s="22"/>
      <c r="KKZ350" s="22"/>
      <c r="KLA350" s="22"/>
      <c r="KLB350" s="22"/>
      <c r="KLC350" s="22"/>
      <c r="KLD350" s="22"/>
      <c r="KLE350" s="22"/>
      <c r="KLF350" s="22"/>
      <c r="KLG350" s="22"/>
      <c r="KLH350" s="22"/>
      <c r="KLI350" s="22"/>
      <c r="KLJ350" s="22"/>
      <c r="KLK350" s="22"/>
      <c r="KLL350" s="22"/>
      <c r="KLM350" s="22"/>
      <c r="KLN350" s="22"/>
      <c r="KLO350" s="22"/>
      <c r="KLP350" s="22"/>
      <c r="KLQ350" s="22"/>
      <c r="KLR350" s="22"/>
      <c r="KLS350" s="22"/>
      <c r="KLT350" s="22"/>
      <c r="KLU350" s="22"/>
      <c r="KLV350" s="22"/>
      <c r="KLW350" s="22"/>
      <c r="KLX350" s="22"/>
      <c r="KLY350" s="22"/>
      <c r="KLZ350" s="22"/>
      <c r="KMA350" s="22"/>
      <c r="KMB350" s="22"/>
      <c r="KMC350" s="22"/>
      <c r="KMD350" s="22"/>
      <c r="KME350" s="22"/>
      <c r="KMF350" s="22"/>
      <c r="KMG350" s="22"/>
      <c r="KMH350" s="22"/>
      <c r="KMI350" s="22"/>
      <c r="KMJ350" s="22"/>
      <c r="KMK350" s="22"/>
      <c r="KML350" s="22"/>
      <c r="KMM350" s="22"/>
      <c r="KMN350" s="22"/>
      <c r="KMO350" s="22"/>
      <c r="KMP350" s="22"/>
      <c r="KMQ350" s="22"/>
      <c r="KMR350" s="22"/>
      <c r="KMS350" s="22"/>
      <c r="KMT350" s="22"/>
      <c r="KMU350" s="22"/>
      <c r="KMV350" s="22"/>
      <c r="KMW350" s="22"/>
      <c r="KMX350" s="22"/>
      <c r="KMY350" s="22"/>
      <c r="KMZ350" s="22"/>
      <c r="KNA350" s="22"/>
      <c r="KNB350" s="22"/>
      <c r="KNC350" s="22"/>
      <c r="KND350" s="22"/>
      <c r="KNE350" s="22"/>
      <c r="KNF350" s="22"/>
      <c r="KNG350" s="22"/>
      <c r="KNH350" s="22"/>
      <c r="KNI350" s="22"/>
      <c r="KNJ350" s="22"/>
      <c r="KNK350" s="22"/>
      <c r="KNL350" s="22"/>
      <c r="KNM350" s="22"/>
      <c r="KNN350" s="22"/>
      <c r="KNO350" s="22"/>
      <c r="KNP350" s="22"/>
      <c r="KNQ350" s="22"/>
      <c r="KNR350" s="22"/>
      <c r="KNS350" s="22"/>
      <c r="KNT350" s="22"/>
      <c r="KNU350" s="22"/>
      <c r="KNV350" s="22"/>
      <c r="KNW350" s="22"/>
      <c r="KNX350" s="22"/>
      <c r="KNY350" s="22"/>
      <c r="KNZ350" s="22"/>
      <c r="KOA350" s="22"/>
      <c r="KOB350" s="22"/>
      <c r="KOC350" s="22"/>
      <c r="KOD350" s="22"/>
      <c r="KOE350" s="22"/>
      <c r="KOF350" s="22"/>
      <c r="KOG350" s="22"/>
      <c r="KOH350" s="22"/>
      <c r="KOI350" s="22"/>
      <c r="KOJ350" s="22"/>
      <c r="KOK350" s="22"/>
      <c r="KOL350" s="22"/>
      <c r="KOM350" s="22"/>
      <c r="KON350" s="22"/>
      <c r="KOO350" s="22"/>
      <c r="KOP350" s="22"/>
      <c r="KOQ350" s="22"/>
      <c r="KOR350" s="22"/>
      <c r="KOS350" s="22"/>
      <c r="KOT350" s="22"/>
      <c r="KOU350" s="22"/>
      <c r="KOV350" s="22"/>
      <c r="KOW350" s="22"/>
      <c r="KOX350" s="22"/>
      <c r="KOY350" s="22"/>
      <c r="KOZ350" s="22"/>
      <c r="KPA350" s="22"/>
      <c r="KPB350" s="22"/>
      <c r="KPC350" s="22"/>
      <c r="KPD350" s="22"/>
      <c r="KPE350" s="22"/>
      <c r="KPF350" s="22"/>
      <c r="KPG350" s="22"/>
      <c r="KPH350" s="22"/>
      <c r="KPI350" s="22"/>
      <c r="KPJ350" s="22"/>
      <c r="KPK350" s="22"/>
      <c r="KPL350" s="22"/>
      <c r="KPM350" s="22"/>
      <c r="KPN350" s="22"/>
      <c r="KPO350" s="22"/>
      <c r="KPP350" s="22"/>
      <c r="KPQ350" s="22"/>
      <c r="KPR350" s="22"/>
      <c r="KPS350" s="22"/>
      <c r="KPT350" s="22"/>
      <c r="KPU350" s="22"/>
      <c r="KPV350" s="22"/>
      <c r="KPW350" s="22"/>
      <c r="KPX350" s="22"/>
      <c r="KPY350" s="22"/>
      <c r="KPZ350" s="22"/>
      <c r="KQA350" s="22"/>
      <c r="KQB350" s="22"/>
      <c r="KQC350" s="22"/>
      <c r="KQD350" s="22"/>
      <c r="KQE350" s="22"/>
      <c r="KQF350" s="22"/>
      <c r="KQG350" s="22"/>
      <c r="KQH350" s="22"/>
      <c r="KQI350" s="22"/>
      <c r="KQJ350" s="22"/>
      <c r="KQK350" s="22"/>
      <c r="KQL350" s="22"/>
      <c r="KQM350" s="22"/>
      <c r="KQN350" s="22"/>
      <c r="KQO350" s="22"/>
      <c r="KQP350" s="22"/>
      <c r="KQQ350" s="22"/>
      <c r="KQR350" s="22"/>
      <c r="KQS350" s="22"/>
      <c r="KQT350" s="22"/>
      <c r="KQU350" s="22"/>
      <c r="KQV350" s="22"/>
      <c r="KQW350" s="22"/>
      <c r="KQX350" s="22"/>
      <c r="KQY350" s="22"/>
      <c r="KQZ350" s="22"/>
      <c r="KRA350" s="22"/>
      <c r="KRB350" s="22"/>
      <c r="KRC350" s="22"/>
      <c r="KRD350" s="22"/>
      <c r="KRE350" s="22"/>
      <c r="KRF350" s="22"/>
      <c r="KRG350" s="22"/>
      <c r="KRH350" s="22"/>
      <c r="KRI350" s="22"/>
      <c r="KRJ350" s="22"/>
      <c r="KRK350" s="22"/>
      <c r="KRL350" s="22"/>
      <c r="KRM350" s="22"/>
      <c r="KRN350" s="22"/>
      <c r="KRO350" s="22"/>
      <c r="KRP350" s="22"/>
      <c r="KRQ350" s="22"/>
      <c r="KRR350" s="22"/>
      <c r="KRS350" s="22"/>
      <c r="KRT350" s="22"/>
      <c r="KRU350" s="22"/>
      <c r="KRV350" s="22"/>
      <c r="KRW350" s="22"/>
      <c r="KRX350" s="22"/>
      <c r="KRY350" s="22"/>
      <c r="KRZ350" s="22"/>
      <c r="KSA350" s="22"/>
      <c r="KSB350" s="22"/>
      <c r="KSC350" s="22"/>
      <c r="KSD350" s="22"/>
      <c r="KSE350" s="22"/>
      <c r="KSF350" s="22"/>
      <c r="KSG350" s="22"/>
      <c r="KSH350" s="22"/>
      <c r="KSI350" s="22"/>
      <c r="KSJ350" s="22"/>
      <c r="KSK350" s="22"/>
      <c r="KSL350" s="22"/>
      <c r="KSM350" s="22"/>
      <c r="KSN350" s="22"/>
      <c r="KSO350" s="22"/>
      <c r="KSP350" s="22"/>
      <c r="KSQ350" s="22"/>
      <c r="KSR350" s="22"/>
      <c r="KSS350" s="22"/>
      <c r="KST350" s="22"/>
      <c r="KSU350" s="22"/>
      <c r="KSV350" s="22"/>
      <c r="KSW350" s="22"/>
      <c r="KSX350" s="22"/>
      <c r="KSY350" s="22"/>
      <c r="KSZ350" s="22"/>
      <c r="KTA350" s="22"/>
      <c r="KTB350" s="22"/>
      <c r="KTC350" s="22"/>
      <c r="KTD350" s="22"/>
      <c r="KTE350" s="22"/>
      <c r="KTF350" s="22"/>
      <c r="KTG350" s="22"/>
      <c r="KTH350" s="22"/>
      <c r="KTI350" s="22"/>
      <c r="KTJ350" s="22"/>
      <c r="KTK350" s="22"/>
      <c r="KTL350" s="22"/>
      <c r="KTM350" s="22"/>
      <c r="KTN350" s="22"/>
      <c r="KTO350" s="22"/>
      <c r="KTP350" s="22"/>
      <c r="KTQ350" s="22"/>
      <c r="KTR350" s="22"/>
      <c r="KTS350" s="22"/>
      <c r="KTT350" s="22"/>
      <c r="KTU350" s="22"/>
      <c r="KTV350" s="22"/>
      <c r="KTW350" s="22"/>
      <c r="KTX350" s="22"/>
      <c r="KTY350" s="22"/>
      <c r="KTZ350" s="22"/>
      <c r="KUA350" s="22"/>
      <c r="KUB350" s="22"/>
      <c r="KUC350" s="22"/>
      <c r="KUD350" s="22"/>
      <c r="KUE350" s="22"/>
      <c r="KUF350" s="22"/>
      <c r="KUG350" s="22"/>
      <c r="KUH350" s="22"/>
      <c r="KUI350" s="22"/>
      <c r="KUJ350" s="22"/>
      <c r="KUK350" s="22"/>
      <c r="KUL350" s="22"/>
      <c r="KUM350" s="22"/>
      <c r="KUN350" s="22"/>
      <c r="KUO350" s="22"/>
      <c r="KUP350" s="22"/>
      <c r="KUQ350" s="22"/>
      <c r="KUR350" s="22"/>
      <c r="KUS350" s="22"/>
      <c r="KUT350" s="22"/>
      <c r="KUU350" s="22"/>
      <c r="KUV350" s="22"/>
      <c r="KUW350" s="22"/>
      <c r="KUX350" s="22"/>
      <c r="KUY350" s="22"/>
      <c r="KUZ350" s="22"/>
      <c r="KVA350" s="22"/>
      <c r="KVB350" s="22"/>
      <c r="KVC350" s="22"/>
      <c r="KVD350" s="22"/>
      <c r="KVE350" s="22"/>
      <c r="KVF350" s="22"/>
      <c r="KVG350" s="22"/>
      <c r="KVH350" s="22"/>
      <c r="KVI350" s="22"/>
      <c r="KVJ350" s="22"/>
      <c r="KVK350" s="22"/>
      <c r="KVL350" s="22"/>
      <c r="KVM350" s="22"/>
      <c r="KVN350" s="22"/>
      <c r="KVO350" s="22"/>
      <c r="KVP350" s="22"/>
      <c r="KVQ350" s="22"/>
      <c r="KVR350" s="22"/>
      <c r="KVS350" s="22"/>
      <c r="KVT350" s="22"/>
      <c r="KVU350" s="22"/>
      <c r="KVV350" s="22"/>
      <c r="KVW350" s="22"/>
      <c r="KVX350" s="22"/>
      <c r="KVY350" s="22"/>
      <c r="KVZ350" s="22"/>
      <c r="KWA350" s="22"/>
      <c r="KWB350" s="22"/>
      <c r="KWC350" s="22"/>
      <c r="KWD350" s="22"/>
      <c r="KWE350" s="22"/>
      <c r="KWF350" s="22"/>
      <c r="KWG350" s="22"/>
      <c r="KWH350" s="22"/>
      <c r="KWI350" s="22"/>
      <c r="KWJ350" s="22"/>
      <c r="KWK350" s="22"/>
      <c r="KWL350" s="22"/>
      <c r="KWM350" s="22"/>
      <c r="KWN350" s="22"/>
      <c r="KWO350" s="22"/>
      <c r="KWP350" s="22"/>
      <c r="KWQ350" s="22"/>
      <c r="KWR350" s="22"/>
      <c r="KWS350" s="22"/>
      <c r="KWT350" s="22"/>
      <c r="KWU350" s="22"/>
      <c r="KWV350" s="22"/>
      <c r="KWW350" s="22"/>
      <c r="KWX350" s="22"/>
      <c r="KWY350" s="22"/>
      <c r="KWZ350" s="22"/>
      <c r="KXA350" s="22"/>
      <c r="KXB350" s="22"/>
      <c r="KXC350" s="22"/>
      <c r="KXD350" s="22"/>
      <c r="KXE350" s="22"/>
      <c r="KXF350" s="22"/>
      <c r="KXG350" s="22"/>
      <c r="KXH350" s="22"/>
      <c r="KXI350" s="22"/>
      <c r="KXJ350" s="22"/>
      <c r="KXK350" s="22"/>
      <c r="KXL350" s="22"/>
      <c r="KXM350" s="22"/>
      <c r="KXN350" s="22"/>
      <c r="KXO350" s="22"/>
      <c r="KXP350" s="22"/>
      <c r="KXQ350" s="22"/>
      <c r="KXR350" s="22"/>
      <c r="KXS350" s="22"/>
      <c r="KXT350" s="22"/>
      <c r="KXU350" s="22"/>
      <c r="KXV350" s="22"/>
      <c r="KXW350" s="22"/>
      <c r="KXX350" s="22"/>
      <c r="KXY350" s="22"/>
      <c r="KXZ350" s="22"/>
      <c r="KYA350" s="22"/>
      <c r="KYB350" s="22"/>
      <c r="KYC350" s="22"/>
      <c r="KYD350" s="22"/>
      <c r="KYE350" s="22"/>
      <c r="KYF350" s="22"/>
      <c r="KYG350" s="22"/>
      <c r="KYH350" s="22"/>
      <c r="KYI350" s="22"/>
      <c r="KYJ350" s="22"/>
      <c r="KYK350" s="22"/>
      <c r="KYL350" s="22"/>
      <c r="KYM350" s="22"/>
      <c r="KYN350" s="22"/>
      <c r="KYO350" s="22"/>
      <c r="KYP350" s="22"/>
      <c r="KYQ350" s="22"/>
      <c r="KYR350" s="22"/>
      <c r="KYS350" s="22"/>
      <c r="KYT350" s="22"/>
      <c r="KYU350" s="22"/>
      <c r="KYV350" s="22"/>
      <c r="KYW350" s="22"/>
      <c r="KYX350" s="22"/>
      <c r="KYY350" s="22"/>
      <c r="KYZ350" s="22"/>
      <c r="KZA350" s="22"/>
      <c r="KZB350" s="22"/>
      <c r="KZC350" s="22"/>
      <c r="KZD350" s="22"/>
      <c r="KZE350" s="22"/>
      <c r="KZF350" s="22"/>
      <c r="KZG350" s="22"/>
      <c r="KZH350" s="22"/>
      <c r="KZI350" s="22"/>
      <c r="KZJ350" s="22"/>
      <c r="KZK350" s="22"/>
      <c r="KZL350" s="22"/>
      <c r="KZM350" s="22"/>
      <c r="KZN350" s="22"/>
      <c r="KZO350" s="22"/>
      <c r="KZP350" s="22"/>
      <c r="KZQ350" s="22"/>
      <c r="KZR350" s="22"/>
      <c r="KZS350" s="22"/>
      <c r="KZT350" s="22"/>
      <c r="KZU350" s="22"/>
      <c r="KZV350" s="22"/>
      <c r="KZW350" s="22"/>
      <c r="KZX350" s="22"/>
      <c r="KZY350" s="22"/>
      <c r="KZZ350" s="22"/>
      <c r="LAA350" s="22"/>
      <c r="LAB350" s="22"/>
      <c r="LAC350" s="22"/>
      <c r="LAD350" s="22"/>
      <c r="LAE350" s="22"/>
      <c r="LAF350" s="22"/>
      <c r="LAG350" s="22"/>
      <c r="LAH350" s="22"/>
      <c r="LAI350" s="22"/>
      <c r="LAJ350" s="22"/>
      <c r="LAK350" s="22"/>
      <c r="LAL350" s="22"/>
      <c r="LAM350" s="22"/>
      <c r="LAN350" s="22"/>
      <c r="LAO350" s="22"/>
      <c r="LAP350" s="22"/>
      <c r="LAQ350" s="22"/>
      <c r="LAR350" s="22"/>
      <c r="LAS350" s="22"/>
      <c r="LAT350" s="22"/>
      <c r="LAU350" s="22"/>
      <c r="LAV350" s="22"/>
      <c r="LAW350" s="22"/>
      <c r="LAX350" s="22"/>
      <c r="LAY350" s="22"/>
      <c r="LAZ350" s="22"/>
      <c r="LBA350" s="22"/>
      <c r="LBB350" s="22"/>
      <c r="LBC350" s="22"/>
      <c r="LBD350" s="22"/>
      <c r="LBE350" s="22"/>
      <c r="LBF350" s="22"/>
      <c r="LBG350" s="22"/>
      <c r="LBH350" s="22"/>
      <c r="LBI350" s="22"/>
      <c r="LBJ350" s="22"/>
      <c r="LBK350" s="22"/>
      <c r="LBL350" s="22"/>
      <c r="LBM350" s="22"/>
      <c r="LBN350" s="22"/>
      <c r="LBO350" s="22"/>
      <c r="LBP350" s="22"/>
      <c r="LBQ350" s="22"/>
      <c r="LBR350" s="22"/>
      <c r="LBS350" s="22"/>
      <c r="LBT350" s="22"/>
      <c r="LBU350" s="22"/>
      <c r="LBV350" s="22"/>
      <c r="LBW350" s="22"/>
      <c r="LBX350" s="22"/>
      <c r="LBY350" s="22"/>
      <c r="LBZ350" s="22"/>
      <c r="LCA350" s="22"/>
      <c r="LCB350" s="22"/>
      <c r="LCC350" s="22"/>
      <c r="LCD350" s="22"/>
      <c r="LCE350" s="22"/>
      <c r="LCF350" s="22"/>
      <c r="LCG350" s="22"/>
      <c r="LCH350" s="22"/>
      <c r="LCI350" s="22"/>
      <c r="LCJ350" s="22"/>
      <c r="LCK350" s="22"/>
      <c r="LCL350" s="22"/>
      <c r="LCM350" s="22"/>
      <c r="LCN350" s="22"/>
      <c r="LCO350" s="22"/>
      <c r="LCP350" s="22"/>
      <c r="LCQ350" s="22"/>
      <c r="LCR350" s="22"/>
      <c r="LCS350" s="22"/>
      <c r="LCT350" s="22"/>
      <c r="LCU350" s="22"/>
      <c r="LCV350" s="22"/>
      <c r="LCW350" s="22"/>
      <c r="LCX350" s="22"/>
      <c r="LCY350" s="22"/>
      <c r="LCZ350" s="22"/>
      <c r="LDA350" s="22"/>
      <c r="LDB350" s="22"/>
      <c r="LDC350" s="22"/>
      <c r="LDD350" s="22"/>
      <c r="LDE350" s="22"/>
      <c r="LDF350" s="22"/>
      <c r="LDG350" s="22"/>
      <c r="LDH350" s="22"/>
      <c r="LDI350" s="22"/>
      <c r="LDJ350" s="22"/>
      <c r="LDK350" s="22"/>
      <c r="LDL350" s="22"/>
      <c r="LDM350" s="22"/>
      <c r="LDN350" s="22"/>
      <c r="LDO350" s="22"/>
      <c r="LDP350" s="22"/>
      <c r="LDQ350" s="22"/>
      <c r="LDR350" s="22"/>
      <c r="LDS350" s="22"/>
      <c r="LDT350" s="22"/>
      <c r="LDU350" s="22"/>
      <c r="LDV350" s="22"/>
      <c r="LDW350" s="22"/>
      <c r="LDX350" s="22"/>
      <c r="LDY350" s="22"/>
      <c r="LDZ350" s="22"/>
      <c r="LEA350" s="22"/>
      <c r="LEB350" s="22"/>
      <c r="LEC350" s="22"/>
      <c r="LED350" s="22"/>
      <c r="LEE350" s="22"/>
      <c r="LEF350" s="22"/>
      <c r="LEG350" s="22"/>
      <c r="LEH350" s="22"/>
      <c r="LEI350" s="22"/>
      <c r="LEJ350" s="22"/>
      <c r="LEK350" s="22"/>
      <c r="LEL350" s="22"/>
      <c r="LEM350" s="22"/>
      <c r="LEN350" s="22"/>
      <c r="LEO350" s="22"/>
      <c r="LEP350" s="22"/>
      <c r="LEQ350" s="22"/>
      <c r="LER350" s="22"/>
      <c r="LES350" s="22"/>
      <c r="LET350" s="22"/>
      <c r="LEU350" s="22"/>
      <c r="LEV350" s="22"/>
      <c r="LEW350" s="22"/>
      <c r="LEX350" s="22"/>
      <c r="LEY350" s="22"/>
      <c r="LEZ350" s="22"/>
      <c r="LFA350" s="22"/>
      <c r="LFB350" s="22"/>
      <c r="LFC350" s="22"/>
      <c r="LFD350" s="22"/>
      <c r="LFE350" s="22"/>
      <c r="LFF350" s="22"/>
      <c r="LFG350" s="22"/>
      <c r="LFH350" s="22"/>
      <c r="LFI350" s="22"/>
      <c r="LFJ350" s="22"/>
      <c r="LFK350" s="22"/>
      <c r="LFL350" s="22"/>
      <c r="LFM350" s="22"/>
      <c r="LFN350" s="22"/>
      <c r="LFO350" s="22"/>
      <c r="LFP350" s="22"/>
      <c r="LFQ350" s="22"/>
      <c r="LFR350" s="22"/>
      <c r="LFS350" s="22"/>
      <c r="LFT350" s="22"/>
      <c r="LFU350" s="22"/>
      <c r="LFV350" s="22"/>
      <c r="LFW350" s="22"/>
      <c r="LFX350" s="22"/>
      <c r="LFY350" s="22"/>
      <c r="LFZ350" s="22"/>
      <c r="LGA350" s="22"/>
      <c r="LGB350" s="22"/>
      <c r="LGC350" s="22"/>
      <c r="LGD350" s="22"/>
      <c r="LGE350" s="22"/>
      <c r="LGF350" s="22"/>
      <c r="LGG350" s="22"/>
      <c r="LGH350" s="22"/>
      <c r="LGI350" s="22"/>
      <c r="LGJ350" s="22"/>
      <c r="LGK350" s="22"/>
      <c r="LGL350" s="22"/>
      <c r="LGM350" s="22"/>
      <c r="LGN350" s="22"/>
      <c r="LGO350" s="22"/>
      <c r="LGP350" s="22"/>
      <c r="LGQ350" s="22"/>
      <c r="LGR350" s="22"/>
      <c r="LGS350" s="22"/>
      <c r="LGT350" s="22"/>
      <c r="LGU350" s="22"/>
      <c r="LGV350" s="22"/>
      <c r="LGW350" s="22"/>
      <c r="LGX350" s="22"/>
      <c r="LGY350" s="22"/>
      <c r="LGZ350" s="22"/>
      <c r="LHA350" s="22"/>
      <c r="LHB350" s="22"/>
      <c r="LHC350" s="22"/>
      <c r="LHD350" s="22"/>
      <c r="LHE350" s="22"/>
      <c r="LHF350" s="22"/>
      <c r="LHG350" s="22"/>
      <c r="LHH350" s="22"/>
      <c r="LHI350" s="22"/>
      <c r="LHJ350" s="22"/>
      <c r="LHK350" s="22"/>
      <c r="LHL350" s="22"/>
      <c r="LHM350" s="22"/>
      <c r="LHN350" s="22"/>
      <c r="LHO350" s="22"/>
      <c r="LHP350" s="22"/>
      <c r="LHQ350" s="22"/>
      <c r="LHR350" s="22"/>
      <c r="LHS350" s="22"/>
      <c r="LHT350" s="22"/>
      <c r="LHU350" s="22"/>
      <c r="LHV350" s="22"/>
      <c r="LHW350" s="22"/>
      <c r="LHX350" s="22"/>
      <c r="LHY350" s="22"/>
      <c r="LHZ350" s="22"/>
      <c r="LIA350" s="22"/>
      <c r="LIB350" s="22"/>
      <c r="LIC350" s="22"/>
      <c r="LID350" s="22"/>
      <c r="LIE350" s="22"/>
      <c r="LIF350" s="22"/>
      <c r="LIG350" s="22"/>
      <c r="LIH350" s="22"/>
      <c r="LII350" s="22"/>
      <c r="LIJ350" s="22"/>
      <c r="LIK350" s="22"/>
      <c r="LIL350" s="22"/>
      <c r="LIM350" s="22"/>
      <c r="LIN350" s="22"/>
      <c r="LIO350" s="22"/>
      <c r="LIP350" s="22"/>
      <c r="LIQ350" s="22"/>
      <c r="LIR350" s="22"/>
      <c r="LIS350" s="22"/>
      <c r="LIT350" s="22"/>
      <c r="LIU350" s="22"/>
      <c r="LIV350" s="22"/>
      <c r="LIW350" s="22"/>
      <c r="LIX350" s="22"/>
      <c r="LIY350" s="22"/>
      <c r="LIZ350" s="22"/>
      <c r="LJA350" s="22"/>
      <c r="LJB350" s="22"/>
      <c r="LJC350" s="22"/>
      <c r="LJD350" s="22"/>
      <c r="LJE350" s="22"/>
      <c r="LJF350" s="22"/>
      <c r="LJG350" s="22"/>
      <c r="LJH350" s="22"/>
      <c r="LJI350" s="22"/>
      <c r="LJJ350" s="22"/>
      <c r="LJK350" s="22"/>
      <c r="LJL350" s="22"/>
      <c r="LJM350" s="22"/>
      <c r="LJN350" s="22"/>
      <c r="LJO350" s="22"/>
      <c r="LJP350" s="22"/>
      <c r="LJQ350" s="22"/>
      <c r="LJR350" s="22"/>
      <c r="LJS350" s="22"/>
      <c r="LJT350" s="22"/>
      <c r="LJU350" s="22"/>
      <c r="LJV350" s="22"/>
      <c r="LJW350" s="22"/>
      <c r="LJX350" s="22"/>
      <c r="LJY350" s="22"/>
      <c r="LJZ350" s="22"/>
      <c r="LKA350" s="22"/>
      <c r="LKB350" s="22"/>
      <c r="LKC350" s="22"/>
      <c r="LKD350" s="22"/>
      <c r="LKE350" s="22"/>
      <c r="LKF350" s="22"/>
      <c r="LKG350" s="22"/>
      <c r="LKH350" s="22"/>
      <c r="LKI350" s="22"/>
      <c r="LKJ350" s="22"/>
      <c r="LKK350" s="22"/>
      <c r="LKL350" s="22"/>
      <c r="LKM350" s="22"/>
      <c r="LKN350" s="22"/>
      <c r="LKO350" s="22"/>
      <c r="LKP350" s="22"/>
      <c r="LKQ350" s="22"/>
      <c r="LKR350" s="22"/>
      <c r="LKS350" s="22"/>
      <c r="LKT350" s="22"/>
      <c r="LKU350" s="22"/>
      <c r="LKV350" s="22"/>
      <c r="LKW350" s="22"/>
      <c r="LKX350" s="22"/>
      <c r="LKY350" s="22"/>
      <c r="LKZ350" s="22"/>
      <c r="LLA350" s="22"/>
      <c r="LLB350" s="22"/>
      <c r="LLC350" s="22"/>
      <c r="LLD350" s="22"/>
      <c r="LLE350" s="22"/>
      <c r="LLF350" s="22"/>
      <c r="LLG350" s="22"/>
      <c r="LLH350" s="22"/>
      <c r="LLI350" s="22"/>
      <c r="LLJ350" s="22"/>
      <c r="LLK350" s="22"/>
      <c r="LLL350" s="22"/>
      <c r="LLM350" s="22"/>
      <c r="LLN350" s="22"/>
      <c r="LLO350" s="22"/>
      <c r="LLP350" s="22"/>
      <c r="LLQ350" s="22"/>
      <c r="LLR350" s="22"/>
      <c r="LLS350" s="22"/>
      <c r="LLT350" s="22"/>
      <c r="LLU350" s="22"/>
      <c r="LLV350" s="22"/>
      <c r="LLW350" s="22"/>
      <c r="LLX350" s="22"/>
      <c r="LLY350" s="22"/>
      <c r="LLZ350" s="22"/>
      <c r="LMA350" s="22"/>
      <c r="LMB350" s="22"/>
      <c r="LMC350" s="22"/>
      <c r="LMD350" s="22"/>
      <c r="LME350" s="22"/>
      <c r="LMF350" s="22"/>
      <c r="LMG350" s="22"/>
      <c r="LMH350" s="22"/>
      <c r="LMI350" s="22"/>
      <c r="LMJ350" s="22"/>
      <c r="LMK350" s="22"/>
      <c r="LML350" s="22"/>
      <c r="LMM350" s="22"/>
      <c r="LMN350" s="22"/>
      <c r="LMO350" s="22"/>
      <c r="LMP350" s="22"/>
      <c r="LMQ350" s="22"/>
      <c r="LMR350" s="22"/>
      <c r="LMS350" s="22"/>
      <c r="LMT350" s="22"/>
      <c r="LMU350" s="22"/>
      <c r="LMV350" s="22"/>
      <c r="LMW350" s="22"/>
      <c r="LMX350" s="22"/>
      <c r="LMY350" s="22"/>
      <c r="LMZ350" s="22"/>
      <c r="LNA350" s="22"/>
      <c r="LNB350" s="22"/>
      <c r="LNC350" s="22"/>
      <c r="LND350" s="22"/>
      <c r="LNE350" s="22"/>
      <c r="LNF350" s="22"/>
      <c r="LNG350" s="22"/>
      <c r="LNH350" s="22"/>
      <c r="LNI350" s="22"/>
      <c r="LNJ350" s="22"/>
      <c r="LNK350" s="22"/>
      <c r="LNL350" s="22"/>
      <c r="LNM350" s="22"/>
      <c r="LNN350" s="22"/>
      <c r="LNO350" s="22"/>
      <c r="LNP350" s="22"/>
      <c r="LNQ350" s="22"/>
      <c r="LNR350" s="22"/>
      <c r="LNS350" s="22"/>
      <c r="LNT350" s="22"/>
      <c r="LNU350" s="22"/>
      <c r="LNV350" s="22"/>
      <c r="LNW350" s="22"/>
      <c r="LNX350" s="22"/>
      <c r="LNY350" s="22"/>
      <c r="LNZ350" s="22"/>
      <c r="LOA350" s="22"/>
      <c r="LOB350" s="22"/>
      <c r="LOC350" s="22"/>
      <c r="LOD350" s="22"/>
      <c r="LOE350" s="22"/>
      <c r="LOF350" s="22"/>
      <c r="LOG350" s="22"/>
      <c r="LOH350" s="22"/>
      <c r="LOI350" s="22"/>
      <c r="LOJ350" s="22"/>
      <c r="LOK350" s="22"/>
      <c r="LOL350" s="22"/>
      <c r="LOM350" s="22"/>
      <c r="LON350" s="22"/>
      <c r="LOO350" s="22"/>
      <c r="LOP350" s="22"/>
      <c r="LOQ350" s="22"/>
      <c r="LOR350" s="22"/>
      <c r="LOS350" s="22"/>
      <c r="LOT350" s="22"/>
      <c r="LOU350" s="22"/>
      <c r="LOV350" s="22"/>
      <c r="LOW350" s="22"/>
      <c r="LOX350" s="22"/>
      <c r="LOY350" s="22"/>
      <c r="LOZ350" s="22"/>
      <c r="LPA350" s="22"/>
      <c r="LPB350" s="22"/>
      <c r="LPC350" s="22"/>
      <c r="LPD350" s="22"/>
      <c r="LPE350" s="22"/>
      <c r="LPF350" s="22"/>
      <c r="LPG350" s="22"/>
      <c r="LPH350" s="22"/>
      <c r="LPI350" s="22"/>
      <c r="LPJ350" s="22"/>
      <c r="LPK350" s="22"/>
      <c r="LPL350" s="22"/>
      <c r="LPM350" s="22"/>
      <c r="LPN350" s="22"/>
      <c r="LPO350" s="22"/>
      <c r="LPP350" s="22"/>
      <c r="LPQ350" s="22"/>
      <c r="LPR350" s="22"/>
      <c r="LPS350" s="22"/>
      <c r="LPT350" s="22"/>
      <c r="LPU350" s="22"/>
      <c r="LPV350" s="22"/>
      <c r="LPW350" s="22"/>
      <c r="LPX350" s="22"/>
      <c r="LPY350" s="22"/>
      <c r="LPZ350" s="22"/>
      <c r="LQA350" s="22"/>
      <c r="LQB350" s="22"/>
      <c r="LQC350" s="22"/>
      <c r="LQD350" s="22"/>
      <c r="LQE350" s="22"/>
      <c r="LQF350" s="22"/>
      <c r="LQG350" s="22"/>
      <c r="LQH350" s="22"/>
      <c r="LQI350" s="22"/>
      <c r="LQJ350" s="22"/>
      <c r="LQK350" s="22"/>
      <c r="LQL350" s="22"/>
      <c r="LQM350" s="22"/>
      <c r="LQN350" s="22"/>
      <c r="LQO350" s="22"/>
      <c r="LQP350" s="22"/>
      <c r="LQQ350" s="22"/>
      <c r="LQR350" s="22"/>
      <c r="LQS350" s="22"/>
      <c r="LQT350" s="22"/>
      <c r="LQU350" s="22"/>
      <c r="LQV350" s="22"/>
      <c r="LQW350" s="22"/>
      <c r="LQX350" s="22"/>
      <c r="LQY350" s="22"/>
      <c r="LQZ350" s="22"/>
      <c r="LRA350" s="22"/>
      <c r="LRB350" s="22"/>
      <c r="LRC350" s="22"/>
      <c r="LRD350" s="22"/>
      <c r="LRE350" s="22"/>
      <c r="LRF350" s="22"/>
      <c r="LRG350" s="22"/>
      <c r="LRH350" s="22"/>
      <c r="LRI350" s="22"/>
      <c r="LRJ350" s="22"/>
      <c r="LRK350" s="22"/>
      <c r="LRL350" s="22"/>
      <c r="LRM350" s="22"/>
      <c r="LRN350" s="22"/>
      <c r="LRO350" s="22"/>
      <c r="LRP350" s="22"/>
      <c r="LRQ350" s="22"/>
      <c r="LRR350" s="22"/>
      <c r="LRS350" s="22"/>
      <c r="LRT350" s="22"/>
      <c r="LRU350" s="22"/>
      <c r="LRV350" s="22"/>
      <c r="LRW350" s="22"/>
      <c r="LRX350" s="22"/>
      <c r="LRY350" s="22"/>
      <c r="LRZ350" s="22"/>
      <c r="LSA350" s="22"/>
      <c r="LSB350" s="22"/>
      <c r="LSC350" s="22"/>
      <c r="LSD350" s="22"/>
      <c r="LSE350" s="22"/>
      <c r="LSF350" s="22"/>
      <c r="LSG350" s="22"/>
      <c r="LSH350" s="22"/>
      <c r="LSI350" s="22"/>
      <c r="LSJ350" s="22"/>
      <c r="LSK350" s="22"/>
      <c r="LSL350" s="22"/>
      <c r="LSM350" s="22"/>
      <c r="LSN350" s="22"/>
      <c r="LSO350" s="22"/>
      <c r="LSP350" s="22"/>
      <c r="LSQ350" s="22"/>
      <c r="LSR350" s="22"/>
      <c r="LSS350" s="22"/>
      <c r="LST350" s="22"/>
      <c r="LSU350" s="22"/>
      <c r="LSV350" s="22"/>
      <c r="LSW350" s="22"/>
      <c r="LSX350" s="22"/>
      <c r="LSY350" s="22"/>
      <c r="LSZ350" s="22"/>
      <c r="LTA350" s="22"/>
      <c r="LTB350" s="22"/>
      <c r="LTC350" s="22"/>
      <c r="LTD350" s="22"/>
      <c r="LTE350" s="22"/>
      <c r="LTF350" s="22"/>
      <c r="LTG350" s="22"/>
      <c r="LTH350" s="22"/>
      <c r="LTI350" s="22"/>
      <c r="LTJ350" s="22"/>
      <c r="LTK350" s="22"/>
      <c r="LTL350" s="22"/>
      <c r="LTM350" s="22"/>
      <c r="LTN350" s="22"/>
      <c r="LTO350" s="22"/>
      <c r="LTP350" s="22"/>
      <c r="LTQ350" s="22"/>
      <c r="LTR350" s="22"/>
      <c r="LTS350" s="22"/>
      <c r="LTT350" s="22"/>
      <c r="LTU350" s="22"/>
      <c r="LTV350" s="22"/>
      <c r="LTW350" s="22"/>
      <c r="LTX350" s="22"/>
      <c r="LTY350" s="22"/>
      <c r="LTZ350" s="22"/>
      <c r="LUA350" s="22"/>
      <c r="LUB350" s="22"/>
      <c r="LUC350" s="22"/>
      <c r="LUD350" s="22"/>
      <c r="LUE350" s="22"/>
      <c r="LUF350" s="22"/>
      <c r="LUG350" s="22"/>
      <c r="LUH350" s="22"/>
      <c r="LUI350" s="22"/>
      <c r="LUJ350" s="22"/>
      <c r="LUK350" s="22"/>
      <c r="LUL350" s="22"/>
      <c r="LUM350" s="22"/>
      <c r="LUN350" s="22"/>
      <c r="LUO350" s="22"/>
      <c r="LUP350" s="22"/>
      <c r="LUQ350" s="22"/>
      <c r="LUR350" s="22"/>
      <c r="LUS350" s="22"/>
      <c r="LUT350" s="22"/>
      <c r="LUU350" s="22"/>
      <c r="LUV350" s="22"/>
      <c r="LUW350" s="22"/>
      <c r="LUX350" s="22"/>
      <c r="LUY350" s="22"/>
      <c r="LUZ350" s="22"/>
      <c r="LVA350" s="22"/>
      <c r="LVB350" s="22"/>
      <c r="LVC350" s="22"/>
      <c r="LVD350" s="22"/>
      <c r="LVE350" s="22"/>
      <c r="LVF350" s="22"/>
      <c r="LVG350" s="22"/>
      <c r="LVH350" s="22"/>
      <c r="LVI350" s="22"/>
      <c r="LVJ350" s="22"/>
      <c r="LVK350" s="22"/>
      <c r="LVL350" s="22"/>
      <c r="LVM350" s="22"/>
      <c r="LVN350" s="22"/>
      <c r="LVO350" s="22"/>
      <c r="LVP350" s="22"/>
      <c r="LVQ350" s="22"/>
      <c r="LVR350" s="22"/>
      <c r="LVS350" s="22"/>
      <c r="LVT350" s="22"/>
      <c r="LVU350" s="22"/>
      <c r="LVV350" s="22"/>
      <c r="LVW350" s="22"/>
      <c r="LVX350" s="22"/>
      <c r="LVY350" s="22"/>
      <c r="LVZ350" s="22"/>
      <c r="LWA350" s="22"/>
      <c r="LWB350" s="22"/>
      <c r="LWC350" s="22"/>
      <c r="LWD350" s="22"/>
      <c r="LWE350" s="22"/>
      <c r="LWF350" s="22"/>
      <c r="LWG350" s="22"/>
      <c r="LWH350" s="22"/>
      <c r="LWI350" s="22"/>
      <c r="LWJ350" s="22"/>
      <c r="LWK350" s="22"/>
      <c r="LWL350" s="22"/>
      <c r="LWM350" s="22"/>
      <c r="LWN350" s="22"/>
      <c r="LWO350" s="22"/>
      <c r="LWP350" s="22"/>
      <c r="LWQ350" s="22"/>
      <c r="LWR350" s="22"/>
      <c r="LWS350" s="22"/>
      <c r="LWT350" s="22"/>
      <c r="LWU350" s="22"/>
      <c r="LWV350" s="22"/>
      <c r="LWW350" s="22"/>
      <c r="LWX350" s="22"/>
      <c r="LWY350" s="22"/>
      <c r="LWZ350" s="22"/>
      <c r="LXA350" s="22"/>
      <c r="LXB350" s="22"/>
      <c r="LXC350" s="22"/>
      <c r="LXD350" s="22"/>
      <c r="LXE350" s="22"/>
      <c r="LXF350" s="22"/>
      <c r="LXG350" s="22"/>
      <c r="LXH350" s="22"/>
      <c r="LXI350" s="22"/>
      <c r="LXJ350" s="22"/>
      <c r="LXK350" s="22"/>
      <c r="LXL350" s="22"/>
      <c r="LXM350" s="22"/>
      <c r="LXN350" s="22"/>
      <c r="LXO350" s="22"/>
      <c r="LXP350" s="22"/>
      <c r="LXQ350" s="22"/>
      <c r="LXR350" s="22"/>
      <c r="LXS350" s="22"/>
      <c r="LXT350" s="22"/>
      <c r="LXU350" s="22"/>
      <c r="LXV350" s="22"/>
      <c r="LXW350" s="22"/>
      <c r="LXX350" s="22"/>
      <c r="LXY350" s="22"/>
      <c r="LXZ350" s="22"/>
      <c r="LYA350" s="22"/>
      <c r="LYB350" s="22"/>
      <c r="LYC350" s="22"/>
      <c r="LYD350" s="22"/>
      <c r="LYE350" s="22"/>
      <c r="LYF350" s="22"/>
      <c r="LYG350" s="22"/>
      <c r="LYH350" s="22"/>
      <c r="LYI350" s="22"/>
      <c r="LYJ350" s="22"/>
      <c r="LYK350" s="22"/>
      <c r="LYL350" s="22"/>
      <c r="LYM350" s="22"/>
      <c r="LYN350" s="22"/>
      <c r="LYO350" s="22"/>
      <c r="LYP350" s="22"/>
      <c r="LYQ350" s="22"/>
      <c r="LYR350" s="22"/>
      <c r="LYS350" s="22"/>
      <c r="LYT350" s="22"/>
      <c r="LYU350" s="22"/>
      <c r="LYV350" s="22"/>
      <c r="LYW350" s="22"/>
      <c r="LYX350" s="22"/>
      <c r="LYY350" s="22"/>
      <c r="LYZ350" s="22"/>
      <c r="LZA350" s="22"/>
      <c r="LZB350" s="22"/>
      <c r="LZC350" s="22"/>
      <c r="LZD350" s="22"/>
      <c r="LZE350" s="22"/>
      <c r="LZF350" s="22"/>
      <c r="LZG350" s="22"/>
      <c r="LZH350" s="22"/>
      <c r="LZI350" s="22"/>
      <c r="LZJ350" s="22"/>
      <c r="LZK350" s="22"/>
      <c r="LZL350" s="22"/>
      <c r="LZM350" s="22"/>
      <c r="LZN350" s="22"/>
      <c r="LZO350" s="22"/>
      <c r="LZP350" s="22"/>
      <c r="LZQ350" s="22"/>
      <c r="LZR350" s="22"/>
      <c r="LZS350" s="22"/>
      <c r="LZT350" s="22"/>
      <c r="LZU350" s="22"/>
      <c r="LZV350" s="22"/>
      <c r="LZW350" s="22"/>
      <c r="LZX350" s="22"/>
      <c r="LZY350" s="22"/>
      <c r="LZZ350" s="22"/>
      <c r="MAA350" s="22"/>
      <c r="MAB350" s="22"/>
      <c r="MAC350" s="22"/>
      <c r="MAD350" s="22"/>
      <c r="MAE350" s="22"/>
      <c r="MAF350" s="22"/>
      <c r="MAG350" s="22"/>
      <c r="MAH350" s="22"/>
      <c r="MAI350" s="22"/>
      <c r="MAJ350" s="22"/>
      <c r="MAK350" s="22"/>
      <c r="MAL350" s="22"/>
      <c r="MAM350" s="22"/>
      <c r="MAN350" s="22"/>
      <c r="MAO350" s="22"/>
      <c r="MAP350" s="22"/>
      <c r="MAQ350" s="22"/>
      <c r="MAR350" s="22"/>
      <c r="MAS350" s="22"/>
      <c r="MAT350" s="22"/>
      <c r="MAU350" s="22"/>
      <c r="MAV350" s="22"/>
      <c r="MAW350" s="22"/>
      <c r="MAX350" s="22"/>
      <c r="MAY350" s="22"/>
      <c r="MAZ350" s="22"/>
      <c r="MBA350" s="22"/>
      <c r="MBB350" s="22"/>
      <c r="MBC350" s="22"/>
      <c r="MBD350" s="22"/>
      <c r="MBE350" s="22"/>
      <c r="MBF350" s="22"/>
      <c r="MBG350" s="22"/>
      <c r="MBH350" s="22"/>
      <c r="MBI350" s="22"/>
      <c r="MBJ350" s="22"/>
      <c r="MBK350" s="22"/>
      <c r="MBL350" s="22"/>
      <c r="MBM350" s="22"/>
      <c r="MBN350" s="22"/>
      <c r="MBO350" s="22"/>
      <c r="MBP350" s="22"/>
      <c r="MBQ350" s="22"/>
      <c r="MBR350" s="22"/>
      <c r="MBS350" s="22"/>
      <c r="MBT350" s="22"/>
      <c r="MBU350" s="22"/>
      <c r="MBV350" s="22"/>
      <c r="MBW350" s="22"/>
      <c r="MBX350" s="22"/>
      <c r="MBY350" s="22"/>
      <c r="MBZ350" s="22"/>
      <c r="MCA350" s="22"/>
      <c r="MCB350" s="22"/>
      <c r="MCC350" s="22"/>
      <c r="MCD350" s="22"/>
      <c r="MCE350" s="22"/>
      <c r="MCF350" s="22"/>
      <c r="MCG350" s="22"/>
      <c r="MCH350" s="22"/>
      <c r="MCI350" s="22"/>
      <c r="MCJ350" s="22"/>
      <c r="MCK350" s="22"/>
      <c r="MCL350" s="22"/>
      <c r="MCM350" s="22"/>
      <c r="MCN350" s="22"/>
      <c r="MCO350" s="22"/>
      <c r="MCP350" s="22"/>
      <c r="MCQ350" s="22"/>
      <c r="MCR350" s="22"/>
      <c r="MCS350" s="22"/>
      <c r="MCT350" s="22"/>
      <c r="MCU350" s="22"/>
      <c r="MCV350" s="22"/>
      <c r="MCW350" s="22"/>
      <c r="MCX350" s="22"/>
      <c r="MCY350" s="22"/>
      <c r="MCZ350" s="22"/>
      <c r="MDA350" s="22"/>
      <c r="MDB350" s="22"/>
      <c r="MDC350" s="22"/>
      <c r="MDD350" s="22"/>
      <c r="MDE350" s="22"/>
      <c r="MDF350" s="22"/>
      <c r="MDG350" s="22"/>
      <c r="MDH350" s="22"/>
      <c r="MDI350" s="22"/>
      <c r="MDJ350" s="22"/>
      <c r="MDK350" s="22"/>
      <c r="MDL350" s="22"/>
      <c r="MDM350" s="22"/>
      <c r="MDN350" s="22"/>
      <c r="MDO350" s="22"/>
      <c r="MDP350" s="22"/>
      <c r="MDQ350" s="22"/>
      <c r="MDR350" s="22"/>
      <c r="MDS350" s="22"/>
      <c r="MDT350" s="22"/>
      <c r="MDU350" s="22"/>
      <c r="MDV350" s="22"/>
      <c r="MDW350" s="22"/>
      <c r="MDX350" s="22"/>
      <c r="MDY350" s="22"/>
      <c r="MDZ350" s="22"/>
      <c r="MEA350" s="22"/>
      <c r="MEB350" s="22"/>
      <c r="MEC350" s="22"/>
      <c r="MED350" s="22"/>
      <c r="MEE350" s="22"/>
      <c r="MEF350" s="22"/>
      <c r="MEG350" s="22"/>
      <c r="MEH350" s="22"/>
      <c r="MEI350" s="22"/>
      <c r="MEJ350" s="22"/>
      <c r="MEK350" s="22"/>
      <c r="MEL350" s="22"/>
      <c r="MEM350" s="22"/>
      <c r="MEN350" s="22"/>
      <c r="MEO350" s="22"/>
      <c r="MEP350" s="22"/>
      <c r="MEQ350" s="22"/>
      <c r="MER350" s="22"/>
      <c r="MES350" s="22"/>
      <c r="MET350" s="22"/>
      <c r="MEU350" s="22"/>
      <c r="MEV350" s="22"/>
      <c r="MEW350" s="22"/>
      <c r="MEX350" s="22"/>
      <c r="MEY350" s="22"/>
      <c r="MEZ350" s="22"/>
      <c r="MFA350" s="22"/>
      <c r="MFB350" s="22"/>
      <c r="MFC350" s="22"/>
      <c r="MFD350" s="22"/>
      <c r="MFE350" s="22"/>
      <c r="MFF350" s="22"/>
      <c r="MFG350" s="22"/>
      <c r="MFH350" s="22"/>
      <c r="MFI350" s="22"/>
      <c r="MFJ350" s="22"/>
      <c r="MFK350" s="22"/>
      <c r="MFL350" s="22"/>
      <c r="MFM350" s="22"/>
      <c r="MFN350" s="22"/>
      <c r="MFO350" s="22"/>
      <c r="MFP350" s="22"/>
      <c r="MFQ350" s="22"/>
      <c r="MFR350" s="22"/>
      <c r="MFS350" s="22"/>
      <c r="MFT350" s="22"/>
      <c r="MFU350" s="22"/>
      <c r="MFV350" s="22"/>
      <c r="MFW350" s="22"/>
      <c r="MFX350" s="22"/>
      <c r="MFY350" s="22"/>
      <c r="MFZ350" s="22"/>
      <c r="MGA350" s="22"/>
      <c r="MGB350" s="22"/>
      <c r="MGC350" s="22"/>
      <c r="MGD350" s="22"/>
      <c r="MGE350" s="22"/>
      <c r="MGF350" s="22"/>
      <c r="MGG350" s="22"/>
      <c r="MGH350" s="22"/>
      <c r="MGI350" s="22"/>
      <c r="MGJ350" s="22"/>
      <c r="MGK350" s="22"/>
      <c r="MGL350" s="22"/>
      <c r="MGM350" s="22"/>
      <c r="MGN350" s="22"/>
      <c r="MGO350" s="22"/>
      <c r="MGP350" s="22"/>
      <c r="MGQ350" s="22"/>
      <c r="MGR350" s="22"/>
      <c r="MGS350" s="22"/>
      <c r="MGT350" s="22"/>
      <c r="MGU350" s="22"/>
      <c r="MGV350" s="22"/>
      <c r="MGW350" s="22"/>
      <c r="MGX350" s="22"/>
      <c r="MGY350" s="22"/>
      <c r="MGZ350" s="22"/>
      <c r="MHA350" s="22"/>
      <c r="MHB350" s="22"/>
      <c r="MHC350" s="22"/>
      <c r="MHD350" s="22"/>
      <c r="MHE350" s="22"/>
      <c r="MHF350" s="22"/>
      <c r="MHG350" s="22"/>
      <c r="MHH350" s="22"/>
      <c r="MHI350" s="22"/>
      <c r="MHJ350" s="22"/>
      <c r="MHK350" s="22"/>
      <c r="MHL350" s="22"/>
      <c r="MHM350" s="22"/>
      <c r="MHN350" s="22"/>
      <c r="MHO350" s="22"/>
      <c r="MHP350" s="22"/>
      <c r="MHQ350" s="22"/>
      <c r="MHR350" s="22"/>
      <c r="MHS350" s="22"/>
      <c r="MHT350" s="22"/>
      <c r="MHU350" s="22"/>
      <c r="MHV350" s="22"/>
      <c r="MHW350" s="22"/>
      <c r="MHX350" s="22"/>
      <c r="MHY350" s="22"/>
      <c r="MHZ350" s="22"/>
      <c r="MIA350" s="22"/>
      <c r="MIB350" s="22"/>
      <c r="MIC350" s="22"/>
      <c r="MID350" s="22"/>
      <c r="MIE350" s="22"/>
      <c r="MIF350" s="22"/>
      <c r="MIG350" s="22"/>
      <c r="MIH350" s="22"/>
      <c r="MII350" s="22"/>
      <c r="MIJ350" s="22"/>
      <c r="MIK350" s="22"/>
      <c r="MIL350" s="22"/>
      <c r="MIM350" s="22"/>
      <c r="MIN350" s="22"/>
      <c r="MIO350" s="22"/>
      <c r="MIP350" s="22"/>
      <c r="MIQ350" s="22"/>
      <c r="MIR350" s="22"/>
      <c r="MIS350" s="22"/>
      <c r="MIT350" s="22"/>
      <c r="MIU350" s="22"/>
      <c r="MIV350" s="22"/>
      <c r="MIW350" s="22"/>
      <c r="MIX350" s="22"/>
      <c r="MIY350" s="22"/>
      <c r="MIZ350" s="22"/>
      <c r="MJA350" s="22"/>
      <c r="MJB350" s="22"/>
      <c r="MJC350" s="22"/>
      <c r="MJD350" s="22"/>
      <c r="MJE350" s="22"/>
      <c r="MJF350" s="22"/>
      <c r="MJG350" s="22"/>
      <c r="MJH350" s="22"/>
      <c r="MJI350" s="22"/>
      <c r="MJJ350" s="22"/>
      <c r="MJK350" s="22"/>
      <c r="MJL350" s="22"/>
      <c r="MJM350" s="22"/>
      <c r="MJN350" s="22"/>
      <c r="MJO350" s="22"/>
      <c r="MJP350" s="22"/>
      <c r="MJQ350" s="22"/>
      <c r="MJR350" s="22"/>
      <c r="MJS350" s="22"/>
      <c r="MJT350" s="22"/>
      <c r="MJU350" s="22"/>
      <c r="MJV350" s="22"/>
      <c r="MJW350" s="22"/>
      <c r="MJX350" s="22"/>
      <c r="MJY350" s="22"/>
      <c r="MJZ350" s="22"/>
      <c r="MKA350" s="22"/>
      <c r="MKB350" s="22"/>
      <c r="MKC350" s="22"/>
      <c r="MKD350" s="22"/>
      <c r="MKE350" s="22"/>
      <c r="MKF350" s="22"/>
      <c r="MKG350" s="22"/>
      <c r="MKH350" s="22"/>
      <c r="MKI350" s="22"/>
      <c r="MKJ350" s="22"/>
      <c r="MKK350" s="22"/>
      <c r="MKL350" s="22"/>
      <c r="MKM350" s="22"/>
      <c r="MKN350" s="22"/>
      <c r="MKO350" s="22"/>
      <c r="MKP350" s="22"/>
      <c r="MKQ350" s="22"/>
      <c r="MKR350" s="22"/>
      <c r="MKS350" s="22"/>
      <c r="MKT350" s="22"/>
      <c r="MKU350" s="22"/>
      <c r="MKV350" s="22"/>
      <c r="MKW350" s="22"/>
      <c r="MKX350" s="22"/>
      <c r="MKY350" s="22"/>
      <c r="MKZ350" s="22"/>
      <c r="MLA350" s="22"/>
      <c r="MLB350" s="22"/>
      <c r="MLC350" s="22"/>
      <c r="MLD350" s="22"/>
      <c r="MLE350" s="22"/>
      <c r="MLF350" s="22"/>
      <c r="MLG350" s="22"/>
      <c r="MLH350" s="22"/>
      <c r="MLI350" s="22"/>
      <c r="MLJ350" s="22"/>
      <c r="MLK350" s="22"/>
      <c r="MLL350" s="22"/>
      <c r="MLM350" s="22"/>
      <c r="MLN350" s="22"/>
      <c r="MLO350" s="22"/>
      <c r="MLP350" s="22"/>
      <c r="MLQ350" s="22"/>
      <c r="MLR350" s="22"/>
      <c r="MLS350" s="22"/>
      <c r="MLT350" s="22"/>
      <c r="MLU350" s="22"/>
      <c r="MLV350" s="22"/>
      <c r="MLW350" s="22"/>
      <c r="MLX350" s="22"/>
      <c r="MLY350" s="22"/>
      <c r="MLZ350" s="22"/>
      <c r="MMA350" s="22"/>
      <c r="MMB350" s="22"/>
      <c r="MMC350" s="22"/>
      <c r="MMD350" s="22"/>
      <c r="MME350" s="22"/>
      <c r="MMF350" s="22"/>
      <c r="MMG350" s="22"/>
      <c r="MMH350" s="22"/>
      <c r="MMI350" s="22"/>
      <c r="MMJ350" s="22"/>
      <c r="MMK350" s="22"/>
      <c r="MML350" s="22"/>
      <c r="MMM350" s="22"/>
      <c r="MMN350" s="22"/>
      <c r="MMO350" s="22"/>
      <c r="MMP350" s="22"/>
      <c r="MMQ350" s="22"/>
      <c r="MMR350" s="22"/>
      <c r="MMS350" s="22"/>
      <c r="MMT350" s="22"/>
      <c r="MMU350" s="22"/>
      <c r="MMV350" s="22"/>
      <c r="MMW350" s="22"/>
      <c r="MMX350" s="22"/>
      <c r="MMY350" s="22"/>
      <c r="MMZ350" s="22"/>
      <c r="MNA350" s="22"/>
      <c r="MNB350" s="22"/>
      <c r="MNC350" s="22"/>
      <c r="MND350" s="22"/>
      <c r="MNE350" s="22"/>
      <c r="MNF350" s="22"/>
      <c r="MNG350" s="22"/>
      <c r="MNH350" s="22"/>
      <c r="MNI350" s="22"/>
      <c r="MNJ350" s="22"/>
      <c r="MNK350" s="22"/>
      <c r="MNL350" s="22"/>
      <c r="MNM350" s="22"/>
      <c r="MNN350" s="22"/>
      <c r="MNO350" s="22"/>
      <c r="MNP350" s="22"/>
      <c r="MNQ350" s="22"/>
      <c r="MNR350" s="22"/>
      <c r="MNS350" s="22"/>
      <c r="MNT350" s="22"/>
      <c r="MNU350" s="22"/>
      <c r="MNV350" s="22"/>
      <c r="MNW350" s="22"/>
      <c r="MNX350" s="22"/>
      <c r="MNY350" s="22"/>
      <c r="MNZ350" s="22"/>
      <c r="MOA350" s="22"/>
      <c r="MOB350" s="22"/>
      <c r="MOC350" s="22"/>
      <c r="MOD350" s="22"/>
      <c r="MOE350" s="22"/>
      <c r="MOF350" s="22"/>
      <c r="MOG350" s="22"/>
      <c r="MOH350" s="22"/>
      <c r="MOI350" s="22"/>
      <c r="MOJ350" s="22"/>
      <c r="MOK350" s="22"/>
      <c r="MOL350" s="22"/>
      <c r="MOM350" s="22"/>
      <c r="MON350" s="22"/>
      <c r="MOO350" s="22"/>
      <c r="MOP350" s="22"/>
      <c r="MOQ350" s="22"/>
      <c r="MOR350" s="22"/>
      <c r="MOS350" s="22"/>
      <c r="MOT350" s="22"/>
      <c r="MOU350" s="22"/>
      <c r="MOV350" s="22"/>
      <c r="MOW350" s="22"/>
      <c r="MOX350" s="22"/>
      <c r="MOY350" s="22"/>
      <c r="MOZ350" s="22"/>
      <c r="MPA350" s="22"/>
      <c r="MPB350" s="22"/>
      <c r="MPC350" s="22"/>
      <c r="MPD350" s="22"/>
      <c r="MPE350" s="22"/>
      <c r="MPF350" s="22"/>
      <c r="MPG350" s="22"/>
      <c r="MPH350" s="22"/>
      <c r="MPI350" s="22"/>
      <c r="MPJ350" s="22"/>
      <c r="MPK350" s="22"/>
      <c r="MPL350" s="22"/>
      <c r="MPM350" s="22"/>
      <c r="MPN350" s="22"/>
      <c r="MPO350" s="22"/>
      <c r="MPP350" s="22"/>
      <c r="MPQ350" s="22"/>
      <c r="MPR350" s="22"/>
      <c r="MPS350" s="22"/>
      <c r="MPT350" s="22"/>
      <c r="MPU350" s="22"/>
      <c r="MPV350" s="22"/>
      <c r="MPW350" s="22"/>
      <c r="MPX350" s="22"/>
      <c r="MPY350" s="22"/>
      <c r="MPZ350" s="22"/>
      <c r="MQA350" s="22"/>
      <c r="MQB350" s="22"/>
      <c r="MQC350" s="22"/>
      <c r="MQD350" s="22"/>
      <c r="MQE350" s="22"/>
      <c r="MQF350" s="22"/>
      <c r="MQG350" s="22"/>
      <c r="MQH350" s="22"/>
      <c r="MQI350" s="22"/>
      <c r="MQJ350" s="22"/>
      <c r="MQK350" s="22"/>
      <c r="MQL350" s="22"/>
      <c r="MQM350" s="22"/>
      <c r="MQN350" s="22"/>
      <c r="MQO350" s="22"/>
      <c r="MQP350" s="22"/>
      <c r="MQQ350" s="22"/>
      <c r="MQR350" s="22"/>
      <c r="MQS350" s="22"/>
      <c r="MQT350" s="22"/>
      <c r="MQU350" s="22"/>
      <c r="MQV350" s="22"/>
      <c r="MQW350" s="22"/>
      <c r="MQX350" s="22"/>
      <c r="MQY350" s="22"/>
      <c r="MQZ350" s="22"/>
      <c r="MRA350" s="22"/>
      <c r="MRB350" s="22"/>
      <c r="MRC350" s="22"/>
      <c r="MRD350" s="22"/>
      <c r="MRE350" s="22"/>
      <c r="MRF350" s="22"/>
      <c r="MRG350" s="22"/>
      <c r="MRH350" s="22"/>
      <c r="MRI350" s="22"/>
      <c r="MRJ350" s="22"/>
      <c r="MRK350" s="22"/>
      <c r="MRL350" s="22"/>
      <c r="MRM350" s="22"/>
      <c r="MRN350" s="22"/>
      <c r="MRO350" s="22"/>
      <c r="MRP350" s="22"/>
      <c r="MRQ350" s="22"/>
      <c r="MRR350" s="22"/>
      <c r="MRS350" s="22"/>
      <c r="MRT350" s="22"/>
      <c r="MRU350" s="22"/>
      <c r="MRV350" s="22"/>
      <c r="MRW350" s="22"/>
      <c r="MRX350" s="22"/>
      <c r="MRY350" s="22"/>
      <c r="MRZ350" s="22"/>
      <c r="MSA350" s="22"/>
      <c r="MSB350" s="22"/>
      <c r="MSC350" s="22"/>
      <c r="MSD350" s="22"/>
      <c r="MSE350" s="22"/>
      <c r="MSF350" s="22"/>
      <c r="MSG350" s="22"/>
      <c r="MSH350" s="22"/>
      <c r="MSI350" s="22"/>
      <c r="MSJ350" s="22"/>
      <c r="MSK350" s="22"/>
      <c r="MSL350" s="22"/>
      <c r="MSM350" s="22"/>
      <c r="MSN350" s="22"/>
      <c r="MSO350" s="22"/>
      <c r="MSP350" s="22"/>
      <c r="MSQ350" s="22"/>
      <c r="MSR350" s="22"/>
      <c r="MSS350" s="22"/>
      <c r="MST350" s="22"/>
      <c r="MSU350" s="22"/>
      <c r="MSV350" s="22"/>
      <c r="MSW350" s="22"/>
      <c r="MSX350" s="22"/>
      <c r="MSY350" s="22"/>
      <c r="MSZ350" s="22"/>
      <c r="MTA350" s="22"/>
      <c r="MTB350" s="22"/>
      <c r="MTC350" s="22"/>
      <c r="MTD350" s="22"/>
      <c r="MTE350" s="22"/>
      <c r="MTF350" s="22"/>
      <c r="MTG350" s="22"/>
      <c r="MTH350" s="22"/>
      <c r="MTI350" s="22"/>
      <c r="MTJ350" s="22"/>
      <c r="MTK350" s="22"/>
      <c r="MTL350" s="22"/>
      <c r="MTM350" s="22"/>
      <c r="MTN350" s="22"/>
      <c r="MTO350" s="22"/>
      <c r="MTP350" s="22"/>
      <c r="MTQ350" s="22"/>
      <c r="MTR350" s="22"/>
      <c r="MTS350" s="22"/>
      <c r="MTT350" s="22"/>
      <c r="MTU350" s="22"/>
      <c r="MTV350" s="22"/>
      <c r="MTW350" s="22"/>
      <c r="MTX350" s="22"/>
      <c r="MTY350" s="22"/>
      <c r="MTZ350" s="22"/>
      <c r="MUA350" s="22"/>
      <c r="MUB350" s="22"/>
      <c r="MUC350" s="22"/>
      <c r="MUD350" s="22"/>
      <c r="MUE350" s="22"/>
      <c r="MUF350" s="22"/>
      <c r="MUG350" s="22"/>
      <c r="MUH350" s="22"/>
      <c r="MUI350" s="22"/>
      <c r="MUJ350" s="22"/>
      <c r="MUK350" s="22"/>
      <c r="MUL350" s="22"/>
      <c r="MUM350" s="22"/>
      <c r="MUN350" s="22"/>
      <c r="MUO350" s="22"/>
      <c r="MUP350" s="22"/>
      <c r="MUQ350" s="22"/>
      <c r="MUR350" s="22"/>
      <c r="MUS350" s="22"/>
      <c r="MUT350" s="22"/>
      <c r="MUU350" s="22"/>
      <c r="MUV350" s="22"/>
      <c r="MUW350" s="22"/>
      <c r="MUX350" s="22"/>
      <c r="MUY350" s="22"/>
      <c r="MUZ350" s="22"/>
      <c r="MVA350" s="22"/>
      <c r="MVB350" s="22"/>
      <c r="MVC350" s="22"/>
      <c r="MVD350" s="22"/>
      <c r="MVE350" s="22"/>
      <c r="MVF350" s="22"/>
      <c r="MVG350" s="22"/>
      <c r="MVH350" s="22"/>
      <c r="MVI350" s="22"/>
      <c r="MVJ350" s="22"/>
      <c r="MVK350" s="22"/>
      <c r="MVL350" s="22"/>
      <c r="MVM350" s="22"/>
      <c r="MVN350" s="22"/>
      <c r="MVO350" s="22"/>
      <c r="MVP350" s="22"/>
      <c r="MVQ350" s="22"/>
      <c r="MVR350" s="22"/>
      <c r="MVS350" s="22"/>
      <c r="MVT350" s="22"/>
      <c r="MVU350" s="22"/>
      <c r="MVV350" s="22"/>
      <c r="MVW350" s="22"/>
      <c r="MVX350" s="22"/>
      <c r="MVY350" s="22"/>
      <c r="MVZ350" s="22"/>
      <c r="MWA350" s="22"/>
      <c r="MWB350" s="22"/>
      <c r="MWC350" s="22"/>
      <c r="MWD350" s="22"/>
      <c r="MWE350" s="22"/>
      <c r="MWF350" s="22"/>
      <c r="MWG350" s="22"/>
      <c r="MWH350" s="22"/>
      <c r="MWI350" s="22"/>
      <c r="MWJ350" s="22"/>
      <c r="MWK350" s="22"/>
      <c r="MWL350" s="22"/>
      <c r="MWM350" s="22"/>
      <c r="MWN350" s="22"/>
      <c r="MWO350" s="22"/>
      <c r="MWP350" s="22"/>
      <c r="MWQ350" s="22"/>
      <c r="MWR350" s="22"/>
      <c r="MWS350" s="22"/>
      <c r="MWT350" s="22"/>
      <c r="MWU350" s="22"/>
      <c r="MWV350" s="22"/>
      <c r="MWW350" s="22"/>
      <c r="MWX350" s="22"/>
      <c r="MWY350" s="22"/>
      <c r="MWZ350" s="22"/>
      <c r="MXA350" s="22"/>
      <c r="MXB350" s="22"/>
      <c r="MXC350" s="22"/>
      <c r="MXD350" s="22"/>
      <c r="MXE350" s="22"/>
      <c r="MXF350" s="22"/>
      <c r="MXG350" s="22"/>
      <c r="MXH350" s="22"/>
      <c r="MXI350" s="22"/>
      <c r="MXJ350" s="22"/>
      <c r="MXK350" s="22"/>
      <c r="MXL350" s="22"/>
      <c r="MXM350" s="22"/>
      <c r="MXN350" s="22"/>
      <c r="MXO350" s="22"/>
      <c r="MXP350" s="22"/>
      <c r="MXQ350" s="22"/>
      <c r="MXR350" s="22"/>
      <c r="MXS350" s="22"/>
      <c r="MXT350" s="22"/>
      <c r="MXU350" s="22"/>
      <c r="MXV350" s="22"/>
      <c r="MXW350" s="22"/>
      <c r="MXX350" s="22"/>
      <c r="MXY350" s="22"/>
      <c r="MXZ350" s="22"/>
      <c r="MYA350" s="22"/>
      <c r="MYB350" s="22"/>
      <c r="MYC350" s="22"/>
      <c r="MYD350" s="22"/>
      <c r="MYE350" s="22"/>
      <c r="MYF350" s="22"/>
      <c r="MYG350" s="22"/>
      <c r="MYH350" s="22"/>
      <c r="MYI350" s="22"/>
      <c r="MYJ350" s="22"/>
      <c r="MYK350" s="22"/>
      <c r="MYL350" s="22"/>
      <c r="MYM350" s="22"/>
      <c r="MYN350" s="22"/>
      <c r="MYO350" s="22"/>
      <c r="MYP350" s="22"/>
      <c r="MYQ350" s="22"/>
      <c r="MYR350" s="22"/>
      <c r="MYS350" s="22"/>
      <c r="MYT350" s="22"/>
      <c r="MYU350" s="22"/>
      <c r="MYV350" s="22"/>
      <c r="MYW350" s="22"/>
      <c r="MYX350" s="22"/>
      <c r="MYY350" s="22"/>
      <c r="MYZ350" s="22"/>
      <c r="MZA350" s="22"/>
      <c r="MZB350" s="22"/>
      <c r="MZC350" s="22"/>
      <c r="MZD350" s="22"/>
      <c r="MZE350" s="22"/>
      <c r="MZF350" s="22"/>
      <c r="MZG350" s="22"/>
      <c r="MZH350" s="22"/>
      <c r="MZI350" s="22"/>
      <c r="MZJ350" s="22"/>
      <c r="MZK350" s="22"/>
      <c r="MZL350" s="22"/>
      <c r="MZM350" s="22"/>
      <c r="MZN350" s="22"/>
      <c r="MZO350" s="22"/>
      <c r="MZP350" s="22"/>
      <c r="MZQ350" s="22"/>
      <c r="MZR350" s="22"/>
      <c r="MZS350" s="22"/>
      <c r="MZT350" s="22"/>
      <c r="MZU350" s="22"/>
      <c r="MZV350" s="22"/>
      <c r="MZW350" s="22"/>
      <c r="MZX350" s="22"/>
      <c r="MZY350" s="22"/>
      <c r="MZZ350" s="22"/>
      <c r="NAA350" s="22"/>
      <c r="NAB350" s="22"/>
      <c r="NAC350" s="22"/>
      <c r="NAD350" s="22"/>
      <c r="NAE350" s="22"/>
      <c r="NAF350" s="22"/>
      <c r="NAG350" s="22"/>
      <c r="NAH350" s="22"/>
      <c r="NAI350" s="22"/>
      <c r="NAJ350" s="22"/>
      <c r="NAK350" s="22"/>
      <c r="NAL350" s="22"/>
      <c r="NAM350" s="22"/>
      <c r="NAN350" s="22"/>
      <c r="NAO350" s="22"/>
      <c r="NAP350" s="22"/>
      <c r="NAQ350" s="22"/>
      <c r="NAR350" s="22"/>
      <c r="NAS350" s="22"/>
      <c r="NAT350" s="22"/>
      <c r="NAU350" s="22"/>
      <c r="NAV350" s="22"/>
      <c r="NAW350" s="22"/>
      <c r="NAX350" s="22"/>
      <c r="NAY350" s="22"/>
      <c r="NAZ350" s="22"/>
      <c r="NBA350" s="22"/>
      <c r="NBB350" s="22"/>
      <c r="NBC350" s="22"/>
      <c r="NBD350" s="22"/>
      <c r="NBE350" s="22"/>
      <c r="NBF350" s="22"/>
      <c r="NBG350" s="22"/>
      <c r="NBH350" s="22"/>
      <c r="NBI350" s="22"/>
      <c r="NBJ350" s="22"/>
      <c r="NBK350" s="22"/>
      <c r="NBL350" s="22"/>
      <c r="NBM350" s="22"/>
      <c r="NBN350" s="22"/>
      <c r="NBO350" s="22"/>
      <c r="NBP350" s="22"/>
      <c r="NBQ350" s="22"/>
      <c r="NBR350" s="22"/>
      <c r="NBS350" s="22"/>
      <c r="NBT350" s="22"/>
      <c r="NBU350" s="22"/>
      <c r="NBV350" s="22"/>
      <c r="NBW350" s="22"/>
      <c r="NBX350" s="22"/>
      <c r="NBY350" s="22"/>
      <c r="NBZ350" s="22"/>
      <c r="NCA350" s="22"/>
      <c r="NCB350" s="22"/>
      <c r="NCC350" s="22"/>
      <c r="NCD350" s="22"/>
      <c r="NCE350" s="22"/>
      <c r="NCF350" s="22"/>
      <c r="NCG350" s="22"/>
      <c r="NCH350" s="22"/>
      <c r="NCI350" s="22"/>
      <c r="NCJ350" s="22"/>
      <c r="NCK350" s="22"/>
      <c r="NCL350" s="22"/>
      <c r="NCM350" s="22"/>
      <c r="NCN350" s="22"/>
      <c r="NCO350" s="22"/>
      <c r="NCP350" s="22"/>
      <c r="NCQ350" s="22"/>
      <c r="NCR350" s="22"/>
      <c r="NCS350" s="22"/>
      <c r="NCT350" s="22"/>
      <c r="NCU350" s="22"/>
      <c r="NCV350" s="22"/>
      <c r="NCW350" s="22"/>
      <c r="NCX350" s="22"/>
      <c r="NCY350" s="22"/>
      <c r="NCZ350" s="22"/>
      <c r="NDA350" s="22"/>
      <c r="NDB350" s="22"/>
      <c r="NDC350" s="22"/>
      <c r="NDD350" s="22"/>
      <c r="NDE350" s="22"/>
      <c r="NDF350" s="22"/>
      <c r="NDG350" s="22"/>
      <c r="NDH350" s="22"/>
      <c r="NDI350" s="22"/>
      <c r="NDJ350" s="22"/>
      <c r="NDK350" s="22"/>
      <c r="NDL350" s="22"/>
      <c r="NDM350" s="22"/>
      <c r="NDN350" s="22"/>
      <c r="NDO350" s="22"/>
      <c r="NDP350" s="22"/>
      <c r="NDQ350" s="22"/>
      <c r="NDR350" s="22"/>
      <c r="NDS350" s="22"/>
      <c r="NDT350" s="22"/>
      <c r="NDU350" s="22"/>
      <c r="NDV350" s="22"/>
      <c r="NDW350" s="22"/>
      <c r="NDX350" s="22"/>
      <c r="NDY350" s="22"/>
      <c r="NDZ350" s="22"/>
      <c r="NEA350" s="22"/>
      <c r="NEB350" s="22"/>
      <c r="NEC350" s="22"/>
      <c r="NED350" s="22"/>
      <c r="NEE350" s="22"/>
      <c r="NEF350" s="22"/>
      <c r="NEG350" s="22"/>
      <c r="NEH350" s="22"/>
      <c r="NEI350" s="22"/>
      <c r="NEJ350" s="22"/>
      <c r="NEK350" s="22"/>
      <c r="NEL350" s="22"/>
      <c r="NEM350" s="22"/>
      <c r="NEN350" s="22"/>
      <c r="NEO350" s="22"/>
      <c r="NEP350" s="22"/>
      <c r="NEQ350" s="22"/>
      <c r="NER350" s="22"/>
      <c r="NES350" s="22"/>
      <c r="NET350" s="22"/>
      <c r="NEU350" s="22"/>
      <c r="NEV350" s="22"/>
      <c r="NEW350" s="22"/>
      <c r="NEX350" s="22"/>
      <c r="NEY350" s="22"/>
      <c r="NEZ350" s="22"/>
      <c r="NFA350" s="22"/>
      <c r="NFB350" s="22"/>
      <c r="NFC350" s="22"/>
      <c r="NFD350" s="22"/>
      <c r="NFE350" s="22"/>
      <c r="NFF350" s="22"/>
      <c r="NFG350" s="22"/>
      <c r="NFH350" s="22"/>
      <c r="NFI350" s="22"/>
      <c r="NFJ350" s="22"/>
      <c r="NFK350" s="22"/>
      <c r="NFL350" s="22"/>
      <c r="NFM350" s="22"/>
      <c r="NFN350" s="22"/>
      <c r="NFO350" s="22"/>
      <c r="NFP350" s="22"/>
      <c r="NFQ350" s="22"/>
      <c r="NFR350" s="22"/>
      <c r="NFS350" s="22"/>
      <c r="NFT350" s="22"/>
      <c r="NFU350" s="22"/>
      <c r="NFV350" s="22"/>
      <c r="NFW350" s="22"/>
      <c r="NFX350" s="22"/>
      <c r="NFY350" s="22"/>
      <c r="NFZ350" s="22"/>
      <c r="NGA350" s="22"/>
      <c r="NGB350" s="22"/>
      <c r="NGC350" s="22"/>
      <c r="NGD350" s="22"/>
      <c r="NGE350" s="22"/>
      <c r="NGF350" s="22"/>
      <c r="NGG350" s="22"/>
      <c r="NGH350" s="22"/>
      <c r="NGI350" s="22"/>
      <c r="NGJ350" s="22"/>
      <c r="NGK350" s="22"/>
      <c r="NGL350" s="22"/>
      <c r="NGM350" s="22"/>
      <c r="NGN350" s="22"/>
      <c r="NGO350" s="22"/>
      <c r="NGP350" s="22"/>
      <c r="NGQ350" s="22"/>
      <c r="NGR350" s="22"/>
      <c r="NGS350" s="22"/>
      <c r="NGT350" s="22"/>
      <c r="NGU350" s="22"/>
      <c r="NGV350" s="22"/>
      <c r="NGW350" s="22"/>
      <c r="NGX350" s="22"/>
      <c r="NGY350" s="22"/>
      <c r="NGZ350" s="22"/>
      <c r="NHA350" s="22"/>
      <c r="NHB350" s="22"/>
      <c r="NHC350" s="22"/>
      <c r="NHD350" s="22"/>
      <c r="NHE350" s="22"/>
      <c r="NHF350" s="22"/>
      <c r="NHG350" s="22"/>
      <c r="NHH350" s="22"/>
      <c r="NHI350" s="22"/>
      <c r="NHJ350" s="22"/>
      <c r="NHK350" s="22"/>
      <c r="NHL350" s="22"/>
      <c r="NHM350" s="22"/>
      <c r="NHN350" s="22"/>
      <c r="NHO350" s="22"/>
      <c r="NHP350" s="22"/>
      <c r="NHQ350" s="22"/>
      <c r="NHR350" s="22"/>
      <c r="NHS350" s="22"/>
      <c r="NHT350" s="22"/>
      <c r="NHU350" s="22"/>
      <c r="NHV350" s="22"/>
      <c r="NHW350" s="22"/>
      <c r="NHX350" s="22"/>
      <c r="NHY350" s="22"/>
      <c r="NHZ350" s="22"/>
      <c r="NIA350" s="22"/>
      <c r="NIB350" s="22"/>
      <c r="NIC350" s="22"/>
      <c r="NID350" s="22"/>
      <c r="NIE350" s="22"/>
      <c r="NIF350" s="22"/>
      <c r="NIG350" s="22"/>
      <c r="NIH350" s="22"/>
      <c r="NII350" s="22"/>
      <c r="NIJ350" s="22"/>
      <c r="NIK350" s="22"/>
      <c r="NIL350" s="22"/>
      <c r="NIM350" s="22"/>
      <c r="NIN350" s="22"/>
      <c r="NIO350" s="22"/>
      <c r="NIP350" s="22"/>
      <c r="NIQ350" s="22"/>
      <c r="NIR350" s="22"/>
      <c r="NIS350" s="22"/>
      <c r="NIT350" s="22"/>
      <c r="NIU350" s="22"/>
      <c r="NIV350" s="22"/>
      <c r="NIW350" s="22"/>
      <c r="NIX350" s="22"/>
      <c r="NIY350" s="22"/>
      <c r="NIZ350" s="22"/>
      <c r="NJA350" s="22"/>
      <c r="NJB350" s="22"/>
      <c r="NJC350" s="22"/>
      <c r="NJD350" s="22"/>
      <c r="NJE350" s="22"/>
      <c r="NJF350" s="22"/>
      <c r="NJG350" s="22"/>
      <c r="NJH350" s="22"/>
      <c r="NJI350" s="22"/>
      <c r="NJJ350" s="22"/>
      <c r="NJK350" s="22"/>
      <c r="NJL350" s="22"/>
      <c r="NJM350" s="22"/>
      <c r="NJN350" s="22"/>
      <c r="NJO350" s="22"/>
      <c r="NJP350" s="22"/>
      <c r="NJQ350" s="22"/>
      <c r="NJR350" s="22"/>
      <c r="NJS350" s="22"/>
      <c r="NJT350" s="22"/>
      <c r="NJU350" s="22"/>
      <c r="NJV350" s="22"/>
      <c r="NJW350" s="22"/>
      <c r="NJX350" s="22"/>
      <c r="NJY350" s="22"/>
      <c r="NJZ350" s="22"/>
      <c r="NKA350" s="22"/>
      <c r="NKB350" s="22"/>
      <c r="NKC350" s="22"/>
      <c r="NKD350" s="22"/>
      <c r="NKE350" s="22"/>
      <c r="NKF350" s="22"/>
      <c r="NKG350" s="22"/>
      <c r="NKH350" s="22"/>
      <c r="NKI350" s="22"/>
      <c r="NKJ350" s="22"/>
      <c r="NKK350" s="22"/>
      <c r="NKL350" s="22"/>
      <c r="NKM350" s="22"/>
      <c r="NKN350" s="22"/>
      <c r="NKO350" s="22"/>
      <c r="NKP350" s="22"/>
      <c r="NKQ350" s="22"/>
      <c r="NKR350" s="22"/>
      <c r="NKS350" s="22"/>
      <c r="NKT350" s="22"/>
      <c r="NKU350" s="22"/>
      <c r="NKV350" s="22"/>
      <c r="NKW350" s="22"/>
      <c r="NKX350" s="22"/>
      <c r="NKY350" s="22"/>
      <c r="NKZ350" s="22"/>
      <c r="NLA350" s="22"/>
      <c r="NLB350" s="22"/>
      <c r="NLC350" s="22"/>
      <c r="NLD350" s="22"/>
      <c r="NLE350" s="22"/>
      <c r="NLF350" s="22"/>
      <c r="NLG350" s="22"/>
      <c r="NLH350" s="22"/>
      <c r="NLI350" s="22"/>
      <c r="NLJ350" s="22"/>
      <c r="NLK350" s="22"/>
      <c r="NLL350" s="22"/>
      <c r="NLM350" s="22"/>
      <c r="NLN350" s="22"/>
      <c r="NLO350" s="22"/>
      <c r="NLP350" s="22"/>
      <c r="NLQ350" s="22"/>
      <c r="NLR350" s="22"/>
      <c r="NLS350" s="22"/>
      <c r="NLT350" s="22"/>
      <c r="NLU350" s="22"/>
      <c r="NLV350" s="22"/>
      <c r="NLW350" s="22"/>
      <c r="NLX350" s="22"/>
      <c r="NLY350" s="22"/>
      <c r="NLZ350" s="22"/>
      <c r="NMA350" s="22"/>
      <c r="NMB350" s="22"/>
      <c r="NMC350" s="22"/>
      <c r="NMD350" s="22"/>
      <c r="NME350" s="22"/>
      <c r="NMF350" s="22"/>
      <c r="NMG350" s="22"/>
      <c r="NMH350" s="22"/>
      <c r="NMI350" s="22"/>
      <c r="NMJ350" s="22"/>
      <c r="NMK350" s="22"/>
      <c r="NML350" s="22"/>
      <c r="NMM350" s="22"/>
      <c r="NMN350" s="22"/>
      <c r="NMO350" s="22"/>
      <c r="NMP350" s="22"/>
      <c r="NMQ350" s="22"/>
      <c r="NMR350" s="22"/>
      <c r="NMS350" s="22"/>
      <c r="NMT350" s="22"/>
      <c r="NMU350" s="22"/>
      <c r="NMV350" s="22"/>
      <c r="NMW350" s="22"/>
      <c r="NMX350" s="22"/>
      <c r="NMY350" s="22"/>
      <c r="NMZ350" s="22"/>
      <c r="NNA350" s="22"/>
      <c r="NNB350" s="22"/>
      <c r="NNC350" s="22"/>
      <c r="NND350" s="22"/>
      <c r="NNE350" s="22"/>
      <c r="NNF350" s="22"/>
      <c r="NNG350" s="22"/>
      <c r="NNH350" s="22"/>
      <c r="NNI350" s="22"/>
      <c r="NNJ350" s="22"/>
      <c r="NNK350" s="22"/>
      <c r="NNL350" s="22"/>
      <c r="NNM350" s="22"/>
      <c r="NNN350" s="22"/>
      <c r="NNO350" s="22"/>
      <c r="NNP350" s="22"/>
      <c r="NNQ350" s="22"/>
      <c r="NNR350" s="22"/>
      <c r="NNS350" s="22"/>
      <c r="NNT350" s="22"/>
      <c r="NNU350" s="22"/>
      <c r="NNV350" s="22"/>
      <c r="NNW350" s="22"/>
      <c r="NNX350" s="22"/>
      <c r="NNY350" s="22"/>
      <c r="NNZ350" s="22"/>
      <c r="NOA350" s="22"/>
      <c r="NOB350" s="22"/>
      <c r="NOC350" s="22"/>
      <c r="NOD350" s="22"/>
      <c r="NOE350" s="22"/>
      <c r="NOF350" s="22"/>
      <c r="NOG350" s="22"/>
      <c r="NOH350" s="22"/>
      <c r="NOI350" s="22"/>
      <c r="NOJ350" s="22"/>
      <c r="NOK350" s="22"/>
      <c r="NOL350" s="22"/>
      <c r="NOM350" s="22"/>
      <c r="NON350" s="22"/>
      <c r="NOO350" s="22"/>
      <c r="NOP350" s="22"/>
      <c r="NOQ350" s="22"/>
      <c r="NOR350" s="22"/>
      <c r="NOS350" s="22"/>
      <c r="NOT350" s="22"/>
      <c r="NOU350" s="22"/>
      <c r="NOV350" s="22"/>
      <c r="NOW350" s="22"/>
      <c r="NOX350" s="22"/>
      <c r="NOY350" s="22"/>
      <c r="NOZ350" s="22"/>
      <c r="NPA350" s="22"/>
      <c r="NPB350" s="22"/>
      <c r="NPC350" s="22"/>
      <c r="NPD350" s="22"/>
      <c r="NPE350" s="22"/>
      <c r="NPF350" s="22"/>
      <c r="NPG350" s="22"/>
      <c r="NPH350" s="22"/>
      <c r="NPI350" s="22"/>
      <c r="NPJ350" s="22"/>
      <c r="NPK350" s="22"/>
      <c r="NPL350" s="22"/>
      <c r="NPM350" s="22"/>
      <c r="NPN350" s="22"/>
      <c r="NPO350" s="22"/>
      <c r="NPP350" s="22"/>
      <c r="NPQ350" s="22"/>
      <c r="NPR350" s="22"/>
      <c r="NPS350" s="22"/>
      <c r="NPT350" s="22"/>
      <c r="NPU350" s="22"/>
      <c r="NPV350" s="22"/>
      <c r="NPW350" s="22"/>
      <c r="NPX350" s="22"/>
      <c r="NPY350" s="22"/>
      <c r="NPZ350" s="22"/>
      <c r="NQA350" s="22"/>
      <c r="NQB350" s="22"/>
      <c r="NQC350" s="22"/>
      <c r="NQD350" s="22"/>
      <c r="NQE350" s="22"/>
      <c r="NQF350" s="22"/>
      <c r="NQG350" s="22"/>
      <c r="NQH350" s="22"/>
      <c r="NQI350" s="22"/>
      <c r="NQJ350" s="22"/>
      <c r="NQK350" s="22"/>
      <c r="NQL350" s="22"/>
      <c r="NQM350" s="22"/>
      <c r="NQN350" s="22"/>
      <c r="NQO350" s="22"/>
      <c r="NQP350" s="22"/>
      <c r="NQQ350" s="22"/>
      <c r="NQR350" s="22"/>
      <c r="NQS350" s="22"/>
      <c r="NQT350" s="22"/>
      <c r="NQU350" s="22"/>
      <c r="NQV350" s="22"/>
      <c r="NQW350" s="22"/>
      <c r="NQX350" s="22"/>
      <c r="NQY350" s="22"/>
      <c r="NQZ350" s="22"/>
      <c r="NRA350" s="22"/>
      <c r="NRB350" s="22"/>
      <c r="NRC350" s="22"/>
      <c r="NRD350" s="22"/>
      <c r="NRE350" s="22"/>
      <c r="NRF350" s="22"/>
      <c r="NRG350" s="22"/>
      <c r="NRH350" s="22"/>
      <c r="NRI350" s="22"/>
      <c r="NRJ350" s="22"/>
      <c r="NRK350" s="22"/>
      <c r="NRL350" s="22"/>
      <c r="NRM350" s="22"/>
      <c r="NRN350" s="22"/>
      <c r="NRO350" s="22"/>
      <c r="NRP350" s="22"/>
      <c r="NRQ350" s="22"/>
      <c r="NRR350" s="22"/>
      <c r="NRS350" s="22"/>
      <c r="NRT350" s="22"/>
      <c r="NRU350" s="22"/>
      <c r="NRV350" s="22"/>
      <c r="NRW350" s="22"/>
      <c r="NRX350" s="22"/>
      <c r="NRY350" s="22"/>
      <c r="NRZ350" s="22"/>
      <c r="NSA350" s="22"/>
      <c r="NSB350" s="22"/>
      <c r="NSC350" s="22"/>
      <c r="NSD350" s="22"/>
      <c r="NSE350" s="22"/>
      <c r="NSF350" s="22"/>
      <c r="NSG350" s="22"/>
      <c r="NSH350" s="22"/>
      <c r="NSI350" s="22"/>
      <c r="NSJ350" s="22"/>
      <c r="NSK350" s="22"/>
      <c r="NSL350" s="22"/>
      <c r="NSM350" s="22"/>
      <c r="NSN350" s="22"/>
      <c r="NSO350" s="22"/>
      <c r="NSP350" s="22"/>
      <c r="NSQ350" s="22"/>
      <c r="NSR350" s="22"/>
      <c r="NSS350" s="22"/>
      <c r="NST350" s="22"/>
      <c r="NSU350" s="22"/>
      <c r="NSV350" s="22"/>
      <c r="NSW350" s="22"/>
      <c r="NSX350" s="22"/>
      <c r="NSY350" s="22"/>
      <c r="NSZ350" s="22"/>
      <c r="NTA350" s="22"/>
      <c r="NTB350" s="22"/>
      <c r="NTC350" s="22"/>
      <c r="NTD350" s="22"/>
      <c r="NTE350" s="22"/>
      <c r="NTF350" s="22"/>
      <c r="NTG350" s="22"/>
      <c r="NTH350" s="22"/>
      <c r="NTI350" s="22"/>
      <c r="NTJ350" s="22"/>
      <c r="NTK350" s="22"/>
      <c r="NTL350" s="22"/>
      <c r="NTM350" s="22"/>
      <c r="NTN350" s="22"/>
      <c r="NTO350" s="22"/>
      <c r="NTP350" s="22"/>
      <c r="NTQ350" s="22"/>
      <c r="NTR350" s="22"/>
      <c r="NTS350" s="22"/>
      <c r="NTT350" s="22"/>
      <c r="NTU350" s="22"/>
      <c r="NTV350" s="22"/>
      <c r="NTW350" s="22"/>
      <c r="NTX350" s="22"/>
      <c r="NTY350" s="22"/>
      <c r="NTZ350" s="22"/>
      <c r="NUA350" s="22"/>
      <c r="NUB350" s="22"/>
      <c r="NUC350" s="22"/>
      <c r="NUD350" s="22"/>
      <c r="NUE350" s="22"/>
      <c r="NUF350" s="22"/>
      <c r="NUG350" s="22"/>
      <c r="NUH350" s="22"/>
      <c r="NUI350" s="22"/>
      <c r="NUJ350" s="22"/>
      <c r="NUK350" s="22"/>
      <c r="NUL350" s="22"/>
      <c r="NUM350" s="22"/>
      <c r="NUN350" s="22"/>
      <c r="NUO350" s="22"/>
      <c r="NUP350" s="22"/>
      <c r="NUQ350" s="22"/>
      <c r="NUR350" s="22"/>
      <c r="NUS350" s="22"/>
      <c r="NUT350" s="22"/>
      <c r="NUU350" s="22"/>
      <c r="NUV350" s="22"/>
      <c r="NUW350" s="22"/>
      <c r="NUX350" s="22"/>
      <c r="NUY350" s="22"/>
      <c r="NUZ350" s="22"/>
      <c r="NVA350" s="22"/>
      <c r="NVB350" s="22"/>
      <c r="NVC350" s="22"/>
      <c r="NVD350" s="22"/>
      <c r="NVE350" s="22"/>
      <c r="NVF350" s="22"/>
      <c r="NVG350" s="22"/>
      <c r="NVH350" s="22"/>
      <c r="NVI350" s="22"/>
      <c r="NVJ350" s="22"/>
      <c r="NVK350" s="22"/>
      <c r="NVL350" s="22"/>
      <c r="NVM350" s="22"/>
      <c r="NVN350" s="22"/>
      <c r="NVO350" s="22"/>
      <c r="NVP350" s="22"/>
      <c r="NVQ350" s="22"/>
      <c r="NVR350" s="22"/>
      <c r="NVS350" s="22"/>
      <c r="NVT350" s="22"/>
      <c r="NVU350" s="22"/>
      <c r="NVV350" s="22"/>
      <c r="NVW350" s="22"/>
      <c r="NVX350" s="22"/>
      <c r="NVY350" s="22"/>
      <c r="NVZ350" s="22"/>
      <c r="NWA350" s="22"/>
      <c r="NWB350" s="22"/>
      <c r="NWC350" s="22"/>
      <c r="NWD350" s="22"/>
      <c r="NWE350" s="22"/>
      <c r="NWF350" s="22"/>
      <c r="NWG350" s="22"/>
      <c r="NWH350" s="22"/>
      <c r="NWI350" s="22"/>
      <c r="NWJ350" s="22"/>
      <c r="NWK350" s="22"/>
      <c r="NWL350" s="22"/>
      <c r="NWM350" s="22"/>
      <c r="NWN350" s="22"/>
      <c r="NWO350" s="22"/>
      <c r="NWP350" s="22"/>
      <c r="NWQ350" s="22"/>
      <c r="NWR350" s="22"/>
      <c r="NWS350" s="22"/>
      <c r="NWT350" s="22"/>
      <c r="NWU350" s="22"/>
      <c r="NWV350" s="22"/>
      <c r="NWW350" s="22"/>
      <c r="NWX350" s="22"/>
      <c r="NWY350" s="22"/>
      <c r="NWZ350" s="22"/>
      <c r="NXA350" s="22"/>
      <c r="NXB350" s="22"/>
      <c r="NXC350" s="22"/>
      <c r="NXD350" s="22"/>
      <c r="NXE350" s="22"/>
      <c r="NXF350" s="22"/>
      <c r="NXG350" s="22"/>
      <c r="NXH350" s="22"/>
      <c r="NXI350" s="22"/>
      <c r="NXJ350" s="22"/>
      <c r="NXK350" s="22"/>
      <c r="NXL350" s="22"/>
      <c r="NXM350" s="22"/>
      <c r="NXN350" s="22"/>
      <c r="NXO350" s="22"/>
      <c r="NXP350" s="22"/>
      <c r="NXQ350" s="22"/>
      <c r="NXR350" s="22"/>
      <c r="NXS350" s="22"/>
      <c r="NXT350" s="22"/>
      <c r="NXU350" s="22"/>
      <c r="NXV350" s="22"/>
      <c r="NXW350" s="22"/>
      <c r="NXX350" s="22"/>
      <c r="NXY350" s="22"/>
      <c r="NXZ350" s="22"/>
      <c r="NYA350" s="22"/>
      <c r="NYB350" s="22"/>
      <c r="NYC350" s="22"/>
      <c r="NYD350" s="22"/>
      <c r="NYE350" s="22"/>
      <c r="NYF350" s="22"/>
      <c r="NYG350" s="22"/>
      <c r="NYH350" s="22"/>
      <c r="NYI350" s="22"/>
      <c r="NYJ350" s="22"/>
      <c r="NYK350" s="22"/>
      <c r="NYL350" s="22"/>
      <c r="NYM350" s="22"/>
      <c r="NYN350" s="22"/>
      <c r="NYO350" s="22"/>
      <c r="NYP350" s="22"/>
      <c r="NYQ350" s="22"/>
      <c r="NYR350" s="22"/>
      <c r="NYS350" s="22"/>
      <c r="NYT350" s="22"/>
      <c r="NYU350" s="22"/>
      <c r="NYV350" s="22"/>
      <c r="NYW350" s="22"/>
      <c r="NYX350" s="22"/>
      <c r="NYY350" s="22"/>
      <c r="NYZ350" s="22"/>
      <c r="NZA350" s="22"/>
      <c r="NZB350" s="22"/>
      <c r="NZC350" s="22"/>
      <c r="NZD350" s="22"/>
      <c r="NZE350" s="22"/>
      <c r="NZF350" s="22"/>
      <c r="NZG350" s="22"/>
      <c r="NZH350" s="22"/>
      <c r="NZI350" s="22"/>
      <c r="NZJ350" s="22"/>
      <c r="NZK350" s="22"/>
      <c r="NZL350" s="22"/>
      <c r="NZM350" s="22"/>
      <c r="NZN350" s="22"/>
      <c r="NZO350" s="22"/>
      <c r="NZP350" s="22"/>
      <c r="NZQ350" s="22"/>
      <c r="NZR350" s="22"/>
      <c r="NZS350" s="22"/>
      <c r="NZT350" s="22"/>
      <c r="NZU350" s="22"/>
      <c r="NZV350" s="22"/>
      <c r="NZW350" s="22"/>
      <c r="NZX350" s="22"/>
      <c r="NZY350" s="22"/>
      <c r="NZZ350" s="22"/>
      <c r="OAA350" s="22"/>
      <c r="OAB350" s="22"/>
      <c r="OAC350" s="22"/>
      <c r="OAD350" s="22"/>
      <c r="OAE350" s="22"/>
      <c r="OAF350" s="22"/>
      <c r="OAG350" s="22"/>
      <c r="OAH350" s="22"/>
      <c r="OAI350" s="22"/>
      <c r="OAJ350" s="22"/>
      <c r="OAK350" s="22"/>
      <c r="OAL350" s="22"/>
      <c r="OAM350" s="22"/>
      <c r="OAN350" s="22"/>
      <c r="OAO350" s="22"/>
      <c r="OAP350" s="22"/>
      <c r="OAQ350" s="22"/>
      <c r="OAR350" s="22"/>
      <c r="OAS350" s="22"/>
      <c r="OAT350" s="22"/>
      <c r="OAU350" s="22"/>
      <c r="OAV350" s="22"/>
      <c r="OAW350" s="22"/>
      <c r="OAX350" s="22"/>
      <c r="OAY350" s="22"/>
      <c r="OAZ350" s="22"/>
      <c r="OBA350" s="22"/>
      <c r="OBB350" s="22"/>
      <c r="OBC350" s="22"/>
      <c r="OBD350" s="22"/>
      <c r="OBE350" s="22"/>
      <c r="OBF350" s="22"/>
      <c r="OBG350" s="22"/>
      <c r="OBH350" s="22"/>
      <c r="OBI350" s="22"/>
      <c r="OBJ350" s="22"/>
      <c r="OBK350" s="22"/>
      <c r="OBL350" s="22"/>
      <c r="OBM350" s="22"/>
      <c r="OBN350" s="22"/>
      <c r="OBO350" s="22"/>
      <c r="OBP350" s="22"/>
      <c r="OBQ350" s="22"/>
      <c r="OBR350" s="22"/>
      <c r="OBS350" s="22"/>
      <c r="OBT350" s="22"/>
      <c r="OBU350" s="22"/>
      <c r="OBV350" s="22"/>
      <c r="OBW350" s="22"/>
      <c r="OBX350" s="22"/>
      <c r="OBY350" s="22"/>
      <c r="OBZ350" s="22"/>
      <c r="OCA350" s="22"/>
      <c r="OCB350" s="22"/>
      <c r="OCC350" s="22"/>
      <c r="OCD350" s="22"/>
      <c r="OCE350" s="22"/>
      <c r="OCF350" s="22"/>
      <c r="OCG350" s="22"/>
      <c r="OCH350" s="22"/>
      <c r="OCI350" s="22"/>
      <c r="OCJ350" s="22"/>
      <c r="OCK350" s="22"/>
      <c r="OCL350" s="22"/>
      <c r="OCM350" s="22"/>
      <c r="OCN350" s="22"/>
      <c r="OCO350" s="22"/>
      <c r="OCP350" s="22"/>
      <c r="OCQ350" s="22"/>
      <c r="OCR350" s="22"/>
      <c r="OCS350" s="22"/>
      <c r="OCT350" s="22"/>
      <c r="OCU350" s="22"/>
      <c r="OCV350" s="22"/>
      <c r="OCW350" s="22"/>
      <c r="OCX350" s="22"/>
      <c r="OCY350" s="22"/>
      <c r="OCZ350" s="22"/>
      <c r="ODA350" s="22"/>
      <c r="ODB350" s="22"/>
      <c r="ODC350" s="22"/>
      <c r="ODD350" s="22"/>
      <c r="ODE350" s="22"/>
      <c r="ODF350" s="22"/>
      <c r="ODG350" s="22"/>
      <c r="ODH350" s="22"/>
      <c r="ODI350" s="22"/>
      <c r="ODJ350" s="22"/>
      <c r="ODK350" s="22"/>
      <c r="ODL350" s="22"/>
      <c r="ODM350" s="22"/>
      <c r="ODN350" s="22"/>
      <c r="ODO350" s="22"/>
      <c r="ODP350" s="22"/>
      <c r="ODQ350" s="22"/>
      <c r="ODR350" s="22"/>
      <c r="ODS350" s="22"/>
      <c r="ODT350" s="22"/>
      <c r="ODU350" s="22"/>
      <c r="ODV350" s="22"/>
      <c r="ODW350" s="22"/>
      <c r="ODX350" s="22"/>
      <c r="ODY350" s="22"/>
      <c r="ODZ350" s="22"/>
      <c r="OEA350" s="22"/>
      <c r="OEB350" s="22"/>
      <c r="OEC350" s="22"/>
      <c r="OED350" s="22"/>
      <c r="OEE350" s="22"/>
      <c r="OEF350" s="22"/>
      <c r="OEG350" s="22"/>
      <c r="OEH350" s="22"/>
      <c r="OEI350" s="22"/>
      <c r="OEJ350" s="22"/>
      <c r="OEK350" s="22"/>
      <c r="OEL350" s="22"/>
      <c r="OEM350" s="22"/>
      <c r="OEN350" s="22"/>
      <c r="OEO350" s="22"/>
      <c r="OEP350" s="22"/>
      <c r="OEQ350" s="22"/>
      <c r="OER350" s="22"/>
      <c r="OES350" s="22"/>
      <c r="OET350" s="22"/>
      <c r="OEU350" s="22"/>
      <c r="OEV350" s="22"/>
      <c r="OEW350" s="22"/>
      <c r="OEX350" s="22"/>
      <c r="OEY350" s="22"/>
      <c r="OEZ350" s="22"/>
      <c r="OFA350" s="22"/>
      <c r="OFB350" s="22"/>
      <c r="OFC350" s="22"/>
      <c r="OFD350" s="22"/>
      <c r="OFE350" s="22"/>
      <c r="OFF350" s="22"/>
      <c r="OFG350" s="22"/>
      <c r="OFH350" s="22"/>
      <c r="OFI350" s="22"/>
      <c r="OFJ350" s="22"/>
      <c r="OFK350" s="22"/>
      <c r="OFL350" s="22"/>
      <c r="OFM350" s="22"/>
      <c r="OFN350" s="22"/>
      <c r="OFO350" s="22"/>
      <c r="OFP350" s="22"/>
      <c r="OFQ350" s="22"/>
      <c r="OFR350" s="22"/>
      <c r="OFS350" s="22"/>
      <c r="OFT350" s="22"/>
      <c r="OFU350" s="22"/>
      <c r="OFV350" s="22"/>
      <c r="OFW350" s="22"/>
      <c r="OFX350" s="22"/>
      <c r="OFY350" s="22"/>
      <c r="OFZ350" s="22"/>
      <c r="OGA350" s="22"/>
      <c r="OGB350" s="22"/>
      <c r="OGC350" s="22"/>
      <c r="OGD350" s="22"/>
      <c r="OGE350" s="22"/>
      <c r="OGF350" s="22"/>
      <c r="OGG350" s="22"/>
      <c r="OGH350" s="22"/>
      <c r="OGI350" s="22"/>
      <c r="OGJ350" s="22"/>
      <c r="OGK350" s="22"/>
      <c r="OGL350" s="22"/>
      <c r="OGM350" s="22"/>
      <c r="OGN350" s="22"/>
      <c r="OGO350" s="22"/>
      <c r="OGP350" s="22"/>
      <c r="OGQ350" s="22"/>
      <c r="OGR350" s="22"/>
      <c r="OGS350" s="22"/>
      <c r="OGT350" s="22"/>
      <c r="OGU350" s="22"/>
      <c r="OGV350" s="22"/>
      <c r="OGW350" s="22"/>
      <c r="OGX350" s="22"/>
      <c r="OGY350" s="22"/>
      <c r="OGZ350" s="22"/>
      <c r="OHA350" s="22"/>
      <c r="OHB350" s="22"/>
      <c r="OHC350" s="22"/>
      <c r="OHD350" s="22"/>
      <c r="OHE350" s="22"/>
      <c r="OHF350" s="22"/>
      <c r="OHG350" s="22"/>
      <c r="OHH350" s="22"/>
      <c r="OHI350" s="22"/>
      <c r="OHJ350" s="22"/>
      <c r="OHK350" s="22"/>
      <c r="OHL350" s="22"/>
      <c r="OHM350" s="22"/>
      <c r="OHN350" s="22"/>
      <c r="OHO350" s="22"/>
      <c r="OHP350" s="22"/>
      <c r="OHQ350" s="22"/>
      <c r="OHR350" s="22"/>
      <c r="OHS350" s="22"/>
      <c r="OHT350" s="22"/>
      <c r="OHU350" s="22"/>
      <c r="OHV350" s="22"/>
      <c r="OHW350" s="22"/>
      <c r="OHX350" s="22"/>
      <c r="OHY350" s="22"/>
      <c r="OHZ350" s="22"/>
      <c r="OIA350" s="22"/>
      <c r="OIB350" s="22"/>
      <c r="OIC350" s="22"/>
      <c r="OID350" s="22"/>
      <c r="OIE350" s="22"/>
      <c r="OIF350" s="22"/>
      <c r="OIG350" s="22"/>
      <c r="OIH350" s="22"/>
      <c r="OII350" s="22"/>
      <c r="OIJ350" s="22"/>
      <c r="OIK350" s="22"/>
      <c r="OIL350" s="22"/>
      <c r="OIM350" s="22"/>
      <c r="OIN350" s="22"/>
      <c r="OIO350" s="22"/>
      <c r="OIP350" s="22"/>
      <c r="OIQ350" s="22"/>
      <c r="OIR350" s="22"/>
      <c r="OIS350" s="22"/>
      <c r="OIT350" s="22"/>
      <c r="OIU350" s="22"/>
      <c r="OIV350" s="22"/>
      <c r="OIW350" s="22"/>
      <c r="OIX350" s="22"/>
      <c r="OIY350" s="22"/>
      <c r="OIZ350" s="22"/>
      <c r="OJA350" s="22"/>
      <c r="OJB350" s="22"/>
      <c r="OJC350" s="22"/>
      <c r="OJD350" s="22"/>
      <c r="OJE350" s="22"/>
      <c r="OJF350" s="22"/>
      <c r="OJG350" s="22"/>
      <c r="OJH350" s="22"/>
      <c r="OJI350" s="22"/>
      <c r="OJJ350" s="22"/>
      <c r="OJK350" s="22"/>
      <c r="OJL350" s="22"/>
      <c r="OJM350" s="22"/>
      <c r="OJN350" s="22"/>
      <c r="OJO350" s="22"/>
      <c r="OJP350" s="22"/>
      <c r="OJQ350" s="22"/>
      <c r="OJR350" s="22"/>
      <c r="OJS350" s="22"/>
      <c r="OJT350" s="22"/>
      <c r="OJU350" s="22"/>
      <c r="OJV350" s="22"/>
      <c r="OJW350" s="22"/>
      <c r="OJX350" s="22"/>
      <c r="OJY350" s="22"/>
      <c r="OJZ350" s="22"/>
      <c r="OKA350" s="22"/>
      <c r="OKB350" s="22"/>
      <c r="OKC350" s="22"/>
      <c r="OKD350" s="22"/>
      <c r="OKE350" s="22"/>
      <c r="OKF350" s="22"/>
      <c r="OKG350" s="22"/>
      <c r="OKH350" s="22"/>
      <c r="OKI350" s="22"/>
      <c r="OKJ350" s="22"/>
      <c r="OKK350" s="22"/>
      <c r="OKL350" s="22"/>
      <c r="OKM350" s="22"/>
      <c r="OKN350" s="22"/>
      <c r="OKO350" s="22"/>
      <c r="OKP350" s="22"/>
      <c r="OKQ350" s="22"/>
      <c r="OKR350" s="22"/>
      <c r="OKS350" s="22"/>
      <c r="OKT350" s="22"/>
      <c r="OKU350" s="22"/>
      <c r="OKV350" s="22"/>
      <c r="OKW350" s="22"/>
      <c r="OKX350" s="22"/>
      <c r="OKY350" s="22"/>
      <c r="OKZ350" s="22"/>
      <c r="OLA350" s="22"/>
      <c r="OLB350" s="22"/>
      <c r="OLC350" s="22"/>
      <c r="OLD350" s="22"/>
      <c r="OLE350" s="22"/>
      <c r="OLF350" s="22"/>
      <c r="OLG350" s="22"/>
      <c r="OLH350" s="22"/>
      <c r="OLI350" s="22"/>
      <c r="OLJ350" s="22"/>
      <c r="OLK350" s="22"/>
      <c r="OLL350" s="22"/>
      <c r="OLM350" s="22"/>
      <c r="OLN350" s="22"/>
      <c r="OLO350" s="22"/>
      <c r="OLP350" s="22"/>
      <c r="OLQ350" s="22"/>
      <c r="OLR350" s="22"/>
      <c r="OLS350" s="22"/>
      <c r="OLT350" s="22"/>
      <c r="OLU350" s="22"/>
      <c r="OLV350" s="22"/>
      <c r="OLW350" s="22"/>
      <c r="OLX350" s="22"/>
      <c r="OLY350" s="22"/>
      <c r="OLZ350" s="22"/>
      <c r="OMA350" s="22"/>
      <c r="OMB350" s="22"/>
      <c r="OMC350" s="22"/>
      <c r="OMD350" s="22"/>
      <c r="OME350" s="22"/>
      <c r="OMF350" s="22"/>
      <c r="OMG350" s="22"/>
      <c r="OMH350" s="22"/>
      <c r="OMI350" s="22"/>
      <c r="OMJ350" s="22"/>
      <c r="OMK350" s="22"/>
      <c r="OML350" s="22"/>
      <c r="OMM350" s="22"/>
      <c r="OMN350" s="22"/>
      <c r="OMO350" s="22"/>
      <c r="OMP350" s="22"/>
      <c r="OMQ350" s="22"/>
      <c r="OMR350" s="22"/>
      <c r="OMS350" s="22"/>
      <c r="OMT350" s="22"/>
      <c r="OMU350" s="22"/>
      <c r="OMV350" s="22"/>
      <c r="OMW350" s="22"/>
      <c r="OMX350" s="22"/>
      <c r="OMY350" s="22"/>
      <c r="OMZ350" s="22"/>
      <c r="ONA350" s="22"/>
      <c r="ONB350" s="22"/>
      <c r="ONC350" s="22"/>
      <c r="OND350" s="22"/>
      <c r="ONE350" s="22"/>
      <c r="ONF350" s="22"/>
      <c r="ONG350" s="22"/>
      <c r="ONH350" s="22"/>
      <c r="ONI350" s="22"/>
      <c r="ONJ350" s="22"/>
      <c r="ONK350" s="22"/>
      <c r="ONL350" s="22"/>
      <c r="ONM350" s="22"/>
      <c r="ONN350" s="22"/>
      <c r="ONO350" s="22"/>
      <c r="ONP350" s="22"/>
      <c r="ONQ350" s="22"/>
      <c r="ONR350" s="22"/>
      <c r="ONS350" s="22"/>
      <c r="ONT350" s="22"/>
      <c r="ONU350" s="22"/>
      <c r="ONV350" s="22"/>
      <c r="ONW350" s="22"/>
      <c r="ONX350" s="22"/>
      <c r="ONY350" s="22"/>
      <c r="ONZ350" s="22"/>
      <c r="OOA350" s="22"/>
      <c r="OOB350" s="22"/>
      <c r="OOC350" s="22"/>
      <c r="OOD350" s="22"/>
      <c r="OOE350" s="22"/>
      <c r="OOF350" s="22"/>
      <c r="OOG350" s="22"/>
      <c r="OOH350" s="22"/>
      <c r="OOI350" s="22"/>
      <c r="OOJ350" s="22"/>
      <c r="OOK350" s="22"/>
      <c r="OOL350" s="22"/>
      <c r="OOM350" s="22"/>
      <c r="OON350" s="22"/>
      <c r="OOO350" s="22"/>
      <c r="OOP350" s="22"/>
      <c r="OOQ350" s="22"/>
      <c r="OOR350" s="22"/>
      <c r="OOS350" s="22"/>
      <c r="OOT350" s="22"/>
      <c r="OOU350" s="22"/>
      <c r="OOV350" s="22"/>
      <c r="OOW350" s="22"/>
      <c r="OOX350" s="22"/>
      <c r="OOY350" s="22"/>
      <c r="OOZ350" s="22"/>
      <c r="OPA350" s="22"/>
      <c r="OPB350" s="22"/>
      <c r="OPC350" s="22"/>
      <c r="OPD350" s="22"/>
      <c r="OPE350" s="22"/>
      <c r="OPF350" s="22"/>
      <c r="OPG350" s="22"/>
      <c r="OPH350" s="22"/>
      <c r="OPI350" s="22"/>
      <c r="OPJ350" s="22"/>
      <c r="OPK350" s="22"/>
      <c r="OPL350" s="22"/>
      <c r="OPM350" s="22"/>
      <c r="OPN350" s="22"/>
      <c r="OPO350" s="22"/>
      <c r="OPP350" s="22"/>
      <c r="OPQ350" s="22"/>
      <c r="OPR350" s="22"/>
      <c r="OPS350" s="22"/>
      <c r="OPT350" s="22"/>
      <c r="OPU350" s="22"/>
      <c r="OPV350" s="22"/>
      <c r="OPW350" s="22"/>
      <c r="OPX350" s="22"/>
      <c r="OPY350" s="22"/>
      <c r="OPZ350" s="22"/>
      <c r="OQA350" s="22"/>
      <c r="OQB350" s="22"/>
      <c r="OQC350" s="22"/>
      <c r="OQD350" s="22"/>
      <c r="OQE350" s="22"/>
      <c r="OQF350" s="22"/>
      <c r="OQG350" s="22"/>
      <c r="OQH350" s="22"/>
      <c r="OQI350" s="22"/>
      <c r="OQJ350" s="22"/>
      <c r="OQK350" s="22"/>
      <c r="OQL350" s="22"/>
      <c r="OQM350" s="22"/>
      <c r="OQN350" s="22"/>
      <c r="OQO350" s="22"/>
      <c r="OQP350" s="22"/>
      <c r="OQQ350" s="22"/>
      <c r="OQR350" s="22"/>
      <c r="OQS350" s="22"/>
      <c r="OQT350" s="22"/>
      <c r="OQU350" s="22"/>
      <c r="OQV350" s="22"/>
      <c r="OQW350" s="22"/>
      <c r="OQX350" s="22"/>
      <c r="OQY350" s="22"/>
      <c r="OQZ350" s="22"/>
      <c r="ORA350" s="22"/>
      <c r="ORB350" s="22"/>
      <c r="ORC350" s="22"/>
      <c r="ORD350" s="22"/>
      <c r="ORE350" s="22"/>
      <c r="ORF350" s="22"/>
      <c r="ORG350" s="22"/>
      <c r="ORH350" s="22"/>
      <c r="ORI350" s="22"/>
      <c r="ORJ350" s="22"/>
      <c r="ORK350" s="22"/>
      <c r="ORL350" s="22"/>
      <c r="ORM350" s="22"/>
      <c r="ORN350" s="22"/>
      <c r="ORO350" s="22"/>
      <c r="ORP350" s="22"/>
      <c r="ORQ350" s="22"/>
      <c r="ORR350" s="22"/>
      <c r="ORS350" s="22"/>
      <c r="ORT350" s="22"/>
      <c r="ORU350" s="22"/>
      <c r="ORV350" s="22"/>
      <c r="ORW350" s="22"/>
      <c r="ORX350" s="22"/>
      <c r="ORY350" s="22"/>
      <c r="ORZ350" s="22"/>
      <c r="OSA350" s="22"/>
      <c r="OSB350" s="22"/>
      <c r="OSC350" s="22"/>
      <c r="OSD350" s="22"/>
      <c r="OSE350" s="22"/>
      <c r="OSF350" s="22"/>
      <c r="OSG350" s="22"/>
      <c r="OSH350" s="22"/>
      <c r="OSI350" s="22"/>
      <c r="OSJ350" s="22"/>
      <c r="OSK350" s="22"/>
      <c r="OSL350" s="22"/>
      <c r="OSM350" s="22"/>
      <c r="OSN350" s="22"/>
      <c r="OSO350" s="22"/>
      <c r="OSP350" s="22"/>
      <c r="OSQ350" s="22"/>
      <c r="OSR350" s="22"/>
      <c r="OSS350" s="22"/>
      <c r="OST350" s="22"/>
      <c r="OSU350" s="22"/>
      <c r="OSV350" s="22"/>
      <c r="OSW350" s="22"/>
      <c r="OSX350" s="22"/>
      <c r="OSY350" s="22"/>
      <c r="OSZ350" s="22"/>
      <c r="OTA350" s="22"/>
      <c r="OTB350" s="22"/>
      <c r="OTC350" s="22"/>
      <c r="OTD350" s="22"/>
      <c r="OTE350" s="22"/>
      <c r="OTF350" s="22"/>
      <c r="OTG350" s="22"/>
      <c r="OTH350" s="22"/>
      <c r="OTI350" s="22"/>
      <c r="OTJ350" s="22"/>
      <c r="OTK350" s="22"/>
      <c r="OTL350" s="22"/>
      <c r="OTM350" s="22"/>
      <c r="OTN350" s="22"/>
      <c r="OTO350" s="22"/>
      <c r="OTP350" s="22"/>
      <c r="OTQ350" s="22"/>
      <c r="OTR350" s="22"/>
      <c r="OTS350" s="22"/>
      <c r="OTT350" s="22"/>
      <c r="OTU350" s="22"/>
      <c r="OTV350" s="22"/>
      <c r="OTW350" s="22"/>
      <c r="OTX350" s="22"/>
      <c r="OTY350" s="22"/>
      <c r="OTZ350" s="22"/>
      <c r="OUA350" s="22"/>
      <c r="OUB350" s="22"/>
      <c r="OUC350" s="22"/>
      <c r="OUD350" s="22"/>
      <c r="OUE350" s="22"/>
      <c r="OUF350" s="22"/>
      <c r="OUG350" s="22"/>
      <c r="OUH350" s="22"/>
      <c r="OUI350" s="22"/>
      <c r="OUJ350" s="22"/>
      <c r="OUK350" s="22"/>
      <c r="OUL350" s="22"/>
      <c r="OUM350" s="22"/>
      <c r="OUN350" s="22"/>
      <c r="OUO350" s="22"/>
      <c r="OUP350" s="22"/>
      <c r="OUQ350" s="22"/>
      <c r="OUR350" s="22"/>
      <c r="OUS350" s="22"/>
      <c r="OUT350" s="22"/>
      <c r="OUU350" s="22"/>
      <c r="OUV350" s="22"/>
      <c r="OUW350" s="22"/>
      <c r="OUX350" s="22"/>
      <c r="OUY350" s="22"/>
      <c r="OUZ350" s="22"/>
      <c r="OVA350" s="22"/>
      <c r="OVB350" s="22"/>
      <c r="OVC350" s="22"/>
      <c r="OVD350" s="22"/>
      <c r="OVE350" s="22"/>
      <c r="OVF350" s="22"/>
      <c r="OVG350" s="22"/>
      <c r="OVH350" s="22"/>
      <c r="OVI350" s="22"/>
      <c r="OVJ350" s="22"/>
      <c r="OVK350" s="22"/>
      <c r="OVL350" s="22"/>
      <c r="OVM350" s="22"/>
      <c r="OVN350" s="22"/>
      <c r="OVO350" s="22"/>
      <c r="OVP350" s="22"/>
      <c r="OVQ350" s="22"/>
      <c r="OVR350" s="22"/>
      <c r="OVS350" s="22"/>
      <c r="OVT350" s="22"/>
      <c r="OVU350" s="22"/>
      <c r="OVV350" s="22"/>
      <c r="OVW350" s="22"/>
      <c r="OVX350" s="22"/>
      <c r="OVY350" s="22"/>
      <c r="OVZ350" s="22"/>
      <c r="OWA350" s="22"/>
      <c r="OWB350" s="22"/>
      <c r="OWC350" s="22"/>
      <c r="OWD350" s="22"/>
      <c r="OWE350" s="22"/>
      <c r="OWF350" s="22"/>
      <c r="OWG350" s="22"/>
      <c r="OWH350" s="22"/>
      <c r="OWI350" s="22"/>
      <c r="OWJ350" s="22"/>
      <c r="OWK350" s="22"/>
      <c r="OWL350" s="22"/>
      <c r="OWM350" s="22"/>
      <c r="OWN350" s="22"/>
      <c r="OWO350" s="22"/>
      <c r="OWP350" s="22"/>
      <c r="OWQ350" s="22"/>
      <c r="OWR350" s="22"/>
      <c r="OWS350" s="22"/>
      <c r="OWT350" s="22"/>
      <c r="OWU350" s="22"/>
      <c r="OWV350" s="22"/>
      <c r="OWW350" s="22"/>
      <c r="OWX350" s="22"/>
      <c r="OWY350" s="22"/>
      <c r="OWZ350" s="22"/>
      <c r="OXA350" s="22"/>
      <c r="OXB350" s="22"/>
      <c r="OXC350" s="22"/>
      <c r="OXD350" s="22"/>
      <c r="OXE350" s="22"/>
      <c r="OXF350" s="22"/>
      <c r="OXG350" s="22"/>
      <c r="OXH350" s="22"/>
      <c r="OXI350" s="22"/>
      <c r="OXJ350" s="22"/>
      <c r="OXK350" s="22"/>
      <c r="OXL350" s="22"/>
      <c r="OXM350" s="22"/>
      <c r="OXN350" s="22"/>
      <c r="OXO350" s="22"/>
      <c r="OXP350" s="22"/>
      <c r="OXQ350" s="22"/>
      <c r="OXR350" s="22"/>
      <c r="OXS350" s="22"/>
      <c r="OXT350" s="22"/>
      <c r="OXU350" s="22"/>
      <c r="OXV350" s="22"/>
      <c r="OXW350" s="22"/>
      <c r="OXX350" s="22"/>
      <c r="OXY350" s="22"/>
      <c r="OXZ350" s="22"/>
      <c r="OYA350" s="22"/>
      <c r="OYB350" s="22"/>
      <c r="OYC350" s="22"/>
      <c r="OYD350" s="22"/>
      <c r="OYE350" s="22"/>
      <c r="OYF350" s="22"/>
      <c r="OYG350" s="22"/>
      <c r="OYH350" s="22"/>
      <c r="OYI350" s="22"/>
      <c r="OYJ350" s="22"/>
      <c r="OYK350" s="22"/>
      <c r="OYL350" s="22"/>
      <c r="OYM350" s="22"/>
      <c r="OYN350" s="22"/>
      <c r="OYO350" s="22"/>
      <c r="OYP350" s="22"/>
      <c r="OYQ350" s="22"/>
      <c r="OYR350" s="22"/>
      <c r="OYS350" s="22"/>
      <c r="OYT350" s="22"/>
      <c r="OYU350" s="22"/>
      <c r="OYV350" s="22"/>
      <c r="OYW350" s="22"/>
      <c r="OYX350" s="22"/>
      <c r="OYY350" s="22"/>
      <c r="OYZ350" s="22"/>
      <c r="OZA350" s="22"/>
      <c r="OZB350" s="22"/>
      <c r="OZC350" s="22"/>
      <c r="OZD350" s="22"/>
      <c r="OZE350" s="22"/>
      <c r="OZF350" s="22"/>
      <c r="OZG350" s="22"/>
      <c r="OZH350" s="22"/>
      <c r="OZI350" s="22"/>
      <c r="OZJ350" s="22"/>
      <c r="OZK350" s="22"/>
      <c r="OZL350" s="22"/>
      <c r="OZM350" s="22"/>
      <c r="OZN350" s="22"/>
      <c r="OZO350" s="22"/>
      <c r="OZP350" s="22"/>
      <c r="OZQ350" s="22"/>
      <c r="OZR350" s="22"/>
      <c r="OZS350" s="22"/>
      <c r="OZT350" s="22"/>
      <c r="OZU350" s="22"/>
      <c r="OZV350" s="22"/>
      <c r="OZW350" s="22"/>
      <c r="OZX350" s="22"/>
      <c r="OZY350" s="22"/>
      <c r="OZZ350" s="22"/>
      <c r="PAA350" s="22"/>
      <c r="PAB350" s="22"/>
      <c r="PAC350" s="22"/>
      <c r="PAD350" s="22"/>
      <c r="PAE350" s="22"/>
      <c r="PAF350" s="22"/>
      <c r="PAG350" s="22"/>
      <c r="PAH350" s="22"/>
      <c r="PAI350" s="22"/>
      <c r="PAJ350" s="22"/>
      <c r="PAK350" s="22"/>
      <c r="PAL350" s="22"/>
      <c r="PAM350" s="22"/>
      <c r="PAN350" s="22"/>
      <c r="PAO350" s="22"/>
      <c r="PAP350" s="22"/>
      <c r="PAQ350" s="22"/>
      <c r="PAR350" s="22"/>
      <c r="PAS350" s="22"/>
      <c r="PAT350" s="22"/>
      <c r="PAU350" s="22"/>
      <c r="PAV350" s="22"/>
      <c r="PAW350" s="22"/>
      <c r="PAX350" s="22"/>
      <c r="PAY350" s="22"/>
      <c r="PAZ350" s="22"/>
      <c r="PBA350" s="22"/>
      <c r="PBB350" s="22"/>
      <c r="PBC350" s="22"/>
      <c r="PBD350" s="22"/>
      <c r="PBE350" s="22"/>
      <c r="PBF350" s="22"/>
      <c r="PBG350" s="22"/>
      <c r="PBH350" s="22"/>
      <c r="PBI350" s="22"/>
      <c r="PBJ350" s="22"/>
      <c r="PBK350" s="22"/>
      <c r="PBL350" s="22"/>
      <c r="PBM350" s="22"/>
      <c r="PBN350" s="22"/>
      <c r="PBO350" s="22"/>
      <c r="PBP350" s="22"/>
      <c r="PBQ350" s="22"/>
      <c r="PBR350" s="22"/>
      <c r="PBS350" s="22"/>
      <c r="PBT350" s="22"/>
      <c r="PBU350" s="22"/>
      <c r="PBV350" s="22"/>
      <c r="PBW350" s="22"/>
      <c r="PBX350" s="22"/>
      <c r="PBY350" s="22"/>
      <c r="PBZ350" s="22"/>
      <c r="PCA350" s="22"/>
      <c r="PCB350" s="22"/>
      <c r="PCC350" s="22"/>
      <c r="PCD350" s="22"/>
      <c r="PCE350" s="22"/>
      <c r="PCF350" s="22"/>
      <c r="PCG350" s="22"/>
      <c r="PCH350" s="22"/>
      <c r="PCI350" s="22"/>
      <c r="PCJ350" s="22"/>
      <c r="PCK350" s="22"/>
      <c r="PCL350" s="22"/>
      <c r="PCM350" s="22"/>
      <c r="PCN350" s="22"/>
      <c r="PCO350" s="22"/>
      <c r="PCP350" s="22"/>
      <c r="PCQ350" s="22"/>
      <c r="PCR350" s="22"/>
      <c r="PCS350" s="22"/>
      <c r="PCT350" s="22"/>
      <c r="PCU350" s="22"/>
      <c r="PCV350" s="22"/>
      <c r="PCW350" s="22"/>
      <c r="PCX350" s="22"/>
      <c r="PCY350" s="22"/>
      <c r="PCZ350" s="22"/>
      <c r="PDA350" s="22"/>
      <c r="PDB350" s="22"/>
      <c r="PDC350" s="22"/>
      <c r="PDD350" s="22"/>
      <c r="PDE350" s="22"/>
      <c r="PDF350" s="22"/>
      <c r="PDG350" s="22"/>
      <c r="PDH350" s="22"/>
      <c r="PDI350" s="22"/>
      <c r="PDJ350" s="22"/>
      <c r="PDK350" s="22"/>
      <c r="PDL350" s="22"/>
      <c r="PDM350" s="22"/>
      <c r="PDN350" s="22"/>
      <c r="PDO350" s="22"/>
      <c r="PDP350" s="22"/>
      <c r="PDQ350" s="22"/>
      <c r="PDR350" s="22"/>
      <c r="PDS350" s="22"/>
      <c r="PDT350" s="22"/>
      <c r="PDU350" s="22"/>
      <c r="PDV350" s="22"/>
      <c r="PDW350" s="22"/>
      <c r="PDX350" s="22"/>
      <c r="PDY350" s="22"/>
      <c r="PDZ350" s="22"/>
      <c r="PEA350" s="22"/>
      <c r="PEB350" s="22"/>
      <c r="PEC350" s="22"/>
      <c r="PED350" s="22"/>
      <c r="PEE350" s="22"/>
      <c r="PEF350" s="22"/>
      <c r="PEG350" s="22"/>
      <c r="PEH350" s="22"/>
      <c r="PEI350" s="22"/>
      <c r="PEJ350" s="22"/>
      <c r="PEK350" s="22"/>
      <c r="PEL350" s="22"/>
      <c r="PEM350" s="22"/>
      <c r="PEN350" s="22"/>
      <c r="PEO350" s="22"/>
      <c r="PEP350" s="22"/>
      <c r="PEQ350" s="22"/>
      <c r="PER350" s="22"/>
      <c r="PES350" s="22"/>
      <c r="PET350" s="22"/>
      <c r="PEU350" s="22"/>
      <c r="PEV350" s="22"/>
      <c r="PEW350" s="22"/>
      <c r="PEX350" s="22"/>
      <c r="PEY350" s="22"/>
      <c r="PEZ350" s="22"/>
      <c r="PFA350" s="22"/>
      <c r="PFB350" s="22"/>
      <c r="PFC350" s="22"/>
      <c r="PFD350" s="22"/>
      <c r="PFE350" s="22"/>
      <c r="PFF350" s="22"/>
      <c r="PFG350" s="22"/>
      <c r="PFH350" s="22"/>
      <c r="PFI350" s="22"/>
      <c r="PFJ350" s="22"/>
      <c r="PFK350" s="22"/>
      <c r="PFL350" s="22"/>
      <c r="PFM350" s="22"/>
      <c r="PFN350" s="22"/>
      <c r="PFO350" s="22"/>
      <c r="PFP350" s="22"/>
      <c r="PFQ350" s="22"/>
      <c r="PFR350" s="22"/>
      <c r="PFS350" s="22"/>
      <c r="PFT350" s="22"/>
      <c r="PFU350" s="22"/>
      <c r="PFV350" s="22"/>
      <c r="PFW350" s="22"/>
      <c r="PFX350" s="22"/>
      <c r="PFY350" s="22"/>
      <c r="PFZ350" s="22"/>
      <c r="PGA350" s="22"/>
      <c r="PGB350" s="22"/>
      <c r="PGC350" s="22"/>
      <c r="PGD350" s="22"/>
      <c r="PGE350" s="22"/>
      <c r="PGF350" s="22"/>
      <c r="PGG350" s="22"/>
      <c r="PGH350" s="22"/>
      <c r="PGI350" s="22"/>
      <c r="PGJ350" s="22"/>
      <c r="PGK350" s="22"/>
      <c r="PGL350" s="22"/>
      <c r="PGM350" s="22"/>
      <c r="PGN350" s="22"/>
      <c r="PGO350" s="22"/>
      <c r="PGP350" s="22"/>
      <c r="PGQ350" s="22"/>
      <c r="PGR350" s="22"/>
      <c r="PGS350" s="22"/>
      <c r="PGT350" s="22"/>
      <c r="PGU350" s="22"/>
      <c r="PGV350" s="22"/>
      <c r="PGW350" s="22"/>
      <c r="PGX350" s="22"/>
      <c r="PGY350" s="22"/>
      <c r="PGZ350" s="22"/>
      <c r="PHA350" s="22"/>
      <c r="PHB350" s="22"/>
      <c r="PHC350" s="22"/>
      <c r="PHD350" s="22"/>
      <c r="PHE350" s="22"/>
      <c r="PHF350" s="22"/>
      <c r="PHG350" s="22"/>
      <c r="PHH350" s="22"/>
      <c r="PHI350" s="22"/>
      <c r="PHJ350" s="22"/>
      <c r="PHK350" s="22"/>
      <c r="PHL350" s="22"/>
      <c r="PHM350" s="22"/>
      <c r="PHN350" s="22"/>
      <c r="PHO350" s="22"/>
      <c r="PHP350" s="22"/>
      <c r="PHQ350" s="22"/>
      <c r="PHR350" s="22"/>
      <c r="PHS350" s="22"/>
      <c r="PHT350" s="22"/>
      <c r="PHU350" s="22"/>
      <c r="PHV350" s="22"/>
      <c r="PHW350" s="22"/>
      <c r="PHX350" s="22"/>
      <c r="PHY350" s="22"/>
      <c r="PHZ350" s="22"/>
      <c r="PIA350" s="22"/>
      <c r="PIB350" s="22"/>
      <c r="PIC350" s="22"/>
      <c r="PID350" s="22"/>
      <c r="PIE350" s="22"/>
      <c r="PIF350" s="22"/>
      <c r="PIG350" s="22"/>
      <c r="PIH350" s="22"/>
      <c r="PII350" s="22"/>
      <c r="PIJ350" s="22"/>
      <c r="PIK350" s="22"/>
      <c r="PIL350" s="22"/>
      <c r="PIM350" s="22"/>
      <c r="PIN350" s="22"/>
      <c r="PIO350" s="22"/>
      <c r="PIP350" s="22"/>
      <c r="PIQ350" s="22"/>
      <c r="PIR350" s="22"/>
      <c r="PIS350" s="22"/>
      <c r="PIT350" s="22"/>
      <c r="PIU350" s="22"/>
      <c r="PIV350" s="22"/>
      <c r="PIW350" s="22"/>
      <c r="PIX350" s="22"/>
      <c r="PIY350" s="22"/>
      <c r="PIZ350" s="22"/>
      <c r="PJA350" s="22"/>
      <c r="PJB350" s="22"/>
      <c r="PJC350" s="22"/>
      <c r="PJD350" s="22"/>
      <c r="PJE350" s="22"/>
      <c r="PJF350" s="22"/>
      <c r="PJG350" s="22"/>
      <c r="PJH350" s="22"/>
      <c r="PJI350" s="22"/>
      <c r="PJJ350" s="22"/>
      <c r="PJK350" s="22"/>
      <c r="PJL350" s="22"/>
      <c r="PJM350" s="22"/>
      <c r="PJN350" s="22"/>
      <c r="PJO350" s="22"/>
      <c r="PJP350" s="22"/>
      <c r="PJQ350" s="22"/>
      <c r="PJR350" s="22"/>
      <c r="PJS350" s="22"/>
      <c r="PJT350" s="22"/>
      <c r="PJU350" s="22"/>
      <c r="PJV350" s="22"/>
      <c r="PJW350" s="22"/>
      <c r="PJX350" s="22"/>
      <c r="PJY350" s="22"/>
      <c r="PJZ350" s="22"/>
      <c r="PKA350" s="22"/>
      <c r="PKB350" s="22"/>
      <c r="PKC350" s="22"/>
      <c r="PKD350" s="22"/>
      <c r="PKE350" s="22"/>
      <c r="PKF350" s="22"/>
      <c r="PKG350" s="22"/>
      <c r="PKH350" s="22"/>
      <c r="PKI350" s="22"/>
      <c r="PKJ350" s="22"/>
      <c r="PKK350" s="22"/>
      <c r="PKL350" s="22"/>
      <c r="PKM350" s="22"/>
      <c r="PKN350" s="22"/>
      <c r="PKO350" s="22"/>
      <c r="PKP350" s="22"/>
      <c r="PKQ350" s="22"/>
      <c r="PKR350" s="22"/>
      <c r="PKS350" s="22"/>
      <c r="PKT350" s="22"/>
      <c r="PKU350" s="22"/>
      <c r="PKV350" s="22"/>
      <c r="PKW350" s="22"/>
      <c r="PKX350" s="22"/>
      <c r="PKY350" s="22"/>
      <c r="PKZ350" s="22"/>
      <c r="PLA350" s="22"/>
      <c r="PLB350" s="22"/>
      <c r="PLC350" s="22"/>
      <c r="PLD350" s="22"/>
      <c r="PLE350" s="22"/>
      <c r="PLF350" s="22"/>
      <c r="PLG350" s="22"/>
      <c r="PLH350" s="22"/>
      <c r="PLI350" s="22"/>
      <c r="PLJ350" s="22"/>
      <c r="PLK350" s="22"/>
      <c r="PLL350" s="22"/>
      <c r="PLM350" s="22"/>
      <c r="PLN350" s="22"/>
      <c r="PLO350" s="22"/>
      <c r="PLP350" s="22"/>
      <c r="PLQ350" s="22"/>
      <c r="PLR350" s="22"/>
      <c r="PLS350" s="22"/>
      <c r="PLT350" s="22"/>
      <c r="PLU350" s="22"/>
      <c r="PLV350" s="22"/>
      <c r="PLW350" s="22"/>
      <c r="PLX350" s="22"/>
      <c r="PLY350" s="22"/>
      <c r="PLZ350" s="22"/>
      <c r="PMA350" s="22"/>
      <c r="PMB350" s="22"/>
      <c r="PMC350" s="22"/>
      <c r="PMD350" s="22"/>
      <c r="PME350" s="22"/>
      <c r="PMF350" s="22"/>
      <c r="PMG350" s="22"/>
      <c r="PMH350" s="22"/>
      <c r="PMI350" s="22"/>
      <c r="PMJ350" s="22"/>
      <c r="PMK350" s="22"/>
      <c r="PML350" s="22"/>
      <c r="PMM350" s="22"/>
      <c r="PMN350" s="22"/>
      <c r="PMO350" s="22"/>
      <c r="PMP350" s="22"/>
      <c r="PMQ350" s="22"/>
      <c r="PMR350" s="22"/>
      <c r="PMS350" s="22"/>
      <c r="PMT350" s="22"/>
      <c r="PMU350" s="22"/>
      <c r="PMV350" s="22"/>
      <c r="PMW350" s="22"/>
      <c r="PMX350" s="22"/>
      <c r="PMY350" s="22"/>
      <c r="PMZ350" s="22"/>
      <c r="PNA350" s="22"/>
      <c r="PNB350" s="22"/>
      <c r="PNC350" s="22"/>
      <c r="PND350" s="22"/>
      <c r="PNE350" s="22"/>
      <c r="PNF350" s="22"/>
      <c r="PNG350" s="22"/>
      <c r="PNH350" s="22"/>
      <c r="PNI350" s="22"/>
      <c r="PNJ350" s="22"/>
      <c r="PNK350" s="22"/>
      <c r="PNL350" s="22"/>
      <c r="PNM350" s="22"/>
      <c r="PNN350" s="22"/>
      <c r="PNO350" s="22"/>
      <c r="PNP350" s="22"/>
      <c r="PNQ350" s="22"/>
      <c r="PNR350" s="22"/>
      <c r="PNS350" s="22"/>
      <c r="PNT350" s="22"/>
      <c r="PNU350" s="22"/>
      <c r="PNV350" s="22"/>
      <c r="PNW350" s="22"/>
      <c r="PNX350" s="22"/>
      <c r="PNY350" s="22"/>
      <c r="PNZ350" s="22"/>
      <c r="POA350" s="22"/>
      <c r="POB350" s="22"/>
      <c r="POC350" s="22"/>
      <c r="POD350" s="22"/>
      <c r="POE350" s="22"/>
      <c r="POF350" s="22"/>
      <c r="POG350" s="22"/>
      <c r="POH350" s="22"/>
      <c r="POI350" s="22"/>
      <c r="POJ350" s="22"/>
      <c r="POK350" s="22"/>
      <c r="POL350" s="22"/>
      <c r="POM350" s="22"/>
      <c r="PON350" s="22"/>
      <c r="POO350" s="22"/>
      <c r="POP350" s="22"/>
      <c r="POQ350" s="22"/>
      <c r="POR350" s="22"/>
      <c r="POS350" s="22"/>
      <c r="POT350" s="22"/>
      <c r="POU350" s="22"/>
      <c r="POV350" s="22"/>
      <c r="POW350" s="22"/>
      <c r="POX350" s="22"/>
      <c r="POY350" s="22"/>
      <c r="POZ350" s="22"/>
      <c r="PPA350" s="22"/>
      <c r="PPB350" s="22"/>
      <c r="PPC350" s="22"/>
      <c r="PPD350" s="22"/>
      <c r="PPE350" s="22"/>
      <c r="PPF350" s="22"/>
      <c r="PPG350" s="22"/>
      <c r="PPH350" s="22"/>
      <c r="PPI350" s="22"/>
      <c r="PPJ350" s="22"/>
      <c r="PPK350" s="22"/>
      <c r="PPL350" s="22"/>
      <c r="PPM350" s="22"/>
      <c r="PPN350" s="22"/>
      <c r="PPO350" s="22"/>
      <c r="PPP350" s="22"/>
      <c r="PPQ350" s="22"/>
      <c r="PPR350" s="22"/>
      <c r="PPS350" s="22"/>
      <c r="PPT350" s="22"/>
      <c r="PPU350" s="22"/>
      <c r="PPV350" s="22"/>
      <c r="PPW350" s="22"/>
      <c r="PPX350" s="22"/>
      <c r="PPY350" s="22"/>
      <c r="PPZ350" s="22"/>
      <c r="PQA350" s="22"/>
      <c r="PQB350" s="22"/>
      <c r="PQC350" s="22"/>
      <c r="PQD350" s="22"/>
      <c r="PQE350" s="22"/>
      <c r="PQF350" s="22"/>
      <c r="PQG350" s="22"/>
      <c r="PQH350" s="22"/>
      <c r="PQI350" s="22"/>
      <c r="PQJ350" s="22"/>
      <c r="PQK350" s="22"/>
      <c r="PQL350" s="22"/>
      <c r="PQM350" s="22"/>
      <c r="PQN350" s="22"/>
      <c r="PQO350" s="22"/>
      <c r="PQP350" s="22"/>
      <c r="PQQ350" s="22"/>
      <c r="PQR350" s="22"/>
      <c r="PQS350" s="22"/>
      <c r="PQT350" s="22"/>
      <c r="PQU350" s="22"/>
      <c r="PQV350" s="22"/>
      <c r="PQW350" s="22"/>
      <c r="PQX350" s="22"/>
      <c r="PQY350" s="22"/>
      <c r="PQZ350" s="22"/>
      <c r="PRA350" s="22"/>
      <c r="PRB350" s="22"/>
      <c r="PRC350" s="22"/>
      <c r="PRD350" s="22"/>
      <c r="PRE350" s="22"/>
      <c r="PRF350" s="22"/>
      <c r="PRG350" s="22"/>
      <c r="PRH350" s="22"/>
      <c r="PRI350" s="22"/>
      <c r="PRJ350" s="22"/>
      <c r="PRK350" s="22"/>
      <c r="PRL350" s="22"/>
      <c r="PRM350" s="22"/>
      <c r="PRN350" s="22"/>
      <c r="PRO350" s="22"/>
      <c r="PRP350" s="22"/>
      <c r="PRQ350" s="22"/>
      <c r="PRR350" s="22"/>
      <c r="PRS350" s="22"/>
      <c r="PRT350" s="22"/>
      <c r="PRU350" s="22"/>
      <c r="PRV350" s="22"/>
      <c r="PRW350" s="22"/>
      <c r="PRX350" s="22"/>
      <c r="PRY350" s="22"/>
      <c r="PRZ350" s="22"/>
      <c r="PSA350" s="22"/>
      <c r="PSB350" s="22"/>
      <c r="PSC350" s="22"/>
      <c r="PSD350" s="22"/>
      <c r="PSE350" s="22"/>
      <c r="PSF350" s="22"/>
      <c r="PSG350" s="22"/>
      <c r="PSH350" s="22"/>
      <c r="PSI350" s="22"/>
      <c r="PSJ350" s="22"/>
      <c r="PSK350" s="22"/>
      <c r="PSL350" s="22"/>
      <c r="PSM350" s="22"/>
      <c r="PSN350" s="22"/>
      <c r="PSO350" s="22"/>
      <c r="PSP350" s="22"/>
      <c r="PSQ350" s="22"/>
      <c r="PSR350" s="22"/>
      <c r="PSS350" s="22"/>
      <c r="PST350" s="22"/>
      <c r="PSU350" s="22"/>
      <c r="PSV350" s="22"/>
      <c r="PSW350" s="22"/>
      <c r="PSX350" s="22"/>
      <c r="PSY350" s="22"/>
      <c r="PSZ350" s="22"/>
      <c r="PTA350" s="22"/>
      <c r="PTB350" s="22"/>
      <c r="PTC350" s="22"/>
      <c r="PTD350" s="22"/>
      <c r="PTE350" s="22"/>
      <c r="PTF350" s="22"/>
      <c r="PTG350" s="22"/>
      <c r="PTH350" s="22"/>
      <c r="PTI350" s="22"/>
      <c r="PTJ350" s="22"/>
      <c r="PTK350" s="22"/>
      <c r="PTL350" s="22"/>
      <c r="PTM350" s="22"/>
      <c r="PTN350" s="22"/>
      <c r="PTO350" s="22"/>
      <c r="PTP350" s="22"/>
      <c r="PTQ350" s="22"/>
      <c r="PTR350" s="22"/>
      <c r="PTS350" s="22"/>
      <c r="PTT350" s="22"/>
      <c r="PTU350" s="22"/>
      <c r="PTV350" s="22"/>
      <c r="PTW350" s="22"/>
      <c r="PTX350" s="22"/>
      <c r="PTY350" s="22"/>
      <c r="PTZ350" s="22"/>
      <c r="PUA350" s="22"/>
      <c r="PUB350" s="22"/>
      <c r="PUC350" s="22"/>
      <c r="PUD350" s="22"/>
      <c r="PUE350" s="22"/>
      <c r="PUF350" s="22"/>
      <c r="PUG350" s="22"/>
      <c r="PUH350" s="22"/>
      <c r="PUI350" s="22"/>
      <c r="PUJ350" s="22"/>
      <c r="PUK350" s="22"/>
      <c r="PUL350" s="22"/>
      <c r="PUM350" s="22"/>
      <c r="PUN350" s="22"/>
      <c r="PUO350" s="22"/>
      <c r="PUP350" s="22"/>
      <c r="PUQ350" s="22"/>
      <c r="PUR350" s="22"/>
      <c r="PUS350" s="22"/>
      <c r="PUT350" s="22"/>
      <c r="PUU350" s="22"/>
      <c r="PUV350" s="22"/>
      <c r="PUW350" s="22"/>
      <c r="PUX350" s="22"/>
      <c r="PUY350" s="22"/>
      <c r="PUZ350" s="22"/>
      <c r="PVA350" s="22"/>
      <c r="PVB350" s="22"/>
      <c r="PVC350" s="22"/>
      <c r="PVD350" s="22"/>
      <c r="PVE350" s="22"/>
      <c r="PVF350" s="22"/>
      <c r="PVG350" s="22"/>
      <c r="PVH350" s="22"/>
      <c r="PVI350" s="22"/>
      <c r="PVJ350" s="22"/>
      <c r="PVK350" s="22"/>
      <c r="PVL350" s="22"/>
      <c r="PVM350" s="22"/>
      <c r="PVN350" s="22"/>
      <c r="PVO350" s="22"/>
      <c r="PVP350" s="22"/>
      <c r="PVQ350" s="22"/>
      <c r="PVR350" s="22"/>
      <c r="PVS350" s="22"/>
      <c r="PVT350" s="22"/>
      <c r="PVU350" s="22"/>
      <c r="PVV350" s="22"/>
      <c r="PVW350" s="22"/>
      <c r="PVX350" s="22"/>
      <c r="PVY350" s="22"/>
      <c r="PVZ350" s="22"/>
      <c r="PWA350" s="22"/>
      <c r="PWB350" s="22"/>
      <c r="PWC350" s="22"/>
      <c r="PWD350" s="22"/>
      <c r="PWE350" s="22"/>
      <c r="PWF350" s="22"/>
      <c r="PWG350" s="22"/>
      <c r="PWH350" s="22"/>
      <c r="PWI350" s="22"/>
      <c r="PWJ350" s="22"/>
      <c r="PWK350" s="22"/>
      <c r="PWL350" s="22"/>
      <c r="PWM350" s="22"/>
      <c r="PWN350" s="22"/>
      <c r="PWO350" s="22"/>
      <c r="PWP350" s="22"/>
      <c r="PWQ350" s="22"/>
      <c r="PWR350" s="22"/>
      <c r="PWS350" s="22"/>
      <c r="PWT350" s="22"/>
      <c r="PWU350" s="22"/>
      <c r="PWV350" s="22"/>
      <c r="PWW350" s="22"/>
      <c r="PWX350" s="22"/>
      <c r="PWY350" s="22"/>
      <c r="PWZ350" s="22"/>
      <c r="PXA350" s="22"/>
      <c r="PXB350" s="22"/>
      <c r="PXC350" s="22"/>
      <c r="PXD350" s="22"/>
      <c r="PXE350" s="22"/>
      <c r="PXF350" s="22"/>
      <c r="PXG350" s="22"/>
      <c r="PXH350" s="22"/>
      <c r="PXI350" s="22"/>
      <c r="PXJ350" s="22"/>
      <c r="PXK350" s="22"/>
      <c r="PXL350" s="22"/>
      <c r="PXM350" s="22"/>
      <c r="PXN350" s="22"/>
      <c r="PXO350" s="22"/>
      <c r="PXP350" s="22"/>
      <c r="PXQ350" s="22"/>
      <c r="PXR350" s="22"/>
      <c r="PXS350" s="22"/>
      <c r="PXT350" s="22"/>
      <c r="PXU350" s="22"/>
      <c r="PXV350" s="22"/>
      <c r="PXW350" s="22"/>
      <c r="PXX350" s="22"/>
      <c r="PXY350" s="22"/>
      <c r="PXZ350" s="22"/>
      <c r="PYA350" s="22"/>
      <c r="PYB350" s="22"/>
      <c r="PYC350" s="22"/>
      <c r="PYD350" s="22"/>
      <c r="PYE350" s="22"/>
      <c r="PYF350" s="22"/>
      <c r="PYG350" s="22"/>
      <c r="PYH350" s="22"/>
      <c r="PYI350" s="22"/>
      <c r="PYJ350" s="22"/>
      <c r="PYK350" s="22"/>
      <c r="PYL350" s="22"/>
      <c r="PYM350" s="22"/>
      <c r="PYN350" s="22"/>
      <c r="PYO350" s="22"/>
      <c r="PYP350" s="22"/>
      <c r="PYQ350" s="22"/>
      <c r="PYR350" s="22"/>
      <c r="PYS350" s="22"/>
      <c r="PYT350" s="22"/>
      <c r="PYU350" s="22"/>
      <c r="PYV350" s="22"/>
      <c r="PYW350" s="22"/>
      <c r="PYX350" s="22"/>
      <c r="PYY350" s="22"/>
      <c r="PYZ350" s="22"/>
      <c r="PZA350" s="22"/>
      <c r="PZB350" s="22"/>
      <c r="PZC350" s="22"/>
      <c r="PZD350" s="22"/>
      <c r="PZE350" s="22"/>
      <c r="PZF350" s="22"/>
      <c r="PZG350" s="22"/>
      <c r="PZH350" s="22"/>
      <c r="PZI350" s="22"/>
      <c r="PZJ350" s="22"/>
      <c r="PZK350" s="22"/>
      <c r="PZL350" s="22"/>
      <c r="PZM350" s="22"/>
      <c r="PZN350" s="22"/>
      <c r="PZO350" s="22"/>
      <c r="PZP350" s="22"/>
      <c r="PZQ350" s="22"/>
      <c r="PZR350" s="22"/>
      <c r="PZS350" s="22"/>
      <c r="PZT350" s="22"/>
      <c r="PZU350" s="22"/>
      <c r="PZV350" s="22"/>
      <c r="PZW350" s="22"/>
      <c r="PZX350" s="22"/>
      <c r="PZY350" s="22"/>
      <c r="PZZ350" s="22"/>
      <c r="QAA350" s="22"/>
      <c r="QAB350" s="22"/>
      <c r="QAC350" s="22"/>
      <c r="QAD350" s="22"/>
      <c r="QAE350" s="22"/>
      <c r="QAF350" s="22"/>
      <c r="QAG350" s="22"/>
      <c r="QAH350" s="22"/>
      <c r="QAI350" s="22"/>
      <c r="QAJ350" s="22"/>
      <c r="QAK350" s="22"/>
      <c r="QAL350" s="22"/>
      <c r="QAM350" s="22"/>
      <c r="QAN350" s="22"/>
      <c r="QAO350" s="22"/>
      <c r="QAP350" s="22"/>
      <c r="QAQ350" s="22"/>
      <c r="QAR350" s="22"/>
      <c r="QAS350" s="22"/>
      <c r="QAT350" s="22"/>
      <c r="QAU350" s="22"/>
      <c r="QAV350" s="22"/>
      <c r="QAW350" s="22"/>
      <c r="QAX350" s="22"/>
      <c r="QAY350" s="22"/>
      <c r="QAZ350" s="22"/>
      <c r="QBA350" s="22"/>
      <c r="QBB350" s="22"/>
      <c r="QBC350" s="22"/>
      <c r="QBD350" s="22"/>
      <c r="QBE350" s="22"/>
      <c r="QBF350" s="22"/>
      <c r="QBG350" s="22"/>
      <c r="QBH350" s="22"/>
      <c r="QBI350" s="22"/>
      <c r="QBJ350" s="22"/>
      <c r="QBK350" s="22"/>
      <c r="QBL350" s="22"/>
      <c r="QBM350" s="22"/>
      <c r="QBN350" s="22"/>
      <c r="QBO350" s="22"/>
      <c r="QBP350" s="22"/>
      <c r="QBQ350" s="22"/>
      <c r="QBR350" s="22"/>
      <c r="QBS350" s="22"/>
      <c r="QBT350" s="22"/>
      <c r="QBU350" s="22"/>
      <c r="QBV350" s="22"/>
      <c r="QBW350" s="22"/>
      <c r="QBX350" s="22"/>
      <c r="QBY350" s="22"/>
      <c r="QBZ350" s="22"/>
      <c r="QCA350" s="22"/>
      <c r="QCB350" s="22"/>
      <c r="QCC350" s="22"/>
      <c r="QCD350" s="22"/>
      <c r="QCE350" s="22"/>
      <c r="QCF350" s="22"/>
      <c r="QCG350" s="22"/>
      <c r="QCH350" s="22"/>
      <c r="QCI350" s="22"/>
      <c r="QCJ350" s="22"/>
      <c r="QCK350" s="22"/>
      <c r="QCL350" s="22"/>
      <c r="QCM350" s="22"/>
      <c r="QCN350" s="22"/>
      <c r="QCO350" s="22"/>
      <c r="QCP350" s="22"/>
      <c r="QCQ350" s="22"/>
      <c r="QCR350" s="22"/>
      <c r="QCS350" s="22"/>
      <c r="QCT350" s="22"/>
      <c r="QCU350" s="22"/>
      <c r="QCV350" s="22"/>
      <c r="QCW350" s="22"/>
      <c r="QCX350" s="22"/>
      <c r="QCY350" s="22"/>
      <c r="QCZ350" s="22"/>
      <c r="QDA350" s="22"/>
      <c r="QDB350" s="22"/>
      <c r="QDC350" s="22"/>
      <c r="QDD350" s="22"/>
      <c r="QDE350" s="22"/>
      <c r="QDF350" s="22"/>
      <c r="QDG350" s="22"/>
      <c r="QDH350" s="22"/>
      <c r="QDI350" s="22"/>
      <c r="QDJ350" s="22"/>
      <c r="QDK350" s="22"/>
      <c r="QDL350" s="22"/>
      <c r="QDM350" s="22"/>
      <c r="QDN350" s="22"/>
      <c r="QDO350" s="22"/>
      <c r="QDP350" s="22"/>
      <c r="QDQ350" s="22"/>
      <c r="QDR350" s="22"/>
      <c r="QDS350" s="22"/>
      <c r="QDT350" s="22"/>
      <c r="QDU350" s="22"/>
      <c r="QDV350" s="22"/>
      <c r="QDW350" s="22"/>
      <c r="QDX350" s="22"/>
      <c r="QDY350" s="22"/>
      <c r="QDZ350" s="22"/>
      <c r="QEA350" s="22"/>
      <c r="QEB350" s="22"/>
      <c r="QEC350" s="22"/>
      <c r="QED350" s="22"/>
      <c r="QEE350" s="22"/>
      <c r="QEF350" s="22"/>
      <c r="QEG350" s="22"/>
      <c r="QEH350" s="22"/>
      <c r="QEI350" s="22"/>
      <c r="QEJ350" s="22"/>
      <c r="QEK350" s="22"/>
      <c r="QEL350" s="22"/>
      <c r="QEM350" s="22"/>
      <c r="QEN350" s="22"/>
      <c r="QEO350" s="22"/>
      <c r="QEP350" s="22"/>
      <c r="QEQ350" s="22"/>
      <c r="QER350" s="22"/>
      <c r="QES350" s="22"/>
      <c r="QET350" s="22"/>
      <c r="QEU350" s="22"/>
      <c r="QEV350" s="22"/>
      <c r="QEW350" s="22"/>
      <c r="QEX350" s="22"/>
      <c r="QEY350" s="22"/>
      <c r="QEZ350" s="22"/>
      <c r="QFA350" s="22"/>
      <c r="QFB350" s="22"/>
      <c r="QFC350" s="22"/>
      <c r="QFD350" s="22"/>
      <c r="QFE350" s="22"/>
      <c r="QFF350" s="22"/>
      <c r="QFG350" s="22"/>
      <c r="QFH350" s="22"/>
      <c r="QFI350" s="22"/>
      <c r="QFJ350" s="22"/>
      <c r="QFK350" s="22"/>
      <c r="QFL350" s="22"/>
      <c r="QFM350" s="22"/>
      <c r="QFN350" s="22"/>
      <c r="QFO350" s="22"/>
      <c r="QFP350" s="22"/>
      <c r="QFQ350" s="22"/>
      <c r="QFR350" s="22"/>
      <c r="QFS350" s="22"/>
      <c r="QFT350" s="22"/>
      <c r="QFU350" s="22"/>
      <c r="QFV350" s="22"/>
      <c r="QFW350" s="22"/>
      <c r="QFX350" s="22"/>
      <c r="QFY350" s="22"/>
      <c r="QFZ350" s="22"/>
      <c r="QGA350" s="22"/>
      <c r="QGB350" s="22"/>
      <c r="QGC350" s="22"/>
      <c r="QGD350" s="22"/>
      <c r="QGE350" s="22"/>
      <c r="QGF350" s="22"/>
      <c r="QGG350" s="22"/>
      <c r="QGH350" s="22"/>
      <c r="QGI350" s="22"/>
      <c r="QGJ350" s="22"/>
      <c r="QGK350" s="22"/>
      <c r="QGL350" s="22"/>
      <c r="QGM350" s="22"/>
      <c r="QGN350" s="22"/>
      <c r="QGO350" s="22"/>
      <c r="QGP350" s="22"/>
      <c r="QGQ350" s="22"/>
      <c r="QGR350" s="22"/>
      <c r="QGS350" s="22"/>
      <c r="QGT350" s="22"/>
      <c r="QGU350" s="22"/>
      <c r="QGV350" s="22"/>
      <c r="QGW350" s="22"/>
      <c r="QGX350" s="22"/>
      <c r="QGY350" s="22"/>
      <c r="QGZ350" s="22"/>
      <c r="QHA350" s="22"/>
      <c r="QHB350" s="22"/>
      <c r="QHC350" s="22"/>
      <c r="QHD350" s="22"/>
      <c r="QHE350" s="22"/>
      <c r="QHF350" s="22"/>
      <c r="QHG350" s="22"/>
      <c r="QHH350" s="22"/>
      <c r="QHI350" s="22"/>
      <c r="QHJ350" s="22"/>
      <c r="QHK350" s="22"/>
      <c r="QHL350" s="22"/>
      <c r="QHM350" s="22"/>
      <c r="QHN350" s="22"/>
      <c r="QHO350" s="22"/>
      <c r="QHP350" s="22"/>
      <c r="QHQ350" s="22"/>
      <c r="QHR350" s="22"/>
      <c r="QHS350" s="22"/>
      <c r="QHT350" s="22"/>
      <c r="QHU350" s="22"/>
      <c r="QHV350" s="22"/>
      <c r="QHW350" s="22"/>
      <c r="QHX350" s="22"/>
      <c r="QHY350" s="22"/>
      <c r="QHZ350" s="22"/>
      <c r="QIA350" s="22"/>
      <c r="QIB350" s="22"/>
      <c r="QIC350" s="22"/>
      <c r="QID350" s="22"/>
      <c r="QIE350" s="22"/>
      <c r="QIF350" s="22"/>
      <c r="QIG350" s="22"/>
      <c r="QIH350" s="22"/>
      <c r="QII350" s="22"/>
      <c r="QIJ350" s="22"/>
      <c r="QIK350" s="22"/>
      <c r="QIL350" s="22"/>
      <c r="QIM350" s="22"/>
      <c r="QIN350" s="22"/>
      <c r="QIO350" s="22"/>
      <c r="QIP350" s="22"/>
      <c r="QIQ350" s="22"/>
      <c r="QIR350" s="22"/>
      <c r="QIS350" s="22"/>
      <c r="QIT350" s="22"/>
      <c r="QIU350" s="22"/>
      <c r="QIV350" s="22"/>
      <c r="QIW350" s="22"/>
      <c r="QIX350" s="22"/>
      <c r="QIY350" s="22"/>
      <c r="QIZ350" s="22"/>
      <c r="QJA350" s="22"/>
      <c r="QJB350" s="22"/>
      <c r="QJC350" s="22"/>
      <c r="QJD350" s="22"/>
      <c r="QJE350" s="22"/>
      <c r="QJF350" s="22"/>
      <c r="QJG350" s="22"/>
      <c r="QJH350" s="22"/>
      <c r="QJI350" s="22"/>
      <c r="QJJ350" s="22"/>
      <c r="QJK350" s="22"/>
      <c r="QJL350" s="22"/>
      <c r="QJM350" s="22"/>
      <c r="QJN350" s="22"/>
      <c r="QJO350" s="22"/>
      <c r="QJP350" s="22"/>
      <c r="QJQ350" s="22"/>
      <c r="QJR350" s="22"/>
      <c r="QJS350" s="22"/>
      <c r="QJT350" s="22"/>
      <c r="QJU350" s="22"/>
      <c r="QJV350" s="22"/>
      <c r="QJW350" s="22"/>
      <c r="QJX350" s="22"/>
      <c r="QJY350" s="22"/>
      <c r="QJZ350" s="22"/>
      <c r="QKA350" s="22"/>
      <c r="QKB350" s="22"/>
      <c r="QKC350" s="22"/>
      <c r="QKD350" s="22"/>
      <c r="QKE350" s="22"/>
      <c r="QKF350" s="22"/>
      <c r="QKG350" s="22"/>
      <c r="QKH350" s="22"/>
      <c r="QKI350" s="22"/>
      <c r="QKJ350" s="22"/>
      <c r="QKK350" s="22"/>
      <c r="QKL350" s="22"/>
      <c r="QKM350" s="22"/>
      <c r="QKN350" s="22"/>
      <c r="QKO350" s="22"/>
      <c r="QKP350" s="22"/>
      <c r="QKQ350" s="22"/>
      <c r="QKR350" s="22"/>
      <c r="QKS350" s="22"/>
      <c r="QKT350" s="22"/>
      <c r="QKU350" s="22"/>
      <c r="QKV350" s="22"/>
      <c r="QKW350" s="22"/>
      <c r="QKX350" s="22"/>
      <c r="QKY350" s="22"/>
      <c r="QKZ350" s="22"/>
      <c r="QLA350" s="22"/>
      <c r="QLB350" s="22"/>
      <c r="QLC350" s="22"/>
      <c r="QLD350" s="22"/>
      <c r="QLE350" s="22"/>
      <c r="QLF350" s="22"/>
      <c r="QLG350" s="22"/>
      <c r="QLH350" s="22"/>
      <c r="QLI350" s="22"/>
      <c r="QLJ350" s="22"/>
      <c r="QLK350" s="22"/>
      <c r="QLL350" s="22"/>
      <c r="QLM350" s="22"/>
      <c r="QLN350" s="22"/>
      <c r="QLO350" s="22"/>
      <c r="QLP350" s="22"/>
      <c r="QLQ350" s="22"/>
      <c r="QLR350" s="22"/>
      <c r="QLS350" s="22"/>
      <c r="QLT350" s="22"/>
      <c r="QLU350" s="22"/>
      <c r="QLV350" s="22"/>
      <c r="QLW350" s="22"/>
      <c r="QLX350" s="22"/>
      <c r="QLY350" s="22"/>
      <c r="QLZ350" s="22"/>
      <c r="QMA350" s="22"/>
      <c r="QMB350" s="22"/>
      <c r="QMC350" s="22"/>
      <c r="QMD350" s="22"/>
      <c r="QME350" s="22"/>
      <c r="QMF350" s="22"/>
      <c r="QMG350" s="22"/>
      <c r="QMH350" s="22"/>
      <c r="QMI350" s="22"/>
      <c r="QMJ350" s="22"/>
      <c r="QMK350" s="22"/>
      <c r="QML350" s="22"/>
      <c r="QMM350" s="22"/>
      <c r="QMN350" s="22"/>
      <c r="QMO350" s="22"/>
      <c r="QMP350" s="22"/>
      <c r="QMQ350" s="22"/>
      <c r="QMR350" s="22"/>
      <c r="QMS350" s="22"/>
      <c r="QMT350" s="22"/>
      <c r="QMU350" s="22"/>
      <c r="QMV350" s="22"/>
      <c r="QMW350" s="22"/>
      <c r="QMX350" s="22"/>
      <c r="QMY350" s="22"/>
      <c r="QMZ350" s="22"/>
      <c r="QNA350" s="22"/>
      <c r="QNB350" s="22"/>
      <c r="QNC350" s="22"/>
      <c r="QND350" s="22"/>
      <c r="QNE350" s="22"/>
      <c r="QNF350" s="22"/>
      <c r="QNG350" s="22"/>
      <c r="QNH350" s="22"/>
      <c r="QNI350" s="22"/>
      <c r="QNJ350" s="22"/>
      <c r="QNK350" s="22"/>
      <c r="QNL350" s="22"/>
      <c r="QNM350" s="22"/>
      <c r="QNN350" s="22"/>
      <c r="QNO350" s="22"/>
      <c r="QNP350" s="22"/>
      <c r="QNQ350" s="22"/>
      <c r="QNR350" s="22"/>
      <c r="QNS350" s="22"/>
      <c r="QNT350" s="22"/>
      <c r="QNU350" s="22"/>
      <c r="QNV350" s="22"/>
      <c r="QNW350" s="22"/>
      <c r="QNX350" s="22"/>
      <c r="QNY350" s="22"/>
      <c r="QNZ350" s="22"/>
      <c r="QOA350" s="22"/>
      <c r="QOB350" s="22"/>
      <c r="QOC350" s="22"/>
      <c r="QOD350" s="22"/>
      <c r="QOE350" s="22"/>
      <c r="QOF350" s="22"/>
      <c r="QOG350" s="22"/>
      <c r="QOH350" s="22"/>
      <c r="QOI350" s="22"/>
      <c r="QOJ350" s="22"/>
      <c r="QOK350" s="22"/>
      <c r="QOL350" s="22"/>
      <c r="QOM350" s="22"/>
      <c r="QON350" s="22"/>
      <c r="QOO350" s="22"/>
      <c r="QOP350" s="22"/>
      <c r="QOQ350" s="22"/>
      <c r="QOR350" s="22"/>
      <c r="QOS350" s="22"/>
      <c r="QOT350" s="22"/>
      <c r="QOU350" s="22"/>
      <c r="QOV350" s="22"/>
      <c r="QOW350" s="22"/>
      <c r="QOX350" s="22"/>
      <c r="QOY350" s="22"/>
      <c r="QOZ350" s="22"/>
      <c r="QPA350" s="22"/>
      <c r="QPB350" s="22"/>
      <c r="QPC350" s="22"/>
      <c r="QPD350" s="22"/>
      <c r="QPE350" s="22"/>
      <c r="QPF350" s="22"/>
      <c r="QPG350" s="22"/>
      <c r="QPH350" s="22"/>
      <c r="QPI350" s="22"/>
      <c r="QPJ350" s="22"/>
      <c r="QPK350" s="22"/>
      <c r="QPL350" s="22"/>
      <c r="QPM350" s="22"/>
      <c r="QPN350" s="22"/>
      <c r="QPO350" s="22"/>
      <c r="QPP350" s="22"/>
      <c r="QPQ350" s="22"/>
      <c r="QPR350" s="22"/>
      <c r="QPS350" s="22"/>
      <c r="QPT350" s="22"/>
      <c r="QPU350" s="22"/>
      <c r="QPV350" s="22"/>
      <c r="QPW350" s="22"/>
      <c r="QPX350" s="22"/>
      <c r="QPY350" s="22"/>
      <c r="QPZ350" s="22"/>
      <c r="QQA350" s="22"/>
      <c r="QQB350" s="22"/>
      <c r="QQC350" s="22"/>
      <c r="QQD350" s="22"/>
      <c r="QQE350" s="22"/>
      <c r="QQF350" s="22"/>
      <c r="QQG350" s="22"/>
      <c r="QQH350" s="22"/>
      <c r="QQI350" s="22"/>
      <c r="QQJ350" s="22"/>
      <c r="QQK350" s="22"/>
      <c r="QQL350" s="22"/>
      <c r="QQM350" s="22"/>
      <c r="QQN350" s="22"/>
      <c r="QQO350" s="22"/>
      <c r="QQP350" s="22"/>
      <c r="QQQ350" s="22"/>
      <c r="QQR350" s="22"/>
      <c r="QQS350" s="22"/>
      <c r="QQT350" s="22"/>
      <c r="QQU350" s="22"/>
      <c r="QQV350" s="22"/>
      <c r="QQW350" s="22"/>
      <c r="QQX350" s="22"/>
      <c r="QQY350" s="22"/>
      <c r="QQZ350" s="22"/>
      <c r="QRA350" s="22"/>
      <c r="QRB350" s="22"/>
      <c r="QRC350" s="22"/>
      <c r="QRD350" s="22"/>
      <c r="QRE350" s="22"/>
      <c r="QRF350" s="22"/>
      <c r="QRG350" s="22"/>
      <c r="QRH350" s="22"/>
      <c r="QRI350" s="22"/>
      <c r="QRJ350" s="22"/>
      <c r="QRK350" s="22"/>
      <c r="QRL350" s="22"/>
      <c r="QRM350" s="22"/>
      <c r="QRN350" s="22"/>
      <c r="QRO350" s="22"/>
      <c r="QRP350" s="22"/>
      <c r="QRQ350" s="22"/>
      <c r="QRR350" s="22"/>
      <c r="QRS350" s="22"/>
      <c r="QRT350" s="22"/>
      <c r="QRU350" s="22"/>
      <c r="QRV350" s="22"/>
      <c r="QRW350" s="22"/>
      <c r="QRX350" s="22"/>
      <c r="QRY350" s="22"/>
      <c r="QRZ350" s="22"/>
      <c r="QSA350" s="22"/>
      <c r="QSB350" s="22"/>
      <c r="QSC350" s="22"/>
      <c r="QSD350" s="22"/>
      <c r="QSE350" s="22"/>
      <c r="QSF350" s="22"/>
      <c r="QSG350" s="22"/>
      <c r="QSH350" s="22"/>
      <c r="QSI350" s="22"/>
      <c r="QSJ350" s="22"/>
      <c r="QSK350" s="22"/>
      <c r="QSL350" s="22"/>
      <c r="QSM350" s="22"/>
      <c r="QSN350" s="22"/>
      <c r="QSO350" s="22"/>
      <c r="QSP350" s="22"/>
      <c r="QSQ350" s="22"/>
      <c r="QSR350" s="22"/>
      <c r="QSS350" s="22"/>
      <c r="QST350" s="22"/>
      <c r="QSU350" s="22"/>
      <c r="QSV350" s="22"/>
      <c r="QSW350" s="22"/>
      <c r="QSX350" s="22"/>
      <c r="QSY350" s="22"/>
      <c r="QSZ350" s="22"/>
      <c r="QTA350" s="22"/>
      <c r="QTB350" s="22"/>
      <c r="QTC350" s="22"/>
      <c r="QTD350" s="22"/>
      <c r="QTE350" s="22"/>
      <c r="QTF350" s="22"/>
      <c r="QTG350" s="22"/>
      <c r="QTH350" s="22"/>
      <c r="QTI350" s="22"/>
      <c r="QTJ350" s="22"/>
      <c r="QTK350" s="22"/>
      <c r="QTL350" s="22"/>
      <c r="QTM350" s="22"/>
      <c r="QTN350" s="22"/>
      <c r="QTO350" s="22"/>
      <c r="QTP350" s="22"/>
      <c r="QTQ350" s="22"/>
      <c r="QTR350" s="22"/>
      <c r="QTS350" s="22"/>
      <c r="QTT350" s="22"/>
      <c r="QTU350" s="22"/>
      <c r="QTV350" s="22"/>
      <c r="QTW350" s="22"/>
      <c r="QTX350" s="22"/>
      <c r="QTY350" s="22"/>
      <c r="QTZ350" s="22"/>
      <c r="QUA350" s="22"/>
      <c r="QUB350" s="22"/>
      <c r="QUC350" s="22"/>
      <c r="QUD350" s="22"/>
      <c r="QUE350" s="22"/>
      <c r="QUF350" s="22"/>
      <c r="QUG350" s="22"/>
      <c r="QUH350" s="22"/>
      <c r="QUI350" s="22"/>
      <c r="QUJ350" s="22"/>
      <c r="QUK350" s="22"/>
      <c r="QUL350" s="22"/>
      <c r="QUM350" s="22"/>
      <c r="QUN350" s="22"/>
      <c r="QUO350" s="22"/>
      <c r="QUP350" s="22"/>
      <c r="QUQ350" s="22"/>
      <c r="QUR350" s="22"/>
      <c r="QUS350" s="22"/>
      <c r="QUT350" s="22"/>
      <c r="QUU350" s="22"/>
      <c r="QUV350" s="22"/>
      <c r="QUW350" s="22"/>
      <c r="QUX350" s="22"/>
      <c r="QUY350" s="22"/>
      <c r="QUZ350" s="22"/>
      <c r="QVA350" s="22"/>
      <c r="QVB350" s="22"/>
      <c r="QVC350" s="22"/>
      <c r="QVD350" s="22"/>
      <c r="QVE350" s="22"/>
      <c r="QVF350" s="22"/>
      <c r="QVG350" s="22"/>
      <c r="QVH350" s="22"/>
      <c r="QVI350" s="22"/>
      <c r="QVJ350" s="22"/>
      <c r="QVK350" s="22"/>
      <c r="QVL350" s="22"/>
      <c r="QVM350" s="22"/>
      <c r="QVN350" s="22"/>
      <c r="QVO350" s="22"/>
      <c r="QVP350" s="22"/>
      <c r="QVQ350" s="22"/>
      <c r="QVR350" s="22"/>
      <c r="QVS350" s="22"/>
      <c r="QVT350" s="22"/>
      <c r="QVU350" s="22"/>
      <c r="QVV350" s="22"/>
      <c r="QVW350" s="22"/>
      <c r="QVX350" s="22"/>
      <c r="QVY350" s="22"/>
      <c r="QVZ350" s="22"/>
      <c r="QWA350" s="22"/>
      <c r="QWB350" s="22"/>
      <c r="QWC350" s="22"/>
      <c r="QWD350" s="22"/>
      <c r="QWE350" s="22"/>
      <c r="QWF350" s="22"/>
      <c r="QWG350" s="22"/>
      <c r="QWH350" s="22"/>
      <c r="QWI350" s="22"/>
      <c r="QWJ350" s="22"/>
      <c r="QWK350" s="22"/>
      <c r="QWL350" s="22"/>
      <c r="QWM350" s="22"/>
      <c r="QWN350" s="22"/>
      <c r="QWO350" s="22"/>
      <c r="QWP350" s="22"/>
      <c r="QWQ350" s="22"/>
      <c r="QWR350" s="22"/>
      <c r="QWS350" s="22"/>
      <c r="QWT350" s="22"/>
      <c r="QWU350" s="22"/>
      <c r="QWV350" s="22"/>
      <c r="QWW350" s="22"/>
      <c r="QWX350" s="22"/>
      <c r="QWY350" s="22"/>
      <c r="QWZ350" s="22"/>
      <c r="QXA350" s="22"/>
      <c r="QXB350" s="22"/>
      <c r="QXC350" s="22"/>
      <c r="QXD350" s="22"/>
      <c r="QXE350" s="22"/>
      <c r="QXF350" s="22"/>
      <c r="QXG350" s="22"/>
      <c r="QXH350" s="22"/>
      <c r="QXI350" s="22"/>
      <c r="QXJ350" s="22"/>
      <c r="QXK350" s="22"/>
      <c r="QXL350" s="22"/>
      <c r="QXM350" s="22"/>
      <c r="QXN350" s="22"/>
      <c r="QXO350" s="22"/>
      <c r="QXP350" s="22"/>
      <c r="QXQ350" s="22"/>
      <c r="QXR350" s="22"/>
      <c r="QXS350" s="22"/>
      <c r="QXT350" s="22"/>
      <c r="QXU350" s="22"/>
      <c r="QXV350" s="22"/>
      <c r="QXW350" s="22"/>
      <c r="QXX350" s="22"/>
      <c r="QXY350" s="22"/>
      <c r="QXZ350" s="22"/>
      <c r="QYA350" s="22"/>
      <c r="QYB350" s="22"/>
      <c r="QYC350" s="22"/>
      <c r="QYD350" s="22"/>
      <c r="QYE350" s="22"/>
      <c r="QYF350" s="22"/>
      <c r="QYG350" s="22"/>
      <c r="QYH350" s="22"/>
      <c r="QYI350" s="22"/>
      <c r="QYJ350" s="22"/>
      <c r="QYK350" s="22"/>
      <c r="QYL350" s="22"/>
      <c r="QYM350" s="22"/>
      <c r="QYN350" s="22"/>
      <c r="QYO350" s="22"/>
      <c r="QYP350" s="22"/>
      <c r="QYQ350" s="22"/>
      <c r="QYR350" s="22"/>
      <c r="QYS350" s="22"/>
      <c r="QYT350" s="22"/>
      <c r="QYU350" s="22"/>
      <c r="QYV350" s="22"/>
      <c r="QYW350" s="22"/>
      <c r="QYX350" s="22"/>
      <c r="QYY350" s="22"/>
      <c r="QYZ350" s="22"/>
      <c r="QZA350" s="22"/>
      <c r="QZB350" s="22"/>
      <c r="QZC350" s="22"/>
      <c r="QZD350" s="22"/>
      <c r="QZE350" s="22"/>
      <c r="QZF350" s="22"/>
      <c r="QZG350" s="22"/>
      <c r="QZH350" s="22"/>
      <c r="QZI350" s="22"/>
      <c r="QZJ350" s="22"/>
      <c r="QZK350" s="22"/>
      <c r="QZL350" s="22"/>
      <c r="QZM350" s="22"/>
      <c r="QZN350" s="22"/>
      <c r="QZO350" s="22"/>
      <c r="QZP350" s="22"/>
      <c r="QZQ350" s="22"/>
      <c r="QZR350" s="22"/>
      <c r="QZS350" s="22"/>
      <c r="QZT350" s="22"/>
      <c r="QZU350" s="22"/>
      <c r="QZV350" s="22"/>
      <c r="QZW350" s="22"/>
      <c r="QZX350" s="22"/>
      <c r="QZY350" s="22"/>
      <c r="QZZ350" s="22"/>
      <c r="RAA350" s="22"/>
      <c r="RAB350" s="22"/>
      <c r="RAC350" s="22"/>
      <c r="RAD350" s="22"/>
      <c r="RAE350" s="22"/>
      <c r="RAF350" s="22"/>
      <c r="RAG350" s="22"/>
      <c r="RAH350" s="22"/>
      <c r="RAI350" s="22"/>
      <c r="RAJ350" s="22"/>
      <c r="RAK350" s="22"/>
      <c r="RAL350" s="22"/>
      <c r="RAM350" s="22"/>
      <c r="RAN350" s="22"/>
      <c r="RAO350" s="22"/>
      <c r="RAP350" s="22"/>
      <c r="RAQ350" s="22"/>
      <c r="RAR350" s="22"/>
      <c r="RAS350" s="22"/>
      <c r="RAT350" s="22"/>
      <c r="RAU350" s="22"/>
      <c r="RAV350" s="22"/>
      <c r="RAW350" s="22"/>
      <c r="RAX350" s="22"/>
      <c r="RAY350" s="22"/>
      <c r="RAZ350" s="22"/>
      <c r="RBA350" s="22"/>
      <c r="RBB350" s="22"/>
      <c r="RBC350" s="22"/>
      <c r="RBD350" s="22"/>
      <c r="RBE350" s="22"/>
      <c r="RBF350" s="22"/>
      <c r="RBG350" s="22"/>
      <c r="RBH350" s="22"/>
      <c r="RBI350" s="22"/>
      <c r="RBJ350" s="22"/>
      <c r="RBK350" s="22"/>
      <c r="RBL350" s="22"/>
      <c r="RBM350" s="22"/>
      <c r="RBN350" s="22"/>
      <c r="RBO350" s="22"/>
      <c r="RBP350" s="22"/>
      <c r="RBQ350" s="22"/>
      <c r="RBR350" s="22"/>
      <c r="RBS350" s="22"/>
      <c r="RBT350" s="22"/>
      <c r="RBU350" s="22"/>
      <c r="RBV350" s="22"/>
      <c r="RBW350" s="22"/>
      <c r="RBX350" s="22"/>
      <c r="RBY350" s="22"/>
      <c r="RBZ350" s="22"/>
      <c r="RCA350" s="22"/>
      <c r="RCB350" s="22"/>
      <c r="RCC350" s="22"/>
      <c r="RCD350" s="22"/>
      <c r="RCE350" s="22"/>
      <c r="RCF350" s="22"/>
      <c r="RCG350" s="22"/>
      <c r="RCH350" s="22"/>
      <c r="RCI350" s="22"/>
      <c r="RCJ350" s="22"/>
      <c r="RCK350" s="22"/>
      <c r="RCL350" s="22"/>
      <c r="RCM350" s="22"/>
      <c r="RCN350" s="22"/>
      <c r="RCO350" s="22"/>
      <c r="RCP350" s="22"/>
      <c r="RCQ350" s="22"/>
      <c r="RCR350" s="22"/>
      <c r="RCS350" s="22"/>
      <c r="RCT350" s="22"/>
      <c r="RCU350" s="22"/>
      <c r="RCV350" s="22"/>
      <c r="RCW350" s="22"/>
      <c r="RCX350" s="22"/>
      <c r="RCY350" s="22"/>
      <c r="RCZ350" s="22"/>
      <c r="RDA350" s="22"/>
      <c r="RDB350" s="22"/>
      <c r="RDC350" s="22"/>
      <c r="RDD350" s="22"/>
      <c r="RDE350" s="22"/>
      <c r="RDF350" s="22"/>
      <c r="RDG350" s="22"/>
      <c r="RDH350" s="22"/>
      <c r="RDI350" s="22"/>
      <c r="RDJ350" s="22"/>
      <c r="RDK350" s="22"/>
      <c r="RDL350" s="22"/>
      <c r="RDM350" s="22"/>
      <c r="RDN350" s="22"/>
      <c r="RDO350" s="22"/>
      <c r="RDP350" s="22"/>
      <c r="RDQ350" s="22"/>
      <c r="RDR350" s="22"/>
      <c r="RDS350" s="22"/>
      <c r="RDT350" s="22"/>
      <c r="RDU350" s="22"/>
      <c r="RDV350" s="22"/>
      <c r="RDW350" s="22"/>
      <c r="RDX350" s="22"/>
      <c r="RDY350" s="22"/>
      <c r="RDZ350" s="22"/>
      <c r="REA350" s="22"/>
      <c r="REB350" s="22"/>
      <c r="REC350" s="22"/>
      <c r="RED350" s="22"/>
      <c r="REE350" s="22"/>
      <c r="REF350" s="22"/>
      <c r="REG350" s="22"/>
      <c r="REH350" s="22"/>
      <c r="REI350" s="22"/>
      <c r="REJ350" s="22"/>
      <c r="REK350" s="22"/>
      <c r="REL350" s="22"/>
      <c r="REM350" s="22"/>
      <c r="REN350" s="22"/>
      <c r="REO350" s="22"/>
      <c r="REP350" s="22"/>
      <c r="REQ350" s="22"/>
      <c r="RER350" s="22"/>
      <c r="RES350" s="22"/>
      <c r="RET350" s="22"/>
      <c r="REU350" s="22"/>
      <c r="REV350" s="22"/>
      <c r="REW350" s="22"/>
      <c r="REX350" s="22"/>
      <c r="REY350" s="22"/>
      <c r="REZ350" s="22"/>
      <c r="RFA350" s="22"/>
      <c r="RFB350" s="22"/>
      <c r="RFC350" s="22"/>
      <c r="RFD350" s="22"/>
      <c r="RFE350" s="22"/>
      <c r="RFF350" s="22"/>
      <c r="RFG350" s="22"/>
      <c r="RFH350" s="22"/>
      <c r="RFI350" s="22"/>
      <c r="RFJ350" s="22"/>
      <c r="RFK350" s="22"/>
      <c r="RFL350" s="22"/>
      <c r="RFM350" s="22"/>
      <c r="RFN350" s="22"/>
      <c r="RFO350" s="22"/>
      <c r="RFP350" s="22"/>
      <c r="RFQ350" s="22"/>
      <c r="RFR350" s="22"/>
      <c r="RFS350" s="22"/>
      <c r="RFT350" s="22"/>
      <c r="RFU350" s="22"/>
      <c r="RFV350" s="22"/>
      <c r="RFW350" s="22"/>
      <c r="RFX350" s="22"/>
      <c r="RFY350" s="22"/>
      <c r="RFZ350" s="22"/>
      <c r="RGA350" s="22"/>
      <c r="RGB350" s="22"/>
      <c r="RGC350" s="22"/>
      <c r="RGD350" s="22"/>
      <c r="RGE350" s="22"/>
      <c r="RGF350" s="22"/>
      <c r="RGG350" s="22"/>
      <c r="RGH350" s="22"/>
      <c r="RGI350" s="22"/>
      <c r="RGJ350" s="22"/>
      <c r="RGK350" s="22"/>
      <c r="RGL350" s="22"/>
      <c r="RGM350" s="22"/>
      <c r="RGN350" s="22"/>
      <c r="RGO350" s="22"/>
      <c r="RGP350" s="22"/>
      <c r="RGQ350" s="22"/>
      <c r="RGR350" s="22"/>
      <c r="RGS350" s="22"/>
      <c r="RGT350" s="22"/>
      <c r="RGU350" s="22"/>
      <c r="RGV350" s="22"/>
      <c r="RGW350" s="22"/>
      <c r="RGX350" s="22"/>
      <c r="RGY350" s="22"/>
      <c r="RGZ350" s="22"/>
      <c r="RHA350" s="22"/>
      <c r="RHB350" s="22"/>
      <c r="RHC350" s="22"/>
      <c r="RHD350" s="22"/>
      <c r="RHE350" s="22"/>
      <c r="RHF350" s="22"/>
      <c r="RHG350" s="22"/>
      <c r="RHH350" s="22"/>
      <c r="RHI350" s="22"/>
      <c r="RHJ350" s="22"/>
      <c r="RHK350" s="22"/>
      <c r="RHL350" s="22"/>
      <c r="RHM350" s="22"/>
      <c r="RHN350" s="22"/>
      <c r="RHO350" s="22"/>
      <c r="RHP350" s="22"/>
      <c r="RHQ350" s="22"/>
      <c r="RHR350" s="22"/>
      <c r="RHS350" s="22"/>
      <c r="RHT350" s="22"/>
      <c r="RHU350" s="22"/>
      <c r="RHV350" s="22"/>
      <c r="RHW350" s="22"/>
      <c r="RHX350" s="22"/>
      <c r="RHY350" s="22"/>
      <c r="RHZ350" s="22"/>
      <c r="RIA350" s="22"/>
      <c r="RIB350" s="22"/>
      <c r="RIC350" s="22"/>
      <c r="RID350" s="22"/>
      <c r="RIE350" s="22"/>
      <c r="RIF350" s="22"/>
      <c r="RIG350" s="22"/>
      <c r="RIH350" s="22"/>
      <c r="RII350" s="22"/>
      <c r="RIJ350" s="22"/>
      <c r="RIK350" s="22"/>
      <c r="RIL350" s="22"/>
      <c r="RIM350" s="22"/>
      <c r="RIN350" s="22"/>
      <c r="RIO350" s="22"/>
      <c r="RIP350" s="22"/>
      <c r="RIQ350" s="22"/>
      <c r="RIR350" s="22"/>
      <c r="RIS350" s="22"/>
      <c r="RIT350" s="22"/>
      <c r="RIU350" s="22"/>
      <c r="RIV350" s="22"/>
      <c r="RIW350" s="22"/>
      <c r="RIX350" s="22"/>
      <c r="RIY350" s="22"/>
      <c r="RIZ350" s="22"/>
      <c r="RJA350" s="22"/>
      <c r="RJB350" s="22"/>
      <c r="RJC350" s="22"/>
      <c r="RJD350" s="22"/>
      <c r="RJE350" s="22"/>
      <c r="RJF350" s="22"/>
      <c r="RJG350" s="22"/>
      <c r="RJH350" s="22"/>
      <c r="RJI350" s="22"/>
      <c r="RJJ350" s="22"/>
      <c r="RJK350" s="22"/>
      <c r="RJL350" s="22"/>
      <c r="RJM350" s="22"/>
      <c r="RJN350" s="22"/>
      <c r="RJO350" s="22"/>
      <c r="RJP350" s="22"/>
      <c r="RJQ350" s="22"/>
      <c r="RJR350" s="22"/>
      <c r="RJS350" s="22"/>
      <c r="RJT350" s="22"/>
      <c r="RJU350" s="22"/>
      <c r="RJV350" s="22"/>
      <c r="RJW350" s="22"/>
      <c r="RJX350" s="22"/>
      <c r="RJY350" s="22"/>
      <c r="RJZ350" s="22"/>
      <c r="RKA350" s="22"/>
      <c r="RKB350" s="22"/>
      <c r="RKC350" s="22"/>
      <c r="RKD350" s="22"/>
      <c r="RKE350" s="22"/>
      <c r="RKF350" s="22"/>
      <c r="RKG350" s="22"/>
      <c r="RKH350" s="22"/>
      <c r="RKI350" s="22"/>
      <c r="RKJ350" s="22"/>
      <c r="RKK350" s="22"/>
      <c r="RKL350" s="22"/>
      <c r="RKM350" s="22"/>
      <c r="RKN350" s="22"/>
      <c r="RKO350" s="22"/>
      <c r="RKP350" s="22"/>
      <c r="RKQ350" s="22"/>
      <c r="RKR350" s="22"/>
      <c r="RKS350" s="22"/>
      <c r="RKT350" s="22"/>
      <c r="RKU350" s="22"/>
      <c r="RKV350" s="22"/>
      <c r="RKW350" s="22"/>
      <c r="RKX350" s="22"/>
      <c r="RKY350" s="22"/>
      <c r="RKZ350" s="22"/>
      <c r="RLA350" s="22"/>
      <c r="RLB350" s="22"/>
      <c r="RLC350" s="22"/>
      <c r="RLD350" s="22"/>
      <c r="RLE350" s="22"/>
      <c r="RLF350" s="22"/>
      <c r="RLG350" s="22"/>
      <c r="RLH350" s="22"/>
      <c r="RLI350" s="22"/>
      <c r="RLJ350" s="22"/>
      <c r="RLK350" s="22"/>
      <c r="RLL350" s="22"/>
      <c r="RLM350" s="22"/>
      <c r="RLN350" s="22"/>
      <c r="RLO350" s="22"/>
      <c r="RLP350" s="22"/>
      <c r="RLQ350" s="22"/>
      <c r="RLR350" s="22"/>
      <c r="RLS350" s="22"/>
      <c r="RLT350" s="22"/>
      <c r="RLU350" s="22"/>
      <c r="RLV350" s="22"/>
      <c r="RLW350" s="22"/>
      <c r="RLX350" s="22"/>
      <c r="RLY350" s="22"/>
      <c r="RLZ350" s="22"/>
      <c r="RMA350" s="22"/>
      <c r="RMB350" s="22"/>
      <c r="RMC350" s="22"/>
      <c r="RMD350" s="22"/>
      <c r="RME350" s="22"/>
      <c r="RMF350" s="22"/>
      <c r="RMG350" s="22"/>
      <c r="RMH350" s="22"/>
      <c r="RMI350" s="22"/>
      <c r="RMJ350" s="22"/>
      <c r="RMK350" s="22"/>
      <c r="RML350" s="22"/>
      <c r="RMM350" s="22"/>
      <c r="RMN350" s="22"/>
      <c r="RMO350" s="22"/>
      <c r="RMP350" s="22"/>
      <c r="RMQ350" s="22"/>
      <c r="RMR350" s="22"/>
      <c r="RMS350" s="22"/>
      <c r="RMT350" s="22"/>
      <c r="RMU350" s="22"/>
      <c r="RMV350" s="22"/>
      <c r="RMW350" s="22"/>
      <c r="RMX350" s="22"/>
      <c r="RMY350" s="22"/>
      <c r="RMZ350" s="22"/>
      <c r="RNA350" s="22"/>
      <c r="RNB350" s="22"/>
      <c r="RNC350" s="22"/>
      <c r="RND350" s="22"/>
      <c r="RNE350" s="22"/>
      <c r="RNF350" s="22"/>
      <c r="RNG350" s="22"/>
      <c r="RNH350" s="22"/>
      <c r="RNI350" s="22"/>
      <c r="RNJ350" s="22"/>
      <c r="RNK350" s="22"/>
      <c r="RNL350" s="22"/>
      <c r="RNM350" s="22"/>
      <c r="RNN350" s="22"/>
      <c r="RNO350" s="22"/>
      <c r="RNP350" s="22"/>
      <c r="RNQ350" s="22"/>
      <c r="RNR350" s="22"/>
      <c r="RNS350" s="22"/>
      <c r="RNT350" s="22"/>
      <c r="RNU350" s="22"/>
      <c r="RNV350" s="22"/>
      <c r="RNW350" s="22"/>
      <c r="RNX350" s="22"/>
      <c r="RNY350" s="22"/>
      <c r="RNZ350" s="22"/>
      <c r="ROA350" s="22"/>
      <c r="ROB350" s="22"/>
      <c r="ROC350" s="22"/>
      <c r="ROD350" s="22"/>
      <c r="ROE350" s="22"/>
      <c r="ROF350" s="22"/>
      <c r="ROG350" s="22"/>
      <c r="ROH350" s="22"/>
      <c r="ROI350" s="22"/>
      <c r="ROJ350" s="22"/>
      <c r="ROK350" s="22"/>
      <c r="ROL350" s="22"/>
      <c r="ROM350" s="22"/>
      <c r="RON350" s="22"/>
      <c r="ROO350" s="22"/>
      <c r="ROP350" s="22"/>
      <c r="ROQ350" s="22"/>
      <c r="ROR350" s="22"/>
      <c r="ROS350" s="22"/>
      <c r="ROT350" s="22"/>
      <c r="ROU350" s="22"/>
      <c r="ROV350" s="22"/>
      <c r="ROW350" s="22"/>
      <c r="ROX350" s="22"/>
      <c r="ROY350" s="22"/>
      <c r="ROZ350" s="22"/>
      <c r="RPA350" s="22"/>
      <c r="RPB350" s="22"/>
      <c r="RPC350" s="22"/>
      <c r="RPD350" s="22"/>
      <c r="RPE350" s="22"/>
      <c r="RPF350" s="22"/>
      <c r="RPG350" s="22"/>
      <c r="RPH350" s="22"/>
      <c r="RPI350" s="22"/>
      <c r="RPJ350" s="22"/>
      <c r="RPK350" s="22"/>
      <c r="RPL350" s="22"/>
      <c r="RPM350" s="22"/>
      <c r="RPN350" s="22"/>
      <c r="RPO350" s="22"/>
      <c r="RPP350" s="22"/>
      <c r="RPQ350" s="22"/>
      <c r="RPR350" s="22"/>
      <c r="RPS350" s="22"/>
      <c r="RPT350" s="22"/>
      <c r="RPU350" s="22"/>
      <c r="RPV350" s="22"/>
      <c r="RPW350" s="22"/>
      <c r="RPX350" s="22"/>
      <c r="RPY350" s="22"/>
      <c r="RPZ350" s="22"/>
      <c r="RQA350" s="22"/>
      <c r="RQB350" s="22"/>
      <c r="RQC350" s="22"/>
      <c r="RQD350" s="22"/>
      <c r="RQE350" s="22"/>
      <c r="RQF350" s="22"/>
      <c r="RQG350" s="22"/>
      <c r="RQH350" s="22"/>
      <c r="RQI350" s="22"/>
      <c r="RQJ350" s="22"/>
      <c r="RQK350" s="22"/>
      <c r="RQL350" s="22"/>
      <c r="RQM350" s="22"/>
      <c r="RQN350" s="22"/>
      <c r="RQO350" s="22"/>
      <c r="RQP350" s="22"/>
      <c r="RQQ350" s="22"/>
      <c r="RQR350" s="22"/>
      <c r="RQS350" s="22"/>
      <c r="RQT350" s="22"/>
      <c r="RQU350" s="22"/>
      <c r="RQV350" s="22"/>
      <c r="RQW350" s="22"/>
      <c r="RQX350" s="22"/>
      <c r="RQY350" s="22"/>
      <c r="RQZ350" s="22"/>
      <c r="RRA350" s="22"/>
      <c r="RRB350" s="22"/>
      <c r="RRC350" s="22"/>
      <c r="RRD350" s="22"/>
      <c r="RRE350" s="22"/>
      <c r="RRF350" s="22"/>
      <c r="RRG350" s="22"/>
      <c r="RRH350" s="22"/>
      <c r="RRI350" s="22"/>
      <c r="RRJ350" s="22"/>
      <c r="RRK350" s="22"/>
      <c r="RRL350" s="22"/>
      <c r="RRM350" s="22"/>
      <c r="RRN350" s="22"/>
      <c r="RRO350" s="22"/>
      <c r="RRP350" s="22"/>
      <c r="RRQ350" s="22"/>
      <c r="RRR350" s="22"/>
      <c r="RRS350" s="22"/>
      <c r="RRT350" s="22"/>
      <c r="RRU350" s="22"/>
      <c r="RRV350" s="22"/>
      <c r="RRW350" s="22"/>
      <c r="RRX350" s="22"/>
      <c r="RRY350" s="22"/>
      <c r="RRZ350" s="22"/>
      <c r="RSA350" s="22"/>
      <c r="RSB350" s="22"/>
      <c r="RSC350" s="22"/>
      <c r="RSD350" s="22"/>
      <c r="RSE350" s="22"/>
      <c r="RSF350" s="22"/>
      <c r="RSG350" s="22"/>
      <c r="RSH350" s="22"/>
      <c r="RSI350" s="22"/>
      <c r="RSJ350" s="22"/>
      <c r="RSK350" s="22"/>
      <c r="RSL350" s="22"/>
      <c r="RSM350" s="22"/>
      <c r="RSN350" s="22"/>
      <c r="RSO350" s="22"/>
      <c r="RSP350" s="22"/>
      <c r="RSQ350" s="22"/>
      <c r="RSR350" s="22"/>
      <c r="RSS350" s="22"/>
      <c r="RST350" s="22"/>
      <c r="RSU350" s="22"/>
      <c r="RSV350" s="22"/>
      <c r="RSW350" s="22"/>
      <c r="RSX350" s="22"/>
      <c r="RSY350" s="22"/>
      <c r="RSZ350" s="22"/>
      <c r="RTA350" s="22"/>
      <c r="RTB350" s="22"/>
      <c r="RTC350" s="22"/>
      <c r="RTD350" s="22"/>
      <c r="RTE350" s="22"/>
      <c r="RTF350" s="22"/>
      <c r="RTG350" s="22"/>
      <c r="RTH350" s="22"/>
      <c r="RTI350" s="22"/>
      <c r="RTJ350" s="22"/>
      <c r="RTK350" s="22"/>
      <c r="RTL350" s="22"/>
      <c r="RTM350" s="22"/>
      <c r="RTN350" s="22"/>
      <c r="RTO350" s="22"/>
      <c r="RTP350" s="22"/>
      <c r="RTQ350" s="22"/>
      <c r="RTR350" s="22"/>
      <c r="RTS350" s="22"/>
      <c r="RTT350" s="22"/>
      <c r="RTU350" s="22"/>
      <c r="RTV350" s="22"/>
      <c r="RTW350" s="22"/>
      <c r="RTX350" s="22"/>
      <c r="RTY350" s="22"/>
      <c r="RTZ350" s="22"/>
      <c r="RUA350" s="22"/>
      <c r="RUB350" s="22"/>
      <c r="RUC350" s="22"/>
      <c r="RUD350" s="22"/>
      <c r="RUE350" s="22"/>
      <c r="RUF350" s="22"/>
      <c r="RUG350" s="22"/>
      <c r="RUH350" s="22"/>
      <c r="RUI350" s="22"/>
      <c r="RUJ350" s="22"/>
      <c r="RUK350" s="22"/>
      <c r="RUL350" s="22"/>
      <c r="RUM350" s="22"/>
      <c r="RUN350" s="22"/>
      <c r="RUO350" s="22"/>
      <c r="RUP350" s="22"/>
      <c r="RUQ350" s="22"/>
      <c r="RUR350" s="22"/>
      <c r="RUS350" s="22"/>
      <c r="RUT350" s="22"/>
      <c r="RUU350" s="22"/>
      <c r="RUV350" s="22"/>
      <c r="RUW350" s="22"/>
      <c r="RUX350" s="22"/>
      <c r="RUY350" s="22"/>
      <c r="RUZ350" s="22"/>
      <c r="RVA350" s="22"/>
      <c r="RVB350" s="22"/>
      <c r="RVC350" s="22"/>
      <c r="RVD350" s="22"/>
      <c r="RVE350" s="22"/>
      <c r="RVF350" s="22"/>
      <c r="RVG350" s="22"/>
      <c r="RVH350" s="22"/>
      <c r="RVI350" s="22"/>
      <c r="RVJ350" s="22"/>
      <c r="RVK350" s="22"/>
      <c r="RVL350" s="22"/>
      <c r="RVM350" s="22"/>
      <c r="RVN350" s="22"/>
      <c r="RVO350" s="22"/>
      <c r="RVP350" s="22"/>
      <c r="RVQ350" s="22"/>
      <c r="RVR350" s="22"/>
      <c r="RVS350" s="22"/>
      <c r="RVT350" s="22"/>
      <c r="RVU350" s="22"/>
      <c r="RVV350" s="22"/>
      <c r="RVW350" s="22"/>
      <c r="RVX350" s="22"/>
      <c r="RVY350" s="22"/>
      <c r="RVZ350" s="22"/>
      <c r="RWA350" s="22"/>
      <c r="RWB350" s="22"/>
      <c r="RWC350" s="22"/>
      <c r="RWD350" s="22"/>
      <c r="RWE350" s="22"/>
      <c r="RWF350" s="22"/>
      <c r="RWG350" s="22"/>
      <c r="RWH350" s="22"/>
      <c r="RWI350" s="22"/>
      <c r="RWJ350" s="22"/>
      <c r="RWK350" s="22"/>
      <c r="RWL350" s="22"/>
      <c r="RWM350" s="22"/>
      <c r="RWN350" s="22"/>
      <c r="RWO350" s="22"/>
      <c r="RWP350" s="22"/>
      <c r="RWQ350" s="22"/>
      <c r="RWR350" s="22"/>
      <c r="RWS350" s="22"/>
      <c r="RWT350" s="22"/>
      <c r="RWU350" s="22"/>
      <c r="RWV350" s="22"/>
      <c r="RWW350" s="22"/>
      <c r="RWX350" s="22"/>
      <c r="RWY350" s="22"/>
      <c r="RWZ350" s="22"/>
      <c r="RXA350" s="22"/>
      <c r="RXB350" s="22"/>
      <c r="RXC350" s="22"/>
      <c r="RXD350" s="22"/>
      <c r="RXE350" s="22"/>
      <c r="RXF350" s="22"/>
      <c r="RXG350" s="22"/>
      <c r="RXH350" s="22"/>
      <c r="RXI350" s="22"/>
      <c r="RXJ350" s="22"/>
      <c r="RXK350" s="22"/>
      <c r="RXL350" s="22"/>
      <c r="RXM350" s="22"/>
      <c r="RXN350" s="22"/>
      <c r="RXO350" s="22"/>
      <c r="RXP350" s="22"/>
      <c r="RXQ350" s="22"/>
      <c r="RXR350" s="22"/>
      <c r="RXS350" s="22"/>
      <c r="RXT350" s="22"/>
      <c r="RXU350" s="22"/>
      <c r="RXV350" s="22"/>
      <c r="RXW350" s="22"/>
      <c r="RXX350" s="22"/>
      <c r="RXY350" s="22"/>
      <c r="RXZ350" s="22"/>
      <c r="RYA350" s="22"/>
      <c r="RYB350" s="22"/>
      <c r="RYC350" s="22"/>
      <c r="RYD350" s="22"/>
      <c r="RYE350" s="22"/>
      <c r="RYF350" s="22"/>
      <c r="RYG350" s="22"/>
      <c r="RYH350" s="22"/>
      <c r="RYI350" s="22"/>
      <c r="RYJ350" s="22"/>
      <c r="RYK350" s="22"/>
      <c r="RYL350" s="22"/>
      <c r="RYM350" s="22"/>
      <c r="RYN350" s="22"/>
      <c r="RYO350" s="22"/>
      <c r="RYP350" s="22"/>
      <c r="RYQ350" s="22"/>
      <c r="RYR350" s="22"/>
      <c r="RYS350" s="22"/>
      <c r="RYT350" s="22"/>
      <c r="RYU350" s="22"/>
      <c r="RYV350" s="22"/>
      <c r="RYW350" s="22"/>
      <c r="RYX350" s="22"/>
      <c r="RYY350" s="22"/>
      <c r="RYZ350" s="22"/>
      <c r="RZA350" s="22"/>
      <c r="RZB350" s="22"/>
      <c r="RZC350" s="22"/>
      <c r="RZD350" s="22"/>
      <c r="RZE350" s="22"/>
      <c r="RZF350" s="22"/>
      <c r="RZG350" s="22"/>
      <c r="RZH350" s="22"/>
      <c r="RZI350" s="22"/>
      <c r="RZJ350" s="22"/>
      <c r="RZK350" s="22"/>
      <c r="RZL350" s="22"/>
      <c r="RZM350" s="22"/>
      <c r="RZN350" s="22"/>
      <c r="RZO350" s="22"/>
      <c r="RZP350" s="22"/>
      <c r="RZQ350" s="22"/>
      <c r="RZR350" s="22"/>
      <c r="RZS350" s="22"/>
      <c r="RZT350" s="22"/>
      <c r="RZU350" s="22"/>
      <c r="RZV350" s="22"/>
      <c r="RZW350" s="22"/>
      <c r="RZX350" s="22"/>
      <c r="RZY350" s="22"/>
      <c r="RZZ350" s="22"/>
      <c r="SAA350" s="22"/>
      <c r="SAB350" s="22"/>
      <c r="SAC350" s="22"/>
      <c r="SAD350" s="22"/>
      <c r="SAE350" s="22"/>
      <c r="SAF350" s="22"/>
      <c r="SAG350" s="22"/>
      <c r="SAH350" s="22"/>
      <c r="SAI350" s="22"/>
      <c r="SAJ350" s="22"/>
      <c r="SAK350" s="22"/>
      <c r="SAL350" s="22"/>
      <c r="SAM350" s="22"/>
      <c r="SAN350" s="22"/>
      <c r="SAO350" s="22"/>
      <c r="SAP350" s="22"/>
      <c r="SAQ350" s="22"/>
      <c r="SAR350" s="22"/>
      <c r="SAS350" s="22"/>
      <c r="SAT350" s="22"/>
      <c r="SAU350" s="22"/>
      <c r="SAV350" s="22"/>
      <c r="SAW350" s="22"/>
      <c r="SAX350" s="22"/>
      <c r="SAY350" s="22"/>
      <c r="SAZ350" s="22"/>
      <c r="SBA350" s="22"/>
      <c r="SBB350" s="22"/>
      <c r="SBC350" s="22"/>
      <c r="SBD350" s="22"/>
      <c r="SBE350" s="22"/>
      <c r="SBF350" s="22"/>
      <c r="SBG350" s="22"/>
      <c r="SBH350" s="22"/>
      <c r="SBI350" s="22"/>
      <c r="SBJ350" s="22"/>
      <c r="SBK350" s="22"/>
      <c r="SBL350" s="22"/>
      <c r="SBM350" s="22"/>
      <c r="SBN350" s="22"/>
      <c r="SBO350" s="22"/>
      <c r="SBP350" s="22"/>
      <c r="SBQ350" s="22"/>
      <c r="SBR350" s="22"/>
      <c r="SBS350" s="22"/>
      <c r="SBT350" s="22"/>
      <c r="SBU350" s="22"/>
      <c r="SBV350" s="22"/>
      <c r="SBW350" s="22"/>
      <c r="SBX350" s="22"/>
      <c r="SBY350" s="22"/>
      <c r="SBZ350" s="22"/>
      <c r="SCA350" s="22"/>
      <c r="SCB350" s="22"/>
      <c r="SCC350" s="22"/>
      <c r="SCD350" s="22"/>
      <c r="SCE350" s="22"/>
      <c r="SCF350" s="22"/>
      <c r="SCG350" s="22"/>
      <c r="SCH350" s="22"/>
      <c r="SCI350" s="22"/>
      <c r="SCJ350" s="22"/>
      <c r="SCK350" s="22"/>
      <c r="SCL350" s="22"/>
      <c r="SCM350" s="22"/>
      <c r="SCN350" s="22"/>
      <c r="SCO350" s="22"/>
      <c r="SCP350" s="22"/>
      <c r="SCQ350" s="22"/>
      <c r="SCR350" s="22"/>
      <c r="SCS350" s="22"/>
      <c r="SCT350" s="22"/>
      <c r="SCU350" s="22"/>
      <c r="SCV350" s="22"/>
      <c r="SCW350" s="22"/>
      <c r="SCX350" s="22"/>
      <c r="SCY350" s="22"/>
      <c r="SCZ350" s="22"/>
      <c r="SDA350" s="22"/>
      <c r="SDB350" s="22"/>
      <c r="SDC350" s="22"/>
      <c r="SDD350" s="22"/>
      <c r="SDE350" s="22"/>
      <c r="SDF350" s="22"/>
      <c r="SDG350" s="22"/>
      <c r="SDH350" s="22"/>
      <c r="SDI350" s="22"/>
      <c r="SDJ350" s="22"/>
      <c r="SDK350" s="22"/>
      <c r="SDL350" s="22"/>
      <c r="SDM350" s="22"/>
      <c r="SDN350" s="22"/>
      <c r="SDO350" s="22"/>
      <c r="SDP350" s="22"/>
      <c r="SDQ350" s="22"/>
      <c r="SDR350" s="22"/>
      <c r="SDS350" s="22"/>
      <c r="SDT350" s="22"/>
      <c r="SDU350" s="22"/>
      <c r="SDV350" s="22"/>
      <c r="SDW350" s="22"/>
      <c r="SDX350" s="22"/>
      <c r="SDY350" s="22"/>
      <c r="SDZ350" s="22"/>
      <c r="SEA350" s="22"/>
      <c r="SEB350" s="22"/>
      <c r="SEC350" s="22"/>
      <c r="SED350" s="22"/>
      <c r="SEE350" s="22"/>
      <c r="SEF350" s="22"/>
      <c r="SEG350" s="22"/>
      <c r="SEH350" s="22"/>
      <c r="SEI350" s="22"/>
      <c r="SEJ350" s="22"/>
      <c r="SEK350" s="22"/>
      <c r="SEL350" s="22"/>
      <c r="SEM350" s="22"/>
      <c r="SEN350" s="22"/>
      <c r="SEO350" s="22"/>
      <c r="SEP350" s="22"/>
      <c r="SEQ350" s="22"/>
      <c r="SER350" s="22"/>
      <c r="SES350" s="22"/>
      <c r="SET350" s="22"/>
      <c r="SEU350" s="22"/>
      <c r="SEV350" s="22"/>
      <c r="SEW350" s="22"/>
      <c r="SEX350" s="22"/>
      <c r="SEY350" s="22"/>
      <c r="SEZ350" s="22"/>
      <c r="SFA350" s="22"/>
      <c r="SFB350" s="22"/>
      <c r="SFC350" s="22"/>
      <c r="SFD350" s="22"/>
      <c r="SFE350" s="22"/>
      <c r="SFF350" s="22"/>
      <c r="SFG350" s="22"/>
      <c r="SFH350" s="22"/>
      <c r="SFI350" s="22"/>
      <c r="SFJ350" s="22"/>
      <c r="SFK350" s="22"/>
      <c r="SFL350" s="22"/>
      <c r="SFM350" s="22"/>
      <c r="SFN350" s="22"/>
      <c r="SFO350" s="22"/>
      <c r="SFP350" s="22"/>
      <c r="SFQ350" s="22"/>
      <c r="SFR350" s="22"/>
      <c r="SFS350" s="22"/>
      <c r="SFT350" s="22"/>
      <c r="SFU350" s="22"/>
      <c r="SFV350" s="22"/>
      <c r="SFW350" s="22"/>
      <c r="SFX350" s="22"/>
      <c r="SFY350" s="22"/>
      <c r="SFZ350" s="22"/>
      <c r="SGA350" s="22"/>
      <c r="SGB350" s="22"/>
      <c r="SGC350" s="22"/>
      <c r="SGD350" s="22"/>
      <c r="SGE350" s="22"/>
      <c r="SGF350" s="22"/>
      <c r="SGG350" s="22"/>
      <c r="SGH350" s="22"/>
      <c r="SGI350" s="22"/>
      <c r="SGJ350" s="22"/>
      <c r="SGK350" s="22"/>
      <c r="SGL350" s="22"/>
      <c r="SGM350" s="22"/>
      <c r="SGN350" s="22"/>
      <c r="SGO350" s="22"/>
      <c r="SGP350" s="22"/>
      <c r="SGQ350" s="22"/>
      <c r="SGR350" s="22"/>
      <c r="SGS350" s="22"/>
      <c r="SGT350" s="22"/>
      <c r="SGU350" s="22"/>
      <c r="SGV350" s="22"/>
      <c r="SGW350" s="22"/>
      <c r="SGX350" s="22"/>
      <c r="SGY350" s="22"/>
      <c r="SGZ350" s="22"/>
      <c r="SHA350" s="22"/>
      <c r="SHB350" s="22"/>
      <c r="SHC350" s="22"/>
      <c r="SHD350" s="22"/>
      <c r="SHE350" s="22"/>
      <c r="SHF350" s="22"/>
      <c r="SHG350" s="22"/>
      <c r="SHH350" s="22"/>
      <c r="SHI350" s="22"/>
      <c r="SHJ350" s="22"/>
      <c r="SHK350" s="22"/>
      <c r="SHL350" s="22"/>
      <c r="SHM350" s="22"/>
      <c r="SHN350" s="22"/>
      <c r="SHO350" s="22"/>
      <c r="SHP350" s="22"/>
      <c r="SHQ350" s="22"/>
      <c r="SHR350" s="22"/>
      <c r="SHS350" s="22"/>
      <c r="SHT350" s="22"/>
      <c r="SHU350" s="22"/>
      <c r="SHV350" s="22"/>
      <c r="SHW350" s="22"/>
      <c r="SHX350" s="22"/>
      <c r="SHY350" s="22"/>
      <c r="SHZ350" s="22"/>
      <c r="SIA350" s="22"/>
      <c r="SIB350" s="22"/>
      <c r="SIC350" s="22"/>
      <c r="SID350" s="22"/>
      <c r="SIE350" s="22"/>
      <c r="SIF350" s="22"/>
      <c r="SIG350" s="22"/>
      <c r="SIH350" s="22"/>
      <c r="SII350" s="22"/>
      <c r="SIJ350" s="22"/>
      <c r="SIK350" s="22"/>
      <c r="SIL350" s="22"/>
      <c r="SIM350" s="22"/>
      <c r="SIN350" s="22"/>
      <c r="SIO350" s="22"/>
      <c r="SIP350" s="22"/>
      <c r="SIQ350" s="22"/>
      <c r="SIR350" s="22"/>
      <c r="SIS350" s="22"/>
      <c r="SIT350" s="22"/>
      <c r="SIU350" s="22"/>
      <c r="SIV350" s="22"/>
      <c r="SIW350" s="22"/>
      <c r="SIX350" s="22"/>
      <c r="SIY350" s="22"/>
      <c r="SIZ350" s="22"/>
      <c r="SJA350" s="22"/>
      <c r="SJB350" s="22"/>
      <c r="SJC350" s="22"/>
      <c r="SJD350" s="22"/>
      <c r="SJE350" s="22"/>
      <c r="SJF350" s="22"/>
      <c r="SJG350" s="22"/>
      <c r="SJH350" s="22"/>
      <c r="SJI350" s="22"/>
      <c r="SJJ350" s="22"/>
      <c r="SJK350" s="22"/>
      <c r="SJL350" s="22"/>
      <c r="SJM350" s="22"/>
      <c r="SJN350" s="22"/>
      <c r="SJO350" s="22"/>
      <c r="SJP350" s="22"/>
      <c r="SJQ350" s="22"/>
      <c r="SJR350" s="22"/>
      <c r="SJS350" s="22"/>
      <c r="SJT350" s="22"/>
      <c r="SJU350" s="22"/>
      <c r="SJV350" s="22"/>
      <c r="SJW350" s="22"/>
      <c r="SJX350" s="22"/>
      <c r="SJY350" s="22"/>
      <c r="SJZ350" s="22"/>
      <c r="SKA350" s="22"/>
      <c r="SKB350" s="22"/>
      <c r="SKC350" s="22"/>
      <c r="SKD350" s="22"/>
      <c r="SKE350" s="22"/>
      <c r="SKF350" s="22"/>
      <c r="SKG350" s="22"/>
      <c r="SKH350" s="22"/>
      <c r="SKI350" s="22"/>
      <c r="SKJ350" s="22"/>
      <c r="SKK350" s="22"/>
      <c r="SKL350" s="22"/>
      <c r="SKM350" s="22"/>
      <c r="SKN350" s="22"/>
      <c r="SKO350" s="22"/>
      <c r="SKP350" s="22"/>
      <c r="SKQ350" s="22"/>
      <c r="SKR350" s="22"/>
      <c r="SKS350" s="22"/>
      <c r="SKT350" s="22"/>
      <c r="SKU350" s="22"/>
      <c r="SKV350" s="22"/>
      <c r="SKW350" s="22"/>
      <c r="SKX350" s="22"/>
      <c r="SKY350" s="22"/>
      <c r="SKZ350" s="22"/>
      <c r="SLA350" s="22"/>
      <c r="SLB350" s="22"/>
      <c r="SLC350" s="22"/>
      <c r="SLD350" s="22"/>
      <c r="SLE350" s="22"/>
      <c r="SLF350" s="22"/>
      <c r="SLG350" s="22"/>
      <c r="SLH350" s="22"/>
      <c r="SLI350" s="22"/>
      <c r="SLJ350" s="22"/>
      <c r="SLK350" s="22"/>
      <c r="SLL350" s="22"/>
      <c r="SLM350" s="22"/>
      <c r="SLN350" s="22"/>
      <c r="SLO350" s="22"/>
      <c r="SLP350" s="22"/>
      <c r="SLQ350" s="22"/>
      <c r="SLR350" s="22"/>
      <c r="SLS350" s="22"/>
      <c r="SLT350" s="22"/>
      <c r="SLU350" s="22"/>
      <c r="SLV350" s="22"/>
      <c r="SLW350" s="22"/>
      <c r="SLX350" s="22"/>
      <c r="SLY350" s="22"/>
      <c r="SLZ350" s="22"/>
      <c r="SMA350" s="22"/>
      <c r="SMB350" s="22"/>
      <c r="SMC350" s="22"/>
      <c r="SMD350" s="22"/>
      <c r="SME350" s="22"/>
      <c r="SMF350" s="22"/>
      <c r="SMG350" s="22"/>
      <c r="SMH350" s="22"/>
      <c r="SMI350" s="22"/>
      <c r="SMJ350" s="22"/>
      <c r="SMK350" s="22"/>
      <c r="SML350" s="22"/>
      <c r="SMM350" s="22"/>
      <c r="SMN350" s="22"/>
      <c r="SMO350" s="22"/>
      <c r="SMP350" s="22"/>
      <c r="SMQ350" s="22"/>
      <c r="SMR350" s="22"/>
      <c r="SMS350" s="22"/>
      <c r="SMT350" s="22"/>
      <c r="SMU350" s="22"/>
      <c r="SMV350" s="22"/>
      <c r="SMW350" s="22"/>
      <c r="SMX350" s="22"/>
      <c r="SMY350" s="22"/>
      <c r="SMZ350" s="22"/>
      <c r="SNA350" s="22"/>
      <c r="SNB350" s="22"/>
      <c r="SNC350" s="22"/>
      <c r="SND350" s="22"/>
      <c r="SNE350" s="22"/>
      <c r="SNF350" s="22"/>
      <c r="SNG350" s="22"/>
      <c r="SNH350" s="22"/>
      <c r="SNI350" s="22"/>
      <c r="SNJ350" s="22"/>
      <c r="SNK350" s="22"/>
      <c r="SNL350" s="22"/>
      <c r="SNM350" s="22"/>
      <c r="SNN350" s="22"/>
      <c r="SNO350" s="22"/>
      <c r="SNP350" s="22"/>
      <c r="SNQ350" s="22"/>
      <c r="SNR350" s="22"/>
      <c r="SNS350" s="22"/>
      <c r="SNT350" s="22"/>
      <c r="SNU350" s="22"/>
      <c r="SNV350" s="22"/>
      <c r="SNW350" s="22"/>
      <c r="SNX350" s="22"/>
      <c r="SNY350" s="22"/>
      <c r="SNZ350" s="22"/>
      <c r="SOA350" s="22"/>
      <c r="SOB350" s="22"/>
      <c r="SOC350" s="22"/>
      <c r="SOD350" s="22"/>
      <c r="SOE350" s="22"/>
      <c r="SOF350" s="22"/>
      <c r="SOG350" s="22"/>
      <c r="SOH350" s="22"/>
      <c r="SOI350" s="22"/>
      <c r="SOJ350" s="22"/>
      <c r="SOK350" s="22"/>
      <c r="SOL350" s="22"/>
      <c r="SOM350" s="22"/>
      <c r="SON350" s="22"/>
      <c r="SOO350" s="22"/>
      <c r="SOP350" s="22"/>
      <c r="SOQ350" s="22"/>
      <c r="SOR350" s="22"/>
      <c r="SOS350" s="22"/>
      <c r="SOT350" s="22"/>
      <c r="SOU350" s="22"/>
      <c r="SOV350" s="22"/>
      <c r="SOW350" s="22"/>
      <c r="SOX350" s="22"/>
      <c r="SOY350" s="22"/>
      <c r="SOZ350" s="22"/>
      <c r="SPA350" s="22"/>
      <c r="SPB350" s="22"/>
      <c r="SPC350" s="22"/>
      <c r="SPD350" s="22"/>
      <c r="SPE350" s="22"/>
      <c r="SPF350" s="22"/>
      <c r="SPG350" s="22"/>
      <c r="SPH350" s="22"/>
      <c r="SPI350" s="22"/>
      <c r="SPJ350" s="22"/>
      <c r="SPK350" s="22"/>
      <c r="SPL350" s="22"/>
      <c r="SPM350" s="22"/>
      <c r="SPN350" s="22"/>
      <c r="SPO350" s="22"/>
      <c r="SPP350" s="22"/>
      <c r="SPQ350" s="22"/>
      <c r="SPR350" s="22"/>
      <c r="SPS350" s="22"/>
      <c r="SPT350" s="22"/>
      <c r="SPU350" s="22"/>
      <c r="SPV350" s="22"/>
      <c r="SPW350" s="22"/>
      <c r="SPX350" s="22"/>
      <c r="SPY350" s="22"/>
      <c r="SPZ350" s="22"/>
      <c r="SQA350" s="22"/>
      <c r="SQB350" s="22"/>
      <c r="SQC350" s="22"/>
      <c r="SQD350" s="22"/>
      <c r="SQE350" s="22"/>
      <c r="SQF350" s="22"/>
      <c r="SQG350" s="22"/>
      <c r="SQH350" s="22"/>
      <c r="SQI350" s="22"/>
      <c r="SQJ350" s="22"/>
      <c r="SQK350" s="22"/>
      <c r="SQL350" s="22"/>
      <c r="SQM350" s="22"/>
      <c r="SQN350" s="22"/>
      <c r="SQO350" s="22"/>
      <c r="SQP350" s="22"/>
      <c r="SQQ350" s="22"/>
      <c r="SQR350" s="22"/>
      <c r="SQS350" s="22"/>
      <c r="SQT350" s="22"/>
      <c r="SQU350" s="22"/>
      <c r="SQV350" s="22"/>
      <c r="SQW350" s="22"/>
      <c r="SQX350" s="22"/>
      <c r="SQY350" s="22"/>
      <c r="SQZ350" s="22"/>
      <c r="SRA350" s="22"/>
      <c r="SRB350" s="22"/>
      <c r="SRC350" s="22"/>
      <c r="SRD350" s="22"/>
      <c r="SRE350" s="22"/>
      <c r="SRF350" s="22"/>
      <c r="SRG350" s="22"/>
      <c r="SRH350" s="22"/>
      <c r="SRI350" s="22"/>
      <c r="SRJ350" s="22"/>
      <c r="SRK350" s="22"/>
      <c r="SRL350" s="22"/>
      <c r="SRM350" s="22"/>
      <c r="SRN350" s="22"/>
      <c r="SRO350" s="22"/>
      <c r="SRP350" s="22"/>
      <c r="SRQ350" s="22"/>
      <c r="SRR350" s="22"/>
      <c r="SRS350" s="22"/>
      <c r="SRT350" s="22"/>
      <c r="SRU350" s="22"/>
      <c r="SRV350" s="22"/>
      <c r="SRW350" s="22"/>
      <c r="SRX350" s="22"/>
      <c r="SRY350" s="22"/>
      <c r="SRZ350" s="22"/>
      <c r="SSA350" s="22"/>
      <c r="SSB350" s="22"/>
      <c r="SSC350" s="22"/>
      <c r="SSD350" s="22"/>
      <c r="SSE350" s="22"/>
      <c r="SSF350" s="22"/>
      <c r="SSG350" s="22"/>
      <c r="SSH350" s="22"/>
      <c r="SSI350" s="22"/>
      <c r="SSJ350" s="22"/>
      <c r="SSK350" s="22"/>
      <c r="SSL350" s="22"/>
      <c r="SSM350" s="22"/>
      <c r="SSN350" s="22"/>
      <c r="SSO350" s="22"/>
      <c r="SSP350" s="22"/>
      <c r="SSQ350" s="22"/>
      <c r="SSR350" s="22"/>
      <c r="SSS350" s="22"/>
      <c r="SST350" s="22"/>
      <c r="SSU350" s="22"/>
      <c r="SSV350" s="22"/>
      <c r="SSW350" s="22"/>
      <c r="SSX350" s="22"/>
      <c r="SSY350" s="22"/>
      <c r="SSZ350" s="22"/>
      <c r="STA350" s="22"/>
      <c r="STB350" s="22"/>
      <c r="STC350" s="22"/>
      <c r="STD350" s="22"/>
      <c r="STE350" s="22"/>
      <c r="STF350" s="22"/>
      <c r="STG350" s="22"/>
      <c r="STH350" s="22"/>
      <c r="STI350" s="22"/>
      <c r="STJ350" s="22"/>
      <c r="STK350" s="22"/>
      <c r="STL350" s="22"/>
      <c r="STM350" s="22"/>
      <c r="STN350" s="22"/>
      <c r="STO350" s="22"/>
      <c r="STP350" s="22"/>
      <c r="STQ350" s="22"/>
      <c r="STR350" s="22"/>
      <c r="STS350" s="22"/>
      <c r="STT350" s="22"/>
      <c r="STU350" s="22"/>
      <c r="STV350" s="22"/>
      <c r="STW350" s="22"/>
      <c r="STX350" s="22"/>
      <c r="STY350" s="22"/>
      <c r="STZ350" s="22"/>
      <c r="SUA350" s="22"/>
      <c r="SUB350" s="22"/>
      <c r="SUC350" s="22"/>
      <c r="SUD350" s="22"/>
      <c r="SUE350" s="22"/>
      <c r="SUF350" s="22"/>
      <c r="SUG350" s="22"/>
      <c r="SUH350" s="22"/>
      <c r="SUI350" s="22"/>
      <c r="SUJ350" s="22"/>
      <c r="SUK350" s="22"/>
      <c r="SUL350" s="22"/>
      <c r="SUM350" s="22"/>
      <c r="SUN350" s="22"/>
      <c r="SUO350" s="22"/>
      <c r="SUP350" s="22"/>
      <c r="SUQ350" s="22"/>
      <c r="SUR350" s="22"/>
      <c r="SUS350" s="22"/>
      <c r="SUT350" s="22"/>
      <c r="SUU350" s="22"/>
      <c r="SUV350" s="22"/>
      <c r="SUW350" s="22"/>
      <c r="SUX350" s="22"/>
      <c r="SUY350" s="22"/>
      <c r="SUZ350" s="22"/>
      <c r="SVA350" s="22"/>
      <c r="SVB350" s="22"/>
      <c r="SVC350" s="22"/>
      <c r="SVD350" s="22"/>
      <c r="SVE350" s="22"/>
      <c r="SVF350" s="22"/>
      <c r="SVG350" s="22"/>
      <c r="SVH350" s="22"/>
      <c r="SVI350" s="22"/>
      <c r="SVJ350" s="22"/>
      <c r="SVK350" s="22"/>
      <c r="SVL350" s="22"/>
      <c r="SVM350" s="22"/>
      <c r="SVN350" s="22"/>
      <c r="SVO350" s="22"/>
      <c r="SVP350" s="22"/>
      <c r="SVQ350" s="22"/>
      <c r="SVR350" s="22"/>
      <c r="SVS350" s="22"/>
      <c r="SVT350" s="22"/>
      <c r="SVU350" s="22"/>
      <c r="SVV350" s="22"/>
      <c r="SVW350" s="22"/>
      <c r="SVX350" s="22"/>
      <c r="SVY350" s="22"/>
      <c r="SVZ350" s="22"/>
      <c r="SWA350" s="22"/>
      <c r="SWB350" s="22"/>
      <c r="SWC350" s="22"/>
      <c r="SWD350" s="22"/>
      <c r="SWE350" s="22"/>
      <c r="SWF350" s="22"/>
      <c r="SWG350" s="22"/>
      <c r="SWH350" s="22"/>
      <c r="SWI350" s="22"/>
      <c r="SWJ350" s="22"/>
      <c r="SWK350" s="22"/>
      <c r="SWL350" s="22"/>
      <c r="SWM350" s="22"/>
      <c r="SWN350" s="22"/>
      <c r="SWO350" s="22"/>
      <c r="SWP350" s="22"/>
      <c r="SWQ350" s="22"/>
      <c r="SWR350" s="22"/>
      <c r="SWS350" s="22"/>
      <c r="SWT350" s="22"/>
      <c r="SWU350" s="22"/>
      <c r="SWV350" s="22"/>
      <c r="SWW350" s="22"/>
      <c r="SWX350" s="22"/>
      <c r="SWY350" s="22"/>
      <c r="SWZ350" s="22"/>
      <c r="SXA350" s="22"/>
      <c r="SXB350" s="22"/>
      <c r="SXC350" s="22"/>
      <c r="SXD350" s="22"/>
      <c r="SXE350" s="22"/>
      <c r="SXF350" s="22"/>
      <c r="SXG350" s="22"/>
      <c r="SXH350" s="22"/>
      <c r="SXI350" s="22"/>
      <c r="SXJ350" s="22"/>
      <c r="SXK350" s="22"/>
      <c r="SXL350" s="22"/>
      <c r="SXM350" s="22"/>
      <c r="SXN350" s="22"/>
      <c r="SXO350" s="22"/>
      <c r="SXP350" s="22"/>
      <c r="SXQ350" s="22"/>
      <c r="SXR350" s="22"/>
      <c r="SXS350" s="22"/>
      <c r="SXT350" s="22"/>
      <c r="SXU350" s="22"/>
      <c r="SXV350" s="22"/>
      <c r="SXW350" s="22"/>
      <c r="SXX350" s="22"/>
      <c r="SXY350" s="22"/>
      <c r="SXZ350" s="22"/>
      <c r="SYA350" s="22"/>
      <c r="SYB350" s="22"/>
      <c r="SYC350" s="22"/>
      <c r="SYD350" s="22"/>
      <c r="SYE350" s="22"/>
      <c r="SYF350" s="22"/>
      <c r="SYG350" s="22"/>
      <c r="SYH350" s="22"/>
      <c r="SYI350" s="22"/>
      <c r="SYJ350" s="22"/>
      <c r="SYK350" s="22"/>
      <c r="SYL350" s="22"/>
      <c r="SYM350" s="22"/>
      <c r="SYN350" s="22"/>
      <c r="SYO350" s="22"/>
      <c r="SYP350" s="22"/>
      <c r="SYQ350" s="22"/>
      <c r="SYR350" s="22"/>
      <c r="SYS350" s="22"/>
      <c r="SYT350" s="22"/>
      <c r="SYU350" s="22"/>
      <c r="SYV350" s="22"/>
      <c r="SYW350" s="22"/>
      <c r="SYX350" s="22"/>
      <c r="SYY350" s="22"/>
      <c r="SYZ350" s="22"/>
      <c r="SZA350" s="22"/>
      <c r="SZB350" s="22"/>
      <c r="SZC350" s="22"/>
      <c r="SZD350" s="22"/>
      <c r="SZE350" s="22"/>
      <c r="SZF350" s="22"/>
      <c r="SZG350" s="22"/>
      <c r="SZH350" s="22"/>
      <c r="SZI350" s="22"/>
      <c r="SZJ350" s="22"/>
      <c r="SZK350" s="22"/>
      <c r="SZL350" s="22"/>
      <c r="SZM350" s="22"/>
      <c r="SZN350" s="22"/>
      <c r="SZO350" s="22"/>
      <c r="SZP350" s="22"/>
      <c r="SZQ350" s="22"/>
      <c r="SZR350" s="22"/>
      <c r="SZS350" s="22"/>
      <c r="SZT350" s="22"/>
      <c r="SZU350" s="22"/>
      <c r="SZV350" s="22"/>
      <c r="SZW350" s="22"/>
      <c r="SZX350" s="22"/>
      <c r="SZY350" s="22"/>
      <c r="SZZ350" s="22"/>
      <c r="TAA350" s="22"/>
      <c r="TAB350" s="22"/>
      <c r="TAC350" s="22"/>
      <c r="TAD350" s="22"/>
      <c r="TAE350" s="22"/>
      <c r="TAF350" s="22"/>
      <c r="TAG350" s="22"/>
      <c r="TAH350" s="22"/>
      <c r="TAI350" s="22"/>
      <c r="TAJ350" s="22"/>
      <c r="TAK350" s="22"/>
      <c r="TAL350" s="22"/>
      <c r="TAM350" s="22"/>
      <c r="TAN350" s="22"/>
      <c r="TAO350" s="22"/>
      <c r="TAP350" s="22"/>
      <c r="TAQ350" s="22"/>
      <c r="TAR350" s="22"/>
      <c r="TAS350" s="22"/>
      <c r="TAT350" s="22"/>
      <c r="TAU350" s="22"/>
      <c r="TAV350" s="22"/>
      <c r="TAW350" s="22"/>
      <c r="TAX350" s="22"/>
      <c r="TAY350" s="22"/>
      <c r="TAZ350" s="22"/>
      <c r="TBA350" s="22"/>
      <c r="TBB350" s="22"/>
      <c r="TBC350" s="22"/>
      <c r="TBD350" s="22"/>
      <c r="TBE350" s="22"/>
      <c r="TBF350" s="22"/>
      <c r="TBG350" s="22"/>
      <c r="TBH350" s="22"/>
      <c r="TBI350" s="22"/>
      <c r="TBJ350" s="22"/>
      <c r="TBK350" s="22"/>
      <c r="TBL350" s="22"/>
      <c r="TBM350" s="22"/>
      <c r="TBN350" s="22"/>
      <c r="TBO350" s="22"/>
      <c r="TBP350" s="22"/>
      <c r="TBQ350" s="22"/>
      <c r="TBR350" s="22"/>
      <c r="TBS350" s="22"/>
      <c r="TBT350" s="22"/>
      <c r="TBU350" s="22"/>
      <c r="TBV350" s="22"/>
      <c r="TBW350" s="22"/>
      <c r="TBX350" s="22"/>
      <c r="TBY350" s="22"/>
      <c r="TBZ350" s="22"/>
      <c r="TCA350" s="22"/>
      <c r="TCB350" s="22"/>
      <c r="TCC350" s="22"/>
      <c r="TCD350" s="22"/>
      <c r="TCE350" s="22"/>
      <c r="TCF350" s="22"/>
      <c r="TCG350" s="22"/>
      <c r="TCH350" s="22"/>
      <c r="TCI350" s="22"/>
      <c r="TCJ350" s="22"/>
      <c r="TCK350" s="22"/>
      <c r="TCL350" s="22"/>
      <c r="TCM350" s="22"/>
      <c r="TCN350" s="22"/>
      <c r="TCO350" s="22"/>
      <c r="TCP350" s="22"/>
      <c r="TCQ350" s="22"/>
      <c r="TCR350" s="22"/>
      <c r="TCS350" s="22"/>
      <c r="TCT350" s="22"/>
      <c r="TCU350" s="22"/>
      <c r="TCV350" s="22"/>
      <c r="TCW350" s="22"/>
      <c r="TCX350" s="22"/>
      <c r="TCY350" s="22"/>
      <c r="TCZ350" s="22"/>
      <c r="TDA350" s="22"/>
      <c r="TDB350" s="22"/>
      <c r="TDC350" s="22"/>
      <c r="TDD350" s="22"/>
      <c r="TDE350" s="22"/>
      <c r="TDF350" s="22"/>
      <c r="TDG350" s="22"/>
      <c r="TDH350" s="22"/>
      <c r="TDI350" s="22"/>
      <c r="TDJ350" s="22"/>
      <c r="TDK350" s="22"/>
      <c r="TDL350" s="22"/>
      <c r="TDM350" s="22"/>
      <c r="TDN350" s="22"/>
      <c r="TDO350" s="22"/>
      <c r="TDP350" s="22"/>
      <c r="TDQ350" s="22"/>
      <c r="TDR350" s="22"/>
      <c r="TDS350" s="22"/>
      <c r="TDT350" s="22"/>
      <c r="TDU350" s="22"/>
      <c r="TDV350" s="22"/>
      <c r="TDW350" s="22"/>
      <c r="TDX350" s="22"/>
      <c r="TDY350" s="22"/>
      <c r="TDZ350" s="22"/>
      <c r="TEA350" s="22"/>
      <c r="TEB350" s="22"/>
      <c r="TEC350" s="22"/>
      <c r="TED350" s="22"/>
      <c r="TEE350" s="22"/>
      <c r="TEF350" s="22"/>
      <c r="TEG350" s="22"/>
      <c r="TEH350" s="22"/>
      <c r="TEI350" s="22"/>
      <c r="TEJ350" s="22"/>
      <c r="TEK350" s="22"/>
      <c r="TEL350" s="22"/>
      <c r="TEM350" s="22"/>
      <c r="TEN350" s="22"/>
      <c r="TEO350" s="22"/>
      <c r="TEP350" s="22"/>
      <c r="TEQ350" s="22"/>
      <c r="TER350" s="22"/>
      <c r="TES350" s="22"/>
      <c r="TET350" s="22"/>
      <c r="TEU350" s="22"/>
      <c r="TEV350" s="22"/>
      <c r="TEW350" s="22"/>
      <c r="TEX350" s="22"/>
      <c r="TEY350" s="22"/>
      <c r="TEZ350" s="22"/>
      <c r="TFA350" s="22"/>
      <c r="TFB350" s="22"/>
      <c r="TFC350" s="22"/>
      <c r="TFD350" s="22"/>
      <c r="TFE350" s="22"/>
      <c r="TFF350" s="22"/>
      <c r="TFG350" s="22"/>
      <c r="TFH350" s="22"/>
      <c r="TFI350" s="22"/>
      <c r="TFJ350" s="22"/>
      <c r="TFK350" s="22"/>
      <c r="TFL350" s="22"/>
      <c r="TFM350" s="22"/>
      <c r="TFN350" s="22"/>
      <c r="TFO350" s="22"/>
      <c r="TFP350" s="22"/>
      <c r="TFQ350" s="22"/>
      <c r="TFR350" s="22"/>
      <c r="TFS350" s="22"/>
      <c r="TFT350" s="22"/>
      <c r="TFU350" s="22"/>
      <c r="TFV350" s="22"/>
      <c r="TFW350" s="22"/>
      <c r="TFX350" s="22"/>
      <c r="TFY350" s="22"/>
      <c r="TFZ350" s="22"/>
      <c r="TGA350" s="22"/>
      <c r="TGB350" s="22"/>
      <c r="TGC350" s="22"/>
      <c r="TGD350" s="22"/>
      <c r="TGE350" s="22"/>
      <c r="TGF350" s="22"/>
      <c r="TGG350" s="22"/>
      <c r="TGH350" s="22"/>
      <c r="TGI350" s="22"/>
      <c r="TGJ350" s="22"/>
      <c r="TGK350" s="22"/>
      <c r="TGL350" s="22"/>
      <c r="TGM350" s="22"/>
      <c r="TGN350" s="22"/>
      <c r="TGO350" s="22"/>
      <c r="TGP350" s="22"/>
      <c r="TGQ350" s="22"/>
      <c r="TGR350" s="22"/>
      <c r="TGS350" s="22"/>
      <c r="TGT350" s="22"/>
      <c r="TGU350" s="22"/>
      <c r="TGV350" s="22"/>
      <c r="TGW350" s="22"/>
      <c r="TGX350" s="22"/>
      <c r="TGY350" s="22"/>
      <c r="TGZ350" s="22"/>
      <c r="THA350" s="22"/>
      <c r="THB350" s="22"/>
      <c r="THC350" s="22"/>
      <c r="THD350" s="22"/>
      <c r="THE350" s="22"/>
      <c r="THF350" s="22"/>
      <c r="THG350" s="22"/>
      <c r="THH350" s="22"/>
      <c r="THI350" s="22"/>
      <c r="THJ350" s="22"/>
      <c r="THK350" s="22"/>
      <c r="THL350" s="22"/>
      <c r="THM350" s="22"/>
      <c r="THN350" s="22"/>
      <c r="THO350" s="22"/>
      <c r="THP350" s="22"/>
      <c r="THQ350" s="22"/>
      <c r="THR350" s="22"/>
      <c r="THS350" s="22"/>
      <c r="THT350" s="22"/>
      <c r="THU350" s="22"/>
      <c r="THV350" s="22"/>
      <c r="THW350" s="22"/>
      <c r="THX350" s="22"/>
      <c r="THY350" s="22"/>
      <c r="THZ350" s="22"/>
      <c r="TIA350" s="22"/>
      <c r="TIB350" s="22"/>
      <c r="TIC350" s="22"/>
      <c r="TID350" s="22"/>
      <c r="TIE350" s="22"/>
      <c r="TIF350" s="22"/>
      <c r="TIG350" s="22"/>
      <c r="TIH350" s="22"/>
      <c r="TII350" s="22"/>
      <c r="TIJ350" s="22"/>
      <c r="TIK350" s="22"/>
      <c r="TIL350" s="22"/>
      <c r="TIM350" s="22"/>
      <c r="TIN350" s="22"/>
      <c r="TIO350" s="22"/>
      <c r="TIP350" s="22"/>
      <c r="TIQ350" s="22"/>
      <c r="TIR350" s="22"/>
      <c r="TIS350" s="22"/>
      <c r="TIT350" s="22"/>
      <c r="TIU350" s="22"/>
      <c r="TIV350" s="22"/>
      <c r="TIW350" s="22"/>
      <c r="TIX350" s="22"/>
      <c r="TIY350" s="22"/>
      <c r="TIZ350" s="22"/>
      <c r="TJA350" s="22"/>
      <c r="TJB350" s="22"/>
      <c r="TJC350" s="22"/>
      <c r="TJD350" s="22"/>
      <c r="TJE350" s="22"/>
      <c r="TJF350" s="22"/>
      <c r="TJG350" s="22"/>
      <c r="TJH350" s="22"/>
      <c r="TJI350" s="22"/>
      <c r="TJJ350" s="22"/>
      <c r="TJK350" s="22"/>
      <c r="TJL350" s="22"/>
      <c r="TJM350" s="22"/>
      <c r="TJN350" s="22"/>
      <c r="TJO350" s="22"/>
      <c r="TJP350" s="22"/>
      <c r="TJQ350" s="22"/>
      <c r="TJR350" s="22"/>
      <c r="TJS350" s="22"/>
      <c r="TJT350" s="22"/>
      <c r="TJU350" s="22"/>
      <c r="TJV350" s="22"/>
      <c r="TJW350" s="22"/>
      <c r="TJX350" s="22"/>
      <c r="TJY350" s="22"/>
      <c r="TJZ350" s="22"/>
      <c r="TKA350" s="22"/>
      <c r="TKB350" s="22"/>
      <c r="TKC350" s="22"/>
      <c r="TKD350" s="22"/>
      <c r="TKE350" s="22"/>
      <c r="TKF350" s="22"/>
      <c r="TKG350" s="22"/>
      <c r="TKH350" s="22"/>
      <c r="TKI350" s="22"/>
      <c r="TKJ350" s="22"/>
      <c r="TKK350" s="22"/>
      <c r="TKL350" s="22"/>
      <c r="TKM350" s="22"/>
      <c r="TKN350" s="22"/>
      <c r="TKO350" s="22"/>
      <c r="TKP350" s="22"/>
      <c r="TKQ350" s="22"/>
      <c r="TKR350" s="22"/>
      <c r="TKS350" s="22"/>
      <c r="TKT350" s="22"/>
      <c r="TKU350" s="22"/>
      <c r="TKV350" s="22"/>
      <c r="TKW350" s="22"/>
      <c r="TKX350" s="22"/>
      <c r="TKY350" s="22"/>
      <c r="TKZ350" s="22"/>
      <c r="TLA350" s="22"/>
      <c r="TLB350" s="22"/>
      <c r="TLC350" s="22"/>
      <c r="TLD350" s="22"/>
      <c r="TLE350" s="22"/>
      <c r="TLF350" s="22"/>
      <c r="TLG350" s="22"/>
      <c r="TLH350" s="22"/>
      <c r="TLI350" s="22"/>
      <c r="TLJ350" s="22"/>
      <c r="TLK350" s="22"/>
      <c r="TLL350" s="22"/>
      <c r="TLM350" s="22"/>
      <c r="TLN350" s="22"/>
      <c r="TLO350" s="22"/>
      <c r="TLP350" s="22"/>
      <c r="TLQ350" s="22"/>
      <c r="TLR350" s="22"/>
      <c r="TLS350" s="22"/>
      <c r="TLT350" s="22"/>
      <c r="TLU350" s="22"/>
      <c r="TLV350" s="22"/>
      <c r="TLW350" s="22"/>
      <c r="TLX350" s="22"/>
      <c r="TLY350" s="22"/>
      <c r="TLZ350" s="22"/>
      <c r="TMA350" s="22"/>
      <c r="TMB350" s="22"/>
      <c r="TMC350" s="22"/>
      <c r="TMD350" s="22"/>
      <c r="TME350" s="22"/>
      <c r="TMF350" s="22"/>
      <c r="TMG350" s="22"/>
      <c r="TMH350" s="22"/>
      <c r="TMI350" s="22"/>
      <c r="TMJ350" s="22"/>
      <c r="TMK350" s="22"/>
      <c r="TML350" s="22"/>
      <c r="TMM350" s="22"/>
      <c r="TMN350" s="22"/>
      <c r="TMO350" s="22"/>
      <c r="TMP350" s="22"/>
      <c r="TMQ350" s="22"/>
      <c r="TMR350" s="22"/>
      <c r="TMS350" s="22"/>
      <c r="TMT350" s="22"/>
      <c r="TMU350" s="22"/>
      <c r="TMV350" s="22"/>
      <c r="TMW350" s="22"/>
      <c r="TMX350" s="22"/>
      <c r="TMY350" s="22"/>
      <c r="TMZ350" s="22"/>
      <c r="TNA350" s="22"/>
      <c r="TNB350" s="22"/>
      <c r="TNC350" s="22"/>
      <c r="TND350" s="22"/>
      <c r="TNE350" s="22"/>
      <c r="TNF350" s="22"/>
      <c r="TNG350" s="22"/>
      <c r="TNH350" s="22"/>
      <c r="TNI350" s="22"/>
      <c r="TNJ350" s="22"/>
      <c r="TNK350" s="22"/>
      <c r="TNL350" s="22"/>
      <c r="TNM350" s="22"/>
      <c r="TNN350" s="22"/>
      <c r="TNO350" s="22"/>
      <c r="TNP350" s="22"/>
      <c r="TNQ350" s="22"/>
      <c r="TNR350" s="22"/>
      <c r="TNS350" s="22"/>
      <c r="TNT350" s="22"/>
      <c r="TNU350" s="22"/>
      <c r="TNV350" s="22"/>
      <c r="TNW350" s="22"/>
      <c r="TNX350" s="22"/>
      <c r="TNY350" s="22"/>
      <c r="TNZ350" s="22"/>
      <c r="TOA350" s="22"/>
      <c r="TOB350" s="22"/>
      <c r="TOC350" s="22"/>
      <c r="TOD350" s="22"/>
      <c r="TOE350" s="22"/>
      <c r="TOF350" s="22"/>
      <c r="TOG350" s="22"/>
      <c r="TOH350" s="22"/>
      <c r="TOI350" s="22"/>
      <c r="TOJ350" s="22"/>
      <c r="TOK350" s="22"/>
      <c r="TOL350" s="22"/>
      <c r="TOM350" s="22"/>
      <c r="TON350" s="22"/>
      <c r="TOO350" s="22"/>
      <c r="TOP350" s="22"/>
      <c r="TOQ350" s="22"/>
      <c r="TOR350" s="22"/>
      <c r="TOS350" s="22"/>
      <c r="TOT350" s="22"/>
      <c r="TOU350" s="22"/>
      <c r="TOV350" s="22"/>
      <c r="TOW350" s="22"/>
      <c r="TOX350" s="22"/>
      <c r="TOY350" s="22"/>
      <c r="TOZ350" s="22"/>
      <c r="TPA350" s="22"/>
      <c r="TPB350" s="22"/>
      <c r="TPC350" s="22"/>
      <c r="TPD350" s="22"/>
      <c r="TPE350" s="22"/>
      <c r="TPF350" s="22"/>
      <c r="TPG350" s="22"/>
      <c r="TPH350" s="22"/>
      <c r="TPI350" s="22"/>
      <c r="TPJ350" s="22"/>
      <c r="TPK350" s="22"/>
      <c r="TPL350" s="22"/>
      <c r="TPM350" s="22"/>
      <c r="TPN350" s="22"/>
      <c r="TPO350" s="22"/>
      <c r="TPP350" s="22"/>
      <c r="TPQ350" s="22"/>
      <c r="TPR350" s="22"/>
      <c r="TPS350" s="22"/>
      <c r="TPT350" s="22"/>
      <c r="TPU350" s="22"/>
      <c r="TPV350" s="22"/>
      <c r="TPW350" s="22"/>
      <c r="TPX350" s="22"/>
      <c r="TPY350" s="22"/>
      <c r="TPZ350" s="22"/>
      <c r="TQA350" s="22"/>
      <c r="TQB350" s="22"/>
      <c r="TQC350" s="22"/>
      <c r="TQD350" s="22"/>
      <c r="TQE350" s="22"/>
      <c r="TQF350" s="22"/>
      <c r="TQG350" s="22"/>
      <c r="TQH350" s="22"/>
      <c r="TQI350" s="22"/>
      <c r="TQJ350" s="22"/>
      <c r="TQK350" s="22"/>
      <c r="TQL350" s="22"/>
      <c r="TQM350" s="22"/>
      <c r="TQN350" s="22"/>
      <c r="TQO350" s="22"/>
      <c r="TQP350" s="22"/>
      <c r="TQQ350" s="22"/>
      <c r="TQR350" s="22"/>
      <c r="TQS350" s="22"/>
      <c r="TQT350" s="22"/>
      <c r="TQU350" s="22"/>
      <c r="TQV350" s="22"/>
      <c r="TQW350" s="22"/>
      <c r="TQX350" s="22"/>
      <c r="TQY350" s="22"/>
      <c r="TQZ350" s="22"/>
      <c r="TRA350" s="22"/>
      <c r="TRB350" s="22"/>
      <c r="TRC350" s="22"/>
      <c r="TRD350" s="22"/>
      <c r="TRE350" s="22"/>
      <c r="TRF350" s="22"/>
      <c r="TRG350" s="22"/>
      <c r="TRH350" s="22"/>
      <c r="TRI350" s="22"/>
      <c r="TRJ350" s="22"/>
      <c r="TRK350" s="22"/>
      <c r="TRL350" s="22"/>
      <c r="TRM350" s="22"/>
      <c r="TRN350" s="22"/>
      <c r="TRO350" s="22"/>
      <c r="TRP350" s="22"/>
      <c r="TRQ350" s="22"/>
      <c r="TRR350" s="22"/>
      <c r="TRS350" s="22"/>
      <c r="TRT350" s="22"/>
      <c r="TRU350" s="22"/>
      <c r="TRV350" s="22"/>
      <c r="TRW350" s="22"/>
      <c r="TRX350" s="22"/>
      <c r="TRY350" s="22"/>
      <c r="TRZ350" s="22"/>
      <c r="TSA350" s="22"/>
      <c r="TSB350" s="22"/>
      <c r="TSC350" s="22"/>
      <c r="TSD350" s="22"/>
      <c r="TSE350" s="22"/>
      <c r="TSF350" s="22"/>
      <c r="TSG350" s="22"/>
      <c r="TSH350" s="22"/>
      <c r="TSI350" s="22"/>
      <c r="TSJ350" s="22"/>
      <c r="TSK350" s="22"/>
      <c r="TSL350" s="22"/>
      <c r="TSM350" s="22"/>
      <c r="TSN350" s="22"/>
      <c r="TSO350" s="22"/>
      <c r="TSP350" s="22"/>
      <c r="TSQ350" s="22"/>
      <c r="TSR350" s="22"/>
      <c r="TSS350" s="22"/>
      <c r="TST350" s="22"/>
      <c r="TSU350" s="22"/>
      <c r="TSV350" s="22"/>
      <c r="TSW350" s="22"/>
      <c r="TSX350" s="22"/>
      <c r="TSY350" s="22"/>
      <c r="TSZ350" s="22"/>
      <c r="TTA350" s="22"/>
      <c r="TTB350" s="22"/>
      <c r="TTC350" s="22"/>
      <c r="TTD350" s="22"/>
      <c r="TTE350" s="22"/>
      <c r="TTF350" s="22"/>
      <c r="TTG350" s="22"/>
      <c r="TTH350" s="22"/>
      <c r="TTI350" s="22"/>
      <c r="TTJ350" s="22"/>
      <c r="TTK350" s="22"/>
      <c r="TTL350" s="22"/>
      <c r="TTM350" s="22"/>
      <c r="TTN350" s="22"/>
      <c r="TTO350" s="22"/>
      <c r="TTP350" s="22"/>
      <c r="TTQ350" s="22"/>
      <c r="TTR350" s="22"/>
      <c r="TTS350" s="22"/>
      <c r="TTT350" s="22"/>
      <c r="TTU350" s="22"/>
      <c r="TTV350" s="22"/>
      <c r="TTW350" s="22"/>
      <c r="TTX350" s="22"/>
      <c r="TTY350" s="22"/>
      <c r="TTZ350" s="22"/>
      <c r="TUA350" s="22"/>
      <c r="TUB350" s="22"/>
      <c r="TUC350" s="22"/>
      <c r="TUD350" s="22"/>
      <c r="TUE350" s="22"/>
      <c r="TUF350" s="22"/>
      <c r="TUG350" s="22"/>
      <c r="TUH350" s="22"/>
      <c r="TUI350" s="22"/>
      <c r="TUJ350" s="22"/>
      <c r="TUK350" s="22"/>
      <c r="TUL350" s="22"/>
      <c r="TUM350" s="22"/>
      <c r="TUN350" s="22"/>
      <c r="TUO350" s="22"/>
      <c r="TUP350" s="22"/>
      <c r="TUQ350" s="22"/>
      <c r="TUR350" s="22"/>
      <c r="TUS350" s="22"/>
      <c r="TUT350" s="22"/>
      <c r="TUU350" s="22"/>
      <c r="TUV350" s="22"/>
      <c r="TUW350" s="22"/>
      <c r="TUX350" s="22"/>
      <c r="TUY350" s="22"/>
      <c r="TUZ350" s="22"/>
      <c r="TVA350" s="22"/>
      <c r="TVB350" s="22"/>
      <c r="TVC350" s="22"/>
      <c r="TVD350" s="22"/>
      <c r="TVE350" s="22"/>
      <c r="TVF350" s="22"/>
      <c r="TVG350" s="22"/>
      <c r="TVH350" s="22"/>
      <c r="TVI350" s="22"/>
      <c r="TVJ350" s="22"/>
      <c r="TVK350" s="22"/>
      <c r="TVL350" s="22"/>
      <c r="TVM350" s="22"/>
      <c r="TVN350" s="22"/>
      <c r="TVO350" s="22"/>
      <c r="TVP350" s="22"/>
      <c r="TVQ350" s="22"/>
      <c r="TVR350" s="22"/>
      <c r="TVS350" s="22"/>
      <c r="TVT350" s="22"/>
      <c r="TVU350" s="22"/>
      <c r="TVV350" s="22"/>
      <c r="TVW350" s="22"/>
      <c r="TVX350" s="22"/>
      <c r="TVY350" s="22"/>
      <c r="TVZ350" s="22"/>
      <c r="TWA350" s="22"/>
      <c r="TWB350" s="22"/>
      <c r="TWC350" s="22"/>
      <c r="TWD350" s="22"/>
      <c r="TWE350" s="22"/>
      <c r="TWF350" s="22"/>
      <c r="TWG350" s="22"/>
      <c r="TWH350" s="22"/>
      <c r="TWI350" s="22"/>
      <c r="TWJ350" s="22"/>
      <c r="TWK350" s="22"/>
      <c r="TWL350" s="22"/>
      <c r="TWM350" s="22"/>
      <c r="TWN350" s="22"/>
      <c r="TWO350" s="22"/>
      <c r="TWP350" s="22"/>
      <c r="TWQ350" s="22"/>
      <c r="TWR350" s="22"/>
      <c r="TWS350" s="22"/>
      <c r="TWT350" s="22"/>
      <c r="TWU350" s="22"/>
      <c r="TWV350" s="22"/>
      <c r="TWW350" s="22"/>
      <c r="TWX350" s="22"/>
      <c r="TWY350" s="22"/>
      <c r="TWZ350" s="22"/>
      <c r="TXA350" s="22"/>
      <c r="TXB350" s="22"/>
      <c r="TXC350" s="22"/>
      <c r="TXD350" s="22"/>
      <c r="TXE350" s="22"/>
      <c r="TXF350" s="22"/>
      <c r="TXG350" s="22"/>
      <c r="TXH350" s="22"/>
      <c r="TXI350" s="22"/>
      <c r="TXJ350" s="22"/>
      <c r="TXK350" s="22"/>
      <c r="TXL350" s="22"/>
      <c r="TXM350" s="22"/>
      <c r="TXN350" s="22"/>
      <c r="TXO350" s="22"/>
      <c r="TXP350" s="22"/>
      <c r="TXQ350" s="22"/>
      <c r="TXR350" s="22"/>
      <c r="TXS350" s="22"/>
      <c r="TXT350" s="22"/>
      <c r="TXU350" s="22"/>
      <c r="TXV350" s="22"/>
      <c r="TXW350" s="22"/>
      <c r="TXX350" s="22"/>
      <c r="TXY350" s="22"/>
      <c r="TXZ350" s="22"/>
      <c r="TYA350" s="22"/>
      <c r="TYB350" s="22"/>
      <c r="TYC350" s="22"/>
      <c r="TYD350" s="22"/>
      <c r="TYE350" s="22"/>
      <c r="TYF350" s="22"/>
      <c r="TYG350" s="22"/>
      <c r="TYH350" s="22"/>
      <c r="TYI350" s="22"/>
      <c r="TYJ350" s="22"/>
      <c r="TYK350" s="22"/>
      <c r="TYL350" s="22"/>
      <c r="TYM350" s="22"/>
      <c r="TYN350" s="22"/>
      <c r="TYO350" s="22"/>
      <c r="TYP350" s="22"/>
      <c r="TYQ350" s="22"/>
      <c r="TYR350" s="22"/>
      <c r="TYS350" s="22"/>
      <c r="TYT350" s="22"/>
      <c r="TYU350" s="22"/>
      <c r="TYV350" s="22"/>
      <c r="TYW350" s="22"/>
      <c r="TYX350" s="22"/>
      <c r="TYY350" s="22"/>
      <c r="TYZ350" s="22"/>
      <c r="TZA350" s="22"/>
      <c r="TZB350" s="22"/>
      <c r="TZC350" s="22"/>
      <c r="TZD350" s="22"/>
      <c r="TZE350" s="22"/>
      <c r="TZF350" s="22"/>
      <c r="TZG350" s="22"/>
      <c r="TZH350" s="22"/>
      <c r="TZI350" s="22"/>
      <c r="TZJ350" s="22"/>
      <c r="TZK350" s="22"/>
      <c r="TZL350" s="22"/>
      <c r="TZM350" s="22"/>
      <c r="TZN350" s="22"/>
      <c r="TZO350" s="22"/>
      <c r="TZP350" s="22"/>
      <c r="TZQ350" s="22"/>
      <c r="TZR350" s="22"/>
      <c r="TZS350" s="22"/>
      <c r="TZT350" s="22"/>
      <c r="TZU350" s="22"/>
      <c r="TZV350" s="22"/>
      <c r="TZW350" s="22"/>
      <c r="TZX350" s="22"/>
      <c r="TZY350" s="22"/>
      <c r="TZZ350" s="22"/>
      <c r="UAA350" s="22"/>
      <c r="UAB350" s="22"/>
      <c r="UAC350" s="22"/>
      <c r="UAD350" s="22"/>
      <c r="UAE350" s="22"/>
      <c r="UAF350" s="22"/>
      <c r="UAG350" s="22"/>
      <c r="UAH350" s="22"/>
      <c r="UAI350" s="22"/>
      <c r="UAJ350" s="22"/>
      <c r="UAK350" s="22"/>
      <c r="UAL350" s="22"/>
      <c r="UAM350" s="22"/>
      <c r="UAN350" s="22"/>
      <c r="UAO350" s="22"/>
      <c r="UAP350" s="22"/>
      <c r="UAQ350" s="22"/>
      <c r="UAR350" s="22"/>
      <c r="UAS350" s="22"/>
      <c r="UAT350" s="22"/>
      <c r="UAU350" s="22"/>
      <c r="UAV350" s="22"/>
      <c r="UAW350" s="22"/>
      <c r="UAX350" s="22"/>
      <c r="UAY350" s="22"/>
      <c r="UAZ350" s="22"/>
      <c r="UBA350" s="22"/>
      <c r="UBB350" s="22"/>
      <c r="UBC350" s="22"/>
      <c r="UBD350" s="22"/>
      <c r="UBE350" s="22"/>
      <c r="UBF350" s="22"/>
      <c r="UBG350" s="22"/>
      <c r="UBH350" s="22"/>
      <c r="UBI350" s="22"/>
      <c r="UBJ350" s="22"/>
      <c r="UBK350" s="22"/>
      <c r="UBL350" s="22"/>
      <c r="UBM350" s="22"/>
      <c r="UBN350" s="22"/>
      <c r="UBO350" s="22"/>
      <c r="UBP350" s="22"/>
      <c r="UBQ350" s="22"/>
      <c r="UBR350" s="22"/>
      <c r="UBS350" s="22"/>
      <c r="UBT350" s="22"/>
      <c r="UBU350" s="22"/>
      <c r="UBV350" s="22"/>
      <c r="UBW350" s="22"/>
      <c r="UBX350" s="22"/>
      <c r="UBY350" s="22"/>
      <c r="UBZ350" s="22"/>
      <c r="UCA350" s="22"/>
      <c r="UCB350" s="22"/>
      <c r="UCC350" s="22"/>
      <c r="UCD350" s="22"/>
      <c r="UCE350" s="22"/>
      <c r="UCF350" s="22"/>
      <c r="UCG350" s="22"/>
      <c r="UCH350" s="22"/>
      <c r="UCI350" s="22"/>
      <c r="UCJ350" s="22"/>
      <c r="UCK350" s="22"/>
      <c r="UCL350" s="22"/>
      <c r="UCM350" s="22"/>
      <c r="UCN350" s="22"/>
      <c r="UCO350" s="22"/>
      <c r="UCP350" s="22"/>
      <c r="UCQ350" s="22"/>
      <c r="UCR350" s="22"/>
      <c r="UCS350" s="22"/>
      <c r="UCT350" s="22"/>
      <c r="UCU350" s="22"/>
      <c r="UCV350" s="22"/>
      <c r="UCW350" s="22"/>
      <c r="UCX350" s="22"/>
      <c r="UCY350" s="22"/>
      <c r="UCZ350" s="22"/>
      <c r="UDA350" s="22"/>
      <c r="UDB350" s="22"/>
      <c r="UDC350" s="22"/>
      <c r="UDD350" s="22"/>
      <c r="UDE350" s="22"/>
      <c r="UDF350" s="22"/>
      <c r="UDG350" s="22"/>
      <c r="UDH350" s="22"/>
      <c r="UDI350" s="22"/>
      <c r="UDJ350" s="22"/>
      <c r="UDK350" s="22"/>
      <c r="UDL350" s="22"/>
      <c r="UDM350" s="22"/>
      <c r="UDN350" s="22"/>
      <c r="UDO350" s="22"/>
      <c r="UDP350" s="22"/>
      <c r="UDQ350" s="22"/>
      <c r="UDR350" s="22"/>
      <c r="UDS350" s="22"/>
      <c r="UDT350" s="22"/>
      <c r="UDU350" s="22"/>
      <c r="UDV350" s="22"/>
      <c r="UDW350" s="22"/>
      <c r="UDX350" s="22"/>
      <c r="UDY350" s="22"/>
      <c r="UDZ350" s="22"/>
      <c r="UEA350" s="22"/>
      <c r="UEB350" s="22"/>
      <c r="UEC350" s="22"/>
      <c r="UED350" s="22"/>
      <c r="UEE350" s="22"/>
      <c r="UEF350" s="22"/>
      <c r="UEG350" s="22"/>
      <c r="UEH350" s="22"/>
      <c r="UEI350" s="22"/>
      <c r="UEJ350" s="22"/>
      <c r="UEK350" s="22"/>
      <c r="UEL350" s="22"/>
      <c r="UEM350" s="22"/>
      <c r="UEN350" s="22"/>
      <c r="UEO350" s="22"/>
      <c r="UEP350" s="22"/>
      <c r="UEQ350" s="22"/>
      <c r="UER350" s="22"/>
      <c r="UES350" s="22"/>
      <c r="UET350" s="22"/>
      <c r="UEU350" s="22"/>
      <c r="UEV350" s="22"/>
      <c r="UEW350" s="22"/>
      <c r="UEX350" s="22"/>
      <c r="UEY350" s="22"/>
      <c r="UEZ350" s="22"/>
      <c r="UFA350" s="22"/>
      <c r="UFB350" s="22"/>
      <c r="UFC350" s="22"/>
      <c r="UFD350" s="22"/>
      <c r="UFE350" s="22"/>
      <c r="UFF350" s="22"/>
      <c r="UFG350" s="22"/>
      <c r="UFH350" s="22"/>
      <c r="UFI350" s="22"/>
      <c r="UFJ350" s="22"/>
      <c r="UFK350" s="22"/>
      <c r="UFL350" s="22"/>
      <c r="UFM350" s="22"/>
      <c r="UFN350" s="22"/>
      <c r="UFO350" s="22"/>
      <c r="UFP350" s="22"/>
      <c r="UFQ350" s="22"/>
      <c r="UFR350" s="22"/>
      <c r="UFS350" s="22"/>
      <c r="UFT350" s="22"/>
      <c r="UFU350" s="22"/>
      <c r="UFV350" s="22"/>
      <c r="UFW350" s="22"/>
      <c r="UFX350" s="22"/>
      <c r="UFY350" s="22"/>
      <c r="UFZ350" s="22"/>
      <c r="UGA350" s="22"/>
      <c r="UGB350" s="22"/>
      <c r="UGC350" s="22"/>
      <c r="UGD350" s="22"/>
      <c r="UGE350" s="22"/>
      <c r="UGF350" s="22"/>
      <c r="UGG350" s="22"/>
      <c r="UGH350" s="22"/>
      <c r="UGI350" s="22"/>
      <c r="UGJ350" s="22"/>
      <c r="UGK350" s="22"/>
      <c r="UGL350" s="22"/>
      <c r="UGM350" s="22"/>
      <c r="UGN350" s="22"/>
      <c r="UGO350" s="22"/>
      <c r="UGP350" s="22"/>
      <c r="UGQ350" s="22"/>
      <c r="UGR350" s="22"/>
      <c r="UGS350" s="22"/>
      <c r="UGT350" s="22"/>
      <c r="UGU350" s="22"/>
      <c r="UGV350" s="22"/>
      <c r="UGW350" s="22"/>
      <c r="UGX350" s="22"/>
      <c r="UGY350" s="22"/>
      <c r="UGZ350" s="22"/>
      <c r="UHA350" s="22"/>
      <c r="UHB350" s="22"/>
      <c r="UHC350" s="22"/>
      <c r="UHD350" s="22"/>
      <c r="UHE350" s="22"/>
      <c r="UHF350" s="22"/>
      <c r="UHG350" s="22"/>
      <c r="UHH350" s="22"/>
      <c r="UHI350" s="22"/>
      <c r="UHJ350" s="22"/>
      <c r="UHK350" s="22"/>
      <c r="UHL350" s="22"/>
      <c r="UHM350" s="22"/>
      <c r="UHN350" s="22"/>
      <c r="UHO350" s="22"/>
      <c r="UHP350" s="22"/>
      <c r="UHQ350" s="22"/>
      <c r="UHR350" s="22"/>
      <c r="UHS350" s="22"/>
      <c r="UHT350" s="22"/>
      <c r="UHU350" s="22"/>
      <c r="UHV350" s="22"/>
      <c r="UHW350" s="22"/>
      <c r="UHX350" s="22"/>
      <c r="UHY350" s="22"/>
      <c r="UHZ350" s="22"/>
      <c r="UIA350" s="22"/>
      <c r="UIB350" s="22"/>
      <c r="UIC350" s="22"/>
      <c r="UID350" s="22"/>
      <c r="UIE350" s="22"/>
      <c r="UIF350" s="22"/>
      <c r="UIG350" s="22"/>
      <c r="UIH350" s="22"/>
      <c r="UII350" s="22"/>
      <c r="UIJ350" s="22"/>
      <c r="UIK350" s="22"/>
      <c r="UIL350" s="22"/>
      <c r="UIM350" s="22"/>
      <c r="UIN350" s="22"/>
      <c r="UIO350" s="22"/>
      <c r="UIP350" s="22"/>
      <c r="UIQ350" s="22"/>
      <c r="UIR350" s="22"/>
      <c r="UIS350" s="22"/>
      <c r="UIT350" s="22"/>
      <c r="UIU350" s="22"/>
      <c r="UIV350" s="22"/>
      <c r="UIW350" s="22"/>
      <c r="UIX350" s="22"/>
      <c r="UIY350" s="22"/>
      <c r="UIZ350" s="22"/>
      <c r="UJA350" s="22"/>
      <c r="UJB350" s="22"/>
      <c r="UJC350" s="22"/>
      <c r="UJD350" s="22"/>
      <c r="UJE350" s="22"/>
      <c r="UJF350" s="22"/>
      <c r="UJG350" s="22"/>
      <c r="UJH350" s="22"/>
      <c r="UJI350" s="22"/>
      <c r="UJJ350" s="22"/>
      <c r="UJK350" s="22"/>
      <c r="UJL350" s="22"/>
      <c r="UJM350" s="22"/>
      <c r="UJN350" s="22"/>
      <c r="UJO350" s="22"/>
      <c r="UJP350" s="22"/>
      <c r="UJQ350" s="22"/>
      <c r="UJR350" s="22"/>
      <c r="UJS350" s="22"/>
      <c r="UJT350" s="22"/>
      <c r="UJU350" s="22"/>
      <c r="UJV350" s="22"/>
      <c r="UJW350" s="22"/>
      <c r="UJX350" s="22"/>
      <c r="UJY350" s="22"/>
      <c r="UJZ350" s="22"/>
      <c r="UKA350" s="22"/>
      <c r="UKB350" s="22"/>
      <c r="UKC350" s="22"/>
      <c r="UKD350" s="22"/>
      <c r="UKE350" s="22"/>
      <c r="UKF350" s="22"/>
      <c r="UKG350" s="22"/>
      <c r="UKH350" s="22"/>
      <c r="UKI350" s="22"/>
      <c r="UKJ350" s="22"/>
      <c r="UKK350" s="22"/>
      <c r="UKL350" s="22"/>
      <c r="UKM350" s="22"/>
      <c r="UKN350" s="22"/>
      <c r="UKO350" s="22"/>
      <c r="UKP350" s="22"/>
      <c r="UKQ350" s="22"/>
      <c r="UKR350" s="22"/>
      <c r="UKS350" s="22"/>
      <c r="UKT350" s="22"/>
      <c r="UKU350" s="22"/>
      <c r="UKV350" s="22"/>
      <c r="UKW350" s="22"/>
      <c r="UKX350" s="22"/>
      <c r="UKY350" s="22"/>
      <c r="UKZ350" s="22"/>
      <c r="ULA350" s="22"/>
      <c r="ULB350" s="22"/>
      <c r="ULC350" s="22"/>
      <c r="ULD350" s="22"/>
      <c r="ULE350" s="22"/>
      <c r="ULF350" s="22"/>
      <c r="ULG350" s="22"/>
      <c r="ULH350" s="22"/>
      <c r="ULI350" s="22"/>
      <c r="ULJ350" s="22"/>
      <c r="ULK350" s="22"/>
      <c r="ULL350" s="22"/>
      <c r="ULM350" s="22"/>
      <c r="ULN350" s="22"/>
      <c r="ULO350" s="22"/>
      <c r="ULP350" s="22"/>
      <c r="ULQ350" s="22"/>
      <c r="ULR350" s="22"/>
      <c r="ULS350" s="22"/>
      <c r="ULT350" s="22"/>
      <c r="ULU350" s="22"/>
      <c r="ULV350" s="22"/>
      <c r="ULW350" s="22"/>
      <c r="ULX350" s="22"/>
      <c r="ULY350" s="22"/>
      <c r="ULZ350" s="22"/>
      <c r="UMA350" s="22"/>
      <c r="UMB350" s="22"/>
      <c r="UMC350" s="22"/>
      <c r="UMD350" s="22"/>
      <c r="UME350" s="22"/>
      <c r="UMF350" s="22"/>
      <c r="UMG350" s="22"/>
      <c r="UMH350" s="22"/>
      <c r="UMI350" s="22"/>
      <c r="UMJ350" s="22"/>
      <c r="UMK350" s="22"/>
      <c r="UML350" s="22"/>
      <c r="UMM350" s="22"/>
      <c r="UMN350" s="22"/>
      <c r="UMO350" s="22"/>
      <c r="UMP350" s="22"/>
      <c r="UMQ350" s="22"/>
      <c r="UMR350" s="22"/>
      <c r="UMS350" s="22"/>
      <c r="UMT350" s="22"/>
      <c r="UMU350" s="22"/>
      <c r="UMV350" s="22"/>
      <c r="UMW350" s="22"/>
      <c r="UMX350" s="22"/>
      <c r="UMY350" s="22"/>
      <c r="UMZ350" s="22"/>
      <c r="UNA350" s="22"/>
      <c r="UNB350" s="22"/>
      <c r="UNC350" s="22"/>
      <c r="UND350" s="22"/>
      <c r="UNE350" s="22"/>
      <c r="UNF350" s="22"/>
      <c r="UNG350" s="22"/>
      <c r="UNH350" s="22"/>
      <c r="UNI350" s="22"/>
      <c r="UNJ350" s="22"/>
      <c r="UNK350" s="22"/>
      <c r="UNL350" s="22"/>
      <c r="UNM350" s="22"/>
      <c r="UNN350" s="22"/>
      <c r="UNO350" s="22"/>
      <c r="UNP350" s="22"/>
      <c r="UNQ350" s="22"/>
      <c r="UNR350" s="22"/>
      <c r="UNS350" s="22"/>
      <c r="UNT350" s="22"/>
      <c r="UNU350" s="22"/>
      <c r="UNV350" s="22"/>
      <c r="UNW350" s="22"/>
      <c r="UNX350" s="22"/>
      <c r="UNY350" s="22"/>
      <c r="UNZ350" s="22"/>
      <c r="UOA350" s="22"/>
      <c r="UOB350" s="22"/>
      <c r="UOC350" s="22"/>
      <c r="UOD350" s="22"/>
      <c r="UOE350" s="22"/>
      <c r="UOF350" s="22"/>
      <c r="UOG350" s="22"/>
      <c r="UOH350" s="22"/>
      <c r="UOI350" s="22"/>
      <c r="UOJ350" s="22"/>
      <c r="UOK350" s="22"/>
      <c r="UOL350" s="22"/>
      <c r="UOM350" s="22"/>
      <c r="UON350" s="22"/>
      <c r="UOO350" s="22"/>
      <c r="UOP350" s="22"/>
      <c r="UOQ350" s="22"/>
      <c r="UOR350" s="22"/>
      <c r="UOS350" s="22"/>
      <c r="UOT350" s="22"/>
      <c r="UOU350" s="22"/>
      <c r="UOV350" s="22"/>
      <c r="UOW350" s="22"/>
      <c r="UOX350" s="22"/>
      <c r="UOY350" s="22"/>
      <c r="UOZ350" s="22"/>
      <c r="UPA350" s="22"/>
      <c r="UPB350" s="22"/>
      <c r="UPC350" s="22"/>
      <c r="UPD350" s="22"/>
      <c r="UPE350" s="22"/>
      <c r="UPF350" s="22"/>
      <c r="UPG350" s="22"/>
      <c r="UPH350" s="22"/>
      <c r="UPI350" s="22"/>
      <c r="UPJ350" s="22"/>
      <c r="UPK350" s="22"/>
      <c r="UPL350" s="22"/>
      <c r="UPM350" s="22"/>
      <c r="UPN350" s="22"/>
      <c r="UPO350" s="22"/>
      <c r="UPP350" s="22"/>
      <c r="UPQ350" s="22"/>
      <c r="UPR350" s="22"/>
      <c r="UPS350" s="22"/>
      <c r="UPT350" s="22"/>
      <c r="UPU350" s="22"/>
      <c r="UPV350" s="22"/>
      <c r="UPW350" s="22"/>
      <c r="UPX350" s="22"/>
      <c r="UPY350" s="22"/>
      <c r="UPZ350" s="22"/>
      <c r="UQA350" s="22"/>
      <c r="UQB350" s="22"/>
      <c r="UQC350" s="22"/>
      <c r="UQD350" s="22"/>
      <c r="UQE350" s="22"/>
      <c r="UQF350" s="22"/>
      <c r="UQG350" s="22"/>
      <c r="UQH350" s="22"/>
      <c r="UQI350" s="22"/>
      <c r="UQJ350" s="22"/>
      <c r="UQK350" s="22"/>
      <c r="UQL350" s="22"/>
      <c r="UQM350" s="22"/>
      <c r="UQN350" s="22"/>
      <c r="UQO350" s="22"/>
      <c r="UQP350" s="22"/>
      <c r="UQQ350" s="22"/>
      <c r="UQR350" s="22"/>
      <c r="UQS350" s="22"/>
      <c r="UQT350" s="22"/>
      <c r="UQU350" s="22"/>
      <c r="UQV350" s="22"/>
      <c r="UQW350" s="22"/>
      <c r="UQX350" s="22"/>
      <c r="UQY350" s="22"/>
      <c r="UQZ350" s="22"/>
      <c r="URA350" s="22"/>
      <c r="URB350" s="22"/>
      <c r="URC350" s="22"/>
      <c r="URD350" s="22"/>
      <c r="URE350" s="22"/>
      <c r="URF350" s="22"/>
      <c r="URG350" s="22"/>
      <c r="URH350" s="22"/>
      <c r="URI350" s="22"/>
      <c r="URJ350" s="22"/>
      <c r="URK350" s="22"/>
      <c r="URL350" s="22"/>
      <c r="URM350" s="22"/>
      <c r="URN350" s="22"/>
      <c r="URO350" s="22"/>
      <c r="URP350" s="22"/>
      <c r="URQ350" s="22"/>
      <c r="URR350" s="22"/>
      <c r="URS350" s="22"/>
      <c r="URT350" s="22"/>
      <c r="URU350" s="22"/>
      <c r="URV350" s="22"/>
      <c r="URW350" s="22"/>
      <c r="URX350" s="22"/>
      <c r="URY350" s="22"/>
      <c r="URZ350" s="22"/>
      <c r="USA350" s="22"/>
      <c r="USB350" s="22"/>
      <c r="USC350" s="22"/>
      <c r="USD350" s="22"/>
      <c r="USE350" s="22"/>
      <c r="USF350" s="22"/>
      <c r="USG350" s="22"/>
      <c r="USH350" s="22"/>
      <c r="USI350" s="22"/>
      <c r="USJ350" s="22"/>
      <c r="USK350" s="22"/>
      <c r="USL350" s="22"/>
      <c r="USM350" s="22"/>
      <c r="USN350" s="22"/>
      <c r="USO350" s="22"/>
      <c r="USP350" s="22"/>
      <c r="USQ350" s="22"/>
      <c r="USR350" s="22"/>
      <c r="USS350" s="22"/>
      <c r="UST350" s="22"/>
      <c r="USU350" s="22"/>
      <c r="USV350" s="22"/>
      <c r="USW350" s="22"/>
      <c r="USX350" s="22"/>
      <c r="USY350" s="22"/>
      <c r="USZ350" s="22"/>
      <c r="UTA350" s="22"/>
      <c r="UTB350" s="22"/>
      <c r="UTC350" s="22"/>
      <c r="UTD350" s="22"/>
      <c r="UTE350" s="22"/>
      <c r="UTF350" s="22"/>
      <c r="UTG350" s="22"/>
      <c r="UTH350" s="22"/>
      <c r="UTI350" s="22"/>
      <c r="UTJ350" s="22"/>
      <c r="UTK350" s="22"/>
      <c r="UTL350" s="22"/>
      <c r="UTM350" s="22"/>
      <c r="UTN350" s="22"/>
      <c r="UTO350" s="22"/>
      <c r="UTP350" s="22"/>
      <c r="UTQ350" s="22"/>
      <c r="UTR350" s="22"/>
      <c r="UTS350" s="22"/>
      <c r="UTT350" s="22"/>
      <c r="UTU350" s="22"/>
      <c r="UTV350" s="22"/>
      <c r="UTW350" s="22"/>
      <c r="UTX350" s="22"/>
      <c r="UTY350" s="22"/>
      <c r="UTZ350" s="22"/>
      <c r="UUA350" s="22"/>
      <c r="UUB350" s="22"/>
      <c r="UUC350" s="22"/>
      <c r="UUD350" s="22"/>
      <c r="UUE350" s="22"/>
      <c r="UUF350" s="22"/>
      <c r="UUG350" s="22"/>
      <c r="UUH350" s="22"/>
      <c r="UUI350" s="22"/>
      <c r="UUJ350" s="22"/>
      <c r="UUK350" s="22"/>
      <c r="UUL350" s="22"/>
      <c r="UUM350" s="22"/>
      <c r="UUN350" s="22"/>
      <c r="UUO350" s="22"/>
      <c r="UUP350" s="22"/>
      <c r="UUQ350" s="22"/>
      <c r="UUR350" s="22"/>
      <c r="UUS350" s="22"/>
      <c r="UUT350" s="22"/>
      <c r="UUU350" s="22"/>
      <c r="UUV350" s="22"/>
      <c r="UUW350" s="22"/>
      <c r="UUX350" s="22"/>
      <c r="UUY350" s="22"/>
      <c r="UUZ350" s="22"/>
      <c r="UVA350" s="22"/>
      <c r="UVB350" s="22"/>
      <c r="UVC350" s="22"/>
      <c r="UVD350" s="22"/>
      <c r="UVE350" s="22"/>
      <c r="UVF350" s="22"/>
      <c r="UVG350" s="22"/>
      <c r="UVH350" s="22"/>
      <c r="UVI350" s="22"/>
      <c r="UVJ350" s="22"/>
      <c r="UVK350" s="22"/>
      <c r="UVL350" s="22"/>
      <c r="UVM350" s="22"/>
      <c r="UVN350" s="22"/>
      <c r="UVO350" s="22"/>
      <c r="UVP350" s="22"/>
      <c r="UVQ350" s="22"/>
      <c r="UVR350" s="22"/>
      <c r="UVS350" s="22"/>
      <c r="UVT350" s="22"/>
      <c r="UVU350" s="22"/>
      <c r="UVV350" s="22"/>
      <c r="UVW350" s="22"/>
      <c r="UVX350" s="22"/>
      <c r="UVY350" s="22"/>
      <c r="UVZ350" s="22"/>
      <c r="UWA350" s="22"/>
      <c r="UWB350" s="22"/>
      <c r="UWC350" s="22"/>
      <c r="UWD350" s="22"/>
      <c r="UWE350" s="22"/>
      <c r="UWF350" s="22"/>
      <c r="UWG350" s="22"/>
      <c r="UWH350" s="22"/>
      <c r="UWI350" s="22"/>
      <c r="UWJ350" s="22"/>
      <c r="UWK350" s="22"/>
      <c r="UWL350" s="22"/>
      <c r="UWM350" s="22"/>
      <c r="UWN350" s="22"/>
      <c r="UWO350" s="22"/>
      <c r="UWP350" s="22"/>
      <c r="UWQ350" s="22"/>
      <c r="UWR350" s="22"/>
      <c r="UWS350" s="22"/>
      <c r="UWT350" s="22"/>
      <c r="UWU350" s="22"/>
      <c r="UWV350" s="22"/>
      <c r="UWW350" s="22"/>
      <c r="UWX350" s="22"/>
      <c r="UWY350" s="22"/>
      <c r="UWZ350" s="22"/>
      <c r="UXA350" s="22"/>
      <c r="UXB350" s="22"/>
      <c r="UXC350" s="22"/>
      <c r="UXD350" s="22"/>
      <c r="UXE350" s="22"/>
      <c r="UXF350" s="22"/>
      <c r="UXG350" s="22"/>
      <c r="UXH350" s="22"/>
      <c r="UXI350" s="22"/>
      <c r="UXJ350" s="22"/>
      <c r="UXK350" s="22"/>
      <c r="UXL350" s="22"/>
      <c r="UXM350" s="22"/>
      <c r="UXN350" s="22"/>
      <c r="UXO350" s="22"/>
      <c r="UXP350" s="22"/>
      <c r="UXQ350" s="22"/>
      <c r="UXR350" s="22"/>
      <c r="UXS350" s="22"/>
      <c r="UXT350" s="22"/>
      <c r="UXU350" s="22"/>
      <c r="UXV350" s="22"/>
      <c r="UXW350" s="22"/>
      <c r="UXX350" s="22"/>
      <c r="UXY350" s="22"/>
      <c r="UXZ350" s="22"/>
      <c r="UYA350" s="22"/>
      <c r="UYB350" s="22"/>
      <c r="UYC350" s="22"/>
      <c r="UYD350" s="22"/>
      <c r="UYE350" s="22"/>
      <c r="UYF350" s="22"/>
      <c r="UYG350" s="22"/>
      <c r="UYH350" s="22"/>
      <c r="UYI350" s="22"/>
      <c r="UYJ350" s="22"/>
      <c r="UYK350" s="22"/>
      <c r="UYL350" s="22"/>
      <c r="UYM350" s="22"/>
      <c r="UYN350" s="22"/>
      <c r="UYO350" s="22"/>
      <c r="UYP350" s="22"/>
      <c r="UYQ350" s="22"/>
      <c r="UYR350" s="22"/>
      <c r="UYS350" s="22"/>
      <c r="UYT350" s="22"/>
      <c r="UYU350" s="22"/>
      <c r="UYV350" s="22"/>
      <c r="UYW350" s="22"/>
      <c r="UYX350" s="22"/>
      <c r="UYY350" s="22"/>
      <c r="UYZ350" s="22"/>
      <c r="UZA350" s="22"/>
      <c r="UZB350" s="22"/>
      <c r="UZC350" s="22"/>
      <c r="UZD350" s="22"/>
      <c r="UZE350" s="22"/>
      <c r="UZF350" s="22"/>
      <c r="UZG350" s="22"/>
      <c r="UZH350" s="22"/>
      <c r="UZI350" s="22"/>
      <c r="UZJ350" s="22"/>
      <c r="UZK350" s="22"/>
      <c r="UZL350" s="22"/>
      <c r="UZM350" s="22"/>
      <c r="UZN350" s="22"/>
      <c r="UZO350" s="22"/>
      <c r="UZP350" s="22"/>
      <c r="UZQ350" s="22"/>
      <c r="UZR350" s="22"/>
      <c r="UZS350" s="22"/>
      <c r="UZT350" s="22"/>
      <c r="UZU350" s="22"/>
      <c r="UZV350" s="22"/>
      <c r="UZW350" s="22"/>
      <c r="UZX350" s="22"/>
      <c r="UZY350" s="22"/>
      <c r="UZZ350" s="22"/>
      <c r="VAA350" s="22"/>
      <c r="VAB350" s="22"/>
      <c r="VAC350" s="22"/>
      <c r="VAD350" s="22"/>
      <c r="VAE350" s="22"/>
      <c r="VAF350" s="22"/>
      <c r="VAG350" s="22"/>
      <c r="VAH350" s="22"/>
      <c r="VAI350" s="22"/>
      <c r="VAJ350" s="22"/>
      <c r="VAK350" s="22"/>
      <c r="VAL350" s="22"/>
      <c r="VAM350" s="22"/>
      <c r="VAN350" s="22"/>
      <c r="VAO350" s="22"/>
      <c r="VAP350" s="22"/>
      <c r="VAQ350" s="22"/>
      <c r="VAR350" s="22"/>
      <c r="VAS350" s="22"/>
      <c r="VAT350" s="22"/>
      <c r="VAU350" s="22"/>
      <c r="VAV350" s="22"/>
      <c r="VAW350" s="22"/>
      <c r="VAX350" s="22"/>
      <c r="VAY350" s="22"/>
      <c r="VAZ350" s="22"/>
      <c r="VBA350" s="22"/>
      <c r="VBB350" s="22"/>
      <c r="VBC350" s="22"/>
      <c r="VBD350" s="22"/>
      <c r="VBE350" s="22"/>
      <c r="VBF350" s="22"/>
      <c r="VBG350" s="22"/>
      <c r="VBH350" s="22"/>
      <c r="VBI350" s="22"/>
      <c r="VBJ350" s="22"/>
      <c r="VBK350" s="22"/>
      <c r="VBL350" s="22"/>
      <c r="VBM350" s="22"/>
      <c r="VBN350" s="22"/>
      <c r="VBO350" s="22"/>
      <c r="VBP350" s="22"/>
      <c r="VBQ350" s="22"/>
      <c r="VBR350" s="22"/>
      <c r="VBS350" s="22"/>
      <c r="VBT350" s="22"/>
      <c r="VBU350" s="22"/>
      <c r="VBV350" s="22"/>
      <c r="VBW350" s="22"/>
      <c r="VBX350" s="22"/>
      <c r="VBY350" s="22"/>
      <c r="VBZ350" s="22"/>
      <c r="VCA350" s="22"/>
      <c r="VCB350" s="22"/>
      <c r="VCC350" s="22"/>
      <c r="VCD350" s="22"/>
      <c r="VCE350" s="22"/>
      <c r="VCF350" s="22"/>
      <c r="VCG350" s="22"/>
      <c r="VCH350" s="22"/>
      <c r="VCI350" s="22"/>
      <c r="VCJ350" s="22"/>
      <c r="VCK350" s="22"/>
      <c r="VCL350" s="22"/>
      <c r="VCM350" s="22"/>
      <c r="VCN350" s="22"/>
      <c r="VCO350" s="22"/>
      <c r="VCP350" s="22"/>
      <c r="VCQ350" s="22"/>
      <c r="VCR350" s="22"/>
      <c r="VCS350" s="22"/>
      <c r="VCT350" s="22"/>
      <c r="VCU350" s="22"/>
      <c r="VCV350" s="22"/>
      <c r="VCW350" s="22"/>
      <c r="VCX350" s="22"/>
      <c r="VCY350" s="22"/>
      <c r="VCZ350" s="22"/>
      <c r="VDA350" s="22"/>
      <c r="VDB350" s="22"/>
      <c r="VDC350" s="22"/>
      <c r="VDD350" s="22"/>
      <c r="VDE350" s="22"/>
      <c r="VDF350" s="22"/>
      <c r="VDG350" s="22"/>
      <c r="VDH350" s="22"/>
      <c r="VDI350" s="22"/>
      <c r="VDJ350" s="22"/>
      <c r="VDK350" s="22"/>
      <c r="VDL350" s="22"/>
      <c r="VDM350" s="22"/>
      <c r="VDN350" s="22"/>
      <c r="VDO350" s="22"/>
      <c r="VDP350" s="22"/>
      <c r="VDQ350" s="22"/>
      <c r="VDR350" s="22"/>
      <c r="VDS350" s="22"/>
      <c r="VDT350" s="22"/>
      <c r="VDU350" s="22"/>
      <c r="VDV350" s="22"/>
      <c r="VDW350" s="22"/>
      <c r="VDX350" s="22"/>
      <c r="VDY350" s="22"/>
      <c r="VDZ350" s="22"/>
      <c r="VEA350" s="22"/>
      <c r="VEB350" s="22"/>
      <c r="VEC350" s="22"/>
      <c r="VED350" s="22"/>
      <c r="VEE350" s="22"/>
      <c r="VEF350" s="22"/>
      <c r="VEG350" s="22"/>
      <c r="VEH350" s="22"/>
      <c r="VEI350" s="22"/>
      <c r="VEJ350" s="22"/>
      <c r="VEK350" s="22"/>
      <c r="VEL350" s="22"/>
      <c r="VEM350" s="22"/>
      <c r="VEN350" s="22"/>
      <c r="VEO350" s="22"/>
      <c r="VEP350" s="22"/>
      <c r="VEQ350" s="22"/>
      <c r="VER350" s="22"/>
      <c r="VES350" s="22"/>
      <c r="VET350" s="22"/>
      <c r="VEU350" s="22"/>
      <c r="VEV350" s="22"/>
      <c r="VEW350" s="22"/>
      <c r="VEX350" s="22"/>
      <c r="VEY350" s="22"/>
      <c r="VEZ350" s="22"/>
      <c r="VFA350" s="22"/>
      <c r="VFB350" s="22"/>
      <c r="VFC350" s="22"/>
      <c r="VFD350" s="22"/>
      <c r="VFE350" s="22"/>
      <c r="VFF350" s="22"/>
      <c r="VFG350" s="22"/>
      <c r="VFH350" s="22"/>
      <c r="VFI350" s="22"/>
      <c r="VFJ350" s="22"/>
      <c r="VFK350" s="22"/>
      <c r="VFL350" s="22"/>
      <c r="VFM350" s="22"/>
      <c r="VFN350" s="22"/>
      <c r="VFO350" s="22"/>
      <c r="VFP350" s="22"/>
      <c r="VFQ350" s="22"/>
      <c r="VFR350" s="22"/>
      <c r="VFS350" s="22"/>
      <c r="VFT350" s="22"/>
      <c r="VFU350" s="22"/>
      <c r="VFV350" s="22"/>
      <c r="VFW350" s="22"/>
      <c r="VFX350" s="22"/>
      <c r="VFY350" s="22"/>
      <c r="VFZ350" s="22"/>
      <c r="VGA350" s="22"/>
      <c r="VGB350" s="22"/>
      <c r="VGC350" s="22"/>
      <c r="VGD350" s="22"/>
      <c r="VGE350" s="22"/>
      <c r="VGF350" s="22"/>
      <c r="VGG350" s="22"/>
      <c r="VGH350" s="22"/>
      <c r="VGI350" s="22"/>
      <c r="VGJ350" s="22"/>
      <c r="VGK350" s="22"/>
      <c r="VGL350" s="22"/>
      <c r="VGM350" s="22"/>
      <c r="VGN350" s="22"/>
      <c r="VGO350" s="22"/>
      <c r="VGP350" s="22"/>
      <c r="VGQ350" s="22"/>
      <c r="VGR350" s="22"/>
      <c r="VGS350" s="22"/>
      <c r="VGT350" s="22"/>
      <c r="VGU350" s="22"/>
      <c r="VGV350" s="22"/>
      <c r="VGW350" s="22"/>
      <c r="VGX350" s="22"/>
      <c r="VGY350" s="22"/>
      <c r="VGZ350" s="22"/>
      <c r="VHA350" s="22"/>
      <c r="VHB350" s="22"/>
      <c r="VHC350" s="22"/>
      <c r="VHD350" s="22"/>
      <c r="VHE350" s="22"/>
      <c r="VHF350" s="22"/>
      <c r="VHG350" s="22"/>
      <c r="VHH350" s="22"/>
      <c r="VHI350" s="22"/>
      <c r="VHJ350" s="22"/>
      <c r="VHK350" s="22"/>
      <c r="VHL350" s="22"/>
      <c r="VHM350" s="22"/>
      <c r="VHN350" s="22"/>
      <c r="VHO350" s="22"/>
      <c r="VHP350" s="22"/>
      <c r="VHQ350" s="22"/>
      <c r="VHR350" s="22"/>
      <c r="VHS350" s="22"/>
      <c r="VHT350" s="22"/>
      <c r="VHU350" s="22"/>
      <c r="VHV350" s="22"/>
      <c r="VHW350" s="22"/>
      <c r="VHX350" s="22"/>
      <c r="VHY350" s="22"/>
      <c r="VHZ350" s="22"/>
      <c r="VIA350" s="22"/>
      <c r="VIB350" s="22"/>
      <c r="VIC350" s="22"/>
      <c r="VID350" s="22"/>
      <c r="VIE350" s="22"/>
      <c r="VIF350" s="22"/>
      <c r="VIG350" s="22"/>
      <c r="VIH350" s="22"/>
      <c r="VII350" s="22"/>
      <c r="VIJ350" s="22"/>
      <c r="VIK350" s="22"/>
      <c r="VIL350" s="22"/>
      <c r="VIM350" s="22"/>
      <c r="VIN350" s="22"/>
      <c r="VIO350" s="22"/>
      <c r="VIP350" s="22"/>
      <c r="VIQ350" s="22"/>
      <c r="VIR350" s="22"/>
      <c r="VIS350" s="22"/>
      <c r="VIT350" s="22"/>
      <c r="VIU350" s="22"/>
      <c r="VIV350" s="22"/>
      <c r="VIW350" s="22"/>
      <c r="VIX350" s="22"/>
      <c r="VIY350" s="22"/>
      <c r="VIZ350" s="22"/>
      <c r="VJA350" s="22"/>
      <c r="VJB350" s="22"/>
      <c r="VJC350" s="22"/>
      <c r="VJD350" s="22"/>
      <c r="VJE350" s="22"/>
      <c r="VJF350" s="22"/>
      <c r="VJG350" s="22"/>
      <c r="VJH350" s="22"/>
      <c r="VJI350" s="22"/>
      <c r="VJJ350" s="22"/>
      <c r="VJK350" s="22"/>
      <c r="VJL350" s="22"/>
      <c r="VJM350" s="22"/>
      <c r="VJN350" s="22"/>
      <c r="VJO350" s="22"/>
      <c r="VJP350" s="22"/>
      <c r="VJQ350" s="22"/>
      <c r="VJR350" s="22"/>
      <c r="VJS350" s="22"/>
      <c r="VJT350" s="22"/>
      <c r="VJU350" s="22"/>
      <c r="VJV350" s="22"/>
      <c r="VJW350" s="22"/>
      <c r="VJX350" s="22"/>
      <c r="VJY350" s="22"/>
      <c r="VJZ350" s="22"/>
      <c r="VKA350" s="22"/>
      <c r="VKB350" s="22"/>
      <c r="VKC350" s="22"/>
      <c r="VKD350" s="22"/>
      <c r="VKE350" s="22"/>
      <c r="VKF350" s="22"/>
      <c r="VKG350" s="22"/>
      <c r="VKH350" s="22"/>
      <c r="VKI350" s="22"/>
      <c r="VKJ350" s="22"/>
      <c r="VKK350" s="22"/>
      <c r="VKL350" s="22"/>
      <c r="VKM350" s="22"/>
      <c r="VKN350" s="22"/>
      <c r="VKO350" s="22"/>
      <c r="VKP350" s="22"/>
      <c r="VKQ350" s="22"/>
      <c r="VKR350" s="22"/>
      <c r="VKS350" s="22"/>
      <c r="VKT350" s="22"/>
      <c r="VKU350" s="22"/>
      <c r="VKV350" s="22"/>
      <c r="VKW350" s="22"/>
      <c r="VKX350" s="22"/>
      <c r="VKY350" s="22"/>
      <c r="VKZ350" s="22"/>
      <c r="VLA350" s="22"/>
      <c r="VLB350" s="22"/>
      <c r="VLC350" s="22"/>
      <c r="VLD350" s="22"/>
      <c r="VLE350" s="22"/>
      <c r="VLF350" s="22"/>
      <c r="VLG350" s="22"/>
      <c r="VLH350" s="22"/>
      <c r="VLI350" s="22"/>
      <c r="VLJ350" s="22"/>
      <c r="VLK350" s="22"/>
      <c r="VLL350" s="22"/>
      <c r="VLM350" s="22"/>
      <c r="VLN350" s="22"/>
      <c r="VLO350" s="22"/>
      <c r="VLP350" s="22"/>
      <c r="VLQ350" s="22"/>
      <c r="VLR350" s="22"/>
      <c r="VLS350" s="22"/>
      <c r="VLT350" s="22"/>
      <c r="VLU350" s="22"/>
      <c r="VLV350" s="22"/>
      <c r="VLW350" s="22"/>
      <c r="VLX350" s="22"/>
      <c r="VLY350" s="22"/>
      <c r="VLZ350" s="22"/>
      <c r="VMA350" s="22"/>
      <c r="VMB350" s="22"/>
      <c r="VMC350" s="22"/>
      <c r="VMD350" s="22"/>
      <c r="VME350" s="22"/>
      <c r="VMF350" s="22"/>
      <c r="VMG350" s="22"/>
      <c r="VMH350" s="22"/>
      <c r="VMI350" s="22"/>
      <c r="VMJ350" s="22"/>
      <c r="VMK350" s="22"/>
      <c r="VML350" s="22"/>
      <c r="VMM350" s="22"/>
      <c r="VMN350" s="22"/>
      <c r="VMO350" s="22"/>
      <c r="VMP350" s="22"/>
      <c r="VMQ350" s="22"/>
      <c r="VMR350" s="22"/>
      <c r="VMS350" s="22"/>
      <c r="VMT350" s="22"/>
      <c r="VMU350" s="22"/>
      <c r="VMV350" s="22"/>
      <c r="VMW350" s="22"/>
      <c r="VMX350" s="22"/>
      <c r="VMY350" s="22"/>
      <c r="VMZ350" s="22"/>
      <c r="VNA350" s="22"/>
      <c r="VNB350" s="22"/>
      <c r="VNC350" s="22"/>
      <c r="VND350" s="22"/>
      <c r="VNE350" s="22"/>
      <c r="VNF350" s="22"/>
      <c r="VNG350" s="22"/>
      <c r="VNH350" s="22"/>
      <c r="VNI350" s="22"/>
      <c r="VNJ350" s="22"/>
      <c r="VNK350" s="22"/>
      <c r="VNL350" s="22"/>
      <c r="VNM350" s="22"/>
      <c r="VNN350" s="22"/>
      <c r="VNO350" s="22"/>
      <c r="VNP350" s="22"/>
      <c r="VNQ350" s="22"/>
      <c r="VNR350" s="22"/>
      <c r="VNS350" s="22"/>
      <c r="VNT350" s="22"/>
      <c r="VNU350" s="22"/>
      <c r="VNV350" s="22"/>
      <c r="VNW350" s="22"/>
      <c r="VNX350" s="22"/>
      <c r="VNY350" s="22"/>
      <c r="VNZ350" s="22"/>
      <c r="VOA350" s="22"/>
      <c r="VOB350" s="22"/>
      <c r="VOC350" s="22"/>
      <c r="VOD350" s="22"/>
      <c r="VOE350" s="22"/>
      <c r="VOF350" s="22"/>
      <c r="VOG350" s="22"/>
      <c r="VOH350" s="22"/>
      <c r="VOI350" s="22"/>
      <c r="VOJ350" s="22"/>
      <c r="VOK350" s="22"/>
      <c r="VOL350" s="22"/>
      <c r="VOM350" s="22"/>
      <c r="VON350" s="22"/>
      <c r="VOO350" s="22"/>
      <c r="VOP350" s="22"/>
      <c r="VOQ350" s="22"/>
      <c r="VOR350" s="22"/>
      <c r="VOS350" s="22"/>
      <c r="VOT350" s="22"/>
      <c r="VOU350" s="22"/>
      <c r="VOV350" s="22"/>
      <c r="VOW350" s="22"/>
      <c r="VOX350" s="22"/>
      <c r="VOY350" s="22"/>
      <c r="VOZ350" s="22"/>
      <c r="VPA350" s="22"/>
      <c r="VPB350" s="22"/>
      <c r="VPC350" s="22"/>
      <c r="VPD350" s="22"/>
      <c r="VPE350" s="22"/>
      <c r="VPF350" s="22"/>
      <c r="VPG350" s="22"/>
      <c r="VPH350" s="22"/>
      <c r="VPI350" s="22"/>
      <c r="VPJ350" s="22"/>
      <c r="VPK350" s="22"/>
      <c r="VPL350" s="22"/>
      <c r="VPM350" s="22"/>
      <c r="VPN350" s="22"/>
      <c r="VPO350" s="22"/>
      <c r="VPP350" s="22"/>
      <c r="VPQ350" s="22"/>
      <c r="VPR350" s="22"/>
      <c r="VPS350" s="22"/>
      <c r="VPT350" s="22"/>
      <c r="VPU350" s="22"/>
      <c r="VPV350" s="22"/>
      <c r="VPW350" s="22"/>
      <c r="VPX350" s="22"/>
      <c r="VPY350" s="22"/>
      <c r="VPZ350" s="22"/>
      <c r="VQA350" s="22"/>
      <c r="VQB350" s="22"/>
      <c r="VQC350" s="22"/>
      <c r="VQD350" s="22"/>
      <c r="VQE350" s="22"/>
      <c r="VQF350" s="22"/>
      <c r="VQG350" s="22"/>
      <c r="VQH350" s="22"/>
      <c r="VQI350" s="22"/>
      <c r="VQJ350" s="22"/>
      <c r="VQK350" s="22"/>
      <c r="VQL350" s="22"/>
      <c r="VQM350" s="22"/>
      <c r="VQN350" s="22"/>
      <c r="VQO350" s="22"/>
      <c r="VQP350" s="22"/>
      <c r="VQQ350" s="22"/>
      <c r="VQR350" s="22"/>
      <c r="VQS350" s="22"/>
      <c r="VQT350" s="22"/>
      <c r="VQU350" s="22"/>
      <c r="VQV350" s="22"/>
      <c r="VQW350" s="22"/>
      <c r="VQX350" s="22"/>
      <c r="VQY350" s="22"/>
      <c r="VQZ350" s="22"/>
      <c r="VRA350" s="22"/>
      <c r="VRB350" s="22"/>
      <c r="VRC350" s="22"/>
      <c r="VRD350" s="22"/>
      <c r="VRE350" s="22"/>
      <c r="VRF350" s="22"/>
      <c r="VRG350" s="22"/>
      <c r="VRH350" s="22"/>
      <c r="VRI350" s="22"/>
      <c r="VRJ350" s="22"/>
      <c r="VRK350" s="22"/>
      <c r="VRL350" s="22"/>
      <c r="VRM350" s="22"/>
      <c r="VRN350" s="22"/>
      <c r="VRO350" s="22"/>
      <c r="VRP350" s="22"/>
      <c r="VRQ350" s="22"/>
      <c r="VRR350" s="22"/>
      <c r="VRS350" s="22"/>
      <c r="VRT350" s="22"/>
      <c r="VRU350" s="22"/>
      <c r="VRV350" s="22"/>
      <c r="VRW350" s="22"/>
      <c r="VRX350" s="22"/>
      <c r="VRY350" s="22"/>
      <c r="VRZ350" s="22"/>
      <c r="VSA350" s="22"/>
      <c r="VSB350" s="22"/>
      <c r="VSC350" s="22"/>
      <c r="VSD350" s="22"/>
      <c r="VSE350" s="22"/>
      <c r="VSF350" s="22"/>
      <c r="VSG350" s="22"/>
      <c r="VSH350" s="22"/>
      <c r="VSI350" s="22"/>
      <c r="VSJ350" s="22"/>
      <c r="VSK350" s="22"/>
      <c r="VSL350" s="22"/>
      <c r="VSM350" s="22"/>
      <c r="VSN350" s="22"/>
      <c r="VSO350" s="22"/>
      <c r="VSP350" s="22"/>
      <c r="VSQ350" s="22"/>
      <c r="VSR350" s="22"/>
      <c r="VSS350" s="22"/>
      <c r="VST350" s="22"/>
      <c r="VSU350" s="22"/>
      <c r="VSV350" s="22"/>
      <c r="VSW350" s="22"/>
      <c r="VSX350" s="22"/>
      <c r="VSY350" s="22"/>
      <c r="VSZ350" s="22"/>
      <c r="VTA350" s="22"/>
      <c r="VTB350" s="22"/>
      <c r="VTC350" s="22"/>
      <c r="VTD350" s="22"/>
      <c r="VTE350" s="22"/>
      <c r="VTF350" s="22"/>
      <c r="VTG350" s="22"/>
      <c r="VTH350" s="22"/>
      <c r="VTI350" s="22"/>
      <c r="VTJ350" s="22"/>
      <c r="VTK350" s="22"/>
      <c r="VTL350" s="22"/>
      <c r="VTM350" s="22"/>
      <c r="VTN350" s="22"/>
      <c r="VTO350" s="22"/>
      <c r="VTP350" s="22"/>
      <c r="VTQ350" s="22"/>
      <c r="VTR350" s="22"/>
      <c r="VTS350" s="22"/>
      <c r="VTT350" s="22"/>
      <c r="VTU350" s="22"/>
      <c r="VTV350" s="22"/>
      <c r="VTW350" s="22"/>
      <c r="VTX350" s="22"/>
      <c r="VTY350" s="22"/>
      <c r="VTZ350" s="22"/>
      <c r="VUA350" s="22"/>
      <c r="VUB350" s="22"/>
      <c r="VUC350" s="22"/>
      <c r="VUD350" s="22"/>
      <c r="VUE350" s="22"/>
      <c r="VUF350" s="22"/>
      <c r="VUG350" s="22"/>
      <c r="VUH350" s="22"/>
      <c r="VUI350" s="22"/>
      <c r="VUJ350" s="22"/>
      <c r="VUK350" s="22"/>
      <c r="VUL350" s="22"/>
      <c r="VUM350" s="22"/>
      <c r="VUN350" s="22"/>
      <c r="VUO350" s="22"/>
      <c r="VUP350" s="22"/>
      <c r="VUQ350" s="22"/>
      <c r="VUR350" s="22"/>
      <c r="VUS350" s="22"/>
      <c r="VUT350" s="22"/>
      <c r="VUU350" s="22"/>
      <c r="VUV350" s="22"/>
      <c r="VUW350" s="22"/>
      <c r="VUX350" s="22"/>
      <c r="VUY350" s="22"/>
      <c r="VUZ350" s="22"/>
      <c r="VVA350" s="22"/>
      <c r="VVB350" s="22"/>
      <c r="VVC350" s="22"/>
      <c r="VVD350" s="22"/>
      <c r="VVE350" s="22"/>
      <c r="VVF350" s="22"/>
      <c r="VVG350" s="22"/>
      <c r="VVH350" s="22"/>
      <c r="VVI350" s="22"/>
      <c r="VVJ350" s="22"/>
      <c r="VVK350" s="22"/>
      <c r="VVL350" s="22"/>
      <c r="VVM350" s="22"/>
      <c r="VVN350" s="22"/>
      <c r="VVO350" s="22"/>
      <c r="VVP350" s="22"/>
      <c r="VVQ350" s="22"/>
      <c r="VVR350" s="22"/>
      <c r="VVS350" s="22"/>
      <c r="VVT350" s="22"/>
      <c r="VVU350" s="22"/>
      <c r="VVV350" s="22"/>
      <c r="VVW350" s="22"/>
      <c r="VVX350" s="22"/>
      <c r="VVY350" s="22"/>
      <c r="VVZ350" s="22"/>
      <c r="VWA350" s="22"/>
      <c r="VWB350" s="22"/>
      <c r="VWC350" s="22"/>
      <c r="VWD350" s="22"/>
      <c r="VWE350" s="22"/>
      <c r="VWF350" s="22"/>
      <c r="VWG350" s="22"/>
      <c r="VWH350" s="22"/>
      <c r="VWI350" s="22"/>
      <c r="VWJ350" s="22"/>
      <c r="VWK350" s="22"/>
      <c r="VWL350" s="22"/>
      <c r="VWM350" s="22"/>
      <c r="VWN350" s="22"/>
      <c r="VWO350" s="22"/>
      <c r="VWP350" s="22"/>
      <c r="VWQ350" s="22"/>
      <c r="VWR350" s="22"/>
      <c r="VWS350" s="22"/>
      <c r="VWT350" s="22"/>
      <c r="VWU350" s="22"/>
      <c r="VWV350" s="22"/>
      <c r="VWW350" s="22"/>
      <c r="VWX350" s="22"/>
      <c r="VWY350" s="22"/>
      <c r="VWZ350" s="22"/>
      <c r="VXA350" s="22"/>
      <c r="VXB350" s="22"/>
      <c r="VXC350" s="22"/>
      <c r="VXD350" s="22"/>
      <c r="VXE350" s="22"/>
      <c r="VXF350" s="22"/>
      <c r="VXG350" s="22"/>
      <c r="VXH350" s="22"/>
      <c r="VXI350" s="22"/>
      <c r="VXJ350" s="22"/>
      <c r="VXK350" s="22"/>
      <c r="VXL350" s="22"/>
      <c r="VXM350" s="22"/>
      <c r="VXN350" s="22"/>
      <c r="VXO350" s="22"/>
      <c r="VXP350" s="22"/>
      <c r="VXQ350" s="22"/>
      <c r="VXR350" s="22"/>
      <c r="VXS350" s="22"/>
      <c r="VXT350" s="22"/>
      <c r="VXU350" s="22"/>
      <c r="VXV350" s="22"/>
      <c r="VXW350" s="22"/>
      <c r="VXX350" s="22"/>
      <c r="VXY350" s="22"/>
      <c r="VXZ350" s="22"/>
      <c r="VYA350" s="22"/>
      <c r="VYB350" s="22"/>
      <c r="VYC350" s="22"/>
      <c r="VYD350" s="22"/>
      <c r="VYE350" s="22"/>
      <c r="VYF350" s="22"/>
      <c r="VYG350" s="22"/>
      <c r="VYH350" s="22"/>
      <c r="VYI350" s="22"/>
      <c r="VYJ350" s="22"/>
      <c r="VYK350" s="22"/>
      <c r="VYL350" s="22"/>
      <c r="VYM350" s="22"/>
      <c r="VYN350" s="22"/>
      <c r="VYO350" s="22"/>
      <c r="VYP350" s="22"/>
      <c r="VYQ350" s="22"/>
      <c r="VYR350" s="22"/>
      <c r="VYS350" s="22"/>
      <c r="VYT350" s="22"/>
      <c r="VYU350" s="22"/>
      <c r="VYV350" s="22"/>
      <c r="VYW350" s="22"/>
      <c r="VYX350" s="22"/>
      <c r="VYY350" s="22"/>
      <c r="VYZ350" s="22"/>
      <c r="VZA350" s="22"/>
      <c r="VZB350" s="22"/>
      <c r="VZC350" s="22"/>
      <c r="VZD350" s="22"/>
      <c r="VZE350" s="22"/>
      <c r="VZF350" s="22"/>
      <c r="VZG350" s="22"/>
      <c r="VZH350" s="22"/>
      <c r="VZI350" s="22"/>
      <c r="VZJ350" s="22"/>
      <c r="VZK350" s="22"/>
      <c r="VZL350" s="22"/>
      <c r="VZM350" s="22"/>
      <c r="VZN350" s="22"/>
      <c r="VZO350" s="22"/>
      <c r="VZP350" s="22"/>
      <c r="VZQ350" s="22"/>
      <c r="VZR350" s="22"/>
      <c r="VZS350" s="22"/>
      <c r="VZT350" s="22"/>
      <c r="VZU350" s="22"/>
      <c r="VZV350" s="22"/>
      <c r="VZW350" s="22"/>
      <c r="VZX350" s="22"/>
      <c r="VZY350" s="22"/>
      <c r="VZZ350" s="22"/>
      <c r="WAA350" s="22"/>
      <c r="WAB350" s="22"/>
      <c r="WAC350" s="22"/>
      <c r="WAD350" s="22"/>
      <c r="WAE350" s="22"/>
      <c r="WAF350" s="22"/>
      <c r="WAG350" s="22"/>
      <c r="WAH350" s="22"/>
      <c r="WAI350" s="22"/>
      <c r="WAJ350" s="22"/>
      <c r="WAK350" s="22"/>
      <c r="WAL350" s="22"/>
      <c r="WAM350" s="22"/>
      <c r="WAN350" s="22"/>
      <c r="WAO350" s="22"/>
      <c r="WAP350" s="22"/>
      <c r="WAQ350" s="22"/>
      <c r="WAR350" s="22"/>
      <c r="WAS350" s="22"/>
      <c r="WAT350" s="22"/>
      <c r="WAU350" s="22"/>
      <c r="WAV350" s="22"/>
      <c r="WAW350" s="22"/>
      <c r="WAX350" s="22"/>
      <c r="WAY350" s="22"/>
      <c r="WAZ350" s="22"/>
      <c r="WBA350" s="22"/>
      <c r="WBB350" s="22"/>
      <c r="WBC350" s="22"/>
      <c r="WBD350" s="22"/>
      <c r="WBE350" s="22"/>
      <c r="WBF350" s="22"/>
      <c r="WBG350" s="22"/>
      <c r="WBH350" s="22"/>
      <c r="WBI350" s="22"/>
      <c r="WBJ350" s="22"/>
      <c r="WBK350" s="22"/>
      <c r="WBL350" s="22"/>
      <c r="WBM350" s="22"/>
      <c r="WBN350" s="22"/>
      <c r="WBO350" s="22"/>
      <c r="WBP350" s="22"/>
      <c r="WBQ350" s="22"/>
      <c r="WBR350" s="22"/>
      <c r="WBS350" s="22"/>
      <c r="WBT350" s="22"/>
      <c r="WBU350" s="22"/>
      <c r="WBV350" s="22"/>
      <c r="WBW350" s="22"/>
      <c r="WBX350" s="22"/>
      <c r="WBY350" s="22"/>
      <c r="WBZ350" s="22"/>
      <c r="WCA350" s="22"/>
      <c r="WCB350" s="22"/>
      <c r="WCC350" s="22"/>
      <c r="WCD350" s="22"/>
      <c r="WCE350" s="22"/>
      <c r="WCF350" s="22"/>
      <c r="WCG350" s="22"/>
      <c r="WCH350" s="22"/>
      <c r="WCI350" s="22"/>
      <c r="WCJ350" s="22"/>
      <c r="WCK350" s="22"/>
      <c r="WCL350" s="22"/>
      <c r="WCM350" s="22"/>
      <c r="WCN350" s="22"/>
      <c r="WCO350" s="22"/>
      <c r="WCP350" s="22"/>
      <c r="WCQ350" s="22"/>
      <c r="WCR350" s="22"/>
      <c r="WCS350" s="22"/>
      <c r="WCT350" s="22"/>
      <c r="WCU350" s="22"/>
      <c r="WCV350" s="22"/>
      <c r="WCW350" s="22"/>
      <c r="WCX350" s="22"/>
      <c r="WCY350" s="22"/>
      <c r="WCZ350" s="22"/>
      <c r="WDA350" s="22"/>
      <c r="WDB350" s="22"/>
      <c r="WDC350" s="22"/>
      <c r="WDD350" s="22"/>
      <c r="WDE350" s="22"/>
      <c r="WDF350" s="22"/>
      <c r="WDG350" s="22"/>
      <c r="WDH350" s="22"/>
      <c r="WDI350" s="22"/>
      <c r="WDJ350" s="22"/>
      <c r="WDK350" s="22"/>
      <c r="WDL350" s="22"/>
      <c r="WDM350" s="22"/>
      <c r="WDN350" s="22"/>
      <c r="WDO350" s="22"/>
      <c r="WDP350" s="22"/>
      <c r="WDQ350" s="22"/>
      <c r="WDR350" s="22"/>
      <c r="WDS350" s="22"/>
      <c r="WDT350" s="22"/>
      <c r="WDU350" s="22"/>
      <c r="WDV350" s="22"/>
      <c r="WDW350" s="22"/>
      <c r="WDX350" s="22"/>
      <c r="WDY350" s="22"/>
      <c r="WDZ350" s="22"/>
      <c r="WEA350" s="22"/>
      <c r="WEB350" s="22"/>
      <c r="WEC350" s="22"/>
      <c r="WED350" s="22"/>
      <c r="WEE350" s="22"/>
      <c r="WEF350" s="22"/>
      <c r="WEG350" s="22"/>
      <c r="WEH350" s="22"/>
      <c r="WEI350" s="22"/>
      <c r="WEJ350" s="22"/>
      <c r="WEK350" s="22"/>
      <c r="WEL350" s="22"/>
      <c r="WEM350" s="22"/>
      <c r="WEN350" s="22"/>
      <c r="WEO350" s="22"/>
      <c r="WEP350" s="22"/>
      <c r="WEQ350" s="22"/>
      <c r="WER350" s="22"/>
      <c r="WES350" s="22"/>
      <c r="WET350" s="22"/>
      <c r="WEU350" s="22"/>
      <c r="WEV350" s="22"/>
      <c r="WEW350" s="22"/>
      <c r="WEX350" s="22"/>
      <c r="WEY350" s="22"/>
      <c r="WEZ350" s="22"/>
      <c r="WFA350" s="22"/>
      <c r="WFB350" s="22"/>
      <c r="WFC350" s="22"/>
      <c r="WFD350" s="22"/>
      <c r="WFE350" s="22"/>
      <c r="WFF350" s="22"/>
      <c r="WFG350" s="22"/>
      <c r="WFH350" s="22"/>
      <c r="WFI350" s="22"/>
      <c r="WFJ350" s="22"/>
      <c r="WFK350" s="22"/>
      <c r="WFL350" s="22"/>
      <c r="WFM350" s="22"/>
      <c r="WFN350" s="22"/>
      <c r="WFO350" s="22"/>
      <c r="WFP350" s="22"/>
      <c r="WFQ350" s="22"/>
      <c r="WFR350" s="22"/>
      <c r="WFS350" s="22"/>
      <c r="WFT350" s="22"/>
      <c r="WFU350" s="22"/>
      <c r="WFV350" s="22"/>
      <c r="WFW350" s="22"/>
      <c r="WFX350" s="22"/>
      <c r="WFY350" s="22"/>
      <c r="WFZ350" s="22"/>
      <c r="WGA350" s="22"/>
      <c r="WGB350" s="22"/>
      <c r="WGC350" s="22"/>
      <c r="WGD350" s="22"/>
      <c r="WGE350" s="22"/>
      <c r="WGF350" s="22"/>
      <c r="WGG350" s="22"/>
      <c r="WGH350" s="22"/>
      <c r="WGI350" s="22"/>
      <c r="WGJ350" s="22"/>
      <c r="WGK350" s="22"/>
      <c r="WGL350" s="22"/>
      <c r="WGM350" s="22"/>
      <c r="WGN350" s="22"/>
      <c r="WGO350" s="22"/>
      <c r="WGP350" s="22"/>
      <c r="WGQ350" s="22"/>
      <c r="WGR350" s="22"/>
      <c r="WGS350" s="22"/>
      <c r="WGT350" s="22"/>
      <c r="WGU350" s="22"/>
      <c r="WGV350" s="22"/>
      <c r="WGW350" s="22"/>
      <c r="WGX350" s="22"/>
      <c r="WGY350" s="22"/>
      <c r="WGZ350" s="22"/>
      <c r="WHA350" s="22"/>
      <c r="WHB350" s="22"/>
      <c r="WHC350" s="22"/>
      <c r="WHD350" s="22"/>
      <c r="WHE350" s="22"/>
      <c r="WHF350" s="22"/>
      <c r="WHG350" s="22"/>
      <c r="WHH350" s="22"/>
      <c r="WHI350" s="22"/>
      <c r="WHJ350" s="22"/>
      <c r="WHK350" s="22"/>
      <c r="WHL350" s="22"/>
      <c r="WHM350" s="22"/>
      <c r="WHN350" s="22"/>
      <c r="WHO350" s="22"/>
      <c r="WHP350" s="22"/>
      <c r="WHQ350" s="22"/>
      <c r="WHR350" s="22"/>
      <c r="WHS350" s="22"/>
      <c r="WHT350" s="22"/>
      <c r="WHU350" s="22"/>
      <c r="WHV350" s="22"/>
      <c r="WHW350" s="22"/>
      <c r="WHX350" s="22"/>
      <c r="WHY350" s="22"/>
      <c r="WHZ350" s="22"/>
      <c r="WIA350" s="22"/>
      <c r="WIB350" s="22"/>
      <c r="WIC350" s="22"/>
      <c r="WID350" s="22"/>
      <c r="WIE350" s="22"/>
      <c r="WIF350" s="22"/>
      <c r="WIG350" s="22"/>
      <c r="WIH350" s="22"/>
      <c r="WII350" s="22"/>
      <c r="WIJ350" s="22"/>
      <c r="WIK350" s="22"/>
      <c r="WIL350" s="22"/>
      <c r="WIM350" s="22"/>
      <c r="WIN350" s="22"/>
      <c r="WIO350" s="22"/>
      <c r="WIP350" s="22"/>
      <c r="WIQ350" s="22"/>
      <c r="WIR350" s="22"/>
      <c r="WIS350" s="22"/>
      <c r="WIT350" s="22"/>
      <c r="WIU350" s="22"/>
      <c r="WIV350" s="22"/>
      <c r="WIW350" s="22"/>
      <c r="WIX350" s="22"/>
      <c r="WIY350" s="22"/>
      <c r="WIZ350" s="22"/>
      <c r="WJA350" s="22"/>
      <c r="WJB350" s="22"/>
      <c r="WJC350" s="22"/>
      <c r="WJD350" s="22"/>
      <c r="WJE350" s="22"/>
      <c r="WJF350" s="22"/>
      <c r="WJG350" s="22"/>
      <c r="WJH350" s="22"/>
      <c r="WJI350" s="22"/>
      <c r="WJJ350" s="22"/>
      <c r="WJK350" s="22"/>
      <c r="WJL350" s="22"/>
      <c r="WJM350" s="22"/>
      <c r="WJN350" s="22"/>
      <c r="WJO350" s="22"/>
      <c r="WJP350" s="22"/>
      <c r="WJQ350" s="22"/>
      <c r="WJR350" s="22"/>
      <c r="WJS350" s="22"/>
      <c r="WJT350" s="22"/>
      <c r="WJU350" s="22"/>
      <c r="WJV350" s="22"/>
      <c r="WJW350" s="22"/>
      <c r="WJX350" s="22"/>
      <c r="WJY350" s="22"/>
      <c r="WJZ350" s="22"/>
      <c r="WKA350" s="22"/>
      <c r="WKB350" s="22"/>
      <c r="WKC350" s="22"/>
      <c r="WKD350" s="22"/>
      <c r="WKE350" s="22"/>
      <c r="WKF350" s="22"/>
      <c r="WKG350" s="22"/>
      <c r="WKH350" s="22"/>
      <c r="WKI350" s="22"/>
      <c r="WKJ350" s="22"/>
      <c r="WKK350" s="22"/>
      <c r="WKL350" s="22"/>
      <c r="WKM350" s="22"/>
      <c r="WKN350" s="22"/>
      <c r="WKO350" s="22"/>
      <c r="WKP350" s="22"/>
      <c r="WKQ350" s="22"/>
      <c r="WKR350" s="22"/>
      <c r="WKS350" s="22"/>
      <c r="WKT350" s="22"/>
      <c r="WKU350" s="22"/>
      <c r="WKV350" s="22"/>
      <c r="WKW350" s="22"/>
      <c r="WKX350" s="22"/>
      <c r="WKY350" s="22"/>
      <c r="WKZ350" s="22"/>
      <c r="WLA350" s="22"/>
      <c r="WLB350" s="22"/>
      <c r="WLC350" s="22"/>
      <c r="WLD350" s="22"/>
      <c r="WLE350" s="22"/>
      <c r="WLF350" s="22"/>
      <c r="WLG350" s="22"/>
      <c r="WLH350" s="22"/>
      <c r="WLI350" s="22"/>
      <c r="WLJ350" s="22"/>
      <c r="WLK350" s="22"/>
      <c r="WLL350" s="22"/>
      <c r="WLM350" s="22"/>
      <c r="WLN350" s="22"/>
      <c r="WLO350" s="22"/>
      <c r="WLP350" s="22"/>
      <c r="WLQ350" s="22"/>
      <c r="WLR350" s="22"/>
      <c r="WLS350" s="22"/>
      <c r="WLT350" s="22"/>
      <c r="WLU350" s="22"/>
      <c r="WLV350" s="22"/>
      <c r="WLW350" s="22"/>
      <c r="WLX350" s="22"/>
      <c r="WLY350" s="22"/>
      <c r="WLZ350" s="22"/>
      <c r="WMA350" s="22"/>
      <c r="WMB350" s="22"/>
      <c r="WMC350" s="22"/>
      <c r="WMD350" s="22"/>
      <c r="WME350" s="22"/>
      <c r="WMF350" s="22"/>
      <c r="WMG350" s="22"/>
      <c r="WMH350" s="22"/>
      <c r="WMI350" s="22"/>
      <c r="WMJ350" s="22"/>
      <c r="WMK350" s="22"/>
      <c r="WML350" s="22"/>
      <c r="WMM350" s="22"/>
      <c r="WMN350" s="22"/>
      <c r="WMO350" s="22"/>
      <c r="WMP350" s="22"/>
      <c r="WMQ350" s="22"/>
      <c r="WMR350" s="22"/>
      <c r="WMS350" s="22"/>
      <c r="WMT350" s="22"/>
      <c r="WMU350" s="22"/>
      <c r="WMV350" s="22"/>
      <c r="WMW350" s="22"/>
      <c r="WMX350" s="22"/>
      <c r="WMY350" s="22"/>
      <c r="WMZ350" s="22"/>
      <c r="WNA350" s="22"/>
      <c r="WNB350" s="22"/>
      <c r="WNC350" s="22"/>
      <c r="WND350" s="22"/>
      <c r="WNE350" s="22"/>
      <c r="WNF350" s="22"/>
      <c r="WNG350" s="22"/>
      <c r="WNH350" s="22"/>
      <c r="WNI350" s="22"/>
      <c r="WNJ350" s="22"/>
      <c r="WNK350" s="22"/>
      <c r="WNL350" s="22"/>
      <c r="WNM350" s="22"/>
      <c r="WNN350" s="22"/>
      <c r="WNO350" s="22"/>
      <c r="WNP350" s="22"/>
      <c r="WNQ350" s="22"/>
      <c r="WNR350" s="22"/>
      <c r="WNS350" s="22"/>
      <c r="WNT350" s="22"/>
      <c r="WNU350" s="22"/>
      <c r="WNV350" s="22"/>
      <c r="WNW350" s="22"/>
      <c r="WNX350" s="22"/>
      <c r="WNY350" s="22"/>
      <c r="WNZ350" s="22"/>
      <c r="WOA350" s="22"/>
      <c r="WOB350" s="22"/>
      <c r="WOC350" s="22"/>
      <c r="WOD350" s="22"/>
      <c r="WOE350" s="22"/>
      <c r="WOF350" s="22"/>
      <c r="WOG350" s="22"/>
      <c r="WOH350" s="22"/>
      <c r="WOI350" s="22"/>
      <c r="WOJ350" s="22"/>
      <c r="WOK350" s="22"/>
      <c r="WOL350" s="22"/>
      <c r="WOM350" s="22"/>
      <c r="WON350" s="22"/>
      <c r="WOO350" s="22"/>
      <c r="WOP350" s="22"/>
      <c r="WOQ350" s="22"/>
      <c r="WOR350" s="22"/>
      <c r="WOS350" s="22"/>
      <c r="WOT350" s="22"/>
      <c r="WOU350" s="22"/>
      <c r="WOV350" s="22"/>
      <c r="WOW350" s="22"/>
      <c r="WOX350" s="22"/>
      <c r="WOY350" s="22"/>
      <c r="WOZ350" s="22"/>
      <c r="WPA350" s="22"/>
      <c r="WPB350" s="22"/>
      <c r="WPC350" s="22"/>
      <c r="WPD350" s="22"/>
      <c r="WPE350" s="22"/>
      <c r="WPF350" s="22"/>
      <c r="WPG350" s="22"/>
      <c r="WPH350" s="22"/>
      <c r="WPI350" s="22"/>
      <c r="WPJ350" s="22"/>
      <c r="WPK350" s="22"/>
      <c r="WPL350" s="22"/>
      <c r="WPM350" s="22"/>
      <c r="WPN350" s="22"/>
      <c r="WPO350" s="22"/>
      <c r="WPP350" s="22"/>
      <c r="WPQ350" s="22"/>
      <c r="WPR350" s="22"/>
      <c r="WPS350" s="22"/>
      <c r="WPT350" s="22"/>
      <c r="WPU350" s="22"/>
      <c r="WPV350" s="22"/>
      <c r="WPW350" s="22"/>
      <c r="WPX350" s="22"/>
      <c r="WPY350" s="22"/>
      <c r="WPZ350" s="22"/>
      <c r="WQA350" s="22"/>
      <c r="WQB350" s="22"/>
      <c r="WQC350" s="22"/>
      <c r="WQD350" s="22"/>
      <c r="WQE350" s="22"/>
      <c r="WQF350" s="22"/>
      <c r="WQG350" s="22"/>
      <c r="WQH350" s="22"/>
      <c r="WQI350" s="22"/>
      <c r="WQJ350" s="22"/>
      <c r="WQK350" s="22"/>
      <c r="WQL350" s="22"/>
      <c r="WQM350" s="22"/>
      <c r="WQN350" s="22"/>
      <c r="WQO350" s="22"/>
      <c r="WQP350" s="22"/>
      <c r="WQQ350" s="22"/>
      <c r="WQR350" s="22"/>
      <c r="WQS350" s="22"/>
      <c r="WQT350" s="22"/>
      <c r="WQU350" s="22"/>
      <c r="WQV350" s="22"/>
      <c r="WQW350" s="22"/>
      <c r="WQX350" s="22"/>
      <c r="WQY350" s="22"/>
      <c r="WQZ350" s="22"/>
      <c r="WRA350" s="22"/>
      <c r="WRB350" s="22"/>
      <c r="WRC350" s="22"/>
      <c r="WRD350" s="22"/>
      <c r="WRE350" s="22"/>
      <c r="WRF350" s="22"/>
      <c r="WRG350" s="22"/>
      <c r="WRH350" s="22"/>
      <c r="WRI350" s="22"/>
      <c r="WRJ350" s="22"/>
      <c r="WRK350" s="22"/>
      <c r="WRL350" s="22"/>
      <c r="WRM350" s="22"/>
      <c r="WRN350" s="22"/>
      <c r="WRO350" s="22"/>
      <c r="WRP350" s="22"/>
      <c r="WRQ350" s="22"/>
      <c r="WRR350" s="22"/>
      <c r="WRS350" s="22"/>
      <c r="WRT350" s="22"/>
      <c r="WRU350" s="22"/>
      <c r="WRV350" s="22"/>
      <c r="WRW350" s="22"/>
      <c r="WRX350" s="22"/>
      <c r="WRY350" s="22"/>
      <c r="WRZ350" s="22"/>
      <c r="WSA350" s="22"/>
      <c r="WSB350" s="22"/>
      <c r="WSC350" s="22"/>
      <c r="WSD350" s="22"/>
      <c r="WSE350" s="22"/>
      <c r="WSF350" s="22"/>
      <c r="WSG350" s="22"/>
      <c r="WSH350" s="22"/>
      <c r="WSI350" s="22"/>
      <c r="WSJ350" s="22"/>
      <c r="WSK350" s="22"/>
      <c r="WSL350" s="22"/>
      <c r="WSM350" s="22"/>
      <c r="WSN350" s="22"/>
      <c r="WSO350" s="22"/>
      <c r="WSP350" s="22"/>
      <c r="WSQ350" s="22"/>
      <c r="WSR350" s="22"/>
      <c r="WSS350" s="22"/>
      <c r="WST350" s="22"/>
      <c r="WSU350" s="22"/>
      <c r="WSV350" s="22"/>
      <c r="WSW350" s="22"/>
      <c r="WSX350" s="22"/>
      <c r="WSY350" s="22"/>
      <c r="WSZ350" s="22"/>
      <c r="WTA350" s="22"/>
      <c r="WTB350" s="22"/>
      <c r="WTC350" s="22"/>
      <c r="WTD350" s="22"/>
      <c r="WTE350" s="22"/>
      <c r="WTF350" s="22"/>
      <c r="WTG350" s="22"/>
      <c r="WTH350" s="22"/>
      <c r="WTI350" s="22"/>
      <c r="WTJ350" s="22"/>
      <c r="WTK350" s="22"/>
      <c r="WTL350" s="22"/>
      <c r="WTM350" s="22"/>
      <c r="WTN350" s="22"/>
      <c r="WTO350" s="22"/>
      <c r="WTP350" s="22"/>
      <c r="WTQ350" s="22"/>
      <c r="WTR350" s="22"/>
      <c r="WTS350" s="22"/>
      <c r="WTT350" s="22"/>
      <c r="WTU350" s="22"/>
      <c r="WTV350" s="22"/>
      <c r="WTW350" s="22"/>
      <c r="WTX350" s="22"/>
      <c r="WTY350" s="22"/>
      <c r="WTZ350" s="22"/>
      <c r="WUA350" s="22"/>
      <c r="WUB350" s="22"/>
      <c r="WUC350" s="22"/>
      <c r="WUD350" s="22"/>
      <c r="WUE350" s="22"/>
      <c r="WUF350" s="22"/>
      <c r="WUG350" s="22"/>
      <c r="WUH350" s="22"/>
      <c r="WUI350" s="22"/>
      <c r="WUJ350" s="22"/>
      <c r="WUK350" s="22"/>
      <c r="WUL350" s="22"/>
      <c r="WUM350" s="22"/>
      <c r="WUN350" s="22"/>
      <c r="WUO350" s="22"/>
      <c r="WUP350" s="22"/>
      <c r="WUQ350" s="22"/>
      <c r="WUR350" s="22"/>
      <c r="WUS350" s="22"/>
      <c r="WUT350" s="22"/>
      <c r="WUU350" s="22"/>
      <c r="WUV350" s="22"/>
      <c r="WUW350" s="22"/>
      <c r="WUX350" s="22"/>
      <c r="WUY350" s="22"/>
      <c r="WUZ350" s="22"/>
      <c r="WVA350" s="22"/>
      <c r="WVB350" s="22"/>
      <c r="WVC350" s="22"/>
      <c r="WVD350" s="22"/>
      <c r="WVE350" s="22"/>
      <c r="WVF350" s="22"/>
    </row>
    <row r="351" spans="1:16126" x14ac:dyDescent="0.25">
      <c r="A351" s="21" t="s">
        <v>368</v>
      </c>
      <c r="B351" s="21" t="s">
        <v>383</v>
      </c>
      <c r="C351" s="184">
        <v>0.26494158540117796</v>
      </c>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c r="CW351" s="22"/>
      <c r="CX351" s="22"/>
      <c r="CY351" s="22"/>
      <c r="CZ351" s="22"/>
      <c r="DA351" s="22"/>
      <c r="DB351" s="22"/>
      <c r="DC351" s="22"/>
      <c r="DD351" s="22"/>
      <c r="DE351" s="22"/>
      <c r="DF351" s="22"/>
      <c r="DG351" s="22"/>
      <c r="DH351" s="22"/>
      <c r="DI351" s="22"/>
      <c r="DJ351" s="22"/>
      <c r="DK351" s="22"/>
      <c r="DL351" s="22"/>
      <c r="DM351" s="22"/>
      <c r="DN351" s="22"/>
      <c r="DO351" s="22"/>
      <c r="DP351" s="22"/>
      <c r="DQ351" s="22"/>
      <c r="DR351" s="22"/>
      <c r="DS351" s="22"/>
      <c r="DT351" s="22"/>
      <c r="DU351" s="22"/>
      <c r="DV351" s="22"/>
      <c r="DW351" s="22"/>
      <c r="DX351" s="22"/>
      <c r="DY351" s="22"/>
      <c r="DZ351" s="22"/>
      <c r="EA351" s="22"/>
      <c r="EB351" s="22"/>
      <c r="EC351" s="22"/>
      <c r="ED351" s="22"/>
      <c r="EE351" s="22"/>
      <c r="EF351" s="22"/>
      <c r="EG351" s="22"/>
      <c r="EH351" s="22"/>
      <c r="EI351" s="22"/>
      <c r="EJ351" s="22"/>
      <c r="EK351" s="22"/>
      <c r="EL351" s="22"/>
      <c r="EM351" s="22"/>
      <c r="EN351" s="22"/>
      <c r="EO351" s="22"/>
      <c r="EP351" s="22"/>
      <c r="EQ351" s="22"/>
      <c r="ER351" s="22"/>
      <c r="ES351" s="22"/>
      <c r="ET351" s="22"/>
      <c r="EU351" s="22"/>
      <c r="EV351" s="22"/>
      <c r="EW351" s="22"/>
      <c r="EX351" s="22"/>
      <c r="EY351" s="22"/>
      <c r="EZ351" s="22"/>
      <c r="FA351" s="22"/>
      <c r="FB351" s="22"/>
      <c r="FC351" s="22"/>
      <c r="FD351" s="22"/>
      <c r="FE351" s="22"/>
      <c r="FF351" s="22"/>
      <c r="FG351" s="22"/>
      <c r="FH351" s="22"/>
      <c r="FI351" s="22"/>
      <c r="FJ351" s="22"/>
      <c r="FK351" s="22"/>
      <c r="FL351" s="22"/>
      <c r="FM351" s="22"/>
      <c r="FN351" s="22"/>
      <c r="FO351" s="22"/>
      <c r="FP351" s="22"/>
      <c r="FQ351" s="22"/>
      <c r="FR351" s="22"/>
      <c r="FS351" s="22"/>
      <c r="FT351" s="22"/>
      <c r="FU351" s="22"/>
      <c r="FV351" s="22"/>
      <c r="FW351" s="22"/>
      <c r="FX351" s="22"/>
      <c r="FY351" s="22"/>
      <c r="FZ351" s="22"/>
      <c r="GA351" s="22"/>
      <c r="GB351" s="22"/>
      <c r="GC351" s="22"/>
      <c r="GD351" s="22"/>
      <c r="GE351" s="22"/>
      <c r="GF351" s="22"/>
      <c r="GG351" s="22"/>
      <c r="GH351" s="22"/>
      <c r="GI351" s="22"/>
      <c r="GJ351" s="22"/>
      <c r="GK351" s="22"/>
      <c r="GL351" s="22"/>
      <c r="GM351" s="22"/>
      <c r="GN351" s="22"/>
      <c r="GO351" s="22"/>
      <c r="GP351" s="22"/>
      <c r="GQ351" s="22"/>
      <c r="GR351" s="22"/>
      <c r="GS351" s="22"/>
      <c r="GT351" s="22"/>
      <c r="GU351" s="22"/>
      <c r="GV351" s="22"/>
      <c r="GW351" s="22"/>
      <c r="GX351" s="22"/>
      <c r="GY351" s="22"/>
      <c r="GZ351" s="22"/>
      <c r="HA351" s="22"/>
      <c r="HB351" s="22"/>
      <c r="HC351" s="22"/>
      <c r="HD351" s="22"/>
      <c r="HE351" s="22"/>
      <c r="HF351" s="22"/>
      <c r="HG351" s="22"/>
      <c r="HH351" s="22"/>
      <c r="HI351" s="22"/>
      <c r="HJ351" s="22"/>
      <c r="HK351" s="22"/>
      <c r="HL351" s="22"/>
      <c r="HM351" s="22"/>
      <c r="HN351" s="22"/>
      <c r="HO351" s="22"/>
      <c r="HP351" s="22"/>
      <c r="HQ351" s="22"/>
      <c r="HR351" s="22"/>
      <c r="HS351" s="22"/>
      <c r="HT351" s="22"/>
      <c r="HU351" s="22"/>
      <c r="HV351" s="22"/>
      <c r="HW351" s="22"/>
      <c r="HX351" s="22"/>
      <c r="HY351" s="22"/>
      <c r="HZ351" s="22"/>
      <c r="IA351" s="22"/>
      <c r="IB351" s="22"/>
      <c r="IC351" s="22"/>
      <c r="ID351" s="22"/>
      <c r="IE351" s="22"/>
      <c r="IF351" s="22"/>
      <c r="IG351" s="22"/>
      <c r="IH351" s="22"/>
      <c r="II351" s="22"/>
      <c r="IJ351" s="22"/>
      <c r="IK351" s="22"/>
      <c r="IL351" s="22"/>
      <c r="IM351" s="22"/>
      <c r="IN351" s="22"/>
      <c r="IO351" s="22"/>
      <c r="IP351" s="22"/>
      <c r="IQ351" s="22"/>
      <c r="IR351" s="22"/>
      <c r="IS351" s="22"/>
      <c r="IT351" s="22"/>
      <c r="IU351" s="22"/>
      <c r="IV351" s="22"/>
      <c r="IW351" s="22"/>
      <c r="IX351" s="22"/>
      <c r="IY351" s="22"/>
      <c r="IZ351" s="22"/>
      <c r="JA351" s="22"/>
      <c r="JB351" s="22"/>
      <c r="JC351" s="22"/>
      <c r="JD351" s="22"/>
      <c r="JE351" s="22"/>
      <c r="JF351" s="22"/>
      <c r="JG351" s="22"/>
      <c r="JH351" s="22"/>
      <c r="JI351" s="22"/>
      <c r="JJ351" s="22"/>
      <c r="JK351" s="22"/>
      <c r="JL351" s="22"/>
      <c r="JM351" s="22"/>
      <c r="JN351" s="22"/>
      <c r="JO351" s="22"/>
      <c r="JP351" s="22"/>
      <c r="JQ351" s="22"/>
      <c r="JR351" s="22"/>
      <c r="JS351" s="22"/>
      <c r="JT351" s="22"/>
      <c r="JU351" s="22"/>
      <c r="JV351" s="22"/>
      <c r="JW351" s="22"/>
      <c r="JX351" s="22"/>
      <c r="JY351" s="22"/>
      <c r="JZ351" s="22"/>
      <c r="KA351" s="22"/>
      <c r="KB351" s="22"/>
      <c r="KC351" s="22"/>
      <c r="KD351" s="22"/>
      <c r="KE351" s="22"/>
      <c r="KF351" s="22"/>
      <c r="KG351" s="22"/>
      <c r="KH351" s="22"/>
      <c r="KI351" s="22"/>
      <c r="KJ351" s="22"/>
      <c r="KK351" s="22"/>
      <c r="KL351" s="22"/>
      <c r="KM351" s="22"/>
      <c r="KN351" s="22"/>
      <c r="KO351" s="22"/>
      <c r="KP351" s="22"/>
      <c r="KQ351" s="22"/>
      <c r="KR351" s="22"/>
      <c r="KS351" s="22"/>
      <c r="KT351" s="22"/>
      <c r="KU351" s="22"/>
      <c r="KV351" s="22"/>
      <c r="KW351" s="22"/>
      <c r="KX351" s="22"/>
      <c r="KY351" s="22"/>
      <c r="KZ351" s="22"/>
      <c r="LA351" s="22"/>
      <c r="LB351" s="22"/>
      <c r="LC351" s="22"/>
      <c r="LD351" s="22"/>
      <c r="LE351" s="22"/>
      <c r="LF351" s="22"/>
      <c r="LG351" s="22"/>
      <c r="LH351" s="22"/>
      <c r="LI351" s="22"/>
      <c r="LJ351" s="22"/>
      <c r="LK351" s="22"/>
      <c r="LL351" s="22"/>
      <c r="LM351" s="22"/>
      <c r="LN351" s="22"/>
      <c r="LO351" s="22"/>
      <c r="LP351" s="22"/>
      <c r="LQ351" s="22"/>
      <c r="LR351" s="22"/>
      <c r="LS351" s="22"/>
      <c r="LT351" s="22"/>
      <c r="LU351" s="22"/>
      <c r="LV351" s="22"/>
      <c r="LW351" s="22"/>
      <c r="LX351" s="22"/>
      <c r="LY351" s="22"/>
      <c r="LZ351" s="22"/>
      <c r="MA351" s="22"/>
      <c r="MB351" s="22"/>
      <c r="MC351" s="22"/>
      <c r="MD351" s="22"/>
      <c r="ME351" s="22"/>
      <c r="MF351" s="22"/>
      <c r="MG351" s="22"/>
      <c r="MH351" s="22"/>
      <c r="MI351" s="22"/>
      <c r="MJ351" s="22"/>
      <c r="MK351" s="22"/>
      <c r="ML351" s="22"/>
      <c r="MM351" s="22"/>
      <c r="MN351" s="22"/>
      <c r="MO351" s="22"/>
      <c r="MP351" s="22"/>
      <c r="MQ351" s="22"/>
      <c r="MR351" s="22"/>
      <c r="MS351" s="22"/>
      <c r="MT351" s="22"/>
      <c r="MU351" s="22"/>
      <c r="MV351" s="22"/>
      <c r="MW351" s="22"/>
      <c r="MX351" s="22"/>
      <c r="MY351" s="22"/>
      <c r="MZ351" s="22"/>
      <c r="NA351" s="22"/>
      <c r="NB351" s="22"/>
      <c r="NC351" s="22"/>
      <c r="ND351" s="22"/>
      <c r="NE351" s="22"/>
      <c r="NF351" s="22"/>
      <c r="NG351" s="22"/>
      <c r="NH351" s="22"/>
      <c r="NI351" s="22"/>
      <c r="NJ351" s="22"/>
      <c r="NK351" s="22"/>
      <c r="NL351" s="22"/>
      <c r="NM351" s="22"/>
      <c r="NN351" s="22"/>
      <c r="NO351" s="22"/>
      <c r="NP351" s="22"/>
      <c r="NQ351" s="22"/>
      <c r="NR351" s="22"/>
      <c r="NS351" s="22"/>
      <c r="NT351" s="22"/>
      <c r="NU351" s="22"/>
      <c r="NV351" s="22"/>
      <c r="NW351" s="22"/>
      <c r="NX351" s="22"/>
      <c r="NY351" s="22"/>
      <c r="NZ351" s="22"/>
      <c r="OA351" s="22"/>
      <c r="OB351" s="22"/>
      <c r="OC351" s="22"/>
      <c r="OD351" s="22"/>
      <c r="OE351" s="22"/>
      <c r="OF351" s="22"/>
      <c r="OG351" s="22"/>
      <c r="OH351" s="22"/>
      <c r="OI351" s="22"/>
      <c r="OJ351" s="22"/>
      <c r="OK351" s="22"/>
      <c r="OL351" s="22"/>
      <c r="OM351" s="22"/>
      <c r="ON351" s="22"/>
      <c r="OO351" s="22"/>
      <c r="OP351" s="22"/>
      <c r="OQ351" s="22"/>
      <c r="OR351" s="22"/>
      <c r="OS351" s="22"/>
      <c r="OT351" s="22"/>
      <c r="OU351" s="22"/>
      <c r="OV351" s="22"/>
      <c r="OW351" s="22"/>
      <c r="OX351" s="22"/>
      <c r="OY351" s="22"/>
      <c r="OZ351" s="22"/>
      <c r="PA351" s="22"/>
      <c r="PB351" s="22"/>
      <c r="PC351" s="22"/>
      <c r="PD351" s="22"/>
      <c r="PE351" s="22"/>
      <c r="PF351" s="22"/>
      <c r="PG351" s="22"/>
      <c r="PH351" s="22"/>
      <c r="PI351" s="22"/>
      <c r="PJ351" s="22"/>
      <c r="PK351" s="22"/>
      <c r="PL351" s="22"/>
      <c r="PM351" s="22"/>
      <c r="PN351" s="22"/>
      <c r="PO351" s="22"/>
      <c r="PP351" s="22"/>
      <c r="PQ351" s="22"/>
      <c r="PR351" s="22"/>
      <c r="PS351" s="22"/>
      <c r="PT351" s="22"/>
      <c r="PU351" s="22"/>
      <c r="PV351" s="22"/>
      <c r="PW351" s="22"/>
      <c r="PX351" s="22"/>
      <c r="PY351" s="22"/>
      <c r="PZ351" s="22"/>
      <c r="QA351" s="22"/>
      <c r="QB351" s="22"/>
      <c r="QC351" s="22"/>
      <c r="QD351" s="22"/>
      <c r="QE351" s="22"/>
      <c r="QF351" s="22"/>
      <c r="QG351" s="22"/>
      <c r="QH351" s="22"/>
      <c r="QI351" s="22"/>
      <c r="QJ351" s="22"/>
      <c r="QK351" s="22"/>
      <c r="QL351" s="22"/>
      <c r="QM351" s="22"/>
      <c r="QN351" s="22"/>
      <c r="QO351" s="22"/>
      <c r="QP351" s="22"/>
      <c r="QQ351" s="22"/>
      <c r="QR351" s="22"/>
      <c r="QS351" s="22"/>
      <c r="QT351" s="22"/>
      <c r="QU351" s="22"/>
      <c r="QV351" s="22"/>
      <c r="QW351" s="22"/>
      <c r="QX351" s="22"/>
      <c r="QY351" s="22"/>
      <c r="QZ351" s="22"/>
      <c r="RA351" s="22"/>
      <c r="RB351" s="22"/>
      <c r="RC351" s="22"/>
      <c r="RD351" s="22"/>
      <c r="RE351" s="22"/>
      <c r="RF351" s="22"/>
      <c r="RG351" s="22"/>
      <c r="RH351" s="22"/>
      <c r="RI351" s="22"/>
      <c r="RJ351" s="22"/>
      <c r="RK351" s="22"/>
      <c r="RL351" s="22"/>
      <c r="RM351" s="22"/>
      <c r="RN351" s="22"/>
      <c r="RO351" s="22"/>
      <c r="RP351" s="22"/>
      <c r="RQ351" s="22"/>
      <c r="RR351" s="22"/>
      <c r="RS351" s="22"/>
      <c r="RT351" s="22"/>
      <c r="RU351" s="22"/>
      <c r="RV351" s="22"/>
      <c r="RW351" s="22"/>
      <c r="RX351" s="22"/>
      <c r="RY351" s="22"/>
      <c r="RZ351" s="22"/>
      <c r="SA351" s="22"/>
      <c r="SB351" s="22"/>
      <c r="SC351" s="22"/>
      <c r="SD351" s="22"/>
      <c r="SE351" s="22"/>
      <c r="SF351" s="22"/>
      <c r="SG351" s="22"/>
      <c r="SH351" s="22"/>
      <c r="SI351" s="22"/>
      <c r="SJ351" s="22"/>
      <c r="SK351" s="22"/>
      <c r="SL351" s="22"/>
      <c r="SM351" s="22"/>
      <c r="SN351" s="22"/>
      <c r="SO351" s="22"/>
      <c r="SP351" s="22"/>
      <c r="SQ351" s="22"/>
      <c r="SR351" s="22"/>
      <c r="SS351" s="22"/>
      <c r="ST351" s="22"/>
      <c r="SU351" s="22"/>
      <c r="SV351" s="22"/>
      <c r="SW351" s="22"/>
      <c r="SX351" s="22"/>
      <c r="SY351" s="22"/>
      <c r="SZ351" s="22"/>
      <c r="TA351" s="22"/>
      <c r="TB351" s="22"/>
      <c r="TC351" s="22"/>
      <c r="TD351" s="22"/>
      <c r="TE351" s="22"/>
      <c r="TF351" s="22"/>
      <c r="TG351" s="22"/>
      <c r="TH351" s="22"/>
      <c r="TI351" s="22"/>
      <c r="TJ351" s="22"/>
      <c r="TK351" s="22"/>
      <c r="TL351" s="22"/>
      <c r="TM351" s="22"/>
      <c r="TN351" s="22"/>
      <c r="TO351" s="22"/>
      <c r="TP351" s="22"/>
      <c r="TQ351" s="22"/>
      <c r="TR351" s="22"/>
      <c r="TS351" s="22"/>
      <c r="TT351" s="22"/>
      <c r="TU351" s="22"/>
      <c r="TV351" s="22"/>
      <c r="TW351" s="22"/>
      <c r="TX351" s="22"/>
      <c r="TY351" s="22"/>
      <c r="TZ351" s="22"/>
      <c r="UA351" s="22"/>
      <c r="UB351" s="22"/>
      <c r="UC351" s="22"/>
      <c r="UD351" s="22"/>
      <c r="UE351" s="22"/>
      <c r="UF351" s="22"/>
      <c r="UG351" s="22"/>
      <c r="UH351" s="22"/>
      <c r="UI351" s="22"/>
      <c r="UJ351" s="22"/>
      <c r="UK351" s="22"/>
      <c r="UL351" s="22"/>
      <c r="UM351" s="22"/>
      <c r="UN351" s="22"/>
      <c r="UO351" s="22"/>
      <c r="UP351" s="22"/>
      <c r="UQ351" s="22"/>
      <c r="UR351" s="22"/>
      <c r="US351" s="22"/>
      <c r="UT351" s="22"/>
      <c r="UU351" s="22"/>
      <c r="UV351" s="22"/>
      <c r="UW351" s="22"/>
      <c r="UX351" s="22"/>
      <c r="UY351" s="22"/>
      <c r="UZ351" s="22"/>
      <c r="VA351" s="22"/>
      <c r="VB351" s="22"/>
      <c r="VC351" s="22"/>
      <c r="VD351" s="22"/>
      <c r="VE351" s="22"/>
      <c r="VF351" s="22"/>
      <c r="VG351" s="22"/>
      <c r="VH351" s="22"/>
      <c r="VI351" s="22"/>
      <c r="VJ351" s="22"/>
      <c r="VK351" s="22"/>
      <c r="VL351" s="22"/>
      <c r="VM351" s="22"/>
      <c r="VN351" s="22"/>
      <c r="VO351" s="22"/>
      <c r="VP351" s="22"/>
      <c r="VQ351" s="22"/>
      <c r="VR351" s="22"/>
      <c r="VS351" s="22"/>
      <c r="VT351" s="22"/>
      <c r="VU351" s="22"/>
      <c r="VV351" s="22"/>
      <c r="VW351" s="22"/>
      <c r="VX351" s="22"/>
      <c r="VY351" s="22"/>
      <c r="VZ351" s="22"/>
      <c r="WA351" s="22"/>
      <c r="WB351" s="22"/>
      <c r="WC351" s="22"/>
      <c r="WD351" s="22"/>
      <c r="WE351" s="22"/>
      <c r="WF351" s="22"/>
      <c r="WG351" s="22"/>
      <c r="WH351" s="22"/>
      <c r="WI351" s="22"/>
      <c r="WJ351" s="22"/>
      <c r="WK351" s="22"/>
      <c r="WL351" s="22"/>
      <c r="WM351" s="22"/>
      <c r="WN351" s="22"/>
      <c r="WO351" s="22"/>
      <c r="WP351" s="22"/>
      <c r="WQ351" s="22"/>
      <c r="WR351" s="22"/>
      <c r="WS351" s="22"/>
      <c r="WT351" s="22"/>
      <c r="WU351" s="22"/>
      <c r="WV351" s="22"/>
      <c r="WW351" s="22"/>
      <c r="WX351" s="22"/>
      <c r="WY351" s="22"/>
      <c r="WZ351" s="22"/>
      <c r="XA351" s="22"/>
      <c r="XB351" s="22"/>
      <c r="XC351" s="22"/>
      <c r="XD351" s="22"/>
      <c r="XE351" s="22"/>
      <c r="XF351" s="22"/>
      <c r="XG351" s="22"/>
      <c r="XH351" s="22"/>
      <c r="XI351" s="22"/>
      <c r="XJ351" s="22"/>
      <c r="XK351" s="22"/>
      <c r="XL351" s="22"/>
      <c r="XM351" s="22"/>
      <c r="XN351" s="22"/>
      <c r="XO351" s="22"/>
      <c r="XP351" s="22"/>
      <c r="XQ351" s="22"/>
      <c r="XR351" s="22"/>
      <c r="XS351" s="22"/>
      <c r="XT351" s="22"/>
      <c r="XU351" s="22"/>
      <c r="XV351" s="22"/>
      <c r="XW351" s="22"/>
      <c r="XX351" s="22"/>
      <c r="XY351" s="22"/>
      <c r="XZ351" s="22"/>
      <c r="YA351" s="22"/>
      <c r="YB351" s="22"/>
      <c r="YC351" s="22"/>
      <c r="YD351" s="22"/>
      <c r="YE351" s="22"/>
      <c r="YF351" s="22"/>
      <c r="YG351" s="22"/>
      <c r="YH351" s="22"/>
      <c r="YI351" s="22"/>
      <c r="YJ351" s="22"/>
      <c r="YK351" s="22"/>
      <c r="YL351" s="22"/>
      <c r="YM351" s="22"/>
      <c r="YN351" s="22"/>
      <c r="YO351" s="22"/>
      <c r="YP351" s="22"/>
      <c r="YQ351" s="22"/>
      <c r="YR351" s="22"/>
      <c r="YS351" s="22"/>
      <c r="YT351" s="22"/>
      <c r="YU351" s="22"/>
      <c r="YV351" s="22"/>
      <c r="YW351" s="22"/>
      <c r="YX351" s="22"/>
      <c r="YY351" s="22"/>
      <c r="YZ351" s="22"/>
      <c r="ZA351" s="22"/>
      <c r="ZB351" s="22"/>
      <c r="ZC351" s="22"/>
      <c r="ZD351" s="22"/>
      <c r="ZE351" s="22"/>
      <c r="ZF351" s="22"/>
      <c r="ZG351" s="22"/>
      <c r="ZH351" s="22"/>
      <c r="ZI351" s="22"/>
      <c r="ZJ351" s="22"/>
      <c r="ZK351" s="22"/>
      <c r="ZL351" s="22"/>
      <c r="ZM351" s="22"/>
      <c r="ZN351" s="22"/>
      <c r="ZO351" s="22"/>
      <c r="ZP351" s="22"/>
      <c r="ZQ351" s="22"/>
      <c r="ZR351" s="22"/>
      <c r="ZS351" s="22"/>
      <c r="ZT351" s="22"/>
      <c r="ZU351" s="22"/>
      <c r="ZV351" s="22"/>
      <c r="ZW351" s="22"/>
      <c r="ZX351" s="22"/>
      <c r="ZY351" s="22"/>
      <c r="ZZ351" s="22"/>
      <c r="AAA351" s="22"/>
      <c r="AAB351" s="22"/>
      <c r="AAC351" s="22"/>
      <c r="AAD351" s="22"/>
      <c r="AAE351" s="22"/>
      <c r="AAF351" s="22"/>
      <c r="AAG351" s="22"/>
      <c r="AAH351" s="22"/>
      <c r="AAI351" s="22"/>
      <c r="AAJ351" s="22"/>
      <c r="AAK351" s="22"/>
      <c r="AAL351" s="22"/>
      <c r="AAM351" s="22"/>
      <c r="AAN351" s="22"/>
      <c r="AAO351" s="22"/>
      <c r="AAP351" s="22"/>
      <c r="AAQ351" s="22"/>
      <c r="AAR351" s="22"/>
      <c r="AAS351" s="22"/>
      <c r="AAT351" s="22"/>
      <c r="AAU351" s="22"/>
      <c r="AAV351" s="22"/>
      <c r="AAW351" s="22"/>
      <c r="AAX351" s="22"/>
      <c r="AAY351" s="22"/>
      <c r="AAZ351" s="22"/>
      <c r="ABA351" s="22"/>
      <c r="ABB351" s="22"/>
      <c r="ABC351" s="22"/>
      <c r="ABD351" s="22"/>
      <c r="ABE351" s="22"/>
      <c r="ABF351" s="22"/>
      <c r="ABG351" s="22"/>
      <c r="ABH351" s="22"/>
      <c r="ABI351" s="22"/>
      <c r="ABJ351" s="22"/>
      <c r="ABK351" s="22"/>
      <c r="ABL351" s="22"/>
      <c r="ABM351" s="22"/>
      <c r="ABN351" s="22"/>
      <c r="ABO351" s="22"/>
      <c r="ABP351" s="22"/>
      <c r="ABQ351" s="22"/>
      <c r="ABR351" s="22"/>
      <c r="ABS351" s="22"/>
      <c r="ABT351" s="22"/>
      <c r="ABU351" s="22"/>
      <c r="ABV351" s="22"/>
      <c r="ABW351" s="22"/>
      <c r="ABX351" s="22"/>
      <c r="ABY351" s="22"/>
      <c r="ABZ351" s="22"/>
      <c r="ACA351" s="22"/>
      <c r="ACB351" s="22"/>
      <c r="ACC351" s="22"/>
      <c r="ACD351" s="22"/>
      <c r="ACE351" s="22"/>
      <c r="ACF351" s="22"/>
      <c r="ACG351" s="22"/>
      <c r="ACH351" s="22"/>
      <c r="ACI351" s="22"/>
      <c r="ACJ351" s="22"/>
      <c r="ACK351" s="22"/>
      <c r="ACL351" s="22"/>
      <c r="ACM351" s="22"/>
      <c r="ACN351" s="22"/>
      <c r="ACO351" s="22"/>
      <c r="ACP351" s="22"/>
      <c r="ACQ351" s="22"/>
      <c r="ACR351" s="22"/>
      <c r="ACS351" s="22"/>
      <c r="ACT351" s="22"/>
      <c r="ACU351" s="22"/>
      <c r="ACV351" s="22"/>
      <c r="ACW351" s="22"/>
      <c r="ACX351" s="22"/>
      <c r="ACY351" s="22"/>
      <c r="ACZ351" s="22"/>
      <c r="ADA351" s="22"/>
      <c r="ADB351" s="22"/>
      <c r="ADC351" s="22"/>
      <c r="ADD351" s="22"/>
      <c r="ADE351" s="22"/>
      <c r="ADF351" s="22"/>
      <c r="ADG351" s="22"/>
      <c r="ADH351" s="22"/>
      <c r="ADI351" s="22"/>
      <c r="ADJ351" s="22"/>
      <c r="ADK351" s="22"/>
      <c r="ADL351" s="22"/>
      <c r="ADM351" s="22"/>
      <c r="ADN351" s="22"/>
      <c r="ADO351" s="22"/>
      <c r="ADP351" s="22"/>
      <c r="ADQ351" s="22"/>
      <c r="ADR351" s="22"/>
      <c r="ADS351" s="22"/>
      <c r="ADT351" s="22"/>
      <c r="ADU351" s="22"/>
      <c r="ADV351" s="22"/>
      <c r="ADW351" s="22"/>
      <c r="ADX351" s="22"/>
      <c r="ADY351" s="22"/>
      <c r="ADZ351" s="22"/>
      <c r="AEA351" s="22"/>
      <c r="AEB351" s="22"/>
      <c r="AEC351" s="22"/>
      <c r="AED351" s="22"/>
      <c r="AEE351" s="22"/>
      <c r="AEF351" s="22"/>
      <c r="AEG351" s="22"/>
      <c r="AEH351" s="22"/>
      <c r="AEI351" s="22"/>
      <c r="AEJ351" s="22"/>
      <c r="AEK351" s="22"/>
      <c r="AEL351" s="22"/>
      <c r="AEM351" s="22"/>
      <c r="AEN351" s="22"/>
      <c r="AEO351" s="22"/>
      <c r="AEP351" s="22"/>
      <c r="AEQ351" s="22"/>
      <c r="AER351" s="22"/>
      <c r="AES351" s="22"/>
      <c r="AET351" s="22"/>
      <c r="AEU351" s="22"/>
      <c r="AEV351" s="22"/>
      <c r="AEW351" s="22"/>
      <c r="AEX351" s="22"/>
      <c r="AEY351" s="22"/>
      <c r="AEZ351" s="22"/>
      <c r="AFA351" s="22"/>
      <c r="AFB351" s="22"/>
      <c r="AFC351" s="22"/>
      <c r="AFD351" s="22"/>
      <c r="AFE351" s="22"/>
      <c r="AFF351" s="22"/>
      <c r="AFG351" s="22"/>
      <c r="AFH351" s="22"/>
      <c r="AFI351" s="22"/>
      <c r="AFJ351" s="22"/>
      <c r="AFK351" s="22"/>
      <c r="AFL351" s="22"/>
      <c r="AFM351" s="22"/>
      <c r="AFN351" s="22"/>
      <c r="AFO351" s="22"/>
      <c r="AFP351" s="22"/>
      <c r="AFQ351" s="22"/>
      <c r="AFR351" s="22"/>
      <c r="AFS351" s="22"/>
      <c r="AFT351" s="22"/>
      <c r="AFU351" s="22"/>
      <c r="AFV351" s="22"/>
      <c r="AFW351" s="22"/>
      <c r="AFX351" s="22"/>
      <c r="AFY351" s="22"/>
      <c r="AFZ351" s="22"/>
      <c r="AGA351" s="22"/>
      <c r="AGB351" s="22"/>
      <c r="AGC351" s="22"/>
      <c r="AGD351" s="22"/>
      <c r="AGE351" s="22"/>
      <c r="AGF351" s="22"/>
      <c r="AGG351" s="22"/>
      <c r="AGH351" s="22"/>
      <c r="AGI351" s="22"/>
      <c r="AGJ351" s="22"/>
      <c r="AGK351" s="22"/>
      <c r="AGL351" s="22"/>
      <c r="AGM351" s="22"/>
      <c r="AGN351" s="22"/>
      <c r="AGO351" s="22"/>
      <c r="AGP351" s="22"/>
      <c r="AGQ351" s="22"/>
      <c r="AGR351" s="22"/>
      <c r="AGS351" s="22"/>
      <c r="AGT351" s="22"/>
      <c r="AGU351" s="22"/>
      <c r="AGV351" s="22"/>
      <c r="AGW351" s="22"/>
      <c r="AGX351" s="22"/>
      <c r="AGY351" s="22"/>
      <c r="AGZ351" s="22"/>
      <c r="AHA351" s="22"/>
      <c r="AHB351" s="22"/>
      <c r="AHC351" s="22"/>
      <c r="AHD351" s="22"/>
      <c r="AHE351" s="22"/>
      <c r="AHF351" s="22"/>
      <c r="AHG351" s="22"/>
      <c r="AHH351" s="22"/>
      <c r="AHI351" s="22"/>
      <c r="AHJ351" s="22"/>
      <c r="AHK351" s="22"/>
      <c r="AHL351" s="22"/>
      <c r="AHM351" s="22"/>
      <c r="AHN351" s="22"/>
      <c r="AHO351" s="22"/>
      <c r="AHP351" s="22"/>
      <c r="AHQ351" s="22"/>
      <c r="AHR351" s="22"/>
      <c r="AHS351" s="22"/>
      <c r="AHT351" s="22"/>
      <c r="AHU351" s="22"/>
      <c r="AHV351" s="22"/>
      <c r="AHW351" s="22"/>
      <c r="AHX351" s="22"/>
      <c r="AHY351" s="22"/>
      <c r="AHZ351" s="22"/>
      <c r="AIA351" s="22"/>
      <c r="AIB351" s="22"/>
      <c r="AIC351" s="22"/>
      <c r="AID351" s="22"/>
      <c r="AIE351" s="22"/>
      <c r="AIF351" s="22"/>
      <c r="AIG351" s="22"/>
      <c r="AIH351" s="22"/>
      <c r="AII351" s="22"/>
      <c r="AIJ351" s="22"/>
      <c r="AIK351" s="22"/>
      <c r="AIL351" s="22"/>
      <c r="AIM351" s="22"/>
      <c r="AIN351" s="22"/>
      <c r="AIO351" s="22"/>
      <c r="AIP351" s="22"/>
      <c r="AIQ351" s="22"/>
      <c r="AIR351" s="22"/>
      <c r="AIS351" s="22"/>
      <c r="AIT351" s="22"/>
      <c r="AIU351" s="22"/>
      <c r="AIV351" s="22"/>
      <c r="AIW351" s="22"/>
      <c r="AIX351" s="22"/>
      <c r="AIY351" s="22"/>
      <c r="AIZ351" s="22"/>
      <c r="AJA351" s="22"/>
      <c r="AJB351" s="22"/>
      <c r="AJC351" s="22"/>
      <c r="AJD351" s="22"/>
      <c r="AJE351" s="22"/>
      <c r="AJF351" s="22"/>
      <c r="AJG351" s="22"/>
      <c r="AJH351" s="22"/>
      <c r="AJI351" s="22"/>
      <c r="AJJ351" s="22"/>
      <c r="AJK351" s="22"/>
      <c r="AJL351" s="22"/>
      <c r="AJM351" s="22"/>
      <c r="AJN351" s="22"/>
      <c r="AJO351" s="22"/>
      <c r="AJP351" s="22"/>
      <c r="AJQ351" s="22"/>
      <c r="AJR351" s="22"/>
      <c r="AJS351" s="22"/>
      <c r="AJT351" s="22"/>
      <c r="AJU351" s="22"/>
      <c r="AJV351" s="22"/>
      <c r="AJW351" s="22"/>
      <c r="AJX351" s="22"/>
      <c r="AJY351" s="22"/>
      <c r="AJZ351" s="22"/>
      <c r="AKA351" s="22"/>
      <c r="AKB351" s="22"/>
      <c r="AKC351" s="22"/>
      <c r="AKD351" s="22"/>
      <c r="AKE351" s="22"/>
      <c r="AKF351" s="22"/>
      <c r="AKG351" s="22"/>
      <c r="AKH351" s="22"/>
      <c r="AKI351" s="22"/>
      <c r="AKJ351" s="22"/>
      <c r="AKK351" s="22"/>
      <c r="AKL351" s="22"/>
      <c r="AKM351" s="22"/>
      <c r="AKN351" s="22"/>
      <c r="AKO351" s="22"/>
      <c r="AKP351" s="22"/>
      <c r="AKQ351" s="22"/>
      <c r="AKR351" s="22"/>
      <c r="AKS351" s="22"/>
      <c r="AKT351" s="22"/>
      <c r="AKU351" s="22"/>
      <c r="AKV351" s="22"/>
      <c r="AKW351" s="22"/>
      <c r="AKX351" s="22"/>
      <c r="AKY351" s="22"/>
      <c r="AKZ351" s="22"/>
      <c r="ALA351" s="22"/>
      <c r="ALB351" s="22"/>
      <c r="ALC351" s="22"/>
      <c r="ALD351" s="22"/>
      <c r="ALE351" s="22"/>
      <c r="ALF351" s="22"/>
      <c r="ALG351" s="22"/>
      <c r="ALH351" s="22"/>
      <c r="ALI351" s="22"/>
      <c r="ALJ351" s="22"/>
      <c r="ALK351" s="22"/>
      <c r="ALL351" s="22"/>
      <c r="ALM351" s="22"/>
      <c r="ALN351" s="22"/>
      <c r="ALO351" s="22"/>
      <c r="ALP351" s="22"/>
      <c r="ALQ351" s="22"/>
      <c r="ALR351" s="22"/>
      <c r="ALS351" s="22"/>
      <c r="ALT351" s="22"/>
      <c r="ALU351" s="22"/>
      <c r="ALV351" s="22"/>
      <c r="ALW351" s="22"/>
      <c r="ALX351" s="22"/>
      <c r="ALY351" s="22"/>
      <c r="ALZ351" s="22"/>
      <c r="AMA351" s="22"/>
      <c r="AMB351" s="22"/>
      <c r="AMC351" s="22"/>
      <c r="AMD351" s="22"/>
      <c r="AME351" s="22"/>
      <c r="AMF351" s="22"/>
      <c r="AMG351" s="22"/>
      <c r="AMH351" s="22"/>
      <c r="AMI351" s="22"/>
      <c r="AMJ351" s="22"/>
      <c r="AMK351" s="22"/>
      <c r="AML351" s="22"/>
      <c r="AMM351" s="22"/>
      <c r="AMN351" s="22"/>
      <c r="AMO351" s="22"/>
      <c r="AMP351" s="22"/>
      <c r="AMQ351" s="22"/>
      <c r="AMR351" s="22"/>
      <c r="AMS351" s="22"/>
      <c r="AMT351" s="22"/>
      <c r="AMU351" s="22"/>
      <c r="AMV351" s="22"/>
      <c r="AMW351" s="22"/>
      <c r="AMX351" s="22"/>
      <c r="AMY351" s="22"/>
      <c r="AMZ351" s="22"/>
      <c r="ANA351" s="22"/>
      <c r="ANB351" s="22"/>
      <c r="ANC351" s="22"/>
      <c r="AND351" s="22"/>
      <c r="ANE351" s="22"/>
      <c r="ANF351" s="22"/>
      <c r="ANG351" s="22"/>
      <c r="ANH351" s="22"/>
      <c r="ANI351" s="22"/>
      <c r="ANJ351" s="22"/>
      <c r="ANK351" s="22"/>
      <c r="ANL351" s="22"/>
      <c r="ANM351" s="22"/>
      <c r="ANN351" s="22"/>
      <c r="ANO351" s="22"/>
      <c r="ANP351" s="22"/>
      <c r="ANQ351" s="22"/>
      <c r="ANR351" s="22"/>
      <c r="ANS351" s="22"/>
      <c r="ANT351" s="22"/>
      <c r="ANU351" s="22"/>
      <c r="ANV351" s="22"/>
      <c r="ANW351" s="22"/>
      <c r="ANX351" s="22"/>
      <c r="ANY351" s="22"/>
      <c r="ANZ351" s="22"/>
      <c r="AOA351" s="22"/>
      <c r="AOB351" s="22"/>
      <c r="AOC351" s="22"/>
      <c r="AOD351" s="22"/>
      <c r="AOE351" s="22"/>
      <c r="AOF351" s="22"/>
      <c r="AOG351" s="22"/>
      <c r="AOH351" s="22"/>
      <c r="AOI351" s="22"/>
      <c r="AOJ351" s="22"/>
      <c r="AOK351" s="22"/>
      <c r="AOL351" s="22"/>
      <c r="AOM351" s="22"/>
      <c r="AON351" s="22"/>
      <c r="AOO351" s="22"/>
      <c r="AOP351" s="22"/>
      <c r="AOQ351" s="22"/>
      <c r="AOR351" s="22"/>
      <c r="AOS351" s="22"/>
      <c r="AOT351" s="22"/>
      <c r="AOU351" s="22"/>
      <c r="AOV351" s="22"/>
      <c r="AOW351" s="22"/>
      <c r="AOX351" s="22"/>
      <c r="AOY351" s="22"/>
      <c r="AOZ351" s="22"/>
      <c r="APA351" s="22"/>
      <c r="APB351" s="22"/>
      <c r="APC351" s="22"/>
      <c r="APD351" s="22"/>
      <c r="APE351" s="22"/>
      <c r="APF351" s="22"/>
      <c r="APG351" s="22"/>
      <c r="APH351" s="22"/>
      <c r="API351" s="22"/>
      <c r="APJ351" s="22"/>
      <c r="APK351" s="22"/>
      <c r="APL351" s="22"/>
      <c r="APM351" s="22"/>
      <c r="APN351" s="22"/>
      <c r="APO351" s="22"/>
      <c r="APP351" s="22"/>
      <c r="APQ351" s="22"/>
      <c r="APR351" s="22"/>
      <c r="APS351" s="22"/>
      <c r="APT351" s="22"/>
      <c r="APU351" s="22"/>
      <c r="APV351" s="22"/>
      <c r="APW351" s="22"/>
      <c r="APX351" s="22"/>
      <c r="APY351" s="22"/>
      <c r="APZ351" s="22"/>
      <c r="AQA351" s="22"/>
      <c r="AQB351" s="22"/>
      <c r="AQC351" s="22"/>
      <c r="AQD351" s="22"/>
      <c r="AQE351" s="22"/>
      <c r="AQF351" s="22"/>
      <c r="AQG351" s="22"/>
      <c r="AQH351" s="22"/>
      <c r="AQI351" s="22"/>
      <c r="AQJ351" s="22"/>
      <c r="AQK351" s="22"/>
      <c r="AQL351" s="22"/>
      <c r="AQM351" s="22"/>
      <c r="AQN351" s="22"/>
      <c r="AQO351" s="22"/>
      <c r="AQP351" s="22"/>
      <c r="AQQ351" s="22"/>
      <c r="AQR351" s="22"/>
      <c r="AQS351" s="22"/>
      <c r="AQT351" s="22"/>
      <c r="AQU351" s="22"/>
      <c r="AQV351" s="22"/>
      <c r="AQW351" s="22"/>
      <c r="AQX351" s="22"/>
      <c r="AQY351" s="22"/>
      <c r="AQZ351" s="22"/>
      <c r="ARA351" s="22"/>
      <c r="ARB351" s="22"/>
      <c r="ARC351" s="22"/>
      <c r="ARD351" s="22"/>
      <c r="ARE351" s="22"/>
      <c r="ARF351" s="22"/>
      <c r="ARG351" s="22"/>
      <c r="ARH351" s="22"/>
      <c r="ARI351" s="22"/>
      <c r="ARJ351" s="22"/>
      <c r="ARK351" s="22"/>
      <c r="ARL351" s="22"/>
      <c r="ARM351" s="22"/>
      <c r="ARN351" s="22"/>
      <c r="ARO351" s="22"/>
      <c r="ARP351" s="22"/>
      <c r="ARQ351" s="22"/>
      <c r="ARR351" s="22"/>
      <c r="ARS351" s="22"/>
      <c r="ART351" s="22"/>
      <c r="ARU351" s="22"/>
      <c r="ARV351" s="22"/>
      <c r="ARW351" s="22"/>
      <c r="ARX351" s="22"/>
      <c r="ARY351" s="22"/>
      <c r="ARZ351" s="22"/>
      <c r="ASA351" s="22"/>
      <c r="ASB351" s="22"/>
      <c r="ASC351" s="22"/>
      <c r="ASD351" s="22"/>
      <c r="ASE351" s="22"/>
      <c r="ASF351" s="22"/>
      <c r="ASG351" s="22"/>
      <c r="ASH351" s="22"/>
      <c r="ASI351" s="22"/>
      <c r="ASJ351" s="22"/>
      <c r="ASK351" s="22"/>
      <c r="ASL351" s="22"/>
      <c r="ASM351" s="22"/>
      <c r="ASN351" s="22"/>
      <c r="ASO351" s="22"/>
      <c r="ASP351" s="22"/>
      <c r="ASQ351" s="22"/>
      <c r="ASR351" s="22"/>
      <c r="ASS351" s="22"/>
      <c r="AST351" s="22"/>
      <c r="ASU351" s="22"/>
      <c r="ASV351" s="22"/>
      <c r="ASW351" s="22"/>
      <c r="ASX351" s="22"/>
      <c r="ASY351" s="22"/>
      <c r="ASZ351" s="22"/>
      <c r="ATA351" s="22"/>
      <c r="ATB351" s="22"/>
      <c r="ATC351" s="22"/>
      <c r="ATD351" s="22"/>
      <c r="ATE351" s="22"/>
      <c r="ATF351" s="22"/>
      <c r="ATG351" s="22"/>
      <c r="ATH351" s="22"/>
      <c r="ATI351" s="22"/>
      <c r="ATJ351" s="22"/>
      <c r="ATK351" s="22"/>
      <c r="ATL351" s="22"/>
      <c r="ATM351" s="22"/>
      <c r="ATN351" s="22"/>
      <c r="ATO351" s="22"/>
      <c r="ATP351" s="22"/>
      <c r="ATQ351" s="22"/>
      <c r="ATR351" s="22"/>
      <c r="ATS351" s="22"/>
      <c r="ATT351" s="22"/>
      <c r="ATU351" s="22"/>
      <c r="ATV351" s="22"/>
      <c r="ATW351" s="22"/>
      <c r="ATX351" s="22"/>
      <c r="ATY351" s="22"/>
      <c r="ATZ351" s="22"/>
      <c r="AUA351" s="22"/>
      <c r="AUB351" s="22"/>
      <c r="AUC351" s="22"/>
      <c r="AUD351" s="22"/>
      <c r="AUE351" s="22"/>
      <c r="AUF351" s="22"/>
      <c r="AUG351" s="22"/>
      <c r="AUH351" s="22"/>
      <c r="AUI351" s="22"/>
      <c r="AUJ351" s="22"/>
      <c r="AUK351" s="22"/>
      <c r="AUL351" s="22"/>
      <c r="AUM351" s="22"/>
      <c r="AUN351" s="22"/>
      <c r="AUO351" s="22"/>
      <c r="AUP351" s="22"/>
      <c r="AUQ351" s="22"/>
      <c r="AUR351" s="22"/>
      <c r="AUS351" s="22"/>
      <c r="AUT351" s="22"/>
      <c r="AUU351" s="22"/>
      <c r="AUV351" s="22"/>
      <c r="AUW351" s="22"/>
      <c r="AUX351" s="22"/>
      <c r="AUY351" s="22"/>
      <c r="AUZ351" s="22"/>
      <c r="AVA351" s="22"/>
      <c r="AVB351" s="22"/>
      <c r="AVC351" s="22"/>
      <c r="AVD351" s="22"/>
      <c r="AVE351" s="22"/>
      <c r="AVF351" s="22"/>
      <c r="AVG351" s="22"/>
      <c r="AVH351" s="22"/>
      <c r="AVI351" s="22"/>
      <c r="AVJ351" s="22"/>
      <c r="AVK351" s="22"/>
      <c r="AVL351" s="22"/>
      <c r="AVM351" s="22"/>
      <c r="AVN351" s="22"/>
      <c r="AVO351" s="22"/>
      <c r="AVP351" s="22"/>
      <c r="AVQ351" s="22"/>
      <c r="AVR351" s="22"/>
      <c r="AVS351" s="22"/>
      <c r="AVT351" s="22"/>
      <c r="AVU351" s="22"/>
      <c r="AVV351" s="22"/>
      <c r="AVW351" s="22"/>
      <c r="AVX351" s="22"/>
      <c r="AVY351" s="22"/>
      <c r="AVZ351" s="22"/>
      <c r="AWA351" s="22"/>
      <c r="AWB351" s="22"/>
      <c r="AWC351" s="22"/>
      <c r="AWD351" s="22"/>
      <c r="AWE351" s="22"/>
      <c r="AWF351" s="22"/>
      <c r="AWG351" s="22"/>
      <c r="AWH351" s="22"/>
      <c r="AWI351" s="22"/>
      <c r="AWJ351" s="22"/>
      <c r="AWK351" s="22"/>
      <c r="AWL351" s="22"/>
      <c r="AWM351" s="22"/>
      <c r="AWN351" s="22"/>
      <c r="AWO351" s="22"/>
      <c r="AWP351" s="22"/>
      <c r="AWQ351" s="22"/>
      <c r="AWR351" s="22"/>
      <c r="AWS351" s="22"/>
      <c r="AWT351" s="22"/>
      <c r="AWU351" s="22"/>
      <c r="AWV351" s="22"/>
      <c r="AWW351" s="22"/>
      <c r="AWX351" s="22"/>
      <c r="AWY351" s="22"/>
      <c r="AWZ351" s="22"/>
      <c r="AXA351" s="22"/>
      <c r="AXB351" s="22"/>
      <c r="AXC351" s="22"/>
      <c r="AXD351" s="22"/>
      <c r="AXE351" s="22"/>
      <c r="AXF351" s="22"/>
      <c r="AXG351" s="22"/>
      <c r="AXH351" s="22"/>
      <c r="AXI351" s="22"/>
      <c r="AXJ351" s="22"/>
      <c r="AXK351" s="22"/>
      <c r="AXL351" s="22"/>
      <c r="AXM351" s="22"/>
      <c r="AXN351" s="22"/>
      <c r="AXO351" s="22"/>
      <c r="AXP351" s="22"/>
      <c r="AXQ351" s="22"/>
      <c r="AXR351" s="22"/>
      <c r="AXS351" s="22"/>
      <c r="AXT351" s="22"/>
      <c r="AXU351" s="22"/>
      <c r="AXV351" s="22"/>
      <c r="AXW351" s="22"/>
      <c r="AXX351" s="22"/>
      <c r="AXY351" s="22"/>
      <c r="AXZ351" s="22"/>
      <c r="AYA351" s="22"/>
      <c r="AYB351" s="22"/>
      <c r="AYC351" s="22"/>
      <c r="AYD351" s="22"/>
      <c r="AYE351" s="22"/>
      <c r="AYF351" s="22"/>
      <c r="AYG351" s="22"/>
      <c r="AYH351" s="22"/>
      <c r="AYI351" s="22"/>
      <c r="AYJ351" s="22"/>
      <c r="AYK351" s="22"/>
      <c r="AYL351" s="22"/>
      <c r="AYM351" s="22"/>
      <c r="AYN351" s="22"/>
      <c r="AYO351" s="22"/>
      <c r="AYP351" s="22"/>
      <c r="AYQ351" s="22"/>
      <c r="AYR351" s="22"/>
      <c r="AYS351" s="22"/>
      <c r="AYT351" s="22"/>
      <c r="AYU351" s="22"/>
      <c r="AYV351" s="22"/>
      <c r="AYW351" s="22"/>
      <c r="AYX351" s="22"/>
      <c r="AYY351" s="22"/>
      <c r="AYZ351" s="22"/>
      <c r="AZA351" s="22"/>
      <c r="AZB351" s="22"/>
      <c r="AZC351" s="22"/>
      <c r="AZD351" s="22"/>
      <c r="AZE351" s="22"/>
      <c r="AZF351" s="22"/>
      <c r="AZG351" s="22"/>
      <c r="AZH351" s="22"/>
      <c r="AZI351" s="22"/>
      <c r="AZJ351" s="22"/>
      <c r="AZK351" s="22"/>
      <c r="AZL351" s="22"/>
      <c r="AZM351" s="22"/>
      <c r="AZN351" s="22"/>
      <c r="AZO351" s="22"/>
      <c r="AZP351" s="22"/>
      <c r="AZQ351" s="22"/>
      <c r="AZR351" s="22"/>
      <c r="AZS351" s="22"/>
      <c r="AZT351" s="22"/>
      <c r="AZU351" s="22"/>
      <c r="AZV351" s="22"/>
      <c r="AZW351" s="22"/>
      <c r="AZX351" s="22"/>
      <c r="AZY351" s="22"/>
      <c r="AZZ351" s="22"/>
      <c r="BAA351" s="22"/>
      <c r="BAB351" s="22"/>
      <c r="BAC351" s="22"/>
      <c r="BAD351" s="22"/>
      <c r="BAE351" s="22"/>
      <c r="BAF351" s="22"/>
      <c r="BAG351" s="22"/>
      <c r="BAH351" s="22"/>
      <c r="BAI351" s="22"/>
      <c r="BAJ351" s="22"/>
      <c r="BAK351" s="22"/>
      <c r="BAL351" s="22"/>
      <c r="BAM351" s="22"/>
      <c r="BAN351" s="22"/>
      <c r="BAO351" s="22"/>
      <c r="BAP351" s="22"/>
      <c r="BAQ351" s="22"/>
      <c r="BAR351" s="22"/>
      <c r="BAS351" s="22"/>
      <c r="BAT351" s="22"/>
      <c r="BAU351" s="22"/>
      <c r="BAV351" s="22"/>
      <c r="BAW351" s="22"/>
      <c r="BAX351" s="22"/>
      <c r="BAY351" s="22"/>
      <c r="BAZ351" s="22"/>
      <c r="BBA351" s="22"/>
      <c r="BBB351" s="22"/>
      <c r="BBC351" s="22"/>
      <c r="BBD351" s="22"/>
      <c r="BBE351" s="22"/>
      <c r="BBF351" s="22"/>
      <c r="BBG351" s="22"/>
      <c r="BBH351" s="22"/>
      <c r="BBI351" s="22"/>
      <c r="BBJ351" s="22"/>
      <c r="BBK351" s="22"/>
      <c r="BBL351" s="22"/>
      <c r="BBM351" s="22"/>
      <c r="BBN351" s="22"/>
      <c r="BBO351" s="22"/>
      <c r="BBP351" s="22"/>
      <c r="BBQ351" s="22"/>
      <c r="BBR351" s="22"/>
      <c r="BBS351" s="22"/>
      <c r="BBT351" s="22"/>
      <c r="BBU351" s="22"/>
      <c r="BBV351" s="22"/>
      <c r="BBW351" s="22"/>
      <c r="BBX351" s="22"/>
      <c r="BBY351" s="22"/>
      <c r="BBZ351" s="22"/>
      <c r="BCA351" s="22"/>
      <c r="BCB351" s="22"/>
      <c r="BCC351" s="22"/>
      <c r="BCD351" s="22"/>
      <c r="BCE351" s="22"/>
      <c r="BCF351" s="22"/>
      <c r="BCG351" s="22"/>
      <c r="BCH351" s="22"/>
      <c r="BCI351" s="22"/>
      <c r="BCJ351" s="22"/>
      <c r="BCK351" s="22"/>
      <c r="BCL351" s="22"/>
      <c r="BCM351" s="22"/>
      <c r="BCN351" s="22"/>
      <c r="BCO351" s="22"/>
      <c r="BCP351" s="22"/>
      <c r="BCQ351" s="22"/>
      <c r="BCR351" s="22"/>
      <c r="BCS351" s="22"/>
      <c r="BCT351" s="22"/>
      <c r="BCU351" s="22"/>
      <c r="BCV351" s="22"/>
      <c r="BCW351" s="22"/>
      <c r="BCX351" s="22"/>
      <c r="BCY351" s="22"/>
      <c r="BCZ351" s="22"/>
      <c r="BDA351" s="22"/>
      <c r="BDB351" s="22"/>
      <c r="BDC351" s="22"/>
      <c r="BDD351" s="22"/>
      <c r="BDE351" s="22"/>
      <c r="BDF351" s="22"/>
      <c r="BDG351" s="22"/>
      <c r="BDH351" s="22"/>
      <c r="BDI351" s="22"/>
      <c r="BDJ351" s="22"/>
      <c r="BDK351" s="22"/>
      <c r="BDL351" s="22"/>
      <c r="BDM351" s="22"/>
      <c r="BDN351" s="22"/>
      <c r="BDO351" s="22"/>
      <c r="BDP351" s="22"/>
      <c r="BDQ351" s="22"/>
      <c r="BDR351" s="22"/>
      <c r="BDS351" s="22"/>
      <c r="BDT351" s="22"/>
      <c r="BDU351" s="22"/>
      <c r="BDV351" s="22"/>
      <c r="BDW351" s="22"/>
      <c r="BDX351" s="22"/>
      <c r="BDY351" s="22"/>
      <c r="BDZ351" s="22"/>
      <c r="BEA351" s="22"/>
      <c r="BEB351" s="22"/>
      <c r="BEC351" s="22"/>
      <c r="BED351" s="22"/>
      <c r="BEE351" s="22"/>
      <c r="BEF351" s="22"/>
      <c r="BEG351" s="22"/>
      <c r="BEH351" s="22"/>
      <c r="BEI351" s="22"/>
      <c r="BEJ351" s="22"/>
      <c r="BEK351" s="22"/>
      <c r="BEL351" s="22"/>
      <c r="BEM351" s="22"/>
      <c r="BEN351" s="22"/>
      <c r="BEO351" s="22"/>
      <c r="BEP351" s="22"/>
      <c r="BEQ351" s="22"/>
      <c r="BER351" s="22"/>
      <c r="BES351" s="22"/>
      <c r="BET351" s="22"/>
      <c r="BEU351" s="22"/>
      <c r="BEV351" s="22"/>
      <c r="BEW351" s="22"/>
      <c r="BEX351" s="22"/>
      <c r="BEY351" s="22"/>
      <c r="BEZ351" s="22"/>
      <c r="BFA351" s="22"/>
      <c r="BFB351" s="22"/>
      <c r="BFC351" s="22"/>
      <c r="BFD351" s="22"/>
      <c r="BFE351" s="22"/>
      <c r="BFF351" s="22"/>
      <c r="BFG351" s="22"/>
      <c r="BFH351" s="22"/>
      <c r="BFI351" s="22"/>
      <c r="BFJ351" s="22"/>
      <c r="BFK351" s="22"/>
      <c r="BFL351" s="22"/>
      <c r="BFM351" s="22"/>
      <c r="BFN351" s="22"/>
      <c r="BFO351" s="22"/>
      <c r="BFP351" s="22"/>
      <c r="BFQ351" s="22"/>
      <c r="BFR351" s="22"/>
      <c r="BFS351" s="22"/>
      <c r="BFT351" s="22"/>
      <c r="BFU351" s="22"/>
      <c r="BFV351" s="22"/>
      <c r="BFW351" s="22"/>
      <c r="BFX351" s="22"/>
      <c r="BFY351" s="22"/>
      <c r="BFZ351" s="22"/>
      <c r="BGA351" s="22"/>
      <c r="BGB351" s="22"/>
      <c r="BGC351" s="22"/>
      <c r="BGD351" s="22"/>
      <c r="BGE351" s="22"/>
      <c r="BGF351" s="22"/>
      <c r="BGG351" s="22"/>
      <c r="BGH351" s="22"/>
      <c r="BGI351" s="22"/>
      <c r="BGJ351" s="22"/>
      <c r="BGK351" s="22"/>
      <c r="BGL351" s="22"/>
      <c r="BGM351" s="22"/>
      <c r="BGN351" s="22"/>
      <c r="BGO351" s="22"/>
      <c r="BGP351" s="22"/>
      <c r="BGQ351" s="22"/>
      <c r="BGR351" s="22"/>
      <c r="BGS351" s="22"/>
      <c r="BGT351" s="22"/>
      <c r="BGU351" s="22"/>
      <c r="BGV351" s="22"/>
      <c r="BGW351" s="22"/>
      <c r="BGX351" s="22"/>
      <c r="BGY351" s="22"/>
      <c r="BGZ351" s="22"/>
      <c r="BHA351" s="22"/>
      <c r="BHB351" s="22"/>
      <c r="BHC351" s="22"/>
      <c r="BHD351" s="22"/>
      <c r="BHE351" s="22"/>
      <c r="BHF351" s="22"/>
      <c r="BHG351" s="22"/>
      <c r="BHH351" s="22"/>
      <c r="BHI351" s="22"/>
      <c r="BHJ351" s="22"/>
      <c r="BHK351" s="22"/>
      <c r="BHL351" s="22"/>
      <c r="BHM351" s="22"/>
      <c r="BHN351" s="22"/>
      <c r="BHO351" s="22"/>
      <c r="BHP351" s="22"/>
      <c r="BHQ351" s="22"/>
      <c r="BHR351" s="22"/>
      <c r="BHS351" s="22"/>
      <c r="BHT351" s="22"/>
      <c r="BHU351" s="22"/>
      <c r="BHV351" s="22"/>
      <c r="BHW351" s="22"/>
      <c r="BHX351" s="22"/>
      <c r="BHY351" s="22"/>
      <c r="BHZ351" s="22"/>
      <c r="BIA351" s="22"/>
      <c r="BIB351" s="22"/>
      <c r="BIC351" s="22"/>
      <c r="BID351" s="22"/>
      <c r="BIE351" s="22"/>
      <c r="BIF351" s="22"/>
      <c r="BIG351" s="22"/>
      <c r="BIH351" s="22"/>
      <c r="BII351" s="22"/>
      <c r="BIJ351" s="22"/>
      <c r="BIK351" s="22"/>
      <c r="BIL351" s="22"/>
      <c r="BIM351" s="22"/>
      <c r="BIN351" s="22"/>
      <c r="BIO351" s="22"/>
      <c r="BIP351" s="22"/>
      <c r="BIQ351" s="22"/>
      <c r="BIR351" s="22"/>
      <c r="BIS351" s="22"/>
      <c r="BIT351" s="22"/>
      <c r="BIU351" s="22"/>
      <c r="BIV351" s="22"/>
      <c r="BIW351" s="22"/>
      <c r="BIX351" s="22"/>
      <c r="BIY351" s="22"/>
      <c r="BIZ351" s="22"/>
      <c r="BJA351" s="22"/>
      <c r="BJB351" s="22"/>
      <c r="BJC351" s="22"/>
      <c r="BJD351" s="22"/>
      <c r="BJE351" s="22"/>
      <c r="BJF351" s="22"/>
      <c r="BJG351" s="22"/>
      <c r="BJH351" s="22"/>
      <c r="BJI351" s="22"/>
      <c r="BJJ351" s="22"/>
      <c r="BJK351" s="22"/>
      <c r="BJL351" s="22"/>
      <c r="BJM351" s="22"/>
      <c r="BJN351" s="22"/>
      <c r="BJO351" s="22"/>
      <c r="BJP351" s="22"/>
      <c r="BJQ351" s="22"/>
      <c r="BJR351" s="22"/>
      <c r="BJS351" s="22"/>
      <c r="BJT351" s="22"/>
      <c r="BJU351" s="22"/>
      <c r="BJV351" s="22"/>
      <c r="BJW351" s="22"/>
      <c r="BJX351" s="22"/>
      <c r="BJY351" s="22"/>
      <c r="BJZ351" s="22"/>
      <c r="BKA351" s="22"/>
      <c r="BKB351" s="22"/>
      <c r="BKC351" s="22"/>
      <c r="BKD351" s="22"/>
      <c r="BKE351" s="22"/>
      <c r="BKF351" s="22"/>
      <c r="BKG351" s="22"/>
      <c r="BKH351" s="22"/>
      <c r="BKI351" s="22"/>
      <c r="BKJ351" s="22"/>
      <c r="BKK351" s="22"/>
      <c r="BKL351" s="22"/>
      <c r="BKM351" s="22"/>
      <c r="BKN351" s="22"/>
      <c r="BKO351" s="22"/>
      <c r="BKP351" s="22"/>
      <c r="BKQ351" s="22"/>
      <c r="BKR351" s="22"/>
      <c r="BKS351" s="22"/>
      <c r="BKT351" s="22"/>
      <c r="BKU351" s="22"/>
      <c r="BKV351" s="22"/>
      <c r="BKW351" s="22"/>
      <c r="BKX351" s="22"/>
      <c r="BKY351" s="22"/>
      <c r="BKZ351" s="22"/>
      <c r="BLA351" s="22"/>
      <c r="BLB351" s="22"/>
      <c r="BLC351" s="22"/>
      <c r="BLD351" s="22"/>
      <c r="BLE351" s="22"/>
      <c r="BLF351" s="22"/>
      <c r="BLG351" s="22"/>
      <c r="BLH351" s="22"/>
      <c r="BLI351" s="22"/>
      <c r="BLJ351" s="22"/>
      <c r="BLK351" s="22"/>
      <c r="BLL351" s="22"/>
      <c r="BLM351" s="22"/>
      <c r="BLN351" s="22"/>
      <c r="BLO351" s="22"/>
      <c r="BLP351" s="22"/>
      <c r="BLQ351" s="22"/>
      <c r="BLR351" s="22"/>
      <c r="BLS351" s="22"/>
      <c r="BLT351" s="22"/>
      <c r="BLU351" s="22"/>
      <c r="BLV351" s="22"/>
      <c r="BLW351" s="22"/>
      <c r="BLX351" s="22"/>
      <c r="BLY351" s="22"/>
      <c r="BLZ351" s="22"/>
      <c r="BMA351" s="22"/>
      <c r="BMB351" s="22"/>
      <c r="BMC351" s="22"/>
      <c r="BMD351" s="22"/>
      <c r="BME351" s="22"/>
      <c r="BMF351" s="22"/>
      <c r="BMG351" s="22"/>
      <c r="BMH351" s="22"/>
      <c r="BMI351" s="22"/>
      <c r="BMJ351" s="22"/>
      <c r="BMK351" s="22"/>
      <c r="BML351" s="22"/>
      <c r="BMM351" s="22"/>
      <c r="BMN351" s="22"/>
      <c r="BMO351" s="22"/>
      <c r="BMP351" s="22"/>
      <c r="BMQ351" s="22"/>
      <c r="BMR351" s="22"/>
      <c r="BMS351" s="22"/>
      <c r="BMT351" s="22"/>
      <c r="BMU351" s="22"/>
      <c r="BMV351" s="22"/>
      <c r="BMW351" s="22"/>
      <c r="BMX351" s="22"/>
      <c r="BMY351" s="22"/>
      <c r="BMZ351" s="22"/>
      <c r="BNA351" s="22"/>
      <c r="BNB351" s="22"/>
      <c r="BNC351" s="22"/>
      <c r="BND351" s="22"/>
      <c r="BNE351" s="22"/>
      <c r="BNF351" s="22"/>
      <c r="BNG351" s="22"/>
      <c r="BNH351" s="22"/>
      <c r="BNI351" s="22"/>
      <c r="BNJ351" s="22"/>
      <c r="BNK351" s="22"/>
      <c r="BNL351" s="22"/>
      <c r="BNM351" s="22"/>
      <c r="BNN351" s="22"/>
      <c r="BNO351" s="22"/>
      <c r="BNP351" s="22"/>
      <c r="BNQ351" s="22"/>
      <c r="BNR351" s="22"/>
      <c r="BNS351" s="22"/>
      <c r="BNT351" s="22"/>
      <c r="BNU351" s="22"/>
      <c r="BNV351" s="22"/>
      <c r="BNW351" s="22"/>
      <c r="BNX351" s="22"/>
      <c r="BNY351" s="22"/>
      <c r="BNZ351" s="22"/>
      <c r="BOA351" s="22"/>
      <c r="BOB351" s="22"/>
      <c r="BOC351" s="22"/>
      <c r="BOD351" s="22"/>
      <c r="BOE351" s="22"/>
      <c r="BOF351" s="22"/>
      <c r="BOG351" s="22"/>
      <c r="BOH351" s="22"/>
      <c r="BOI351" s="22"/>
      <c r="BOJ351" s="22"/>
      <c r="BOK351" s="22"/>
      <c r="BOL351" s="22"/>
      <c r="BOM351" s="22"/>
      <c r="BON351" s="22"/>
      <c r="BOO351" s="22"/>
      <c r="BOP351" s="22"/>
      <c r="BOQ351" s="22"/>
      <c r="BOR351" s="22"/>
      <c r="BOS351" s="22"/>
      <c r="BOT351" s="22"/>
      <c r="BOU351" s="22"/>
      <c r="BOV351" s="22"/>
      <c r="BOW351" s="22"/>
      <c r="BOX351" s="22"/>
      <c r="BOY351" s="22"/>
      <c r="BOZ351" s="22"/>
      <c r="BPA351" s="22"/>
      <c r="BPB351" s="22"/>
      <c r="BPC351" s="22"/>
      <c r="BPD351" s="22"/>
      <c r="BPE351" s="22"/>
      <c r="BPF351" s="22"/>
      <c r="BPG351" s="22"/>
      <c r="BPH351" s="22"/>
      <c r="BPI351" s="22"/>
      <c r="BPJ351" s="22"/>
      <c r="BPK351" s="22"/>
      <c r="BPL351" s="22"/>
      <c r="BPM351" s="22"/>
      <c r="BPN351" s="22"/>
      <c r="BPO351" s="22"/>
      <c r="BPP351" s="22"/>
      <c r="BPQ351" s="22"/>
      <c r="BPR351" s="22"/>
      <c r="BPS351" s="22"/>
      <c r="BPT351" s="22"/>
      <c r="BPU351" s="22"/>
      <c r="BPV351" s="22"/>
      <c r="BPW351" s="22"/>
      <c r="BPX351" s="22"/>
      <c r="BPY351" s="22"/>
      <c r="BPZ351" s="22"/>
      <c r="BQA351" s="22"/>
      <c r="BQB351" s="22"/>
      <c r="BQC351" s="22"/>
      <c r="BQD351" s="22"/>
      <c r="BQE351" s="22"/>
      <c r="BQF351" s="22"/>
      <c r="BQG351" s="22"/>
      <c r="BQH351" s="22"/>
      <c r="BQI351" s="22"/>
      <c r="BQJ351" s="22"/>
      <c r="BQK351" s="22"/>
      <c r="BQL351" s="22"/>
      <c r="BQM351" s="22"/>
      <c r="BQN351" s="22"/>
      <c r="BQO351" s="22"/>
      <c r="BQP351" s="22"/>
      <c r="BQQ351" s="22"/>
      <c r="BQR351" s="22"/>
      <c r="BQS351" s="22"/>
      <c r="BQT351" s="22"/>
      <c r="BQU351" s="22"/>
      <c r="BQV351" s="22"/>
      <c r="BQW351" s="22"/>
      <c r="BQX351" s="22"/>
      <c r="BQY351" s="22"/>
      <c r="BQZ351" s="22"/>
      <c r="BRA351" s="22"/>
      <c r="BRB351" s="22"/>
      <c r="BRC351" s="22"/>
      <c r="BRD351" s="22"/>
      <c r="BRE351" s="22"/>
      <c r="BRF351" s="22"/>
      <c r="BRG351" s="22"/>
      <c r="BRH351" s="22"/>
      <c r="BRI351" s="22"/>
      <c r="BRJ351" s="22"/>
      <c r="BRK351" s="22"/>
      <c r="BRL351" s="22"/>
      <c r="BRM351" s="22"/>
      <c r="BRN351" s="22"/>
      <c r="BRO351" s="22"/>
      <c r="BRP351" s="22"/>
      <c r="BRQ351" s="22"/>
      <c r="BRR351" s="22"/>
      <c r="BRS351" s="22"/>
      <c r="BRT351" s="22"/>
      <c r="BRU351" s="22"/>
      <c r="BRV351" s="22"/>
      <c r="BRW351" s="22"/>
      <c r="BRX351" s="22"/>
      <c r="BRY351" s="22"/>
      <c r="BRZ351" s="22"/>
      <c r="BSA351" s="22"/>
      <c r="BSB351" s="22"/>
      <c r="BSC351" s="22"/>
      <c r="BSD351" s="22"/>
      <c r="BSE351" s="22"/>
      <c r="BSF351" s="22"/>
      <c r="BSG351" s="22"/>
      <c r="BSH351" s="22"/>
      <c r="BSI351" s="22"/>
      <c r="BSJ351" s="22"/>
      <c r="BSK351" s="22"/>
      <c r="BSL351" s="22"/>
      <c r="BSM351" s="22"/>
      <c r="BSN351" s="22"/>
      <c r="BSO351" s="22"/>
      <c r="BSP351" s="22"/>
      <c r="BSQ351" s="22"/>
      <c r="BSR351" s="22"/>
      <c r="BSS351" s="22"/>
      <c r="BST351" s="22"/>
      <c r="BSU351" s="22"/>
      <c r="BSV351" s="22"/>
      <c r="BSW351" s="22"/>
      <c r="BSX351" s="22"/>
      <c r="BSY351" s="22"/>
      <c r="BSZ351" s="22"/>
      <c r="BTA351" s="22"/>
      <c r="BTB351" s="22"/>
      <c r="BTC351" s="22"/>
      <c r="BTD351" s="22"/>
      <c r="BTE351" s="22"/>
      <c r="BTF351" s="22"/>
      <c r="BTG351" s="22"/>
      <c r="BTH351" s="22"/>
      <c r="BTI351" s="22"/>
      <c r="BTJ351" s="22"/>
      <c r="BTK351" s="22"/>
      <c r="BTL351" s="22"/>
      <c r="BTM351" s="22"/>
      <c r="BTN351" s="22"/>
      <c r="BTO351" s="22"/>
      <c r="BTP351" s="22"/>
      <c r="BTQ351" s="22"/>
      <c r="BTR351" s="22"/>
      <c r="BTS351" s="22"/>
      <c r="BTT351" s="22"/>
      <c r="BTU351" s="22"/>
      <c r="BTV351" s="22"/>
      <c r="BTW351" s="22"/>
      <c r="BTX351" s="22"/>
      <c r="BTY351" s="22"/>
      <c r="BTZ351" s="22"/>
      <c r="BUA351" s="22"/>
      <c r="BUB351" s="22"/>
      <c r="BUC351" s="22"/>
      <c r="BUD351" s="22"/>
      <c r="BUE351" s="22"/>
      <c r="BUF351" s="22"/>
      <c r="BUG351" s="22"/>
      <c r="BUH351" s="22"/>
      <c r="BUI351" s="22"/>
      <c r="BUJ351" s="22"/>
      <c r="BUK351" s="22"/>
      <c r="BUL351" s="22"/>
      <c r="BUM351" s="22"/>
      <c r="BUN351" s="22"/>
      <c r="BUO351" s="22"/>
      <c r="BUP351" s="22"/>
      <c r="BUQ351" s="22"/>
      <c r="BUR351" s="22"/>
      <c r="BUS351" s="22"/>
      <c r="BUT351" s="22"/>
      <c r="BUU351" s="22"/>
      <c r="BUV351" s="22"/>
      <c r="BUW351" s="22"/>
      <c r="BUX351" s="22"/>
      <c r="BUY351" s="22"/>
      <c r="BUZ351" s="22"/>
      <c r="BVA351" s="22"/>
      <c r="BVB351" s="22"/>
      <c r="BVC351" s="22"/>
      <c r="BVD351" s="22"/>
      <c r="BVE351" s="22"/>
      <c r="BVF351" s="22"/>
      <c r="BVG351" s="22"/>
      <c r="BVH351" s="22"/>
      <c r="BVI351" s="22"/>
      <c r="BVJ351" s="22"/>
      <c r="BVK351" s="22"/>
      <c r="BVL351" s="22"/>
      <c r="BVM351" s="22"/>
      <c r="BVN351" s="22"/>
      <c r="BVO351" s="22"/>
      <c r="BVP351" s="22"/>
      <c r="BVQ351" s="22"/>
      <c r="BVR351" s="22"/>
      <c r="BVS351" s="22"/>
      <c r="BVT351" s="22"/>
      <c r="BVU351" s="22"/>
      <c r="BVV351" s="22"/>
      <c r="BVW351" s="22"/>
      <c r="BVX351" s="22"/>
      <c r="BVY351" s="22"/>
      <c r="BVZ351" s="22"/>
      <c r="BWA351" s="22"/>
      <c r="BWB351" s="22"/>
      <c r="BWC351" s="22"/>
      <c r="BWD351" s="22"/>
      <c r="BWE351" s="22"/>
      <c r="BWF351" s="22"/>
      <c r="BWG351" s="22"/>
      <c r="BWH351" s="22"/>
      <c r="BWI351" s="22"/>
      <c r="BWJ351" s="22"/>
      <c r="BWK351" s="22"/>
      <c r="BWL351" s="22"/>
      <c r="BWM351" s="22"/>
      <c r="BWN351" s="22"/>
      <c r="BWO351" s="22"/>
      <c r="BWP351" s="22"/>
      <c r="BWQ351" s="22"/>
      <c r="BWR351" s="22"/>
      <c r="BWS351" s="22"/>
      <c r="BWT351" s="22"/>
      <c r="BWU351" s="22"/>
      <c r="BWV351" s="22"/>
      <c r="BWW351" s="22"/>
      <c r="BWX351" s="22"/>
      <c r="BWY351" s="22"/>
      <c r="BWZ351" s="22"/>
      <c r="BXA351" s="22"/>
      <c r="BXB351" s="22"/>
      <c r="BXC351" s="22"/>
      <c r="BXD351" s="22"/>
      <c r="BXE351" s="22"/>
      <c r="BXF351" s="22"/>
      <c r="BXG351" s="22"/>
      <c r="BXH351" s="22"/>
      <c r="BXI351" s="22"/>
      <c r="BXJ351" s="22"/>
      <c r="BXK351" s="22"/>
      <c r="BXL351" s="22"/>
      <c r="BXM351" s="22"/>
      <c r="BXN351" s="22"/>
      <c r="BXO351" s="22"/>
      <c r="BXP351" s="22"/>
      <c r="BXQ351" s="22"/>
      <c r="BXR351" s="22"/>
      <c r="BXS351" s="22"/>
      <c r="BXT351" s="22"/>
      <c r="BXU351" s="22"/>
      <c r="BXV351" s="22"/>
      <c r="BXW351" s="22"/>
      <c r="BXX351" s="22"/>
      <c r="BXY351" s="22"/>
      <c r="BXZ351" s="22"/>
      <c r="BYA351" s="22"/>
      <c r="BYB351" s="22"/>
      <c r="BYC351" s="22"/>
      <c r="BYD351" s="22"/>
      <c r="BYE351" s="22"/>
      <c r="BYF351" s="22"/>
      <c r="BYG351" s="22"/>
      <c r="BYH351" s="22"/>
      <c r="BYI351" s="22"/>
      <c r="BYJ351" s="22"/>
      <c r="BYK351" s="22"/>
      <c r="BYL351" s="22"/>
      <c r="BYM351" s="22"/>
      <c r="BYN351" s="22"/>
      <c r="BYO351" s="22"/>
      <c r="BYP351" s="22"/>
      <c r="BYQ351" s="22"/>
      <c r="BYR351" s="22"/>
      <c r="BYS351" s="22"/>
      <c r="BYT351" s="22"/>
      <c r="BYU351" s="22"/>
      <c r="BYV351" s="22"/>
      <c r="BYW351" s="22"/>
      <c r="BYX351" s="22"/>
      <c r="BYY351" s="22"/>
      <c r="BYZ351" s="22"/>
      <c r="BZA351" s="22"/>
      <c r="BZB351" s="22"/>
      <c r="BZC351" s="22"/>
      <c r="BZD351" s="22"/>
      <c r="BZE351" s="22"/>
      <c r="BZF351" s="22"/>
      <c r="BZG351" s="22"/>
      <c r="BZH351" s="22"/>
      <c r="BZI351" s="22"/>
      <c r="BZJ351" s="22"/>
      <c r="BZK351" s="22"/>
      <c r="BZL351" s="22"/>
      <c r="BZM351" s="22"/>
      <c r="BZN351" s="22"/>
      <c r="BZO351" s="22"/>
      <c r="BZP351" s="22"/>
      <c r="BZQ351" s="22"/>
      <c r="BZR351" s="22"/>
      <c r="BZS351" s="22"/>
      <c r="BZT351" s="22"/>
      <c r="BZU351" s="22"/>
      <c r="BZV351" s="22"/>
      <c r="BZW351" s="22"/>
      <c r="BZX351" s="22"/>
      <c r="BZY351" s="22"/>
      <c r="BZZ351" s="22"/>
      <c r="CAA351" s="22"/>
      <c r="CAB351" s="22"/>
      <c r="CAC351" s="22"/>
      <c r="CAD351" s="22"/>
      <c r="CAE351" s="22"/>
      <c r="CAF351" s="22"/>
      <c r="CAG351" s="22"/>
      <c r="CAH351" s="22"/>
      <c r="CAI351" s="22"/>
      <c r="CAJ351" s="22"/>
      <c r="CAK351" s="22"/>
      <c r="CAL351" s="22"/>
      <c r="CAM351" s="22"/>
      <c r="CAN351" s="22"/>
      <c r="CAO351" s="22"/>
      <c r="CAP351" s="22"/>
      <c r="CAQ351" s="22"/>
      <c r="CAR351" s="22"/>
      <c r="CAS351" s="22"/>
      <c r="CAT351" s="22"/>
      <c r="CAU351" s="22"/>
      <c r="CAV351" s="22"/>
      <c r="CAW351" s="22"/>
      <c r="CAX351" s="22"/>
      <c r="CAY351" s="22"/>
      <c r="CAZ351" s="22"/>
      <c r="CBA351" s="22"/>
      <c r="CBB351" s="22"/>
      <c r="CBC351" s="22"/>
      <c r="CBD351" s="22"/>
      <c r="CBE351" s="22"/>
      <c r="CBF351" s="22"/>
      <c r="CBG351" s="22"/>
      <c r="CBH351" s="22"/>
      <c r="CBI351" s="22"/>
      <c r="CBJ351" s="22"/>
      <c r="CBK351" s="22"/>
      <c r="CBL351" s="22"/>
      <c r="CBM351" s="22"/>
      <c r="CBN351" s="22"/>
      <c r="CBO351" s="22"/>
      <c r="CBP351" s="22"/>
      <c r="CBQ351" s="22"/>
      <c r="CBR351" s="22"/>
      <c r="CBS351" s="22"/>
      <c r="CBT351" s="22"/>
      <c r="CBU351" s="22"/>
      <c r="CBV351" s="22"/>
      <c r="CBW351" s="22"/>
      <c r="CBX351" s="22"/>
      <c r="CBY351" s="22"/>
      <c r="CBZ351" s="22"/>
      <c r="CCA351" s="22"/>
      <c r="CCB351" s="22"/>
      <c r="CCC351" s="22"/>
      <c r="CCD351" s="22"/>
      <c r="CCE351" s="22"/>
      <c r="CCF351" s="22"/>
      <c r="CCG351" s="22"/>
      <c r="CCH351" s="22"/>
      <c r="CCI351" s="22"/>
      <c r="CCJ351" s="22"/>
      <c r="CCK351" s="22"/>
      <c r="CCL351" s="22"/>
      <c r="CCM351" s="22"/>
      <c r="CCN351" s="22"/>
      <c r="CCO351" s="22"/>
      <c r="CCP351" s="22"/>
      <c r="CCQ351" s="22"/>
      <c r="CCR351" s="22"/>
      <c r="CCS351" s="22"/>
      <c r="CCT351" s="22"/>
      <c r="CCU351" s="22"/>
      <c r="CCV351" s="22"/>
      <c r="CCW351" s="22"/>
      <c r="CCX351" s="22"/>
      <c r="CCY351" s="22"/>
      <c r="CCZ351" s="22"/>
      <c r="CDA351" s="22"/>
      <c r="CDB351" s="22"/>
      <c r="CDC351" s="22"/>
      <c r="CDD351" s="22"/>
      <c r="CDE351" s="22"/>
      <c r="CDF351" s="22"/>
      <c r="CDG351" s="22"/>
      <c r="CDH351" s="22"/>
      <c r="CDI351" s="22"/>
      <c r="CDJ351" s="22"/>
      <c r="CDK351" s="22"/>
      <c r="CDL351" s="22"/>
      <c r="CDM351" s="22"/>
      <c r="CDN351" s="22"/>
      <c r="CDO351" s="22"/>
      <c r="CDP351" s="22"/>
      <c r="CDQ351" s="22"/>
      <c r="CDR351" s="22"/>
      <c r="CDS351" s="22"/>
      <c r="CDT351" s="22"/>
      <c r="CDU351" s="22"/>
      <c r="CDV351" s="22"/>
      <c r="CDW351" s="22"/>
      <c r="CDX351" s="22"/>
      <c r="CDY351" s="22"/>
      <c r="CDZ351" s="22"/>
      <c r="CEA351" s="22"/>
      <c r="CEB351" s="22"/>
      <c r="CEC351" s="22"/>
      <c r="CED351" s="22"/>
      <c r="CEE351" s="22"/>
      <c r="CEF351" s="22"/>
      <c r="CEG351" s="22"/>
      <c r="CEH351" s="22"/>
      <c r="CEI351" s="22"/>
      <c r="CEJ351" s="22"/>
      <c r="CEK351" s="22"/>
      <c r="CEL351" s="22"/>
      <c r="CEM351" s="22"/>
      <c r="CEN351" s="22"/>
      <c r="CEO351" s="22"/>
      <c r="CEP351" s="22"/>
      <c r="CEQ351" s="22"/>
      <c r="CER351" s="22"/>
      <c r="CES351" s="22"/>
      <c r="CET351" s="22"/>
      <c r="CEU351" s="22"/>
      <c r="CEV351" s="22"/>
      <c r="CEW351" s="22"/>
      <c r="CEX351" s="22"/>
      <c r="CEY351" s="22"/>
      <c r="CEZ351" s="22"/>
      <c r="CFA351" s="22"/>
      <c r="CFB351" s="22"/>
      <c r="CFC351" s="22"/>
      <c r="CFD351" s="22"/>
      <c r="CFE351" s="22"/>
      <c r="CFF351" s="22"/>
      <c r="CFG351" s="22"/>
      <c r="CFH351" s="22"/>
      <c r="CFI351" s="22"/>
      <c r="CFJ351" s="22"/>
      <c r="CFK351" s="22"/>
      <c r="CFL351" s="22"/>
      <c r="CFM351" s="22"/>
      <c r="CFN351" s="22"/>
      <c r="CFO351" s="22"/>
      <c r="CFP351" s="22"/>
      <c r="CFQ351" s="22"/>
      <c r="CFR351" s="22"/>
      <c r="CFS351" s="22"/>
      <c r="CFT351" s="22"/>
      <c r="CFU351" s="22"/>
      <c r="CFV351" s="22"/>
      <c r="CFW351" s="22"/>
      <c r="CFX351" s="22"/>
      <c r="CFY351" s="22"/>
      <c r="CFZ351" s="22"/>
      <c r="CGA351" s="22"/>
      <c r="CGB351" s="22"/>
      <c r="CGC351" s="22"/>
      <c r="CGD351" s="22"/>
      <c r="CGE351" s="22"/>
      <c r="CGF351" s="22"/>
      <c r="CGG351" s="22"/>
      <c r="CGH351" s="22"/>
      <c r="CGI351" s="22"/>
      <c r="CGJ351" s="22"/>
      <c r="CGK351" s="22"/>
      <c r="CGL351" s="22"/>
      <c r="CGM351" s="22"/>
      <c r="CGN351" s="22"/>
      <c r="CGO351" s="22"/>
      <c r="CGP351" s="22"/>
      <c r="CGQ351" s="22"/>
      <c r="CGR351" s="22"/>
      <c r="CGS351" s="22"/>
      <c r="CGT351" s="22"/>
      <c r="CGU351" s="22"/>
      <c r="CGV351" s="22"/>
      <c r="CGW351" s="22"/>
      <c r="CGX351" s="22"/>
      <c r="CGY351" s="22"/>
      <c r="CGZ351" s="22"/>
      <c r="CHA351" s="22"/>
      <c r="CHB351" s="22"/>
      <c r="CHC351" s="22"/>
      <c r="CHD351" s="22"/>
      <c r="CHE351" s="22"/>
      <c r="CHF351" s="22"/>
      <c r="CHG351" s="22"/>
      <c r="CHH351" s="22"/>
      <c r="CHI351" s="22"/>
      <c r="CHJ351" s="22"/>
      <c r="CHK351" s="22"/>
      <c r="CHL351" s="22"/>
      <c r="CHM351" s="22"/>
      <c r="CHN351" s="22"/>
      <c r="CHO351" s="22"/>
      <c r="CHP351" s="22"/>
      <c r="CHQ351" s="22"/>
      <c r="CHR351" s="22"/>
      <c r="CHS351" s="22"/>
      <c r="CHT351" s="22"/>
      <c r="CHU351" s="22"/>
      <c r="CHV351" s="22"/>
      <c r="CHW351" s="22"/>
      <c r="CHX351" s="22"/>
      <c r="CHY351" s="22"/>
      <c r="CHZ351" s="22"/>
      <c r="CIA351" s="22"/>
      <c r="CIB351" s="22"/>
      <c r="CIC351" s="22"/>
      <c r="CID351" s="22"/>
      <c r="CIE351" s="22"/>
      <c r="CIF351" s="22"/>
      <c r="CIG351" s="22"/>
      <c r="CIH351" s="22"/>
      <c r="CII351" s="22"/>
      <c r="CIJ351" s="22"/>
      <c r="CIK351" s="22"/>
      <c r="CIL351" s="22"/>
      <c r="CIM351" s="22"/>
      <c r="CIN351" s="22"/>
      <c r="CIO351" s="22"/>
      <c r="CIP351" s="22"/>
      <c r="CIQ351" s="22"/>
      <c r="CIR351" s="22"/>
      <c r="CIS351" s="22"/>
      <c r="CIT351" s="22"/>
      <c r="CIU351" s="22"/>
      <c r="CIV351" s="22"/>
      <c r="CIW351" s="22"/>
      <c r="CIX351" s="22"/>
      <c r="CIY351" s="22"/>
      <c r="CIZ351" s="22"/>
      <c r="CJA351" s="22"/>
      <c r="CJB351" s="22"/>
      <c r="CJC351" s="22"/>
      <c r="CJD351" s="22"/>
      <c r="CJE351" s="22"/>
      <c r="CJF351" s="22"/>
      <c r="CJG351" s="22"/>
      <c r="CJH351" s="22"/>
      <c r="CJI351" s="22"/>
      <c r="CJJ351" s="22"/>
      <c r="CJK351" s="22"/>
      <c r="CJL351" s="22"/>
      <c r="CJM351" s="22"/>
      <c r="CJN351" s="22"/>
      <c r="CJO351" s="22"/>
      <c r="CJP351" s="22"/>
      <c r="CJQ351" s="22"/>
      <c r="CJR351" s="22"/>
      <c r="CJS351" s="22"/>
      <c r="CJT351" s="22"/>
      <c r="CJU351" s="22"/>
      <c r="CJV351" s="22"/>
      <c r="CJW351" s="22"/>
      <c r="CJX351" s="22"/>
      <c r="CJY351" s="22"/>
      <c r="CJZ351" s="22"/>
      <c r="CKA351" s="22"/>
      <c r="CKB351" s="22"/>
      <c r="CKC351" s="22"/>
      <c r="CKD351" s="22"/>
      <c r="CKE351" s="22"/>
      <c r="CKF351" s="22"/>
      <c r="CKG351" s="22"/>
      <c r="CKH351" s="22"/>
      <c r="CKI351" s="22"/>
      <c r="CKJ351" s="22"/>
      <c r="CKK351" s="22"/>
      <c r="CKL351" s="22"/>
      <c r="CKM351" s="22"/>
      <c r="CKN351" s="22"/>
      <c r="CKO351" s="22"/>
      <c r="CKP351" s="22"/>
      <c r="CKQ351" s="22"/>
      <c r="CKR351" s="22"/>
      <c r="CKS351" s="22"/>
      <c r="CKT351" s="22"/>
      <c r="CKU351" s="22"/>
      <c r="CKV351" s="22"/>
      <c r="CKW351" s="22"/>
      <c r="CKX351" s="22"/>
      <c r="CKY351" s="22"/>
      <c r="CKZ351" s="22"/>
      <c r="CLA351" s="22"/>
      <c r="CLB351" s="22"/>
      <c r="CLC351" s="22"/>
      <c r="CLD351" s="22"/>
      <c r="CLE351" s="22"/>
      <c r="CLF351" s="22"/>
      <c r="CLG351" s="22"/>
      <c r="CLH351" s="22"/>
      <c r="CLI351" s="22"/>
      <c r="CLJ351" s="22"/>
      <c r="CLK351" s="22"/>
      <c r="CLL351" s="22"/>
      <c r="CLM351" s="22"/>
      <c r="CLN351" s="22"/>
      <c r="CLO351" s="22"/>
      <c r="CLP351" s="22"/>
      <c r="CLQ351" s="22"/>
      <c r="CLR351" s="22"/>
      <c r="CLS351" s="22"/>
      <c r="CLT351" s="22"/>
      <c r="CLU351" s="22"/>
      <c r="CLV351" s="22"/>
      <c r="CLW351" s="22"/>
      <c r="CLX351" s="22"/>
      <c r="CLY351" s="22"/>
      <c r="CLZ351" s="22"/>
      <c r="CMA351" s="22"/>
      <c r="CMB351" s="22"/>
      <c r="CMC351" s="22"/>
      <c r="CMD351" s="22"/>
      <c r="CME351" s="22"/>
      <c r="CMF351" s="22"/>
      <c r="CMG351" s="22"/>
      <c r="CMH351" s="22"/>
      <c r="CMI351" s="22"/>
      <c r="CMJ351" s="22"/>
      <c r="CMK351" s="22"/>
      <c r="CML351" s="22"/>
      <c r="CMM351" s="22"/>
      <c r="CMN351" s="22"/>
      <c r="CMO351" s="22"/>
      <c r="CMP351" s="22"/>
      <c r="CMQ351" s="22"/>
      <c r="CMR351" s="22"/>
      <c r="CMS351" s="22"/>
      <c r="CMT351" s="22"/>
      <c r="CMU351" s="22"/>
      <c r="CMV351" s="22"/>
      <c r="CMW351" s="22"/>
      <c r="CMX351" s="22"/>
      <c r="CMY351" s="22"/>
      <c r="CMZ351" s="22"/>
      <c r="CNA351" s="22"/>
      <c r="CNB351" s="22"/>
      <c r="CNC351" s="22"/>
      <c r="CND351" s="22"/>
      <c r="CNE351" s="22"/>
      <c r="CNF351" s="22"/>
      <c r="CNG351" s="22"/>
      <c r="CNH351" s="22"/>
      <c r="CNI351" s="22"/>
      <c r="CNJ351" s="22"/>
      <c r="CNK351" s="22"/>
      <c r="CNL351" s="22"/>
      <c r="CNM351" s="22"/>
      <c r="CNN351" s="22"/>
      <c r="CNO351" s="22"/>
      <c r="CNP351" s="22"/>
      <c r="CNQ351" s="22"/>
      <c r="CNR351" s="22"/>
      <c r="CNS351" s="22"/>
      <c r="CNT351" s="22"/>
      <c r="CNU351" s="22"/>
      <c r="CNV351" s="22"/>
      <c r="CNW351" s="22"/>
      <c r="CNX351" s="22"/>
      <c r="CNY351" s="22"/>
      <c r="CNZ351" s="22"/>
      <c r="COA351" s="22"/>
      <c r="COB351" s="22"/>
      <c r="COC351" s="22"/>
      <c r="COD351" s="22"/>
      <c r="COE351" s="22"/>
      <c r="COF351" s="22"/>
      <c r="COG351" s="22"/>
      <c r="COH351" s="22"/>
      <c r="COI351" s="22"/>
      <c r="COJ351" s="22"/>
      <c r="COK351" s="22"/>
      <c r="COL351" s="22"/>
      <c r="COM351" s="22"/>
      <c r="CON351" s="22"/>
      <c r="COO351" s="22"/>
      <c r="COP351" s="22"/>
      <c r="COQ351" s="22"/>
      <c r="COR351" s="22"/>
      <c r="COS351" s="22"/>
      <c r="COT351" s="22"/>
      <c r="COU351" s="22"/>
      <c r="COV351" s="22"/>
      <c r="COW351" s="22"/>
      <c r="COX351" s="22"/>
      <c r="COY351" s="22"/>
      <c r="COZ351" s="22"/>
      <c r="CPA351" s="22"/>
      <c r="CPB351" s="22"/>
      <c r="CPC351" s="22"/>
      <c r="CPD351" s="22"/>
      <c r="CPE351" s="22"/>
      <c r="CPF351" s="22"/>
      <c r="CPG351" s="22"/>
      <c r="CPH351" s="22"/>
      <c r="CPI351" s="22"/>
      <c r="CPJ351" s="22"/>
      <c r="CPK351" s="22"/>
      <c r="CPL351" s="22"/>
      <c r="CPM351" s="22"/>
      <c r="CPN351" s="22"/>
      <c r="CPO351" s="22"/>
      <c r="CPP351" s="22"/>
      <c r="CPQ351" s="22"/>
      <c r="CPR351" s="22"/>
      <c r="CPS351" s="22"/>
      <c r="CPT351" s="22"/>
      <c r="CPU351" s="22"/>
      <c r="CPV351" s="22"/>
      <c r="CPW351" s="22"/>
      <c r="CPX351" s="22"/>
      <c r="CPY351" s="22"/>
      <c r="CPZ351" s="22"/>
      <c r="CQA351" s="22"/>
      <c r="CQB351" s="22"/>
      <c r="CQC351" s="22"/>
      <c r="CQD351" s="22"/>
      <c r="CQE351" s="22"/>
      <c r="CQF351" s="22"/>
      <c r="CQG351" s="22"/>
      <c r="CQH351" s="22"/>
      <c r="CQI351" s="22"/>
      <c r="CQJ351" s="22"/>
      <c r="CQK351" s="22"/>
      <c r="CQL351" s="22"/>
      <c r="CQM351" s="22"/>
      <c r="CQN351" s="22"/>
      <c r="CQO351" s="22"/>
      <c r="CQP351" s="22"/>
      <c r="CQQ351" s="22"/>
      <c r="CQR351" s="22"/>
      <c r="CQS351" s="22"/>
      <c r="CQT351" s="22"/>
      <c r="CQU351" s="22"/>
      <c r="CQV351" s="22"/>
      <c r="CQW351" s="22"/>
      <c r="CQX351" s="22"/>
      <c r="CQY351" s="22"/>
      <c r="CQZ351" s="22"/>
      <c r="CRA351" s="22"/>
      <c r="CRB351" s="22"/>
      <c r="CRC351" s="22"/>
      <c r="CRD351" s="22"/>
      <c r="CRE351" s="22"/>
      <c r="CRF351" s="22"/>
      <c r="CRG351" s="22"/>
      <c r="CRH351" s="22"/>
      <c r="CRI351" s="22"/>
      <c r="CRJ351" s="22"/>
      <c r="CRK351" s="22"/>
      <c r="CRL351" s="22"/>
      <c r="CRM351" s="22"/>
      <c r="CRN351" s="22"/>
      <c r="CRO351" s="22"/>
      <c r="CRP351" s="22"/>
      <c r="CRQ351" s="22"/>
      <c r="CRR351" s="22"/>
      <c r="CRS351" s="22"/>
      <c r="CRT351" s="22"/>
      <c r="CRU351" s="22"/>
      <c r="CRV351" s="22"/>
      <c r="CRW351" s="22"/>
      <c r="CRX351" s="22"/>
      <c r="CRY351" s="22"/>
      <c r="CRZ351" s="22"/>
      <c r="CSA351" s="22"/>
      <c r="CSB351" s="22"/>
      <c r="CSC351" s="22"/>
      <c r="CSD351" s="22"/>
      <c r="CSE351" s="22"/>
      <c r="CSF351" s="22"/>
      <c r="CSG351" s="22"/>
      <c r="CSH351" s="22"/>
      <c r="CSI351" s="22"/>
      <c r="CSJ351" s="22"/>
      <c r="CSK351" s="22"/>
      <c r="CSL351" s="22"/>
      <c r="CSM351" s="22"/>
      <c r="CSN351" s="22"/>
      <c r="CSO351" s="22"/>
      <c r="CSP351" s="22"/>
      <c r="CSQ351" s="22"/>
      <c r="CSR351" s="22"/>
      <c r="CSS351" s="22"/>
      <c r="CST351" s="22"/>
      <c r="CSU351" s="22"/>
      <c r="CSV351" s="22"/>
      <c r="CSW351" s="22"/>
      <c r="CSX351" s="22"/>
      <c r="CSY351" s="22"/>
      <c r="CSZ351" s="22"/>
      <c r="CTA351" s="22"/>
      <c r="CTB351" s="22"/>
      <c r="CTC351" s="22"/>
      <c r="CTD351" s="22"/>
      <c r="CTE351" s="22"/>
      <c r="CTF351" s="22"/>
      <c r="CTG351" s="22"/>
      <c r="CTH351" s="22"/>
      <c r="CTI351" s="22"/>
      <c r="CTJ351" s="22"/>
      <c r="CTK351" s="22"/>
      <c r="CTL351" s="22"/>
      <c r="CTM351" s="22"/>
      <c r="CTN351" s="22"/>
      <c r="CTO351" s="22"/>
      <c r="CTP351" s="22"/>
      <c r="CTQ351" s="22"/>
      <c r="CTR351" s="22"/>
      <c r="CTS351" s="22"/>
      <c r="CTT351" s="22"/>
      <c r="CTU351" s="22"/>
      <c r="CTV351" s="22"/>
      <c r="CTW351" s="22"/>
      <c r="CTX351" s="22"/>
      <c r="CTY351" s="22"/>
      <c r="CTZ351" s="22"/>
      <c r="CUA351" s="22"/>
      <c r="CUB351" s="22"/>
      <c r="CUC351" s="22"/>
      <c r="CUD351" s="22"/>
      <c r="CUE351" s="22"/>
      <c r="CUF351" s="22"/>
      <c r="CUG351" s="22"/>
      <c r="CUH351" s="22"/>
      <c r="CUI351" s="22"/>
      <c r="CUJ351" s="22"/>
      <c r="CUK351" s="22"/>
      <c r="CUL351" s="22"/>
      <c r="CUM351" s="22"/>
      <c r="CUN351" s="22"/>
      <c r="CUO351" s="22"/>
      <c r="CUP351" s="22"/>
      <c r="CUQ351" s="22"/>
      <c r="CUR351" s="22"/>
      <c r="CUS351" s="22"/>
      <c r="CUT351" s="22"/>
      <c r="CUU351" s="22"/>
      <c r="CUV351" s="22"/>
      <c r="CUW351" s="22"/>
      <c r="CUX351" s="22"/>
      <c r="CUY351" s="22"/>
      <c r="CUZ351" s="22"/>
      <c r="CVA351" s="22"/>
      <c r="CVB351" s="22"/>
      <c r="CVC351" s="22"/>
      <c r="CVD351" s="22"/>
      <c r="CVE351" s="22"/>
      <c r="CVF351" s="22"/>
      <c r="CVG351" s="22"/>
      <c r="CVH351" s="22"/>
      <c r="CVI351" s="22"/>
      <c r="CVJ351" s="22"/>
      <c r="CVK351" s="22"/>
      <c r="CVL351" s="22"/>
      <c r="CVM351" s="22"/>
      <c r="CVN351" s="22"/>
      <c r="CVO351" s="22"/>
      <c r="CVP351" s="22"/>
      <c r="CVQ351" s="22"/>
      <c r="CVR351" s="22"/>
      <c r="CVS351" s="22"/>
      <c r="CVT351" s="22"/>
      <c r="CVU351" s="22"/>
      <c r="CVV351" s="22"/>
      <c r="CVW351" s="22"/>
      <c r="CVX351" s="22"/>
      <c r="CVY351" s="22"/>
      <c r="CVZ351" s="22"/>
      <c r="CWA351" s="22"/>
      <c r="CWB351" s="22"/>
      <c r="CWC351" s="22"/>
      <c r="CWD351" s="22"/>
      <c r="CWE351" s="22"/>
      <c r="CWF351" s="22"/>
      <c r="CWG351" s="22"/>
      <c r="CWH351" s="22"/>
      <c r="CWI351" s="22"/>
      <c r="CWJ351" s="22"/>
      <c r="CWK351" s="22"/>
      <c r="CWL351" s="22"/>
      <c r="CWM351" s="22"/>
      <c r="CWN351" s="22"/>
      <c r="CWO351" s="22"/>
      <c r="CWP351" s="22"/>
      <c r="CWQ351" s="22"/>
      <c r="CWR351" s="22"/>
      <c r="CWS351" s="22"/>
      <c r="CWT351" s="22"/>
      <c r="CWU351" s="22"/>
      <c r="CWV351" s="22"/>
      <c r="CWW351" s="22"/>
      <c r="CWX351" s="22"/>
      <c r="CWY351" s="22"/>
      <c r="CWZ351" s="22"/>
      <c r="CXA351" s="22"/>
      <c r="CXB351" s="22"/>
      <c r="CXC351" s="22"/>
      <c r="CXD351" s="22"/>
      <c r="CXE351" s="22"/>
      <c r="CXF351" s="22"/>
      <c r="CXG351" s="22"/>
      <c r="CXH351" s="22"/>
      <c r="CXI351" s="22"/>
      <c r="CXJ351" s="22"/>
      <c r="CXK351" s="22"/>
      <c r="CXL351" s="22"/>
      <c r="CXM351" s="22"/>
      <c r="CXN351" s="22"/>
      <c r="CXO351" s="22"/>
      <c r="CXP351" s="22"/>
      <c r="CXQ351" s="22"/>
      <c r="CXR351" s="22"/>
      <c r="CXS351" s="22"/>
      <c r="CXT351" s="22"/>
      <c r="CXU351" s="22"/>
      <c r="CXV351" s="22"/>
      <c r="CXW351" s="22"/>
      <c r="CXX351" s="22"/>
      <c r="CXY351" s="22"/>
      <c r="CXZ351" s="22"/>
      <c r="CYA351" s="22"/>
      <c r="CYB351" s="22"/>
      <c r="CYC351" s="22"/>
      <c r="CYD351" s="22"/>
      <c r="CYE351" s="22"/>
      <c r="CYF351" s="22"/>
      <c r="CYG351" s="22"/>
      <c r="CYH351" s="22"/>
      <c r="CYI351" s="22"/>
      <c r="CYJ351" s="22"/>
      <c r="CYK351" s="22"/>
      <c r="CYL351" s="22"/>
      <c r="CYM351" s="22"/>
      <c r="CYN351" s="22"/>
      <c r="CYO351" s="22"/>
      <c r="CYP351" s="22"/>
      <c r="CYQ351" s="22"/>
      <c r="CYR351" s="22"/>
      <c r="CYS351" s="22"/>
      <c r="CYT351" s="22"/>
      <c r="CYU351" s="22"/>
      <c r="CYV351" s="22"/>
      <c r="CYW351" s="22"/>
      <c r="CYX351" s="22"/>
      <c r="CYY351" s="22"/>
      <c r="CYZ351" s="22"/>
      <c r="CZA351" s="22"/>
      <c r="CZB351" s="22"/>
      <c r="CZC351" s="22"/>
      <c r="CZD351" s="22"/>
      <c r="CZE351" s="22"/>
      <c r="CZF351" s="22"/>
      <c r="CZG351" s="22"/>
      <c r="CZH351" s="22"/>
      <c r="CZI351" s="22"/>
      <c r="CZJ351" s="22"/>
      <c r="CZK351" s="22"/>
      <c r="CZL351" s="22"/>
      <c r="CZM351" s="22"/>
      <c r="CZN351" s="22"/>
      <c r="CZO351" s="22"/>
      <c r="CZP351" s="22"/>
      <c r="CZQ351" s="22"/>
      <c r="CZR351" s="22"/>
      <c r="CZS351" s="22"/>
      <c r="CZT351" s="22"/>
      <c r="CZU351" s="22"/>
      <c r="CZV351" s="22"/>
      <c r="CZW351" s="22"/>
      <c r="CZX351" s="22"/>
      <c r="CZY351" s="22"/>
      <c r="CZZ351" s="22"/>
      <c r="DAA351" s="22"/>
      <c r="DAB351" s="22"/>
      <c r="DAC351" s="22"/>
      <c r="DAD351" s="22"/>
      <c r="DAE351" s="22"/>
      <c r="DAF351" s="22"/>
      <c r="DAG351" s="22"/>
      <c r="DAH351" s="22"/>
      <c r="DAI351" s="22"/>
      <c r="DAJ351" s="22"/>
      <c r="DAK351" s="22"/>
      <c r="DAL351" s="22"/>
      <c r="DAM351" s="22"/>
      <c r="DAN351" s="22"/>
      <c r="DAO351" s="22"/>
      <c r="DAP351" s="22"/>
      <c r="DAQ351" s="22"/>
      <c r="DAR351" s="22"/>
      <c r="DAS351" s="22"/>
      <c r="DAT351" s="22"/>
      <c r="DAU351" s="22"/>
      <c r="DAV351" s="22"/>
      <c r="DAW351" s="22"/>
      <c r="DAX351" s="22"/>
      <c r="DAY351" s="22"/>
      <c r="DAZ351" s="22"/>
      <c r="DBA351" s="22"/>
      <c r="DBB351" s="22"/>
      <c r="DBC351" s="22"/>
      <c r="DBD351" s="22"/>
      <c r="DBE351" s="22"/>
      <c r="DBF351" s="22"/>
      <c r="DBG351" s="22"/>
      <c r="DBH351" s="22"/>
      <c r="DBI351" s="22"/>
      <c r="DBJ351" s="22"/>
      <c r="DBK351" s="22"/>
      <c r="DBL351" s="22"/>
      <c r="DBM351" s="22"/>
      <c r="DBN351" s="22"/>
      <c r="DBO351" s="22"/>
      <c r="DBP351" s="22"/>
      <c r="DBQ351" s="22"/>
      <c r="DBR351" s="22"/>
      <c r="DBS351" s="22"/>
      <c r="DBT351" s="22"/>
      <c r="DBU351" s="22"/>
      <c r="DBV351" s="22"/>
      <c r="DBW351" s="22"/>
      <c r="DBX351" s="22"/>
      <c r="DBY351" s="22"/>
      <c r="DBZ351" s="22"/>
      <c r="DCA351" s="22"/>
      <c r="DCB351" s="22"/>
      <c r="DCC351" s="22"/>
      <c r="DCD351" s="22"/>
      <c r="DCE351" s="22"/>
      <c r="DCF351" s="22"/>
      <c r="DCG351" s="22"/>
      <c r="DCH351" s="22"/>
      <c r="DCI351" s="22"/>
      <c r="DCJ351" s="22"/>
      <c r="DCK351" s="22"/>
      <c r="DCL351" s="22"/>
      <c r="DCM351" s="22"/>
      <c r="DCN351" s="22"/>
      <c r="DCO351" s="22"/>
      <c r="DCP351" s="22"/>
      <c r="DCQ351" s="22"/>
      <c r="DCR351" s="22"/>
      <c r="DCS351" s="22"/>
      <c r="DCT351" s="22"/>
      <c r="DCU351" s="22"/>
      <c r="DCV351" s="22"/>
      <c r="DCW351" s="22"/>
      <c r="DCX351" s="22"/>
      <c r="DCY351" s="22"/>
      <c r="DCZ351" s="22"/>
      <c r="DDA351" s="22"/>
      <c r="DDB351" s="22"/>
      <c r="DDC351" s="22"/>
      <c r="DDD351" s="22"/>
      <c r="DDE351" s="22"/>
      <c r="DDF351" s="22"/>
      <c r="DDG351" s="22"/>
      <c r="DDH351" s="22"/>
      <c r="DDI351" s="22"/>
      <c r="DDJ351" s="22"/>
      <c r="DDK351" s="22"/>
      <c r="DDL351" s="22"/>
      <c r="DDM351" s="22"/>
      <c r="DDN351" s="22"/>
      <c r="DDO351" s="22"/>
      <c r="DDP351" s="22"/>
      <c r="DDQ351" s="22"/>
      <c r="DDR351" s="22"/>
      <c r="DDS351" s="22"/>
      <c r="DDT351" s="22"/>
      <c r="DDU351" s="22"/>
      <c r="DDV351" s="22"/>
      <c r="DDW351" s="22"/>
      <c r="DDX351" s="22"/>
      <c r="DDY351" s="22"/>
      <c r="DDZ351" s="22"/>
      <c r="DEA351" s="22"/>
      <c r="DEB351" s="22"/>
      <c r="DEC351" s="22"/>
      <c r="DED351" s="22"/>
      <c r="DEE351" s="22"/>
      <c r="DEF351" s="22"/>
      <c r="DEG351" s="22"/>
      <c r="DEH351" s="22"/>
      <c r="DEI351" s="22"/>
      <c r="DEJ351" s="22"/>
      <c r="DEK351" s="22"/>
      <c r="DEL351" s="22"/>
      <c r="DEM351" s="22"/>
      <c r="DEN351" s="22"/>
      <c r="DEO351" s="22"/>
      <c r="DEP351" s="22"/>
      <c r="DEQ351" s="22"/>
      <c r="DER351" s="22"/>
      <c r="DES351" s="22"/>
      <c r="DET351" s="22"/>
      <c r="DEU351" s="22"/>
      <c r="DEV351" s="22"/>
      <c r="DEW351" s="22"/>
      <c r="DEX351" s="22"/>
      <c r="DEY351" s="22"/>
      <c r="DEZ351" s="22"/>
      <c r="DFA351" s="22"/>
      <c r="DFB351" s="22"/>
      <c r="DFC351" s="22"/>
      <c r="DFD351" s="22"/>
      <c r="DFE351" s="22"/>
      <c r="DFF351" s="22"/>
      <c r="DFG351" s="22"/>
      <c r="DFH351" s="22"/>
      <c r="DFI351" s="22"/>
      <c r="DFJ351" s="22"/>
      <c r="DFK351" s="22"/>
      <c r="DFL351" s="22"/>
      <c r="DFM351" s="22"/>
      <c r="DFN351" s="22"/>
      <c r="DFO351" s="22"/>
      <c r="DFP351" s="22"/>
      <c r="DFQ351" s="22"/>
      <c r="DFR351" s="22"/>
      <c r="DFS351" s="22"/>
      <c r="DFT351" s="22"/>
      <c r="DFU351" s="22"/>
      <c r="DFV351" s="22"/>
      <c r="DFW351" s="22"/>
      <c r="DFX351" s="22"/>
      <c r="DFY351" s="22"/>
      <c r="DFZ351" s="22"/>
      <c r="DGA351" s="22"/>
      <c r="DGB351" s="22"/>
      <c r="DGC351" s="22"/>
      <c r="DGD351" s="22"/>
      <c r="DGE351" s="22"/>
      <c r="DGF351" s="22"/>
      <c r="DGG351" s="22"/>
      <c r="DGH351" s="22"/>
      <c r="DGI351" s="22"/>
      <c r="DGJ351" s="22"/>
      <c r="DGK351" s="22"/>
      <c r="DGL351" s="22"/>
      <c r="DGM351" s="22"/>
      <c r="DGN351" s="22"/>
      <c r="DGO351" s="22"/>
      <c r="DGP351" s="22"/>
      <c r="DGQ351" s="22"/>
      <c r="DGR351" s="22"/>
      <c r="DGS351" s="22"/>
      <c r="DGT351" s="22"/>
      <c r="DGU351" s="22"/>
      <c r="DGV351" s="22"/>
      <c r="DGW351" s="22"/>
      <c r="DGX351" s="22"/>
      <c r="DGY351" s="22"/>
      <c r="DGZ351" s="22"/>
      <c r="DHA351" s="22"/>
      <c r="DHB351" s="22"/>
      <c r="DHC351" s="22"/>
      <c r="DHD351" s="22"/>
      <c r="DHE351" s="22"/>
      <c r="DHF351" s="22"/>
      <c r="DHG351" s="22"/>
      <c r="DHH351" s="22"/>
      <c r="DHI351" s="22"/>
      <c r="DHJ351" s="22"/>
      <c r="DHK351" s="22"/>
      <c r="DHL351" s="22"/>
      <c r="DHM351" s="22"/>
      <c r="DHN351" s="22"/>
      <c r="DHO351" s="22"/>
      <c r="DHP351" s="22"/>
      <c r="DHQ351" s="22"/>
      <c r="DHR351" s="22"/>
      <c r="DHS351" s="22"/>
      <c r="DHT351" s="22"/>
      <c r="DHU351" s="22"/>
      <c r="DHV351" s="22"/>
      <c r="DHW351" s="22"/>
      <c r="DHX351" s="22"/>
      <c r="DHY351" s="22"/>
      <c r="DHZ351" s="22"/>
      <c r="DIA351" s="22"/>
      <c r="DIB351" s="22"/>
      <c r="DIC351" s="22"/>
      <c r="DID351" s="22"/>
      <c r="DIE351" s="22"/>
      <c r="DIF351" s="22"/>
      <c r="DIG351" s="22"/>
      <c r="DIH351" s="22"/>
      <c r="DII351" s="22"/>
      <c r="DIJ351" s="22"/>
      <c r="DIK351" s="22"/>
      <c r="DIL351" s="22"/>
      <c r="DIM351" s="22"/>
      <c r="DIN351" s="22"/>
      <c r="DIO351" s="22"/>
      <c r="DIP351" s="22"/>
      <c r="DIQ351" s="22"/>
      <c r="DIR351" s="22"/>
      <c r="DIS351" s="22"/>
      <c r="DIT351" s="22"/>
      <c r="DIU351" s="22"/>
      <c r="DIV351" s="22"/>
      <c r="DIW351" s="22"/>
      <c r="DIX351" s="22"/>
      <c r="DIY351" s="22"/>
      <c r="DIZ351" s="22"/>
      <c r="DJA351" s="22"/>
      <c r="DJB351" s="22"/>
      <c r="DJC351" s="22"/>
      <c r="DJD351" s="22"/>
      <c r="DJE351" s="22"/>
      <c r="DJF351" s="22"/>
      <c r="DJG351" s="22"/>
      <c r="DJH351" s="22"/>
      <c r="DJI351" s="22"/>
      <c r="DJJ351" s="22"/>
      <c r="DJK351" s="22"/>
      <c r="DJL351" s="22"/>
      <c r="DJM351" s="22"/>
      <c r="DJN351" s="22"/>
      <c r="DJO351" s="22"/>
      <c r="DJP351" s="22"/>
      <c r="DJQ351" s="22"/>
      <c r="DJR351" s="22"/>
      <c r="DJS351" s="22"/>
      <c r="DJT351" s="22"/>
      <c r="DJU351" s="22"/>
      <c r="DJV351" s="22"/>
      <c r="DJW351" s="22"/>
      <c r="DJX351" s="22"/>
      <c r="DJY351" s="22"/>
      <c r="DJZ351" s="22"/>
      <c r="DKA351" s="22"/>
      <c r="DKB351" s="22"/>
      <c r="DKC351" s="22"/>
      <c r="DKD351" s="22"/>
      <c r="DKE351" s="22"/>
      <c r="DKF351" s="22"/>
      <c r="DKG351" s="22"/>
      <c r="DKH351" s="22"/>
      <c r="DKI351" s="22"/>
      <c r="DKJ351" s="22"/>
      <c r="DKK351" s="22"/>
      <c r="DKL351" s="22"/>
      <c r="DKM351" s="22"/>
      <c r="DKN351" s="22"/>
      <c r="DKO351" s="22"/>
      <c r="DKP351" s="22"/>
      <c r="DKQ351" s="22"/>
      <c r="DKR351" s="22"/>
      <c r="DKS351" s="22"/>
      <c r="DKT351" s="22"/>
      <c r="DKU351" s="22"/>
      <c r="DKV351" s="22"/>
      <c r="DKW351" s="22"/>
      <c r="DKX351" s="22"/>
      <c r="DKY351" s="22"/>
      <c r="DKZ351" s="22"/>
      <c r="DLA351" s="22"/>
      <c r="DLB351" s="22"/>
      <c r="DLC351" s="22"/>
      <c r="DLD351" s="22"/>
      <c r="DLE351" s="22"/>
      <c r="DLF351" s="22"/>
      <c r="DLG351" s="22"/>
      <c r="DLH351" s="22"/>
      <c r="DLI351" s="22"/>
      <c r="DLJ351" s="22"/>
      <c r="DLK351" s="22"/>
      <c r="DLL351" s="22"/>
      <c r="DLM351" s="22"/>
      <c r="DLN351" s="22"/>
      <c r="DLO351" s="22"/>
      <c r="DLP351" s="22"/>
      <c r="DLQ351" s="22"/>
      <c r="DLR351" s="22"/>
      <c r="DLS351" s="22"/>
      <c r="DLT351" s="22"/>
      <c r="DLU351" s="22"/>
      <c r="DLV351" s="22"/>
      <c r="DLW351" s="22"/>
      <c r="DLX351" s="22"/>
      <c r="DLY351" s="22"/>
      <c r="DLZ351" s="22"/>
      <c r="DMA351" s="22"/>
      <c r="DMB351" s="22"/>
      <c r="DMC351" s="22"/>
      <c r="DMD351" s="22"/>
      <c r="DME351" s="22"/>
      <c r="DMF351" s="22"/>
      <c r="DMG351" s="22"/>
      <c r="DMH351" s="22"/>
      <c r="DMI351" s="22"/>
      <c r="DMJ351" s="22"/>
      <c r="DMK351" s="22"/>
      <c r="DML351" s="22"/>
      <c r="DMM351" s="22"/>
      <c r="DMN351" s="22"/>
      <c r="DMO351" s="22"/>
      <c r="DMP351" s="22"/>
      <c r="DMQ351" s="22"/>
      <c r="DMR351" s="22"/>
      <c r="DMS351" s="22"/>
      <c r="DMT351" s="22"/>
      <c r="DMU351" s="22"/>
      <c r="DMV351" s="22"/>
      <c r="DMW351" s="22"/>
      <c r="DMX351" s="22"/>
      <c r="DMY351" s="22"/>
      <c r="DMZ351" s="22"/>
      <c r="DNA351" s="22"/>
      <c r="DNB351" s="22"/>
      <c r="DNC351" s="22"/>
      <c r="DND351" s="22"/>
      <c r="DNE351" s="22"/>
      <c r="DNF351" s="22"/>
      <c r="DNG351" s="22"/>
      <c r="DNH351" s="22"/>
      <c r="DNI351" s="22"/>
      <c r="DNJ351" s="22"/>
      <c r="DNK351" s="22"/>
      <c r="DNL351" s="22"/>
      <c r="DNM351" s="22"/>
      <c r="DNN351" s="22"/>
      <c r="DNO351" s="22"/>
      <c r="DNP351" s="22"/>
      <c r="DNQ351" s="22"/>
      <c r="DNR351" s="22"/>
      <c r="DNS351" s="22"/>
      <c r="DNT351" s="22"/>
      <c r="DNU351" s="22"/>
      <c r="DNV351" s="22"/>
      <c r="DNW351" s="22"/>
      <c r="DNX351" s="22"/>
      <c r="DNY351" s="22"/>
      <c r="DNZ351" s="22"/>
      <c r="DOA351" s="22"/>
      <c r="DOB351" s="22"/>
      <c r="DOC351" s="22"/>
      <c r="DOD351" s="22"/>
      <c r="DOE351" s="22"/>
      <c r="DOF351" s="22"/>
      <c r="DOG351" s="22"/>
      <c r="DOH351" s="22"/>
      <c r="DOI351" s="22"/>
      <c r="DOJ351" s="22"/>
      <c r="DOK351" s="22"/>
      <c r="DOL351" s="22"/>
      <c r="DOM351" s="22"/>
      <c r="DON351" s="22"/>
      <c r="DOO351" s="22"/>
      <c r="DOP351" s="22"/>
      <c r="DOQ351" s="22"/>
      <c r="DOR351" s="22"/>
      <c r="DOS351" s="22"/>
      <c r="DOT351" s="22"/>
      <c r="DOU351" s="22"/>
      <c r="DOV351" s="22"/>
      <c r="DOW351" s="22"/>
      <c r="DOX351" s="22"/>
      <c r="DOY351" s="22"/>
      <c r="DOZ351" s="22"/>
      <c r="DPA351" s="22"/>
      <c r="DPB351" s="22"/>
      <c r="DPC351" s="22"/>
      <c r="DPD351" s="22"/>
      <c r="DPE351" s="22"/>
      <c r="DPF351" s="22"/>
      <c r="DPG351" s="22"/>
      <c r="DPH351" s="22"/>
      <c r="DPI351" s="22"/>
      <c r="DPJ351" s="22"/>
      <c r="DPK351" s="22"/>
      <c r="DPL351" s="22"/>
      <c r="DPM351" s="22"/>
      <c r="DPN351" s="22"/>
      <c r="DPO351" s="22"/>
      <c r="DPP351" s="22"/>
      <c r="DPQ351" s="22"/>
      <c r="DPR351" s="22"/>
      <c r="DPS351" s="22"/>
      <c r="DPT351" s="22"/>
      <c r="DPU351" s="22"/>
      <c r="DPV351" s="22"/>
      <c r="DPW351" s="22"/>
      <c r="DPX351" s="22"/>
      <c r="DPY351" s="22"/>
      <c r="DPZ351" s="22"/>
      <c r="DQA351" s="22"/>
      <c r="DQB351" s="22"/>
      <c r="DQC351" s="22"/>
      <c r="DQD351" s="22"/>
      <c r="DQE351" s="22"/>
      <c r="DQF351" s="22"/>
      <c r="DQG351" s="22"/>
      <c r="DQH351" s="22"/>
      <c r="DQI351" s="22"/>
      <c r="DQJ351" s="22"/>
      <c r="DQK351" s="22"/>
      <c r="DQL351" s="22"/>
      <c r="DQM351" s="22"/>
      <c r="DQN351" s="22"/>
      <c r="DQO351" s="22"/>
      <c r="DQP351" s="22"/>
      <c r="DQQ351" s="22"/>
      <c r="DQR351" s="22"/>
      <c r="DQS351" s="22"/>
      <c r="DQT351" s="22"/>
      <c r="DQU351" s="22"/>
      <c r="DQV351" s="22"/>
      <c r="DQW351" s="22"/>
      <c r="DQX351" s="22"/>
      <c r="DQY351" s="22"/>
      <c r="DQZ351" s="22"/>
      <c r="DRA351" s="22"/>
      <c r="DRB351" s="22"/>
      <c r="DRC351" s="22"/>
      <c r="DRD351" s="22"/>
      <c r="DRE351" s="22"/>
      <c r="DRF351" s="22"/>
      <c r="DRG351" s="22"/>
      <c r="DRH351" s="22"/>
      <c r="DRI351" s="22"/>
      <c r="DRJ351" s="22"/>
      <c r="DRK351" s="22"/>
      <c r="DRL351" s="22"/>
      <c r="DRM351" s="22"/>
      <c r="DRN351" s="22"/>
      <c r="DRO351" s="22"/>
      <c r="DRP351" s="22"/>
      <c r="DRQ351" s="22"/>
      <c r="DRR351" s="22"/>
      <c r="DRS351" s="22"/>
      <c r="DRT351" s="22"/>
      <c r="DRU351" s="22"/>
      <c r="DRV351" s="22"/>
      <c r="DRW351" s="22"/>
      <c r="DRX351" s="22"/>
      <c r="DRY351" s="22"/>
      <c r="DRZ351" s="22"/>
      <c r="DSA351" s="22"/>
      <c r="DSB351" s="22"/>
      <c r="DSC351" s="22"/>
      <c r="DSD351" s="22"/>
      <c r="DSE351" s="22"/>
      <c r="DSF351" s="22"/>
      <c r="DSG351" s="22"/>
      <c r="DSH351" s="22"/>
      <c r="DSI351" s="22"/>
      <c r="DSJ351" s="22"/>
      <c r="DSK351" s="22"/>
      <c r="DSL351" s="22"/>
      <c r="DSM351" s="22"/>
      <c r="DSN351" s="22"/>
      <c r="DSO351" s="22"/>
      <c r="DSP351" s="22"/>
      <c r="DSQ351" s="22"/>
      <c r="DSR351" s="22"/>
      <c r="DSS351" s="22"/>
      <c r="DST351" s="22"/>
      <c r="DSU351" s="22"/>
      <c r="DSV351" s="22"/>
      <c r="DSW351" s="22"/>
      <c r="DSX351" s="22"/>
      <c r="DSY351" s="22"/>
      <c r="DSZ351" s="22"/>
      <c r="DTA351" s="22"/>
      <c r="DTB351" s="22"/>
      <c r="DTC351" s="22"/>
      <c r="DTD351" s="22"/>
      <c r="DTE351" s="22"/>
      <c r="DTF351" s="22"/>
      <c r="DTG351" s="22"/>
      <c r="DTH351" s="22"/>
      <c r="DTI351" s="22"/>
      <c r="DTJ351" s="22"/>
      <c r="DTK351" s="22"/>
      <c r="DTL351" s="22"/>
      <c r="DTM351" s="22"/>
      <c r="DTN351" s="22"/>
      <c r="DTO351" s="22"/>
      <c r="DTP351" s="22"/>
      <c r="DTQ351" s="22"/>
      <c r="DTR351" s="22"/>
      <c r="DTS351" s="22"/>
      <c r="DTT351" s="22"/>
      <c r="DTU351" s="22"/>
      <c r="DTV351" s="22"/>
      <c r="DTW351" s="22"/>
      <c r="DTX351" s="22"/>
      <c r="DTY351" s="22"/>
      <c r="DTZ351" s="22"/>
      <c r="DUA351" s="22"/>
      <c r="DUB351" s="22"/>
      <c r="DUC351" s="22"/>
      <c r="DUD351" s="22"/>
      <c r="DUE351" s="22"/>
      <c r="DUF351" s="22"/>
      <c r="DUG351" s="22"/>
      <c r="DUH351" s="22"/>
      <c r="DUI351" s="22"/>
      <c r="DUJ351" s="22"/>
      <c r="DUK351" s="22"/>
      <c r="DUL351" s="22"/>
      <c r="DUM351" s="22"/>
      <c r="DUN351" s="22"/>
      <c r="DUO351" s="22"/>
      <c r="DUP351" s="22"/>
      <c r="DUQ351" s="22"/>
      <c r="DUR351" s="22"/>
      <c r="DUS351" s="22"/>
      <c r="DUT351" s="22"/>
      <c r="DUU351" s="22"/>
      <c r="DUV351" s="22"/>
      <c r="DUW351" s="22"/>
      <c r="DUX351" s="22"/>
      <c r="DUY351" s="22"/>
      <c r="DUZ351" s="22"/>
      <c r="DVA351" s="22"/>
      <c r="DVB351" s="22"/>
      <c r="DVC351" s="22"/>
      <c r="DVD351" s="22"/>
      <c r="DVE351" s="22"/>
      <c r="DVF351" s="22"/>
      <c r="DVG351" s="22"/>
      <c r="DVH351" s="22"/>
      <c r="DVI351" s="22"/>
      <c r="DVJ351" s="22"/>
      <c r="DVK351" s="22"/>
      <c r="DVL351" s="22"/>
      <c r="DVM351" s="22"/>
      <c r="DVN351" s="22"/>
      <c r="DVO351" s="22"/>
      <c r="DVP351" s="22"/>
      <c r="DVQ351" s="22"/>
      <c r="DVR351" s="22"/>
      <c r="DVS351" s="22"/>
      <c r="DVT351" s="22"/>
      <c r="DVU351" s="22"/>
      <c r="DVV351" s="22"/>
      <c r="DVW351" s="22"/>
      <c r="DVX351" s="22"/>
      <c r="DVY351" s="22"/>
      <c r="DVZ351" s="22"/>
      <c r="DWA351" s="22"/>
      <c r="DWB351" s="22"/>
      <c r="DWC351" s="22"/>
      <c r="DWD351" s="22"/>
      <c r="DWE351" s="22"/>
      <c r="DWF351" s="22"/>
      <c r="DWG351" s="22"/>
      <c r="DWH351" s="22"/>
      <c r="DWI351" s="22"/>
      <c r="DWJ351" s="22"/>
      <c r="DWK351" s="22"/>
      <c r="DWL351" s="22"/>
      <c r="DWM351" s="22"/>
      <c r="DWN351" s="22"/>
      <c r="DWO351" s="22"/>
      <c r="DWP351" s="22"/>
      <c r="DWQ351" s="22"/>
      <c r="DWR351" s="22"/>
      <c r="DWS351" s="22"/>
      <c r="DWT351" s="22"/>
      <c r="DWU351" s="22"/>
      <c r="DWV351" s="22"/>
      <c r="DWW351" s="22"/>
      <c r="DWX351" s="22"/>
      <c r="DWY351" s="22"/>
      <c r="DWZ351" s="22"/>
      <c r="DXA351" s="22"/>
      <c r="DXB351" s="22"/>
      <c r="DXC351" s="22"/>
      <c r="DXD351" s="22"/>
      <c r="DXE351" s="22"/>
      <c r="DXF351" s="22"/>
      <c r="DXG351" s="22"/>
      <c r="DXH351" s="22"/>
      <c r="DXI351" s="22"/>
      <c r="DXJ351" s="22"/>
      <c r="DXK351" s="22"/>
      <c r="DXL351" s="22"/>
      <c r="DXM351" s="22"/>
      <c r="DXN351" s="22"/>
      <c r="DXO351" s="22"/>
      <c r="DXP351" s="22"/>
      <c r="DXQ351" s="22"/>
      <c r="DXR351" s="22"/>
      <c r="DXS351" s="22"/>
      <c r="DXT351" s="22"/>
      <c r="DXU351" s="22"/>
      <c r="DXV351" s="22"/>
      <c r="DXW351" s="22"/>
      <c r="DXX351" s="22"/>
      <c r="DXY351" s="22"/>
      <c r="DXZ351" s="22"/>
      <c r="DYA351" s="22"/>
      <c r="DYB351" s="22"/>
      <c r="DYC351" s="22"/>
      <c r="DYD351" s="22"/>
      <c r="DYE351" s="22"/>
      <c r="DYF351" s="22"/>
      <c r="DYG351" s="22"/>
      <c r="DYH351" s="22"/>
      <c r="DYI351" s="22"/>
      <c r="DYJ351" s="22"/>
      <c r="DYK351" s="22"/>
      <c r="DYL351" s="22"/>
      <c r="DYM351" s="22"/>
      <c r="DYN351" s="22"/>
      <c r="DYO351" s="22"/>
      <c r="DYP351" s="22"/>
      <c r="DYQ351" s="22"/>
      <c r="DYR351" s="22"/>
      <c r="DYS351" s="22"/>
      <c r="DYT351" s="22"/>
      <c r="DYU351" s="22"/>
      <c r="DYV351" s="22"/>
      <c r="DYW351" s="22"/>
      <c r="DYX351" s="22"/>
      <c r="DYY351" s="22"/>
      <c r="DYZ351" s="22"/>
      <c r="DZA351" s="22"/>
      <c r="DZB351" s="22"/>
      <c r="DZC351" s="22"/>
      <c r="DZD351" s="22"/>
      <c r="DZE351" s="22"/>
      <c r="DZF351" s="22"/>
      <c r="DZG351" s="22"/>
      <c r="DZH351" s="22"/>
      <c r="DZI351" s="22"/>
      <c r="DZJ351" s="22"/>
      <c r="DZK351" s="22"/>
      <c r="DZL351" s="22"/>
      <c r="DZM351" s="22"/>
      <c r="DZN351" s="22"/>
      <c r="DZO351" s="22"/>
      <c r="DZP351" s="22"/>
      <c r="DZQ351" s="22"/>
      <c r="DZR351" s="22"/>
      <c r="DZS351" s="22"/>
      <c r="DZT351" s="22"/>
      <c r="DZU351" s="22"/>
      <c r="DZV351" s="22"/>
      <c r="DZW351" s="22"/>
      <c r="DZX351" s="22"/>
      <c r="DZY351" s="22"/>
      <c r="DZZ351" s="22"/>
      <c r="EAA351" s="22"/>
      <c r="EAB351" s="22"/>
      <c r="EAC351" s="22"/>
      <c r="EAD351" s="22"/>
      <c r="EAE351" s="22"/>
      <c r="EAF351" s="22"/>
      <c r="EAG351" s="22"/>
      <c r="EAH351" s="22"/>
      <c r="EAI351" s="22"/>
      <c r="EAJ351" s="22"/>
      <c r="EAK351" s="22"/>
      <c r="EAL351" s="22"/>
      <c r="EAM351" s="22"/>
      <c r="EAN351" s="22"/>
      <c r="EAO351" s="22"/>
      <c r="EAP351" s="22"/>
      <c r="EAQ351" s="22"/>
      <c r="EAR351" s="22"/>
      <c r="EAS351" s="22"/>
      <c r="EAT351" s="22"/>
      <c r="EAU351" s="22"/>
      <c r="EAV351" s="22"/>
      <c r="EAW351" s="22"/>
      <c r="EAX351" s="22"/>
      <c r="EAY351" s="22"/>
      <c r="EAZ351" s="22"/>
      <c r="EBA351" s="22"/>
      <c r="EBB351" s="22"/>
      <c r="EBC351" s="22"/>
      <c r="EBD351" s="22"/>
      <c r="EBE351" s="22"/>
      <c r="EBF351" s="22"/>
      <c r="EBG351" s="22"/>
      <c r="EBH351" s="22"/>
      <c r="EBI351" s="22"/>
      <c r="EBJ351" s="22"/>
      <c r="EBK351" s="22"/>
      <c r="EBL351" s="22"/>
      <c r="EBM351" s="22"/>
      <c r="EBN351" s="22"/>
      <c r="EBO351" s="22"/>
      <c r="EBP351" s="22"/>
      <c r="EBQ351" s="22"/>
      <c r="EBR351" s="22"/>
      <c r="EBS351" s="22"/>
      <c r="EBT351" s="22"/>
      <c r="EBU351" s="22"/>
      <c r="EBV351" s="22"/>
      <c r="EBW351" s="22"/>
      <c r="EBX351" s="22"/>
      <c r="EBY351" s="22"/>
      <c r="EBZ351" s="22"/>
      <c r="ECA351" s="22"/>
      <c r="ECB351" s="22"/>
      <c r="ECC351" s="22"/>
      <c r="ECD351" s="22"/>
      <c r="ECE351" s="22"/>
      <c r="ECF351" s="22"/>
      <c r="ECG351" s="22"/>
      <c r="ECH351" s="22"/>
      <c r="ECI351" s="22"/>
      <c r="ECJ351" s="22"/>
      <c r="ECK351" s="22"/>
      <c r="ECL351" s="22"/>
      <c r="ECM351" s="22"/>
      <c r="ECN351" s="22"/>
      <c r="ECO351" s="22"/>
      <c r="ECP351" s="22"/>
      <c r="ECQ351" s="22"/>
      <c r="ECR351" s="22"/>
      <c r="ECS351" s="22"/>
      <c r="ECT351" s="22"/>
      <c r="ECU351" s="22"/>
      <c r="ECV351" s="22"/>
      <c r="ECW351" s="22"/>
      <c r="ECX351" s="22"/>
      <c r="ECY351" s="22"/>
      <c r="ECZ351" s="22"/>
      <c r="EDA351" s="22"/>
      <c r="EDB351" s="22"/>
      <c r="EDC351" s="22"/>
      <c r="EDD351" s="22"/>
      <c r="EDE351" s="22"/>
      <c r="EDF351" s="22"/>
      <c r="EDG351" s="22"/>
      <c r="EDH351" s="22"/>
      <c r="EDI351" s="22"/>
      <c r="EDJ351" s="22"/>
      <c r="EDK351" s="22"/>
      <c r="EDL351" s="22"/>
      <c r="EDM351" s="22"/>
      <c r="EDN351" s="22"/>
      <c r="EDO351" s="22"/>
      <c r="EDP351" s="22"/>
      <c r="EDQ351" s="22"/>
      <c r="EDR351" s="22"/>
      <c r="EDS351" s="22"/>
      <c r="EDT351" s="22"/>
      <c r="EDU351" s="22"/>
      <c r="EDV351" s="22"/>
      <c r="EDW351" s="22"/>
      <c r="EDX351" s="22"/>
      <c r="EDY351" s="22"/>
      <c r="EDZ351" s="22"/>
      <c r="EEA351" s="22"/>
      <c r="EEB351" s="22"/>
      <c r="EEC351" s="22"/>
      <c r="EED351" s="22"/>
      <c r="EEE351" s="22"/>
      <c r="EEF351" s="22"/>
      <c r="EEG351" s="22"/>
      <c r="EEH351" s="22"/>
      <c r="EEI351" s="22"/>
      <c r="EEJ351" s="22"/>
      <c r="EEK351" s="22"/>
      <c r="EEL351" s="22"/>
      <c r="EEM351" s="22"/>
      <c r="EEN351" s="22"/>
      <c r="EEO351" s="22"/>
      <c r="EEP351" s="22"/>
      <c r="EEQ351" s="22"/>
      <c r="EER351" s="22"/>
      <c r="EES351" s="22"/>
      <c r="EET351" s="22"/>
      <c r="EEU351" s="22"/>
      <c r="EEV351" s="22"/>
      <c r="EEW351" s="22"/>
      <c r="EEX351" s="22"/>
      <c r="EEY351" s="22"/>
      <c r="EEZ351" s="22"/>
      <c r="EFA351" s="22"/>
      <c r="EFB351" s="22"/>
      <c r="EFC351" s="22"/>
      <c r="EFD351" s="22"/>
      <c r="EFE351" s="22"/>
      <c r="EFF351" s="22"/>
      <c r="EFG351" s="22"/>
      <c r="EFH351" s="22"/>
      <c r="EFI351" s="22"/>
      <c r="EFJ351" s="22"/>
      <c r="EFK351" s="22"/>
      <c r="EFL351" s="22"/>
      <c r="EFM351" s="22"/>
      <c r="EFN351" s="22"/>
      <c r="EFO351" s="22"/>
      <c r="EFP351" s="22"/>
      <c r="EFQ351" s="22"/>
      <c r="EFR351" s="22"/>
      <c r="EFS351" s="22"/>
      <c r="EFT351" s="22"/>
      <c r="EFU351" s="22"/>
      <c r="EFV351" s="22"/>
      <c r="EFW351" s="22"/>
      <c r="EFX351" s="22"/>
      <c r="EFY351" s="22"/>
      <c r="EFZ351" s="22"/>
      <c r="EGA351" s="22"/>
      <c r="EGB351" s="22"/>
      <c r="EGC351" s="22"/>
      <c r="EGD351" s="22"/>
      <c r="EGE351" s="22"/>
      <c r="EGF351" s="22"/>
      <c r="EGG351" s="22"/>
      <c r="EGH351" s="22"/>
      <c r="EGI351" s="22"/>
      <c r="EGJ351" s="22"/>
      <c r="EGK351" s="22"/>
      <c r="EGL351" s="22"/>
      <c r="EGM351" s="22"/>
      <c r="EGN351" s="22"/>
      <c r="EGO351" s="22"/>
      <c r="EGP351" s="22"/>
      <c r="EGQ351" s="22"/>
      <c r="EGR351" s="22"/>
      <c r="EGS351" s="22"/>
      <c r="EGT351" s="22"/>
      <c r="EGU351" s="22"/>
      <c r="EGV351" s="22"/>
      <c r="EGW351" s="22"/>
      <c r="EGX351" s="22"/>
      <c r="EGY351" s="22"/>
      <c r="EGZ351" s="22"/>
      <c r="EHA351" s="22"/>
      <c r="EHB351" s="22"/>
      <c r="EHC351" s="22"/>
      <c r="EHD351" s="22"/>
      <c r="EHE351" s="22"/>
      <c r="EHF351" s="22"/>
      <c r="EHG351" s="22"/>
      <c r="EHH351" s="22"/>
      <c r="EHI351" s="22"/>
      <c r="EHJ351" s="22"/>
      <c r="EHK351" s="22"/>
      <c r="EHL351" s="22"/>
      <c r="EHM351" s="22"/>
      <c r="EHN351" s="22"/>
      <c r="EHO351" s="22"/>
      <c r="EHP351" s="22"/>
      <c r="EHQ351" s="22"/>
      <c r="EHR351" s="22"/>
      <c r="EHS351" s="22"/>
      <c r="EHT351" s="22"/>
      <c r="EHU351" s="22"/>
      <c r="EHV351" s="22"/>
      <c r="EHW351" s="22"/>
      <c r="EHX351" s="22"/>
      <c r="EHY351" s="22"/>
      <c r="EHZ351" s="22"/>
      <c r="EIA351" s="22"/>
      <c r="EIB351" s="22"/>
      <c r="EIC351" s="22"/>
      <c r="EID351" s="22"/>
      <c r="EIE351" s="22"/>
      <c r="EIF351" s="22"/>
      <c r="EIG351" s="22"/>
      <c r="EIH351" s="22"/>
      <c r="EII351" s="22"/>
      <c r="EIJ351" s="22"/>
      <c r="EIK351" s="22"/>
      <c r="EIL351" s="22"/>
      <c r="EIM351" s="22"/>
      <c r="EIN351" s="22"/>
      <c r="EIO351" s="22"/>
      <c r="EIP351" s="22"/>
      <c r="EIQ351" s="22"/>
      <c r="EIR351" s="22"/>
      <c r="EIS351" s="22"/>
      <c r="EIT351" s="22"/>
      <c r="EIU351" s="22"/>
      <c r="EIV351" s="22"/>
      <c r="EIW351" s="22"/>
      <c r="EIX351" s="22"/>
      <c r="EIY351" s="22"/>
      <c r="EIZ351" s="22"/>
      <c r="EJA351" s="22"/>
      <c r="EJB351" s="22"/>
      <c r="EJC351" s="22"/>
      <c r="EJD351" s="22"/>
      <c r="EJE351" s="22"/>
      <c r="EJF351" s="22"/>
      <c r="EJG351" s="22"/>
      <c r="EJH351" s="22"/>
      <c r="EJI351" s="22"/>
      <c r="EJJ351" s="22"/>
      <c r="EJK351" s="22"/>
      <c r="EJL351" s="22"/>
      <c r="EJM351" s="22"/>
      <c r="EJN351" s="22"/>
      <c r="EJO351" s="22"/>
      <c r="EJP351" s="22"/>
      <c r="EJQ351" s="22"/>
      <c r="EJR351" s="22"/>
      <c r="EJS351" s="22"/>
      <c r="EJT351" s="22"/>
      <c r="EJU351" s="22"/>
      <c r="EJV351" s="22"/>
      <c r="EJW351" s="22"/>
      <c r="EJX351" s="22"/>
      <c r="EJY351" s="22"/>
      <c r="EJZ351" s="22"/>
      <c r="EKA351" s="22"/>
      <c r="EKB351" s="22"/>
      <c r="EKC351" s="22"/>
      <c r="EKD351" s="22"/>
      <c r="EKE351" s="22"/>
      <c r="EKF351" s="22"/>
      <c r="EKG351" s="22"/>
      <c r="EKH351" s="22"/>
      <c r="EKI351" s="22"/>
      <c r="EKJ351" s="22"/>
      <c r="EKK351" s="22"/>
      <c r="EKL351" s="22"/>
      <c r="EKM351" s="22"/>
      <c r="EKN351" s="22"/>
      <c r="EKO351" s="22"/>
      <c r="EKP351" s="22"/>
      <c r="EKQ351" s="22"/>
      <c r="EKR351" s="22"/>
      <c r="EKS351" s="22"/>
      <c r="EKT351" s="22"/>
      <c r="EKU351" s="22"/>
      <c r="EKV351" s="22"/>
      <c r="EKW351" s="22"/>
      <c r="EKX351" s="22"/>
      <c r="EKY351" s="22"/>
      <c r="EKZ351" s="22"/>
      <c r="ELA351" s="22"/>
      <c r="ELB351" s="22"/>
      <c r="ELC351" s="22"/>
      <c r="ELD351" s="22"/>
      <c r="ELE351" s="22"/>
      <c r="ELF351" s="22"/>
      <c r="ELG351" s="22"/>
      <c r="ELH351" s="22"/>
      <c r="ELI351" s="22"/>
      <c r="ELJ351" s="22"/>
      <c r="ELK351" s="22"/>
      <c r="ELL351" s="22"/>
      <c r="ELM351" s="22"/>
      <c r="ELN351" s="22"/>
      <c r="ELO351" s="22"/>
      <c r="ELP351" s="22"/>
      <c r="ELQ351" s="22"/>
      <c r="ELR351" s="22"/>
      <c r="ELS351" s="22"/>
      <c r="ELT351" s="22"/>
      <c r="ELU351" s="22"/>
      <c r="ELV351" s="22"/>
      <c r="ELW351" s="22"/>
      <c r="ELX351" s="22"/>
      <c r="ELY351" s="22"/>
      <c r="ELZ351" s="22"/>
      <c r="EMA351" s="22"/>
      <c r="EMB351" s="22"/>
      <c r="EMC351" s="22"/>
      <c r="EMD351" s="22"/>
      <c r="EME351" s="22"/>
      <c r="EMF351" s="22"/>
      <c r="EMG351" s="22"/>
      <c r="EMH351" s="22"/>
      <c r="EMI351" s="22"/>
      <c r="EMJ351" s="22"/>
      <c r="EMK351" s="22"/>
      <c r="EML351" s="22"/>
      <c r="EMM351" s="22"/>
      <c r="EMN351" s="22"/>
      <c r="EMO351" s="22"/>
      <c r="EMP351" s="22"/>
      <c r="EMQ351" s="22"/>
      <c r="EMR351" s="22"/>
      <c r="EMS351" s="22"/>
      <c r="EMT351" s="22"/>
      <c r="EMU351" s="22"/>
      <c r="EMV351" s="22"/>
      <c r="EMW351" s="22"/>
      <c r="EMX351" s="22"/>
      <c r="EMY351" s="22"/>
      <c r="EMZ351" s="22"/>
      <c r="ENA351" s="22"/>
      <c r="ENB351" s="22"/>
      <c r="ENC351" s="22"/>
      <c r="END351" s="22"/>
      <c r="ENE351" s="22"/>
      <c r="ENF351" s="22"/>
      <c r="ENG351" s="22"/>
      <c r="ENH351" s="22"/>
      <c r="ENI351" s="22"/>
      <c r="ENJ351" s="22"/>
      <c r="ENK351" s="22"/>
      <c r="ENL351" s="22"/>
      <c r="ENM351" s="22"/>
      <c r="ENN351" s="22"/>
      <c r="ENO351" s="22"/>
      <c r="ENP351" s="22"/>
      <c r="ENQ351" s="22"/>
      <c r="ENR351" s="22"/>
      <c r="ENS351" s="22"/>
      <c r="ENT351" s="22"/>
      <c r="ENU351" s="22"/>
      <c r="ENV351" s="22"/>
      <c r="ENW351" s="22"/>
      <c r="ENX351" s="22"/>
      <c r="ENY351" s="22"/>
      <c r="ENZ351" s="22"/>
      <c r="EOA351" s="22"/>
      <c r="EOB351" s="22"/>
      <c r="EOC351" s="22"/>
      <c r="EOD351" s="22"/>
      <c r="EOE351" s="22"/>
      <c r="EOF351" s="22"/>
      <c r="EOG351" s="22"/>
      <c r="EOH351" s="22"/>
      <c r="EOI351" s="22"/>
      <c r="EOJ351" s="22"/>
      <c r="EOK351" s="22"/>
      <c r="EOL351" s="22"/>
      <c r="EOM351" s="22"/>
      <c r="EON351" s="22"/>
      <c r="EOO351" s="22"/>
      <c r="EOP351" s="22"/>
      <c r="EOQ351" s="22"/>
      <c r="EOR351" s="22"/>
      <c r="EOS351" s="22"/>
      <c r="EOT351" s="22"/>
      <c r="EOU351" s="22"/>
      <c r="EOV351" s="22"/>
      <c r="EOW351" s="22"/>
      <c r="EOX351" s="22"/>
      <c r="EOY351" s="22"/>
      <c r="EOZ351" s="22"/>
      <c r="EPA351" s="22"/>
      <c r="EPB351" s="22"/>
      <c r="EPC351" s="22"/>
      <c r="EPD351" s="22"/>
      <c r="EPE351" s="22"/>
      <c r="EPF351" s="22"/>
      <c r="EPG351" s="22"/>
      <c r="EPH351" s="22"/>
      <c r="EPI351" s="22"/>
      <c r="EPJ351" s="22"/>
      <c r="EPK351" s="22"/>
      <c r="EPL351" s="22"/>
      <c r="EPM351" s="22"/>
      <c r="EPN351" s="22"/>
      <c r="EPO351" s="22"/>
      <c r="EPP351" s="22"/>
      <c r="EPQ351" s="22"/>
      <c r="EPR351" s="22"/>
      <c r="EPS351" s="22"/>
      <c r="EPT351" s="22"/>
      <c r="EPU351" s="22"/>
      <c r="EPV351" s="22"/>
      <c r="EPW351" s="22"/>
      <c r="EPX351" s="22"/>
      <c r="EPY351" s="22"/>
      <c r="EPZ351" s="22"/>
      <c r="EQA351" s="22"/>
      <c r="EQB351" s="22"/>
      <c r="EQC351" s="22"/>
      <c r="EQD351" s="22"/>
      <c r="EQE351" s="22"/>
      <c r="EQF351" s="22"/>
      <c r="EQG351" s="22"/>
      <c r="EQH351" s="22"/>
      <c r="EQI351" s="22"/>
      <c r="EQJ351" s="22"/>
      <c r="EQK351" s="22"/>
      <c r="EQL351" s="22"/>
      <c r="EQM351" s="22"/>
      <c r="EQN351" s="22"/>
      <c r="EQO351" s="22"/>
      <c r="EQP351" s="22"/>
      <c r="EQQ351" s="22"/>
      <c r="EQR351" s="22"/>
      <c r="EQS351" s="22"/>
      <c r="EQT351" s="22"/>
      <c r="EQU351" s="22"/>
      <c r="EQV351" s="22"/>
      <c r="EQW351" s="22"/>
      <c r="EQX351" s="22"/>
      <c r="EQY351" s="22"/>
      <c r="EQZ351" s="22"/>
      <c r="ERA351" s="22"/>
      <c r="ERB351" s="22"/>
      <c r="ERC351" s="22"/>
      <c r="ERD351" s="22"/>
      <c r="ERE351" s="22"/>
      <c r="ERF351" s="22"/>
      <c r="ERG351" s="22"/>
      <c r="ERH351" s="22"/>
      <c r="ERI351" s="22"/>
      <c r="ERJ351" s="22"/>
      <c r="ERK351" s="22"/>
      <c r="ERL351" s="22"/>
      <c r="ERM351" s="22"/>
      <c r="ERN351" s="22"/>
      <c r="ERO351" s="22"/>
      <c r="ERP351" s="22"/>
      <c r="ERQ351" s="22"/>
      <c r="ERR351" s="22"/>
      <c r="ERS351" s="22"/>
      <c r="ERT351" s="22"/>
      <c r="ERU351" s="22"/>
      <c r="ERV351" s="22"/>
      <c r="ERW351" s="22"/>
      <c r="ERX351" s="22"/>
      <c r="ERY351" s="22"/>
      <c r="ERZ351" s="22"/>
      <c r="ESA351" s="22"/>
      <c r="ESB351" s="22"/>
      <c r="ESC351" s="22"/>
      <c r="ESD351" s="22"/>
      <c r="ESE351" s="22"/>
      <c r="ESF351" s="22"/>
      <c r="ESG351" s="22"/>
      <c r="ESH351" s="22"/>
      <c r="ESI351" s="22"/>
      <c r="ESJ351" s="22"/>
      <c r="ESK351" s="22"/>
      <c r="ESL351" s="22"/>
      <c r="ESM351" s="22"/>
      <c r="ESN351" s="22"/>
      <c r="ESO351" s="22"/>
      <c r="ESP351" s="22"/>
      <c r="ESQ351" s="22"/>
      <c r="ESR351" s="22"/>
      <c r="ESS351" s="22"/>
      <c r="EST351" s="22"/>
      <c r="ESU351" s="22"/>
      <c r="ESV351" s="22"/>
      <c r="ESW351" s="22"/>
      <c r="ESX351" s="22"/>
      <c r="ESY351" s="22"/>
      <c r="ESZ351" s="22"/>
      <c r="ETA351" s="22"/>
      <c r="ETB351" s="22"/>
      <c r="ETC351" s="22"/>
      <c r="ETD351" s="22"/>
      <c r="ETE351" s="22"/>
      <c r="ETF351" s="22"/>
      <c r="ETG351" s="22"/>
      <c r="ETH351" s="22"/>
      <c r="ETI351" s="22"/>
      <c r="ETJ351" s="22"/>
      <c r="ETK351" s="22"/>
      <c r="ETL351" s="22"/>
      <c r="ETM351" s="22"/>
      <c r="ETN351" s="22"/>
      <c r="ETO351" s="22"/>
      <c r="ETP351" s="22"/>
      <c r="ETQ351" s="22"/>
      <c r="ETR351" s="22"/>
      <c r="ETS351" s="22"/>
      <c r="ETT351" s="22"/>
      <c r="ETU351" s="22"/>
      <c r="ETV351" s="22"/>
      <c r="ETW351" s="22"/>
      <c r="ETX351" s="22"/>
      <c r="ETY351" s="22"/>
      <c r="ETZ351" s="22"/>
      <c r="EUA351" s="22"/>
      <c r="EUB351" s="22"/>
      <c r="EUC351" s="22"/>
      <c r="EUD351" s="22"/>
      <c r="EUE351" s="22"/>
      <c r="EUF351" s="22"/>
      <c r="EUG351" s="22"/>
      <c r="EUH351" s="22"/>
      <c r="EUI351" s="22"/>
      <c r="EUJ351" s="22"/>
      <c r="EUK351" s="22"/>
      <c r="EUL351" s="22"/>
      <c r="EUM351" s="22"/>
      <c r="EUN351" s="22"/>
      <c r="EUO351" s="22"/>
      <c r="EUP351" s="22"/>
      <c r="EUQ351" s="22"/>
      <c r="EUR351" s="22"/>
      <c r="EUS351" s="22"/>
      <c r="EUT351" s="22"/>
      <c r="EUU351" s="22"/>
      <c r="EUV351" s="22"/>
      <c r="EUW351" s="22"/>
      <c r="EUX351" s="22"/>
      <c r="EUY351" s="22"/>
      <c r="EUZ351" s="22"/>
      <c r="EVA351" s="22"/>
      <c r="EVB351" s="22"/>
      <c r="EVC351" s="22"/>
      <c r="EVD351" s="22"/>
      <c r="EVE351" s="22"/>
      <c r="EVF351" s="22"/>
      <c r="EVG351" s="22"/>
      <c r="EVH351" s="22"/>
      <c r="EVI351" s="22"/>
      <c r="EVJ351" s="22"/>
      <c r="EVK351" s="22"/>
      <c r="EVL351" s="22"/>
      <c r="EVM351" s="22"/>
      <c r="EVN351" s="22"/>
      <c r="EVO351" s="22"/>
      <c r="EVP351" s="22"/>
      <c r="EVQ351" s="22"/>
      <c r="EVR351" s="22"/>
      <c r="EVS351" s="22"/>
      <c r="EVT351" s="22"/>
      <c r="EVU351" s="22"/>
      <c r="EVV351" s="22"/>
      <c r="EVW351" s="22"/>
      <c r="EVX351" s="22"/>
      <c r="EVY351" s="22"/>
      <c r="EVZ351" s="22"/>
      <c r="EWA351" s="22"/>
      <c r="EWB351" s="22"/>
      <c r="EWC351" s="22"/>
      <c r="EWD351" s="22"/>
      <c r="EWE351" s="22"/>
      <c r="EWF351" s="22"/>
      <c r="EWG351" s="22"/>
      <c r="EWH351" s="22"/>
      <c r="EWI351" s="22"/>
      <c r="EWJ351" s="22"/>
      <c r="EWK351" s="22"/>
      <c r="EWL351" s="22"/>
      <c r="EWM351" s="22"/>
      <c r="EWN351" s="22"/>
      <c r="EWO351" s="22"/>
      <c r="EWP351" s="22"/>
      <c r="EWQ351" s="22"/>
      <c r="EWR351" s="22"/>
      <c r="EWS351" s="22"/>
      <c r="EWT351" s="22"/>
      <c r="EWU351" s="22"/>
      <c r="EWV351" s="22"/>
      <c r="EWW351" s="22"/>
      <c r="EWX351" s="22"/>
      <c r="EWY351" s="22"/>
      <c r="EWZ351" s="22"/>
      <c r="EXA351" s="22"/>
      <c r="EXB351" s="22"/>
      <c r="EXC351" s="22"/>
      <c r="EXD351" s="22"/>
      <c r="EXE351" s="22"/>
      <c r="EXF351" s="22"/>
      <c r="EXG351" s="22"/>
      <c r="EXH351" s="22"/>
      <c r="EXI351" s="22"/>
      <c r="EXJ351" s="22"/>
      <c r="EXK351" s="22"/>
      <c r="EXL351" s="22"/>
      <c r="EXM351" s="22"/>
      <c r="EXN351" s="22"/>
      <c r="EXO351" s="22"/>
      <c r="EXP351" s="22"/>
      <c r="EXQ351" s="22"/>
      <c r="EXR351" s="22"/>
      <c r="EXS351" s="22"/>
      <c r="EXT351" s="22"/>
      <c r="EXU351" s="22"/>
      <c r="EXV351" s="22"/>
      <c r="EXW351" s="22"/>
      <c r="EXX351" s="22"/>
      <c r="EXY351" s="22"/>
      <c r="EXZ351" s="22"/>
      <c r="EYA351" s="22"/>
      <c r="EYB351" s="22"/>
      <c r="EYC351" s="22"/>
      <c r="EYD351" s="22"/>
      <c r="EYE351" s="22"/>
      <c r="EYF351" s="22"/>
      <c r="EYG351" s="22"/>
      <c r="EYH351" s="22"/>
      <c r="EYI351" s="22"/>
      <c r="EYJ351" s="22"/>
      <c r="EYK351" s="22"/>
      <c r="EYL351" s="22"/>
      <c r="EYM351" s="22"/>
      <c r="EYN351" s="22"/>
      <c r="EYO351" s="22"/>
      <c r="EYP351" s="22"/>
      <c r="EYQ351" s="22"/>
      <c r="EYR351" s="22"/>
      <c r="EYS351" s="22"/>
      <c r="EYT351" s="22"/>
      <c r="EYU351" s="22"/>
      <c r="EYV351" s="22"/>
      <c r="EYW351" s="22"/>
      <c r="EYX351" s="22"/>
      <c r="EYY351" s="22"/>
      <c r="EYZ351" s="22"/>
      <c r="EZA351" s="22"/>
      <c r="EZB351" s="22"/>
      <c r="EZC351" s="22"/>
      <c r="EZD351" s="22"/>
      <c r="EZE351" s="22"/>
      <c r="EZF351" s="22"/>
      <c r="EZG351" s="22"/>
      <c r="EZH351" s="22"/>
      <c r="EZI351" s="22"/>
      <c r="EZJ351" s="22"/>
      <c r="EZK351" s="22"/>
      <c r="EZL351" s="22"/>
      <c r="EZM351" s="22"/>
      <c r="EZN351" s="22"/>
      <c r="EZO351" s="22"/>
      <c r="EZP351" s="22"/>
      <c r="EZQ351" s="22"/>
      <c r="EZR351" s="22"/>
      <c r="EZS351" s="22"/>
      <c r="EZT351" s="22"/>
      <c r="EZU351" s="22"/>
      <c r="EZV351" s="22"/>
      <c r="EZW351" s="22"/>
      <c r="EZX351" s="22"/>
      <c r="EZY351" s="22"/>
      <c r="EZZ351" s="22"/>
      <c r="FAA351" s="22"/>
      <c r="FAB351" s="22"/>
      <c r="FAC351" s="22"/>
      <c r="FAD351" s="22"/>
      <c r="FAE351" s="22"/>
      <c r="FAF351" s="22"/>
      <c r="FAG351" s="22"/>
      <c r="FAH351" s="22"/>
      <c r="FAI351" s="22"/>
      <c r="FAJ351" s="22"/>
      <c r="FAK351" s="22"/>
      <c r="FAL351" s="22"/>
      <c r="FAM351" s="22"/>
      <c r="FAN351" s="22"/>
      <c r="FAO351" s="22"/>
      <c r="FAP351" s="22"/>
      <c r="FAQ351" s="22"/>
      <c r="FAR351" s="22"/>
      <c r="FAS351" s="22"/>
      <c r="FAT351" s="22"/>
      <c r="FAU351" s="22"/>
      <c r="FAV351" s="22"/>
      <c r="FAW351" s="22"/>
      <c r="FAX351" s="22"/>
      <c r="FAY351" s="22"/>
      <c r="FAZ351" s="22"/>
      <c r="FBA351" s="22"/>
      <c r="FBB351" s="22"/>
      <c r="FBC351" s="22"/>
      <c r="FBD351" s="22"/>
      <c r="FBE351" s="22"/>
      <c r="FBF351" s="22"/>
      <c r="FBG351" s="22"/>
      <c r="FBH351" s="22"/>
      <c r="FBI351" s="22"/>
      <c r="FBJ351" s="22"/>
      <c r="FBK351" s="22"/>
      <c r="FBL351" s="22"/>
      <c r="FBM351" s="22"/>
      <c r="FBN351" s="22"/>
      <c r="FBO351" s="22"/>
      <c r="FBP351" s="22"/>
      <c r="FBQ351" s="22"/>
      <c r="FBR351" s="22"/>
      <c r="FBS351" s="22"/>
      <c r="FBT351" s="22"/>
      <c r="FBU351" s="22"/>
      <c r="FBV351" s="22"/>
      <c r="FBW351" s="22"/>
      <c r="FBX351" s="22"/>
      <c r="FBY351" s="22"/>
      <c r="FBZ351" s="22"/>
      <c r="FCA351" s="22"/>
      <c r="FCB351" s="22"/>
      <c r="FCC351" s="22"/>
      <c r="FCD351" s="22"/>
      <c r="FCE351" s="22"/>
      <c r="FCF351" s="22"/>
      <c r="FCG351" s="22"/>
      <c r="FCH351" s="22"/>
      <c r="FCI351" s="22"/>
      <c r="FCJ351" s="22"/>
      <c r="FCK351" s="22"/>
      <c r="FCL351" s="22"/>
      <c r="FCM351" s="22"/>
      <c r="FCN351" s="22"/>
      <c r="FCO351" s="22"/>
      <c r="FCP351" s="22"/>
      <c r="FCQ351" s="22"/>
      <c r="FCR351" s="22"/>
      <c r="FCS351" s="22"/>
      <c r="FCT351" s="22"/>
      <c r="FCU351" s="22"/>
      <c r="FCV351" s="22"/>
      <c r="FCW351" s="22"/>
      <c r="FCX351" s="22"/>
      <c r="FCY351" s="22"/>
      <c r="FCZ351" s="22"/>
      <c r="FDA351" s="22"/>
      <c r="FDB351" s="22"/>
      <c r="FDC351" s="22"/>
      <c r="FDD351" s="22"/>
      <c r="FDE351" s="22"/>
      <c r="FDF351" s="22"/>
      <c r="FDG351" s="22"/>
      <c r="FDH351" s="22"/>
      <c r="FDI351" s="22"/>
      <c r="FDJ351" s="22"/>
      <c r="FDK351" s="22"/>
      <c r="FDL351" s="22"/>
      <c r="FDM351" s="22"/>
      <c r="FDN351" s="22"/>
      <c r="FDO351" s="22"/>
      <c r="FDP351" s="22"/>
      <c r="FDQ351" s="22"/>
      <c r="FDR351" s="22"/>
      <c r="FDS351" s="22"/>
      <c r="FDT351" s="22"/>
      <c r="FDU351" s="22"/>
      <c r="FDV351" s="22"/>
      <c r="FDW351" s="22"/>
      <c r="FDX351" s="22"/>
      <c r="FDY351" s="22"/>
      <c r="FDZ351" s="22"/>
      <c r="FEA351" s="22"/>
      <c r="FEB351" s="22"/>
      <c r="FEC351" s="22"/>
      <c r="FED351" s="22"/>
      <c r="FEE351" s="22"/>
      <c r="FEF351" s="22"/>
      <c r="FEG351" s="22"/>
      <c r="FEH351" s="22"/>
      <c r="FEI351" s="22"/>
      <c r="FEJ351" s="22"/>
      <c r="FEK351" s="22"/>
      <c r="FEL351" s="22"/>
      <c r="FEM351" s="22"/>
      <c r="FEN351" s="22"/>
      <c r="FEO351" s="22"/>
      <c r="FEP351" s="22"/>
      <c r="FEQ351" s="22"/>
      <c r="FER351" s="22"/>
      <c r="FES351" s="22"/>
      <c r="FET351" s="22"/>
      <c r="FEU351" s="22"/>
      <c r="FEV351" s="22"/>
      <c r="FEW351" s="22"/>
      <c r="FEX351" s="22"/>
      <c r="FEY351" s="22"/>
      <c r="FEZ351" s="22"/>
      <c r="FFA351" s="22"/>
      <c r="FFB351" s="22"/>
      <c r="FFC351" s="22"/>
      <c r="FFD351" s="22"/>
      <c r="FFE351" s="22"/>
      <c r="FFF351" s="22"/>
      <c r="FFG351" s="22"/>
      <c r="FFH351" s="22"/>
      <c r="FFI351" s="22"/>
      <c r="FFJ351" s="22"/>
      <c r="FFK351" s="22"/>
      <c r="FFL351" s="22"/>
      <c r="FFM351" s="22"/>
      <c r="FFN351" s="22"/>
      <c r="FFO351" s="22"/>
      <c r="FFP351" s="22"/>
      <c r="FFQ351" s="22"/>
      <c r="FFR351" s="22"/>
      <c r="FFS351" s="22"/>
      <c r="FFT351" s="22"/>
      <c r="FFU351" s="22"/>
      <c r="FFV351" s="22"/>
      <c r="FFW351" s="22"/>
      <c r="FFX351" s="22"/>
      <c r="FFY351" s="22"/>
      <c r="FFZ351" s="22"/>
      <c r="FGA351" s="22"/>
      <c r="FGB351" s="22"/>
      <c r="FGC351" s="22"/>
      <c r="FGD351" s="22"/>
      <c r="FGE351" s="22"/>
      <c r="FGF351" s="22"/>
      <c r="FGG351" s="22"/>
      <c r="FGH351" s="22"/>
      <c r="FGI351" s="22"/>
      <c r="FGJ351" s="22"/>
      <c r="FGK351" s="22"/>
      <c r="FGL351" s="22"/>
      <c r="FGM351" s="22"/>
      <c r="FGN351" s="22"/>
      <c r="FGO351" s="22"/>
      <c r="FGP351" s="22"/>
      <c r="FGQ351" s="22"/>
      <c r="FGR351" s="22"/>
      <c r="FGS351" s="22"/>
      <c r="FGT351" s="22"/>
      <c r="FGU351" s="22"/>
      <c r="FGV351" s="22"/>
      <c r="FGW351" s="22"/>
      <c r="FGX351" s="22"/>
      <c r="FGY351" s="22"/>
      <c r="FGZ351" s="22"/>
      <c r="FHA351" s="22"/>
      <c r="FHB351" s="22"/>
      <c r="FHC351" s="22"/>
      <c r="FHD351" s="22"/>
      <c r="FHE351" s="22"/>
      <c r="FHF351" s="22"/>
      <c r="FHG351" s="22"/>
      <c r="FHH351" s="22"/>
      <c r="FHI351" s="22"/>
      <c r="FHJ351" s="22"/>
      <c r="FHK351" s="22"/>
      <c r="FHL351" s="22"/>
      <c r="FHM351" s="22"/>
      <c r="FHN351" s="22"/>
      <c r="FHO351" s="22"/>
      <c r="FHP351" s="22"/>
      <c r="FHQ351" s="22"/>
      <c r="FHR351" s="22"/>
      <c r="FHS351" s="22"/>
      <c r="FHT351" s="22"/>
      <c r="FHU351" s="22"/>
      <c r="FHV351" s="22"/>
      <c r="FHW351" s="22"/>
      <c r="FHX351" s="22"/>
      <c r="FHY351" s="22"/>
      <c r="FHZ351" s="22"/>
      <c r="FIA351" s="22"/>
      <c r="FIB351" s="22"/>
      <c r="FIC351" s="22"/>
      <c r="FID351" s="22"/>
      <c r="FIE351" s="22"/>
      <c r="FIF351" s="22"/>
      <c r="FIG351" s="22"/>
      <c r="FIH351" s="22"/>
      <c r="FII351" s="22"/>
      <c r="FIJ351" s="22"/>
      <c r="FIK351" s="22"/>
      <c r="FIL351" s="22"/>
      <c r="FIM351" s="22"/>
      <c r="FIN351" s="22"/>
      <c r="FIO351" s="22"/>
      <c r="FIP351" s="22"/>
      <c r="FIQ351" s="22"/>
      <c r="FIR351" s="22"/>
      <c r="FIS351" s="22"/>
      <c r="FIT351" s="22"/>
      <c r="FIU351" s="22"/>
      <c r="FIV351" s="22"/>
      <c r="FIW351" s="22"/>
      <c r="FIX351" s="22"/>
      <c r="FIY351" s="22"/>
      <c r="FIZ351" s="22"/>
      <c r="FJA351" s="22"/>
      <c r="FJB351" s="22"/>
      <c r="FJC351" s="22"/>
      <c r="FJD351" s="22"/>
      <c r="FJE351" s="22"/>
      <c r="FJF351" s="22"/>
      <c r="FJG351" s="22"/>
      <c r="FJH351" s="22"/>
      <c r="FJI351" s="22"/>
      <c r="FJJ351" s="22"/>
      <c r="FJK351" s="22"/>
      <c r="FJL351" s="22"/>
      <c r="FJM351" s="22"/>
      <c r="FJN351" s="22"/>
      <c r="FJO351" s="22"/>
      <c r="FJP351" s="22"/>
      <c r="FJQ351" s="22"/>
      <c r="FJR351" s="22"/>
      <c r="FJS351" s="22"/>
      <c r="FJT351" s="22"/>
      <c r="FJU351" s="22"/>
      <c r="FJV351" s="22"/>
      <c r="FJW351" s="22"/>
      <c r="FJX351" s="22"/>
      <c r="FJY351" s="22"/>
      <c r="FJZ351" s="22"/>
      <c r="FKA351" s="22"/>
      <c r="FKB351" s="22"/>
      <c r="FKC351" s="22"/>
      <c r="FKD351" s="22"/>
      <c r="FKE351" s="22"/>
      <c r="FKF351" s="22"/>
      <c r="FKG351" s="22"/>
      <c r="FKH351" s="22"/>
      <c r="FKI351" s="22"/>
      <c r="FKJ351" s="22"/>
      <c r="FKK351" s="22"/>
      <c r="FKL351" s="22"/>
      <c r="FKM351" s="22"/>
      <c r="FKN351" s="22"/>
      <c r="FKO351" s="22"/>
      <c r="FKP351" s="22"/>
      <c r="FKQ351" s="22"/>
      <c r="FKR351" s="22"/>
      <c r="FKS351" s="22"/>
      <c r="FKT351" s="22"/>
      <c r="FKU351" s="22"/>
      <c r="FKV351" s="22"/>
      <c r="FKW351" s="22"/>
      <c r="FKX351" s="22"/>
      <c r="FKY351" s="22"/>
      <c r="FKZ351" s="22"/>
      <c r="FLA351" s="22"/>
      <c r="FLB351" s="22"/>
      <c r="FLC351" s="22"/>
      <c r="FLD351" s="22"/>
      <c r="FLE351" s="22"/>
      <c r="FLF351" s="22"/>
      <c r="FLG351" s="22"/>
      <c r="FLH351" s="22"/>
      <c r="FLI351" s="22"/>
      <c r="FLJ351" s="22"/>
      <c r="FLK351" s="22"/>
      <c r="FLL351" s="22"/>
      <c r="FLM351" s="22"/>
      <c r="FLN351" s="22"/>
      <c r="FLO351" s="22"/>
      <c r="FLP351" s="22"/>
      <c r="FLQ351" s="22"/>
      <c r="FLR351" s="22"/>
      <c r="FLS351" s="22"/>
      <c r="FLT351" s="22"/>
      <c r="FLU351" s="22"/>
      <c r="FLV351" s="22"/>
      <c r="FLW351" s="22"/>
      <c r="FLX351" s="22"/>
      <c r="FLY351" s="22"/>
      <c r="FLZ351" s="22"/>
      <c r="FMA351" s="22"/>
      <c r="FMB351" s="22"/>
      <c r="FMC351" s="22"/>
      <c r="FMD351" s="22"/>
      <c r="FME351" s="22"/>
      <c r="FMF351" s="22"/>
      <c r="FMG351" s="22"/>
      <c r="FMH351" s="22"/>
      <c r="FMI351" s="22"/>
      <c r="FMJ351" s="22"/>
      <c r="FMK351" s="22"/>
      <c r="FML351" s="22"/>
      <c r="FMM351" s="22"/>
      <c r="FMN351" s="22"/>
      <c r="FMO351" s="22"/>
      <c r="FMP351" s="22"/>
      <c r="FMQ351" s="22"/>
      <c r="FMR351" s="22"/>
      <c r="FMS351" s="22"/>
      <c r="FMT351" s="22"/>
      <c r="FMU351" s="22"/>
      <c r="FMV351" s="22"/>
      <c r="FMW351" s="22"/>
      <c r="FMX351" s="22"/>
      <c r="FMY351" s="22"/>
      <c r="FMZ351" s="22"/>
      <c r="FNA351" s="22"/>
      <c r="FNB351" s="22"/>
      <c r="FNC351" s="22"/>
      <c r="FND351" s="22"/>
      <c r="FNE351" s="22"/>
      <c r="FNF351" s="22"/>
      <c r="FNG351" s="22"/>
      <c r="FNH351" s="22"/>
      <c r="FNI351" s="22"/>
      <c r="FNJ351" s="22"/>
      <c r="FNK351" s="22"/>
      <c r="FNL351" s="22"/>
      <c r="FNM351" s="22"/>
      <c r="FNN351" s="22"/>
      <c r="FNO351" s="22"/>
      <c r="FNP351" s="22"/>
      <c r="FNQ351" s="22"/>
      <c r="FNR351" s="22"/>
      <c r="FNS351" s="22"/>
      <c r="FNT351" s="22"/>
      <c r="FNU351" s="22"/>
      <c r="FNV351" s="22"/>
      <c r="FNW351" s="22"/>
      <c r="FNX351" s="22"/>
      <c r="FNY351" s="22"/>
      <c r="FNZ351" s="22"/>
      <c r="FOA351" s="22"/>
      <c r="FOB351" s="22"/>
      <c r="FOC351" s="22"/>
      <c r="FOD351" s="22"/>
      <c r="FOE351" s="22"/>
      <c r="FOF351" s="22"/>
      <c r="FOG351" s="22"/>
      <c r="FOH351" s="22"/>
      <c r="FOI351" s="22"/>
      <c r="FOJ351" s="22"/>
      <c r="FOK351" s="22"/>
      <c r="FOL351" s="22"/>
      <c r="FOM351" s="22"/>
      <c r="FON351" s="22"/>
      <c r="FOO351" s="22"/>
      <c r="FOP351" s="22"/>
      <c r="FOQ351" s="22"/>
      <c r="FOR351" s="22"/>
      <c r="FOS351" s="22"/>
      <c r="FOT351" s="22"/>
      <c r="FOU351" s="22"/>
      <c r="FOV351" s="22"/>
      <c r="FOW351" s="22"/>
      <c r="FOX351" s="22"/>
      <c r="FOY351" s="22"/>
      <c r="FOZ351" s="22"/>
      <c r="FPA351" s="22"/>
      <c r="FPB351" s="22"/>
      <c r="FPC351" s="22"/>
      <c r="FPD351" s="22"/>
      <c r="FPE351" s="22"/>
      <c r="FPF351" s="22"/>
      <c r="FPG351" s="22"/>
      <c r="FPH351" s="22"/>
      <c r="FPI351" s="22"/>
      <c r="FPJ351" s="22"/>
      <c r="FPK351" s="22"/>
      <c r="FPL351" s="22"/>
      <c r="FPM351" s="22"/>
      <c r="FPN351" s="22"/>
      <c r="FPO351" s="22"/>
      <c r="FPP351" s="22"/>
      <c r="FPQ351" s="22"/>
      <c r="FPR351" s="22"/>
      <c r="FPS351" s="22"/>
      <c r="FPT351" s="22"/>
      <c r="FPU351" s="22"/>
      <c r="FPV351" s="22"/>
      <c r="FPW351" s="22"/>
      <c r="FPX351" s="22"/>
      <c r="FPY351" s="22"/>
      <c r="FPZ351" s="22"/>
      <c r="FQA351" s="22"/>
      <c r="FQB351" s="22"/>
      <c r="FQC351" s="22"/>
      <c r="FQD351" s="22"/>
      <c r="FQE351" s="22"/>
      <c r="FQF351" s="22"/>
      <c r="FQG351" s="22"/>
      <c r="FQH351" s="22"/>
      <c r="FQI351" s="22"/>
      <c r="FQJ351" s="22"/>
      <c r="FQK351" s="22"/>
      <c r="FQL351" s="22"/>
      <c r="FQM351" s="22"/>
      <c r="FQN351" s="22"/>
      <c r="FQO351" s="22"/>
      <c r="FQP351" s="22"/>
      <c r="FQQ351" s="22"/>
      <c r="FQR351" s="22"/>
      <c r="FQS351" s="22"/>
      <c r="FQT351" s="22"/>
      <c r="FQU351" s="22"/>
      <c r="FQV351" s="22"/>
      <c r="FQW351" s="22"/>
      <c r="FQX351" s="22"/>
      <c r="FQY351" s="22"/>
      <c r="FQZ351" s="22"/>
      <c r="FRA351" s="22"/>
      <c r="FRB351" s="22"/>
      <c r="FRC351" s="22"/>
      <c r="FRD351" s="22"/>
      <c r="FRE351" s="22"/>
      <c r="FRF351" s="22"/>
      <c r="FRG351" s="22"/>
      <c r="FRH351" s="22"/>
      <c r="FRI351" s="22"/>
      <c r="FRJ351" s="22"/>
      <c r="FRK351" s="22"/>
      <c r="FRL351" s="22"/>
      <c r="FRM351" s="22"/>
      <c r="FRN351" s="22"/>
      <c r="FRO351" s="22"/>
      <c r="FRP351" s="22"/>
      <c r="FRQ351" s="22"/>
      <c r="FRR351" s="22"/>
      <c r="FRS351" s="22"/>
      <c r="FRT351" s="22"/>
      <c r="FRU351" s="22"/>
      <c r="FRV351" s="22"/>
      <c r="FRW351" s="22"/>
      <c r="FRX351" s="22"/>
      <c r="FRY351" s="22"/>
      <c r="FRZ351" s="22"/>
      <c r="FSA351" s="22"/>
      <c r="FSB351" s="22"/>
      <c r="FSC351" s="22"/>
      <c r="FSD351" s="22"/>
      <c r="FSE351" s="22"/>
      <c r="FSF351" s="22"/>
      <c r="FSG351" s="22"/>
      <c r="FSH351" s="22"/>
      <c r="FSI351" s="22"/>
      <c r="FSJ351" s="22"/>
      <c r="FSK351" s="22"/>
      <c r="FSL351" s="22"/>
      <c r="FSM351" s="22"/>
      <c r="FSN351" s="22"/>
      <c r="FSO351" s="22"/>
      <c r="FSP351" s="22"/>
      <c r="FSQ351" s="22"/>
      <c r="FSR351" s="22"/>
      <c r="FSS351" s="22"/>
      <c r="FST351" s="22"/>
      <c r="FSU351" s="22"/>
      <c r="FSV351" s="22"/>
      <c r="FSW351" s="22"/>
      <c r="FSX351" s="22"/>
      <c r="FSY351" s="22"/>
      <c r="FSZ351" s="22"/>
      <c r="FTA351" s="22"/>
      <c r="FTB351" s="22"/>
      <c r="FTC351" s="22"/>
      <c r="FTD351" s="22"/>
      <c r="FTE351" s="22"/>
      <c r="FTF351" s="22"/>
      <c r="FTG351" s="22"/>
      <c r="FTH351" s="22"/>
      <c r="FTI351" s="22"/>
      <c r="FTJ351" s="22"/>
      <c r="FTK351" s="22"/>
      <c r="FTL351" s="22"/>
      <c r="FTM351" s="22"/>
      <c r="FTN351" s="22"/>
      <c r="FTO351" s="22"/>
      <c r="FTP351" s="22"/>
      <c r="FTQ351" s="22"/>
      <c r="FTR351" s="22"/>
      <c r="FTS351" s="22"/>
      <c r="FTT351" s="22"/>
      <c r="FTU351" s="22"/>
      <c r="FTV351" s="22"/>
      <c r="FTW351" s="22"/>
      <c r="FTX351" s="22"/>
      <c r="FTY351" s="22"/>
      <c r="FTZ351" s="22"/>
      <c r="FUA351" s="22"/>
      <c r="FUB351" s="22"/>
      <c r="FUC351" s="22"/>
      <c r="FUD351" s="22"/>
      <c r="FUE351" s="22"/>
      <c r="FUF351" s="22"/>
      <c r="FUG351" s="22"/>
      <c r="FUH351" s="22"/>
      <c r="FUI351" s="22"/>
      <c r="FUJ351" s="22"/>
      <c r="FUK351" s="22"/>
      <c r="FUL351" s="22"/>
      <c r="FUM351" s="22"/>
      <c r="FUN351" s="22"/>
      <c r="FUO351" s="22"/>
      <c r="FUP351" s="22"/>
      <c r="FUQ351" s="22"/>
      <c r="FUR351" s="22"/>
      <c r="FUS351" s="22"/>
      <c r="FUT351" s="22"/>
      <c r="FUU351" s="22"/>
      <c r="FUV351" s="22"/>
      <c r="FUW351" s="22"/>
      <c r="FUX351" s="22"/>
      <c r="FUY351" s="22"/>
      <c r="FUZ351" s="22"/>
      <c r="FVA351" s="22"/>
      <c r="FVB351" s="22"/>
      <c r="FVC351" s="22"/>
      <c r="FVD351" s="22"/>
      <c r="FVE351" s="22"/>
      <c r="FVF351" s="22"/>
      <c r="FVG351" s="22"/>
      <c r="FVH351" s="22"/>
      <c r="FVI351" s="22"/>
      <c r="FVJ351" s="22"/>
      <c r="FVK351" s="22"/>
      <c r="FVL351" s="22"/>
      <c r="FVM351" s="22"/>
      <c r="FVN351" s="22"/>
      <c r="FVO351" s="22"/>
      <c r="FVP351" s="22"/>
      <c r="FVQ351" s="22"/>
      <c r="FVR351" s="22"/>
      <c r="FVS351" s="22"/>
      <c r="FVT351" s="22"/>
      <c r="FVU351" s="22"/>
      <c r="FVV351" s="22"/>
      <c r="FVW351" s="22"/>
      <c r="FVX351" s="22"/>
      <c r="FVY351" s="22"/>
      <c r="FVZ351" s="22"/>
      <c r="FWA351" s="22"/>
      <c r="FWB351" s="22"/>
      <c r="FWC351" s="22"/>
      <c r="FWD351" s="22"/>
      <c r="FWE351" s="22"/>
      <c r="FWF351" s="22"/>
      <c r="FWG351" s="22"/>
      <c r="FWH351" s="22"/>
      <c r="FWI351" s="22"/>
      <c r="FWJ351" s="22"/>
      <c r="FWK351" s="22"/>
      <c r="FWL351" s="22"/>
      <c r="FWM351" s="22"/>
      <c r="FWN351" s="22"/>
      <c r="FWO351" s="22"/>
      <c r="FWP351" s="22"/>
      <c r="FWQ351" s="22"/>
      <c r="FWR351" s="22"/>
      <c r="FWS351" s="22"/>
      <c r="FWT351" s="22"/>
      <c r="FWU351" s="22"/>
      <c r="FWV351" s="22"/>
      <c r="FWW351" s="22"/>
      <c r="FWX351" s="22"/>
      <c r="FWY351" s="22"/>
      <c r="FWZ351" s="22"/>
      <c r="FXA351" s="22"/>
      <c r="FXB351" s="22"/>
      <c r="FXC351" s="22"/>
      <c r="FXD351" s="22"/>
      <c r="FXE351" s="22"/>
      <c r="FXF351" s="22"/>
      <c r="FXG351" s="22"/>
      <c r="FXH351" s="22"/>
      <c r="FXI351" s="22"/>
      <c r="FXJ351" s="22"/>
      <c r="FXK351" s="22"/>
      <c r="FXL351" s="22"/>
      <c r="FXM351" s="22"/>
      <c r="FXN351" s="22"/>
      <c r="FXO351" s="22"/>
      <c r="FXP351" s="22"/>
      <c r="FXQ351" s="22"/>
      <c r="FXR351" s="22"/>
      <c r="FXS351" s="22"/>
      <c r="FXT351" s="22"/>
      <c r="FXU351" s="22"/>
      <c r="FXV351" s="22"/>
      <c r="FXW351" s="22"/>
      <c r="FXX351" s="22"/>
      <c r="FXY351" s="22"/>
      <c r="FXZ351" s="22"/>
      <c r="FYA351" s="22"/>
      <c r="FYB351" s="22"/>
      <c r="FYC351" s="22"/>
      <c r="FYD351" s="22"/>
      <c r="FYE351" s="22"/>
      <c r="FYF351" s="22"/>
      <c r="FYG351" s="22"/>
      <c r="FYH351" s="22"/>
      <c r="FYI351" s="22"/>
      <c r="FYJ351" s="22"/>
      <c r="FYK351" s="22"/>
      <c r="FYL351" s="22"/>
      <c r="FYM351" s="22"/>
      <c r="FYN351" s="22"/>
      <c r="FYO351" s="22"/>
      <c r="FYP351" s="22"/>
      <c r="FYQ351" s="22"/>
      <c r="FYR351" s="22"/>
      <c r="FYS351" s="22"/>
      <c r="FYT351" s="22"/>
      <c r="FYU351" s="22"/>
      <c r="FYV351" s="22"/>
      <c r="FYW351" s="22"/>
      <c r="FYX351" s="22"/>
      <c r="FYY351" s="22"/>
      <c r="FYZ351" s="22"/>
      <c r="FZA351" s="22"/>
      <c r="FZB351" s="22"/>
      <c r="FZC351" s="22"/>
      <c r="FZD351" s="22"/>
      <c r="FZE351" s="22"/>
      <c r="FZF351" s="22"/>
      <c r="FZG351" s="22"/>
      <c r="FZH351" s="22"/>
      <c r="FZI351" s="22"/>
      <c r="FZJ351" s="22"/>
      <c r="FZK351" s="22"/>
      <c r="FZL351" s="22"/>
      <c r="FZM351" s="22"/>
      <c r="FZN351" s="22"/>
      <c r="FZO351" s="22"/>
      <c r="FZP351" s="22"/>
      <c r="FZQ351" s="22"/>
      <c r="FZR351" s="22"/>
      <c r="FZS351" s="22"/>
      <c r="FZT351" s="22"/>
      <c r="FZU351" s="22"/>
      <c r="FZV351" s="22"/>
      <c r="FZW351" s="22"/>
      <c r="FZX351" s="22"/>
      <c r="FZY351" s="22"/>
      <c r="FZZ351" s="22"/>
      <c r="GAA351" s="22"/>
      <c r="GAB351" s="22"/>
      <c r="GAC351" s="22"/>
      <c r="GAD351" s="22"/>
      <c r="GAE351" s="22"/>
      <c r="GAF351" s="22"/>
      <c r="GAG351" s="22"/>
      <c r="GAH351" s="22"/>
      <c r="GAI351" s="22"/>
      <c r="GAJ351" s="22"/>
      <c r="GAK351" s="22"/>
      <c r="GAL351" s="22"/>
      <c r="GAM351" s="22"/>
      <c r="GAN351" s="22"/>
      <c r="GAO351" s="22"/>
      <c r="GAP351" s="22"/>
      <c r="GAQ351" s="22"/>
      <c r="GAR351" s="22"/>
      <c r="GAS351" s="22"/>
      <c r="GAT351" s="22"/>
      <c r="GAU351" s="22"/>
      <c r="GAV351" s="22"/>
      <c r="GAW351" s="22"/>
      <c r="GAX351" s="22"/>
      <c r="GAY351" s="22"/>
      <c r="GAZ351" s="22"/>
      <c r="GBA351" s="22"/>
      <c r="GBB351" s="22"/>
      <c r="GBC351" s="22"/>
      <c r="GBD351" s="22"/>
      <c r="GBE351" s="22"/>
      <c r="GBF351" s="22"/>
      <c r="GBG351" s="22"/>
      <c r="GBH351" s="22"/>
      <c r="GBI351" s="22"/>
      <c r="GBJ351" s="22"/>
      <c r="GBK351" s="22"/>
      <c r="GBL351" s="22"/>
      <c r="GBM351" s="22"/>
      <c r="GBN351" s="22"/>
      <c r="GBO351" s="22"/>
      <c r="GBP351" s="22"/>
      <c r="GBQ351" s="22"/>
      <c r="GBR351" s="22"/>
      <c r="GBS351" s="22"/>
      <c r="GBT351" s="22"/>
      <c r="GBU351" s="22"/>
      <c r="GBV351" s="22"/>
      <c r="GBW351" s="22"/>
      <c r="GBX351" s="22"/>
      <c r="GBY351" s="22"/>
      <c r="GBZ351" s="22"/>
      <c r="GCA351" s="22"/>
      <c r="GCB351" s="22"/>
      <c r="GCC351" s="22"/>
      <c r="GCD351" s="22"/>
      <c r="GCE351" s="22"/>
      <c r="GCF351" s="22"/>
      <c r="GCG351" s="22"/>
      <c r="GCH351" s="22"/>
      <c r="GCI351" s="22"/>
      <c r="GCJ351" s="22"/>
      <c r="GCK351" s="22"/>
      <c r="GCL351" s="22"/>
      <c r="GCM351" s="22"/>
      <c r="GCN351" s="22"/>
      <c r="GCO351" s="22"/>
      <c r="GCP351" s="22"/>
      <c r="GCQ351" s="22"/>
      <c r="GCR351" s="22"/>
      <c r="GCS351" s="22"/>
      <c r="GCT351" s="22"/>
      <c r="GCU351" s="22"/>
      <c r="GCV351" s="22"/>
      <c r="GCW351" s="22"/>
      <c r="GCX351" s="22"/>
      <c r="GCY351" s="22"/>
      <c r="GCZ351" s="22"/>
      <c r="GDA351" s="22"/>
      <c r="GDB351" s="22"/>
      <c r="GDC351" s="22"/>
      <c r="GDD351" s="22"/>
      <c r="GDE351" s="22"/>
      <c r="GDF351" s="22"/>
      <c r="GDG351" s="22"/>
      <c r="GDH351" s="22"/>
      <c r="GDI351" s="22"/>
      <c r="GDJ351" s="22"/>
      <c r="GDK351" s="22"/>
      <c r="GDL351" s="22"/>
      <c r="GDM351" s="22"/>
      <c r="GDN351" s="22"/>
      <c r="GDO351" s="22"/>
      <c r="GDP351" s="22"/>
      <c r="GDQ351" s="22"/>
      <c r="GDR351" s="22"/>
      <c r="GDS351" s="22"/>
      <c r="GDT351" s="22"/>
      <c r="GDU351" s="22"/>
      <c r="GDV351" s="22"/>
      <c r="GDW351" s="22"/>
      <c r="GDX351" s="22"/>
      <c r="GDY351" s="22"/>
      <c r="GDZ351" s="22"/>
      <c r="GEA351" s="22"/>
      <c r="GEB351" s="22"/>
      <c r="GEC351" s="22"/>
      <c r="GED351" s="22"/>
      <c r="GEE351" s="22"/>
      <c r="GEF351" s="22"/>
      <c r="GEG351" s="22"/>
      <c r="GEH351" s="22"/>
      <c r="GEI351" s="22"/>
      <c r="GEJ351" s="22"/>
      <c r="GEK351" s="22"/>
      <c r="GEL351" s="22"/>
      <c r="GEM351" s="22"/>
      <c r="GEN351" s="22"/>
      <c r="GEO351" s="22"/>
      <c r="GEP351" s="22"/>
      <c r="GEQ351" s="22"/>
      <c r="GER351" s="22"/>
      <c r="GES351" s="22"/>
      <c r="GET351" s="22"/>
      <c r="GEU351" s="22"/>
      <c r="GEV351" s="22"/>
      <c r="GEW351" s="22"/>
      <c r="GEX351" s="22"/>
      <c r="GEY351" s="22"/>
      <c r="GEZ351" s="22"/>
      <c r="GFA351" s="22"/>
      <c r="GFB351" s="22"/>
      <c r="GFC351" s="22"/>
      <c r="GFD351" s="22"/>
      <c r="GFE351" s="22"/>
      <c r="GFF351" s="22"/>
      <c r="GFG351" s="22"/>
      <c r="GFH351" s="22"/>
      <c r="GFI351" s="22"/>
      <c r="GFJ351" s="22"/>
      <c r="GFK351" s="22"/>
      <c r="GFL351" s="22"/>
      <c r="GFM351" s="22"/>
      <c r="GFN351" s="22"/>
      <c r="GFO351" s="22"/>
      <c r="GFP351" s="22"/>
      <c r="GFQ351" s="22"/>
      <c r="GFR351" s="22"/>
      <c r="GFS351" s="22"/>
      <c r="GFT351" s="22"/>
      <c r="GFU351" s="22"/>
      <c r="GFV351" s="22"/>
      <c r="GFW351" s="22"/>
      <c r="GFX351" s="22"/>
      <c r="GFY351" s="22"/>
      <c r="GFZ351" s="22"/>
      <c r="GGA351" s="22"/>
      <c r="GGB351" s="22"/>
      <c r="GGC351" s="22"/>
      <c r="GGD351" s="22"/>
      <c r="GGE351" s="22"/>
      <c r="GGF351" s="22"/>
      <c r="GGG351" s="22"/>
      <c r="GGH351" s="22"/>
      <c r="GGI351" s="22"/>
      <c r="GGJ351" s="22"/>
      <c r="GGK351" s="22"/>
      <c r="GGL351" s="22"/>
      <c r="GGM351" s="22"/>
      <c r="GGN351" s="22"/>
      <c r="GGO351" s="22"/>
      <c r="GGP351" s="22"/>
      <c r="GGQ351" s="22"/>
      <c r="GGR351" s="22"/>
      <c r="GGS351" s="22"/>
      <c r="GGT351" s="22"/>
      <c r="GGU351" s="22"/>
      <c r="GGV351" s="22"/>
      <c r="GGW351" s="22"/>
      <c r="GGX351" s="22"/>
      <c r="GGY351" s="22"/>
      <c r="GGZ351" s="22"/>
      <c r="GHA351" s="22"/>
      <c r="GHB351" s="22"/>
      <c r="GHC351" s="22"/>
      <c r="GHD351" s="22"/>
      <c r="GHE351" s="22"/>
      <c r="GHF351" s="22"/>
      <c r="GHG351" s="22"/>
      <c r="GHH351" s="22"/>
      <c r="GHI351" s="22"/>
      <c r="GHJ351" s="22"/>
      <c r="GHK351" s="22"/>
      <c r="GHL351" s="22"/>
      <c r="GHM351" s="22"/>
      <c r="GHN351" s="22"/>
      <c r="GHO351" s="22"/>
      <c r="GHP351" s="22"/>
      <c r="GHQ351" s="22"/>
      <c r="GHR351" s="22"/>
      <c r="GHS351" s="22"/>
      <c r="GHT351" s="22"/>
      <c r="GHU351" s="22"/>
      <c r="GHV351" s="22"/>
      <c r="GHW351" s="22"/>
      <c r="GHX351" s="22"/>
      <c r="GHY351" s="22"/>
      <c r="GHZ351" s="22"/>
      <c r="GIA351" s="22"/>
      <c r="GIB351" s="22"/>
      <c r="GIC351" s="22"/>
      <c r="GID351" s="22"/>
      <c r="GIE351" s="22"/>
      <c r="GIF351" s="22"/>
      <c r="GIG351" s="22"/>
      <c r="GIH351" s="22"/>
      <c r="GII351" s="22"/>
      <c r="GIJ351" s="22"/>
      <c r="GIK351" s="22"/>
      <c r="GIL351" s="22"/>
      <c r="GIM351" s="22"/>
      <c r="GIN351" s="22"/>
      <c r="GIO351" s="22"/>
      <c r="GIP351" s="22"/>
      <c r="GIQ351" s="22"/>
      <c r="GIR351" s="22"/>
      <c r="GIS351" s="22"/>
      <c r="GIT351" s="22"/>
      <c r="GIU351" s="22"/>
      <c r="GIV351" s="22"/>
      <c r="GIW351" s="22"/>
      <c r="GIX351" s="22"/>
      <c r="GIY351" s="22"/>
      <c r="GIZ351" s="22"/>
      <c r="GJA351" s="22"/>
      <c r="GJB351" s="22"/>
      <c r="GJC351" s="22"/>
      <c r="GJD351" s="22"/>
      <c r="GJE351" s="22"/>
      <c r="GJF351" s="22"/>
      <c r="GJG351" s="22"/>
      <c r="GJH351" s="22"/>
      <c r="GJI351" s="22"/>
      <c r="GJJ351" s="22"/>
      <c r="GJK351" s="22"/>
      <c r="GJL351" s="22"/>
      <c r="GJM351" s="22"/>
      <c r="GJN351" s="22"/>
      <c r="GJO351" s="22"/>
      <c r="GJP351" s="22"/>
      <c r="GJQ351" s="22"/>
      <c r="GJR351" s="22"/>
      <c r="GJS351" s="22"/>
      <c r="GJT351" s="22"/>
      <c r="GJU351" s="22"/>
      <c r="GJV351" s="22"/>
      <c r="GJW351" s="22"/>
      <c r="GJX351" s="22"/>
      <c r="GJY351" s="22"/>
      <c r="GJZ351" s="22"/>
      <c r="GKA351" s="22"/>
      <c r="GKB351" s="22"/>
      <c r="GKC351" s="22"/>
      <c r="GKD351" s="22"/>
      <c r="GKE351" s="22"/>
      <c r="GKF351" s="22"/>
      <c r="GKG351" s="22"/>
      <c r="GKH351" s="22"/>
      <c r="GKI351" s="22"/>
      <c r="GKJ351" s="22"/>
      <c r="GKK351" s="22"/>
      <c r="GKL351" s="22"/>
      <c r="GKM351" s="22"/>
      <c r="GKN351" s="22"/>
      <c r="GKO351" s="22"/>
      <c r="GKP351" s="22"/>
      <c r="GKQ351" s="22"/>
      <c r="GKR351" s="22"/>
      <c r="GKS351" s="22"/>
      <c r="GKT351" s="22"/>
      <c r="GKU351" s="22"/>
      <c r="GKV351" s="22"/>
      <c r="GKW351" s="22"/>
      <c r="GKX351" s="22"/>
      <c r="GKY351" s="22"/>
      <c r="GKZ351" s="22"/>
      <c r="GLA351" s="22"/>
      <c r="GLB351" s="22"/>
      <c r="GLC351" s="22"/>
      <c r="GLD351" s="22"/>
      <c r="GLE351" s="22"/>
      <c r="GLF351" s="22"/>
      <c r="GLG351" s="22"/>
      <c r="GLH351" s="22"/>
      <c r="GLI351" s="22"/>
      <c r="GLJ351" s="22"/>
      <c r="GLK351" s="22"/>
      <c r="GLL351" s="22"/>
      <c r="GLM351" s="22"/>
      <c r="GLN351" s="22"/>
      <c r="GLO351" s="22"/>
      <c r="GLP351" s="22"/>
      <c r="GLQ351" s="22"/>
      <c r="GLR351" s="22"/>
      <c r="GLS351" s="22"/>
      <c r="GLT351" s="22"/>
      <c r="GLU351" s="22"/>
      <c r="GLV351" s="22"/>
      <c r="GLW351" s="22"/>
      <c r="GLX351" s="22"/>
      <c r="GLY351" s="22"/>
      <c r="GLZ351" s="22"/>
      <c r="GMA351" s="22"/>
      <c r="GMB351" s="22"/>
      <c r="GMC351" s="22"/>
      <c r="GMD351" s="22"/>
      <c r="GME351" s="22"/>
      <c r="GMF351" s="22"/>
      <c r="GMG351" s="22"/>
      <c r="GMH351" s="22"/>
      <c r="GMI351" s="22"/>
      <c r="GMJ351" s="22"/>
      <c r="GMK351" s="22"/>
      <c r="GML351" s="22"/>
      <c r="GMM351" s="22"/>
      <c r="GMN351" s="22"/>
      <c r="GMO351" s="22"/>
      <c r="GMP351" s="22"/>
      <c r="GMQ351" s="22"/>
      <c r="GMR351" s="22"/>
      <c r="GMS351" s="22"/>
      <c r="GMT351" s="22"/>
      <c r="GMU351" s="22"/>
      <c r="GMV351" s="22"/>
      <c r="GMW351" s="22"/>
      <c r="GMX351" s="22"/>
      <c r="GMY351" s="22"/>
      <c r="GMZ351" s="22"/>
      <c r="GNA351" s="22"/>
      <c r="GNB351" s="22"/>
      <c r="GNC351" s="22"/>
      <c r="GND351" s="22"/>
      <c r="GNE351" s="22"/>
      <c r="GNF351" s="22"/>
      <c r="GNG351" s="22"/>
      <c r="GNH351" s="22"/>
      <c r="GNI351" s="22"/>
      <c r="GNJ351" s="22"/>
      <c r="GNK351" s="22"/>
      <c r="GNL351" s="22"/>
      <c r="GNM351" s="22"/>
      <c r="GNN351" s="22"/>
      <c r="GNO351" s="22"/>
      <c r="GNP351" s="22"/>
      <c r="GNQ351" s="22"/>
      <c r="GNR351" s="22"/>
      <c r="GNS351" s="22"/>
      <c r="GNT351" s="22"/>
      <c r="GNU351" s="22"/>
      <c r="GNV351" s="22"/>
      <c r="GNW351" s="22"/>
      <c r="GNX351" s="22"/>
      <c r="GNY351" s="22"/>
      <c r="GNZ351" s="22"/>
      <c r="GOA351" s="22"/>
      <c r="GOB351" s="22"/>
      <c r="GOC351" s="22"/>
      <c r="GOD351" s="22"/>
      <c r="GOE351" s="22"/>
      <c r="GOF351" s="22"/>
      <c r="GOG351" s="22"/>
      <c r="GOH351" s="22"/>
      <c r="GOI351" s="22"/>
      <c r="GOJ351" s="22"/>
      <c r="GOK351" s="22"/>
      <c r="GOL351" s="22"/>
      <c r="GOM351" s="22"/>
      <c r="GON351" s="22"/>
      <c r="GOO351" s="22"/>
      <c r="GOP351" s="22"/>
      <c r="GOQ351" s="22"/>
      <c r="GOR351" s="22"/>
      <c r="GOS351" s="22"/>
      <c r="GOT351" s="22"/>
      <c r="GOU351" s="22"/>
      <c r="GOV351" s="22"/>
      <c r="GOW351" s="22"/>
      <c r="GOX351" s="22"/>
      <c r="GOY351" s="22"/>
      <c r="GOZ351" s="22"/>
      <c r="GPA351" s="22"/>
      <c r="GPB351" s="22"/>
      <c r="GPC351" s="22"/>
      <c r="GPD351" s="22"/>
      <c r="GPE351" s="22"/>
      <c r="GPF351" s="22"/>
      <c r="GPG351" s="22"/>
      <c r="GPH351" s="22"/>
      <c r="GPI351" s="22"/>
      <c r="GPJ351" s="22"/>
      <c r="GPK351" s="22"/>
      <c r="GPL351" s="22"/>
      <c r="GPM351" s="22"/>
      <c r="GPN351" s="22"/>
      <c r="GPO351" s="22"/>
      <c r="GPP351" s="22"/>
      <c r="GPQ351" s="22"/>
      <c r="GPR351" s="22"/>
      <c r="GPS351" s="22"/>
      <c r="GPT351" s="22"/>
      <c r="GPU351" s="22"/>
      <c r="GPV351" s="22"/>
      <c r="GPW351" s="22"/>
      <c r="GPX351" s="22"/>
      <c r="GPY351" s="22"/>
      <c r="GPZ351" s="22"/>
      <c r="GQA351" s="22"/>
      <c r="GQB351" s="22"/>
      <c r="GQC351" s="22"/>
      <c r="GQD351" s="22"/>
      <c r="GQE351" s="22"/>
      <c r="GQF351" s="22"/>
      <c r="GQG351" s="22"/>
      <c r="GQH351" s="22"/>
      <c r="GQI351" s="22"/>
      <c r="GQJ351" s="22"/>
      <c r="GQK351" s="22"/>
      <c r="GQL351" s="22"/>
      <c r="GQM351" s="22"/>
      <c r="GQN351" s="22"/>
      <c r="GQO351" s="22"/>
      <c r="GQP351" s="22"/>
      <c r="GQQ351" s="22"/>
      <c r="GQR351" s="22"/>
      <c r="GQS351" s="22"/>
      <c r="GQT351" s="22"/>
      <c r="GQU351" s="22"/>
      <c r="GQV351" s="22"/>
      <c r="GQW351" s="22"/>
      <c r="GQX351" s="22"/>
      <c r="GQY351" s="22"/>
      <c r="GQZ351" s="22"/>
      <c r="GRA351" s="22"/>
      <c r="GRB351" s="22"/>
      <c r="GRC351" s="22"/>
      <c r="GRD351" s="22"/>
      <c r="GRE351" s="22"/>
      <c r="GRF351" s="22"/>
      <c r="GRG351" s="22"/>
      <c r="GRH351" s="22"/>
      <c r="GRI351" s="22"/>
      <c r="GRJ351" s="22"/>
      <c r="GRK351" s="22"/>
      <c r="GRL351" s="22"/>
      <c r="GRM351" s="22"/>
      <c r="GRN351" s="22"/>
      <c r="GRO351" s="22"/>
      <c r="GRP351" s="22"/>
      <c r="GRQ351" s="22"/>
      <c r="GRR351" s="22"/>
      <c r="GRS351" s="22"/>
      <c r="GRT351" s="22"/>
      <c r="GRU351" s="22"/>
      <c r="GRV351" s="22"/>
      <c r="GRW351" s="22"/>
      <c r="GRX351" s="22"/>
      <c r="GRY351" s="22"/>
      <c r="GRZ351" s="22"/>
      <c r="GSA351" s="22"/>
      <c r="GSB351" s="22"/>
      <c r="GSC351" s="22"/>
      <c r="GSD351" s="22"/>
      <c r="GSE351" s="22"/>
      <c r="GSF351" s="22"/>
      <c r="GSG351" s="22"/>
      <c r="GSH351" s="22"/>
      <c r="GSI351" s="22"/>
      <c r="GSJ351" s="22"/>
      <c r="GSK351" s="22"/>
      <c r="GSL351" s="22"/>
      <c r="GSM351" s="22"/>
      <c r="GSN351" s="22"/>
      <c r="GSO351" s="22"/>
      <c r="GSP351" s="22"/>
      <c r="GSQ351" s="22"/>
      <c r="GSR351" s="22"/>
      <c r="GSS351" s="22"/>
      <c r="GST351" s="22"/>
      <c r="GSU351" s="22"/>
      <c r="GSV351" s="22"/>
      <c r="GSW351" s="22"/>
      <c r="GSX351" s="22"/>
      <c r="GSY351" s="22"/>
      <c r="GSZ351" s="22"/>
      <c r="GTA351" s="22"/>
      <c r="GTB351" s="22"/>
      <c r="GTC351" s="22"/>
      <c r="GTD351" s="22"/>
      <c r="GTE351" s="22"/>
      <c r="GTF351" s="22"/>
      <c r="GTG351" s="22"/>
      <c r="GTH351" s="22"/>
      <c r="GTI351" s="22"/>
      <c r="GTJ351" s="22"/>
      <c r="GTK351" s="22"/>
      <c r="GTL351" s="22"/>
      <c r="GTM351" s="22"/>
      <c r="GTN351" s="22"/>
      <c r="GTO351" s="22"/>
      <c r="GTP351" s="22"/>
      <c r="GTQ351" s="22"/>
      <c r="GTR351" s="22"/>
      <c r="GTS351" s="22"/>
      <c r="GTT351" s="22"/>
      <c r="GTU351" s="22"/>
      <c r="GTV351" s="22"/>
      <c r="GTW351" s="22"/>
      <c r="GTX351" s="22"/>
      <c r="GTY351" s="22"/>
      <c r="GTZ351" s="22"/>
      <c r="GUA351" s="22"/>
      <c r="GUB351" s="22"/>
      <c r="GUC351" s="22"/>
      <c r="GUD351" s="22"/>
      <c r="GUE351" s="22"/>
      <c r="GUF351" s="22"/>
      <c r="GUG351" s="22"/>
      <c r="GUH351" s="22"/>
      <c r="GUI351" s="22"/>
      <c r="GUJ351" s="22"/>
      <c r="GUK351" s="22"/>
      <c r="GUL351" s="22"/>
      <c r="GUM351" s="22"/>
      <c r="GUN351" s="22"/>
      <c r="GUO351" s="22"/>
      <c r="GUP351" s="22"/>
      <c r="GUQ351" s="22"/>
      <c r="GUR351" s="22"/>
      <c r="GUS351" s="22"/>
      <c r="GUT351" s="22"/>
      <c r="GUU351" s="22"/>
      <c r="GUV351" s="22"/>
      <c r="GUW351" s="22"/>
      <c r="GUX351" s="22"/>
      <c r="GUY351" s="22"/>
      <c r="GUZ351" s="22"/>
      <c r="GVA351" s="22"/>
      <c r="GVB351" s="22"/>
      <c r="GVC351" s="22"/>
      <c r="GVD351" s="22"/>
      <c r="GVE351" s="22"/>
      <c r="GVF351" s="22"/>
      <c r="GVG351" s="22"/>
      <c r="GVH351" s="22"/>
      <c r="GVI351" s="22"/>
      <c r="GVJ351" s="22"/>
      <c r="GVK351" s="22"/>
      <c r="GVL351" s="22"/>
      <c r="GVM351" s="22"/>
      <c r="GVN351" s="22"/>
      <c r="GVO351" s="22"/>
      <c r="GVP351" s="22"/>
      <c r="GVQ351" s="22"/>
      <c r="GVR351" s="22"/>
      <c r="GVS351" s="22"/>
      <c r="GVT351" s="22"/>
      <c r="GVU351" s="22"/>
      <c r="GVV351" s="22"/>
      <c r="GVW351" s="22"/>
      <c r="GVX351" s="22"/>
      <c r="GVY351" s="22"/>
      <c r="GVZ351" s="22"/>
      <c r="GWA351" s="22"/>
      <c r="GWB351" s="22"/>
      <c r="GWC351" s="22"/>
      <c r="GWD351" s="22"/>
      <c r="GWE351" s="22"/>
      <c r="GWF351" s="22"/>
      <c r="GWG351" s="22"/>
      <c r="GWH351" s="22"/>
      <c r="GWI351" s="22"/>
      <c r="GWJ351" s="22"/>
      <c r="GWK351" s="22"/>
      <c r="GWL351" s="22"/>
      <c r="GWM351" s="22"/>
      <c r="GWN351" s="22"/>
      <c r="GWO351" s="22"/>
      <c r="GWP351" s="22"/>
      <c r="GWQ351" s="22"/>
      <c r="GWR351" s="22"/>
      <c r="GWS351" s="22"/>
      <c r="GWT351" s="22"/>
      <c r="GWU351" s="22"/>
      <c r="GWV351" s="22"/>
      <c r="GWW351" s="22"/>
      <c r="GWX351" s="22"/>
      <c r="GWY351" s="22"/>
      <c r="GWZ351" s="22"/>
      <c r="GXA351" s="22"/>
      <c r="GXB351" s="22"/>
      <c r="GXC351" s="22"/>
      <c r="GXD351" s="22"/>
      <c r="GXE351" s="22"/>
      <c r="GXF351" s="22"/>
      <c r="GXG351" s="22"/>
      <c r="GXH351" s="22"/>
      <c r="GXI351" s="22"/>
      <c r="GXJ351" s="22"/>
      <c r="GXK351" s="22"/>
      <c r="GXL351" s="22"/>
      <c r="GXM351" s="22"/>
      <c r="GXN351" s="22"/>
      <c r="GXO351" s="22"/>
      <c r="GXP351" s="22"/>
      <c r="GXQ351" s="22"/>
      <c r="GXR351" s="22"/>
      <c r="GXS351" s="22"/>
      <c r="GXT351" s="22"/>
      <c r="GXU351" s="22"/>
      <c r="GXV351" s="22"/>
      <c r="GXW351" s="22"/>
      <c r="GXX351" s="22"/>
      <c r="GXY351" s="22"/>
      <c r="GXZ351" s="22"/>
      <c r="GYA351" s="22"/>
      <c r="GYB351" s="22"/>
      <c r="GYC351" s="22"/>
      <c r="GYD351" s="22"/>
      <c r="GYE351" s="22"/>
      <c r="GYF351" s="22"/>
      <c r="GYG351" s="22"/>
      <c r="GYH351" s="22"/>
      <c r="GYI351" s="22"/>
      <c r="GYJ351" s="22"/>
      <c r="GYK351" s="22"/>
      <c r="GYL351" s="22"/>
      <c r="GYM351" s="22"/>
      <c r="GYN351" s="22"/>
      <c r="GYO351" s="22"/>
      <c r="GYP351" s="22"/>
      <c r="GYQ351" s="22"/>
      <c r="GYR351" s="22"/>
      <c r="GYS351" s="22"/>
      <c r="GYT351" s="22"/>
      <c r="GYU351" s="22"/>
      <c r="GYV351" s="22"/>
      <c r="GYW351" s="22"/>
      <c r="GYX351" s="22"/>
      <c r="GYY351" s="22"/>
      <c r="GYZ351" s="22"/>
      <c r="GZA351" s="22"/>
      <c r="GZB351" s="22"/>
      <c r="GZC351" s="22"/>
      <c r="GZD351" s="22"/>
      <c r="GZE351" s="22"/>
      <c r="GZF351" s="22"/>
      <c r="GZG351" s="22"/>
      <c r="GZH351" s="22"/>
      <c r="GZI351" s="22"/>
      <c r="GZJ351" s="22"/>
      <c r="GZK351" s="22"/>
      <c r="GZL351" s="22"/>
      <c r="GZM351" s="22"/>
      <c r="GZN351" s="22"/>
      <c r="GZO351" s="22"/>
      <c r="GZP351" s="22"/>
      <c r="GZQ351" s="22"/>
      <c r="GZR351" s="22"/>
      <c r="GZS351" s="22"/>
      <c r="GZT351" s="22"/>
      <c r="GZU351" s="22"/>
      <c r="GZV351" s="22"/>
      <c r="GZW351" s="22"/>
      <c r="GZX351" s="22"/>
      <c r="GZY351" s="22"/>
      <c r="GZZ351" s="22"/>
      <c r="HAA351" s="22"/>
      <c r="HAB351" s="22"/>
      <c r="HAC351" s="22"/>
      <c r="HAD351" s="22"/>
      <c r="HAE351" s="22"/>
      <c r="HAF351" s="22"/>
      <c r="HAG351" s="22"/>
      <c r="HAH351" s="22"/>
      <c r="HAI351" s="22"/>
      <c r="HAJ351" s="22"/>
      <c r="HAK351" s="22"/>
      <c r="HAL351" s="22"/>
      <c r="HAM351" s="22"/>
      <c r="HAN351" s="22"/>
      <c r="HAO351" s="22"/>
      <c r="HAP351" s="22"/>
      <c r="HAQ351" s="22"/>
      <c r="HAR351" s="22"/>
      <c r="HAS351" s="22"/>
      <c r="HAT351" s="22"/>
      <c r="HAU351" s="22"/>
      <c r="HAV351" s="22"/>
      <c r="HAW351" s="22"/>
      <c r="HAX351" s="22"/>
      <c r="HAY351" s="22"/>
      <c r="HAZ351" s="22"/>
      <c r="HBA351" s="22"/>
      <c r="HBB351" s="22"/>
      <c r="HBC351" s="22"/>
      <c r="HBD351" s="22"/>
      <c r="HBE351" s="22"/>
      <c r="HBF351" s="22"/>
      <c r="HBG351" s="22"/>
      <c r="HBH351" s="22"/>
      <c r="HBI351" s="22"/>
      <c r="HBJ351" s="22"/>
      <c r="HBK351" s="22"/>
      <c r="HBL351" s="22"/>
      <c r="HBM351" s="22"/>
      <c r="HBN351" s="22"/>
      <c r="HBO351" s="22"/>
      <c r="HBP351" s="22"/>
      <c r="HBQ351" s="22"/>
      <c r="HBR351" s="22"/>
      <c r="HBS351" s="22"/>
      <c r="HBT351" s="22"/>
      <c r="HBU351" s="22"/>
      <c r="HBV351" s="22"/>
      <c r="HBW351" s="22"/>
      <c r="HBX351" s="22"/>
      <c r="HBY351" s="22"/>
      <c r="HBZ351" s="22"/>
      <c r="HCA351" s="22"/>
      <c r="HCB351" s="22"/>
      <c r="HCC351" s="22"/>
      <c r="HCD351" s="22"/>
      <c r="HCE351" s="22"/>
      <c r="HCF351" s="22"/>
      <c r="HCG351" s="22"/>
      <c r="HCH351" s="22"/>
      <c r="HCI351" s="22"/>
      <c r="HCJ351" s="22"/>
      <c r="HCK351" s="22"/>
      <c r="HCL351" s="22"/>
      <c r="HCM351" s="22"/>
      <c r="HCN351" s="22"/>
      <c r="HCO351" s="22"/>
      <c r="HCP351" s="22"/>
      <c r="HCQ351" s="22"/>
      <c r="HCR351" s="22"/>
      <c r="HCS351" s="22"/>
      <c r="HCT351" s="22"/>
      <c r="HCU351" s="22"/>
      <c r="HCV351" s="22"/>
      <c r="HCW351" s="22"/>
      <c r="HCX351" s="22"/>
      <c r="HCY351" s="22"/>
      <c r="HCZ351" s="22"/>
      <c r="HDA351" s="22"/>
      <c r="HDB351" s="22"/>
      <c r="HDC351" s="22"/>
      <c r="HDD351" s="22"/>
      <c r="HDE351" s="22"/>
      <c r="HDF351" s="22"/>
      <c r="HDG351" s="22"/>
      <c r="HDH351" s="22"/>
      <c r="HDI351" s="22"/>
      <c r="HDJ351" s="22"/>
      <c r="HDK351" s="22"/>
      <c r="HDL351" s="22"/>
      <c r="HDM351" s="22"/>
      <c r="HDN351" s="22"/>
      <c r="HDO351" s="22"/>
      <c r="HDP351" s="22"/>
      <c r="HDQ351" s="22"/>
      <c r="HDR351" s="22"/>
      <c r="HDS351" s="22"/>
      <c r="HDT351" s="22"/>
      <c r="HDU351" s="22"/>
      <c r="HDV351" s="22"/>
      <c r="HDW351" s="22"/>
      <c r="HDX351" s="22"/>
      <c r="HDY351" s="22"/>
      <c r="HDZ351" s="22"/>
      <c r="HEA351" s="22"/>
      <c r="HEB351" s="22"/>
      <c r="HEC351" s="22"/>
      <c r="HED351" s="22"/>
      <c r="HEE351" s="22"/>
      <c r="HEF351" s="22"/>
      <c r="HEG351" s="22"/>
      <c r="HEH351" s="22"/>
      <c r="HEI351" s="22"/>
      <c r="HEJ351" s="22"/>
      <c r="HEK351" s="22"/>
      <c r="HEL351" s="22"/>
      <c r="HEM351" s="22"/>
      <c r="HEN351" s="22"/>
      <c r="HEO351" s="22"/>
      <c r="HEP351" s="22"/>
      <c r="HEQ351" s="22"/>
      <c r="HER351" s="22"/>
      <c r="HES351" s="22"/>
      <c r="HET351" s="22"/>
      <c r="HEU351" s="22"/>
      <c r="HEV351" s="22"/>
      <c r="HEW351" s="22"/>
      <c r="HEX351" s="22"/>
      <c r="HEY351" s="22"/>
      <c r="HEZ351" s="22"/>
      <c r="HFA351" s="22"/>
      <c r="HFB351" s="22"/>
      <c r="HFC351" s="22"/>
      <c r="HFD351" s="22"/>
      <c r="HFE351" s="22"/>
      <c r="HFF351" s="22"/>
      <c r="HFG351" s="22"/>
      <c r="HFH351" s="22"/>
      <c r="HFI351" s="22"/>
      <c r="HFJ351" s="22"/>
      <c r="HFK351" s="22"/>
      <c r="HFL351" s="22"/>
      <c r="HFM351" s="22"/>
      <c r="HFN351" s="22"/>
      <c r="HFO351" s="22"/>
      <c r="HFP351" s="22"/>
      <c r="HFQ351" s="22"/>
      <c r="HFR351" s="22"/>
      <c r="HFS351" s="22"/>
      <c r="HFT351" s="22"/>
      <c r="HFU351" s="22"/>
      <c r="HFV351" s="22"/>
      <c r="HFW351" s="22"/>
      <c r="HFX351" s="22"/>
      <c r="HFY351" s="22"/>
      <c r="HFZ351" s="22"/>
      <c r="HGA351" s="22"/>
      <c r="HGB351" s="22"/>
      <c r="HGC351" s="22"/>
      <c r="HGD351" s="22"/>
      <c r="HGE351" s="22"/>
      <c r="HGF351" s="22"/>
      <c r="HGG351" s="22"/>
      <c r="HGH351" s="22"/>
      <c r="HGI351" s="22"/>
      <c r="HGJ351" s="22"/>
      <c r="HGK351" s="22"/>
      <c r="HGL351" s="22"/>
      <c r="HGM351" s="22"/>
      <c r="HGN351" s="22"/>
      <c r="HGO351" s="22"/>
      <c r="HGP351" s="22"/>
      <c r="HGQ351" s="22"/>
      <c r="HGR351" s="22"/>
      <c r="HGS351" s="22"/>
      <c r="HGT351" s="22"/>
      <c r="HGU351" s="22"/>
      <c r="HGV351" s="22"/>
      <c r="HGW351" s="22"/>
      <c r="HGX351" s="22"/>
      <c r="HGY351" s="22"/>
      <c r="HGZ351" s="22"/>
      <c r="HHA351" s="22"/>
      <c r="HHB351" s="22"/>
      <c r="HHC351" s="22"/>
      <c r="HHD351" s="22"/>
      <c r="HHE351" s="22"/>
      <c r="HHF351" s="22"/>
      <c r="HHG351" s="22"/>
      <c r="HHH351" s="22"/>
      <c r="HHI351" s="22"/>
      <c r="HHJ351" s="22"/>
      <c r="HHK351" s="22"/>
      <c r="HHL351" s="22"/>
      <c r="HHM351" s="22"/>
      <c r="HHN351" s="22"/>
      <c r="HHO351" s="22"/>
      <c r="HHP351" s="22"/>
      <c r="HHQ351" s="22"/>
      <c r="HHR351" s="22"/>
      <c r="HHS351" s="22"/>
      <c r="HHT351" s="22"/>
      <c r="HHU351" s="22"/>
      <c r="HHV351" s="22"/>
      <c r="HHW351" s="22"/>
      <c r="HHX351" s="22"/>
      <c r="HHY351" s="22"/>
      <c r="HHZ351" s="22"/>
      <c r="HIA351" s="22"/>
      <c r="HIB351" s="22"/>
      <c r="HIC351" s="22"/>
      <c r="HID351" s="22"/>
      <c r="HIE351" s="22"/>
      <c r="HIF351" s="22"/>
      <c r="HIG351" s="22"/>
      <c r="HIH351" s="22"/>
      <c r="HII351" s="22"/>
      <c r="HIJ351" s="22"/>
      <c r="HIK351" s="22"/>
      <c r="HIL351" s="22"/>
      <c r="HIM351" s="22"/>
      <c r="HIN351" s="22"/>
      <c r="HIO351" s="22"/>
      <c r="HIP351" s="22"/>
      <c r="HIQ351" s="22"/>
      <c r="HIR351" s="22"/>
      <c r="HIS351" s="22"/>
      <c r="HIT351" s="22"/>
      <c r="HIU351" s="22"/>
      <c r="HIV351" s="22"/>
      <c r="HIW351" s="22"/>
      <c r="HIX351" s="22"/>
      <c r="HIY351" s="22"/>
      <c r="HIZ351" s="22"/>
      <c r="HJA351" s="22"/>
      <c r="HJB351" s="22"/>
      <c r="HJC351" s="22"/>
      <c r="HJD351" s="22"/>
      <c r="HJE351" s="22"/>
      <c r="HJF351" s="22"/>
      <c r="HJG351" s="22"/>
      <c r="HJH351" s="22"/>
      <c r="HJI351" s="22"/>
      <c r="HJJ351" s="22"/>
      <c r="HJK351" s="22"/>
      <c r="HJL351" s="22"/>
      <c r="HJM351" s="22"/>
      <c r="HJN351" s="22"/>
      <c r="HJO351" s="22"/>
      <c r="HJP351" s="22"/>
      <c r="HJQ351" s="22"/>
      <c r="HJR351" s="22"/>
      <c r="HJS351" s="22"/>
      <c r="HJT351" s="22"/>
      <c r="HJU351" s="22"/>
      <c r="HJV351" s="22"/>
      <c r="HJW351" s="22"/>
      <c r="HJX351" s="22"/>
      <c r="HJY351" s="22"/>
      <c r="HJZ351" s="22"/>
      <c r="HKA351" s="22"/>
      <c r="HKB351" s="22"/>
      <c r="HKC351" s="22"/>
      <c r="HKD351" s="22"/>
      <c r="HKE351" s="22"/>
      <c r="HKF351" s="22"/>
      <c r="HKG351" s="22"/>
      <c r="HKH351" s="22"/>
      <c r="HKI351" s="22"/>
      <c r="HKJ351" s="22"/>
      <c r="HKK351" s="22"/>
      <c r="HKL351" s="22"/>
      <c r="HKM351" s="22"/>
      <c r="HKN351" s="22"/>
      <c r="HKO351" s="22"/>
      <c r="HKP351" s="22"/>
      <c r="HKQ351" s="22"/>
      <c r="HKR351" s="22"/>
      <c r="HKS351" s="22"/>
      <c r="HKT351" s="22"/>
      <c r="HKU351" s="22"/>
      <c r="HKV351" s="22"/>
      <c r="HKW351" s="22"/>
      <c r="HKX351" s="22"/>
      <c r="HKY351" s="22"/>
      <c r="HKZ351" s="22"/>
      <c r="HLA351" s="22"/>
      <c r="HLB351" s="22"/>
      <c r="HLC351" s="22"/>
      <c r="HLD351" s="22"/>
      <c r="HLE351" s="22"/>
      <c r="HLF351" s="22"/>
      <c r="HLG351" s="22"/>
      <c r="HLH351" s="22"/>
      <c r="HLI351" s="22"/>
      <c r="HLJ351" s="22"/>
      <c r="HLK351" s="22"/>
      <c r="HLL351" s="22"/>
      <c r="HLM351" s="22"/>
      <c r="HLN351" s="22"/>
      <c r="HLO351" s="22"/>
      <c r="HLP351" s="22"/>
      <c r="HLQ351" s="22"/>
      <c r="HLR351" s="22"/>
      <c r="HLS351" s="22"/>
      <c r="HLT351" s="22"/>
      <c r="HLU351" s="22"/>
      <c r="HLV351" s="22"/>
      <c r="HLW351" s="22"/>
      <c r="HLX351" s="22"/>
      <c r="HLY351" s="22"/>
      <c r="HLZ351" s="22"/>
      <c r="HMA351" s="22"/>
      <c r="HMB351" s="22"/>
      <c r="HMC351" s="22"/>
      <c r="HMD351" s="22"/>
      <c r="HME351" s="22"/>
      <c r="HMF351" s="22"/>
      <c r="HMG351" s="22"/>
      <c r="HMH351" s="22"/>
      <c r="HMI351" s="22"/>
      <c r="HMJ351" s="22"/>
      <c r="HMK351" s="22"/>
      <c r="HML351" s="22"/>
      <c r="HMM351" s="22"/>
      <c r="HMN351" s="22"/>
      <c r="HMO351" s="22"/>
      <c r="HMP351" s="22"/>
      <c r="HMQ351" s="22"/>
      <c r="HMR351" s="22"/>
      <c r="HMS351" s="22"/>
      <c r="HMT351" s="22"/>
      <c r="HMU351" s="22"/>
      <c r="HMV351" s="22"/>
      <c r="HMW351" s="22"/>
      <c r="HMX351" s="22"/>
      <c r="HMY351" s="22"/>
      <c r="HMZ351" s="22"/>
      <c r="HNA351" s="22"/>
      <c r="HNB351" s="22"/>
      <c r="HNC351" s="22"/>
      <c r="HND351" s="22"/>
      <c r="HNE351" s="22"/>
      <c r="HNF351" s="22"/>
      <c r="HNG351" s="22"/>
      <c r="HNH351" s="22"/>
      <c r="HNI351" s="22"/>
      <c r="HNJ351" s="22"/>
      <c r="HNK351" s="22"/>
      <c r="HNL351" s="22"/>
      <c r="HNM351" s="22"/>
      <c r="HNN351" s="22"/>
      <c r="HNO351" s="22"/>
      <c r="HNP351" s="22"/>
      <c r="HNQ351" s="22"/>
      <c r="HNR351" s="22"/>
      <c r="HNS351" s="22"/>
      <c r="HNT351" s="22"/>
      <c r="HNU351" s="22"/>
      <c r="HNV351" s="22"/>
      <c r="HNW351" s="22"/>
      <c r="HNX351" s="22"/>
      <c r="HNY351" s="22"/>
      <c r="HNZ351" s="22"/>
      <c r="HOA351" s="22"/>
      <c r="HOB351" s="22"/>
      <c r="HOC351" s="22"/>
      <c r="HOD351" s="22"/>
      <c r="HOE351" s="22"/>
      <c r="HOF351" s="22"/>
      <c r="HOG351" s="22"/>
      <c r="HOH351" s="22"/>
      <c r="HOI351" s="22"/>
      <c r="HOJ351" s="22"/>
      <c r="HOK351" s="22"/>
      <c r="HOL351" s="22"/>
      <c r="HOM351" s="22"/>
      <c r="HON351" s="22"/>
      <c r="HOO351" s="22"/>
      <c r="HOP351" s="22"/>
      <c r="HOQ351" s="22"/>
      <c r="HOR351" s="22"/>
      <c r="HOS351" s="22"/>
      <c r="HOT351" s="22"/>
      <c r="HOU351" s="22"/>
      <c r="HOV351" s="22"/>
      <c r="HOW351" s="22"/>
      <c r="HOX351" s="22"/>
      <c r="HOY351" s="22"/>
      <c r="HOZ351" s="22"/>
      <c r="HPA351" s="22"/>
      <c r="HPB351" s="22"/>
      <c r="HPC351" s="22"/>
      <c r="HPD351" s="22"/>
      <c r="HPE351" s="22"/>
      <c r="HPF351" s="22"/>
      <c r="HPG351" s="22"/>
      <c r="HPH351" s="22"/>
      <c r="HPI351" s="22"/>
      <c r="HPJ351" s="22"/>
      <c r="HPK351" s="22"/>
      <c r="HPL351" s="22"/>
      <c r="HPM351" s="22"/>
      <c r="HPN351" s="22"/>
      <c r="HPO351" s="22"/>
      <c r="HPP351" s="22"/>
      <c r="HPQ351" s="22"/>
      <c r="HPR351" s="22"/>
      <c r="HPS351" s="22"/>
      <c r="HPT351" s="22"/>
      <c r="HPU351" s="22"/>
      <c r="HPV351" s="22"/>
      <c r="HPW351" s="22"/>
      <c r="HPX351" s="22"/>
      <c r="HPY351" s="22"/>
      <c r="HPZ351" s="22"/>
      <c r="HQA351" s="22"/>
      <c r="HQB351" s="22"/>
      <c r="HQC351" s="22"/>
      <c r="HQD351" s="22"/>
      <c r="HQE351" s="22"/>
      <c r="HQF351" s="22"/>
      <c r="HQG351" s="22"/>
      <c r="HQH351" s="22"/>
      <c r="HQI351" s="22"/>
      <c r="HQJ351" s="22"/>
      <c r="HQK351" s="22"/>
      <c r="HQL351" s="22"/>
      <c r="HQM351" s="22"/>
      <c r="HQN351" s="22"/>
      <c r="HQO351" s="22"/>
      <c r="HQP351" s="22"/>
      <c r="HQQ351" s="22"/>
      <c r="HQR351" s="22"/>
      <c r="HQS351" s="22"/>
      <c r="HQT351" s="22"/>
      <c r="HQU351" s="22"/>
      <c r="HQV351" s="22"/>
      <c r="HQW351" s="22"/>
      <c r="HQX351" s="22"/>
      <c r="HQY351" s="22"/>
      <c r="HQZ351" s="22"/>
      <c r="HRA351" s="22"/>
      <c r="HRB351" s="22"/>
      <c r="HRC351" s="22"/>
      <c r="HRD351" s="22"/>
      <c r="HRE351" s="22"/>
      <c r="HRF351" s="22"/>
      <c r="HRG351" s="22"/>
      <c r="HRH351" s="22"/>
      <c r="HRI351" s="22"/>
      <c r="HRJ351" s="22"/>
      <c r="HRK351" s="22"/>
      <c r="HRL351" s="22"/>
      <c r="HRM351" s="22"/>
      <c r="HRN351" s="22"/>
      <c r="HRO351" s="22"/>
      <c r="HRP351" s="22"/>
      <c r="HRQ351" s="22"/>
      <c r="HRR351" s="22"/>
      <c r="HRS351" s="22"/>
      <c r="HRT351" s="22"/>
      <c r="HRU351" s="22"/>
      <c r="HRV351" s="22"/>
      <c r="HRW351" s="22"/>
      <c r="HRX351" s="22"/>
      <c r="HRY351" s="22"/>
      <c r="HRZ351" s="22"/>
      <c r="HSA351" s="22"/>
      <c r="HSB351" s="22"/>
      <c r="HSC351" s="22"/>
      <c r="HSD351" s="22"/>
      <c r="HSE351" s="22"/>
      <c r="HSF351" s="22"/>
      <c r="HSG351" s="22"/>
      <c r="HSH351" s="22"/>
      <c r="HSI351" s="22"/>
      <c r="HSJ351" s="22"/>
      <c r="HSK351" s="22"/>
      <c r="HSL351" s="22"/>
      <c r="HSM351" s="22"/>
      <c r="HSN351" s="22"/>
      <c r="HSO351" s="22"/>
      <c r="HSP351" s="22"/>
      <c r="HSQ351" s="22"/>
      <c r="HSR351" s="22"/>
      <c r="HSS351" s="22"/>
      <c r="HST351" s="22"/>
      <c r="HSU351" s="22"/>
      <c r="HSV351" s="22"/>
      <c r="HSW351" s="22"/>
      <c r="HSX351" s="22"/>
      <c r="HSY351" s="22"/>
      <c r="HSZ351" s="22"/>
      <c r="HTA351" s="22"/>
      <c r="HTB351" s="22"/>
      <c r="HTC351" s="22"/>
      <c r="HTD351" s="22"/>
      <c r="HTE351" s="22"/>
      <c r="HTF351" s="22"/>
      <c r="HTG351" s="22"/>
      <c r="HTH351" s="22"/>
      <c r="HTI351" s="22"/>
      <c r="HTJ351" s="22"/>
      <c r="HTK351" s="22"/>
      <c r="HTL351" s="22"/>
      <c r="HTM351" s="22"/>
      <c r="HTN351" s="22"/>
      <c r="HTO351" s="22"/>
      <c r="HTP351" s="22"/>
      <c r="HTQ351" s="22"/>
      <c r="HTR351" s="22"/>
      <c r="HTS351" s="22"/>
      <c r="HTT351" s="22"/>
      <c r="HTU351" s="22"/>
      <c r="HTV351" s="22"/>
      <c r="HTW351" s="22"/>
      <c r="HTX351" s="22"/>
      <c r="HTY351" s="22"/>
      <c r="HTZ351" s="22"/>
      <c r="HUA351" s="22"/>
      <c r="HUB351" s="22"/>
      <c r="HUC351" s="22"/>
      <c r="HUD351" s="22"/>
      <c r="HUE351" s="22"/>
      <c r="HUF351" s="22"/>
      <c r="HUG351" s="22"/>
      <c r="HUH351" s="22"/>
      <c r="HUI351" s="22"/>
      <c r="HUJ351" s="22"/>
      <c r="HUK351" s="22"/>
      <c r="HUL351" s="22"/>
      <c r="HUM351" s="22"/>
      <c r="HUN351" s="22"/>
      <c r="HUO351" s="22"/>
      <c r="HUP351" s="22"/>
      <c r="HUQ351" s="22"/>
      <c r="HUR351" s="22"/>
      <c r="HUS351" s="22"/>
      <c r="HUT351" s="22"/>
      <c r="HUU351" s="22"/>
      <c r="HUV351" s="22"/>
      <c r="HUW351" s="22"/>
      <c r="HUX351" s="22"/>
      <c r="HUY351" s="22"/>
      <c r="HUZ351" s="22"/>
      <c r="HVA351" s="22"/>
      <c r="HVB351" s="22"/>
      <c r="HVC351" s="22"/>
      <c r="HVD351" s="22"/>
      <c r="HVE351" s="22"/>
      <c r="HVF351" s="22"/>
      <c r="HVG351" s="22"/>
      <c r="HVH351" s="22"/>
      <c r="HVI351" s="22"/>
      <c r="HVJ351" s="22"/>
      <c r="HVK351" s="22"/>
      <c r="HVL351" s="22"/>
      <c r="HVM351" s="22"/>
      <c r="HVN351" s="22"/>
      <c r="HVO351" s="22"/>
      <c r="HVP351" s="22"/>
      <c r="HVQ351" s="22"/>
      <c r="HVR351" s="22"/>
      <c r="HVS351" s="22"/>
      <c r="HVT351" s="22"/>
      <c r="HVU351" s="22"/>
      <c r="HVV351" s="22"/>
      <c r="HVW351" s="22"/>
      <c r="HVX351" s="22"/>
      <c r="HVY351" s="22"/>
      <c r="HVZ351" s="22"/>
      <c r="HWA351" s="22"/>
      <c r="HWB351" s="22"/>
      <c r="HWC351" s="22"/>
      <c r="HWD351" s="22"/>
      <c r="HWE351" s="22"/>
      <c r="HWF351" s="22"/>
      <c r="HWG351" s="22"/>
      <c r="HWH351" s="22"/>
      <c r="HWI351" s="22"/>
      <c r="HWJ351" s="22"/>
      <c r="HWK351" s="22"/>
      <c r="HWL351" s="22"/>
      <c r="HWM351" s="22"/>
      <c r="HWN351" s="22"/>
      <c r="HWO351" s="22"/>
      <c r="HWP351" s="22"/>
      <c r="HWQ351" s="22"/>
      <c r="HWR351" s="22"/>
      <c r="HWS351" s="22"/>
      <c r="HWT351" s="22"/>
      <c r="HWU351" s="22"/>
      <c r="HWV351" s="22"/>
      <c r="HWW351" s="22"/>
      <c r="HWX351" s="22"/>
      <c r="HWY351" s="22"/>
      <c r="HWZ351" s="22"/>
      <c r="HXA351" s="22"/>
      <c r="HXB351" s="22"/>
      <c r="HXC351" s="22"/>
      <c r="HXD351" s="22"/>
      <c r="HXE351" s="22"/>
      <c r="HXF351" s="22"/>
      <c r="HXG351" s="22"/>
      <c r="HXH351" s="22"/>
      <c r="HXI351" s="22"/>
      <c r="HXJ351" s="22"/>
      <c r="HXK351" s="22"/>
      <c r="HXL351" s="22"/>
      <c r="HXM351" s="22"/>
      <c r="HXN351" s="22"/>
      <c r="HXO351" s="22"/>
      <c r="HXP351" s="22"/>
      <c r="HXQ351" s="22"/>
      <c r="HXR351" s="22"/>
      <c r="HXS351" s="22"/>
      <c r="HXT351" s="22"/>
      <c r="HXU351" s="22"/>
      <c r="HXV351" s="22"/>
      <c r="HXW351" s="22"/>
      <c r="HXX351" s="22"/>
      <c r="HXY351" s="22"/>
      <c r="HXZ351" s="22"/>
      <c r="HYA351" s="22"/>
      <c r="HYB351" s="22"/>
      <c r="HYC351" s="22"/>
      <c r="HYD351" s="22"/>
      <c r="HYE351" s="22"/>
      <c r="HYF351" s="22"/>
      <c r="HYG351" s="22"/>
      <c r="HYH351" s="22"/>
      <c r="HYI351" s="22"/>
      <c r="HYJ351" s="22"/>
      <c r="HYK351" s="22"/>
      <c r="HYL351" s="22"/>
      <c r="HYM351" s="22"/>
      <c r="HYN351" s="22"/>
      <c r="HYO351" s="22"/>
      <c r="HYP351" s="22"/>
      <c r="HYQ351" s="22"/>
      <c r="HYR351" s="22"/>
      <c r="HYS351" s="22"/>
      <c r="HYT351" s="22"/>
      <c r="HYU351" s="22"/>
      <c r="HYV351" s="22"/>
      <c r="HYW351" s="22"/>
      <c r="HYX351" s="22"/>
      <c r="HYY351" s="22"/>
      <c r="HYZ351" s="22"/>
      <c r="HZA351" s="22"/>
      <c r="HZB351" s="22"/>
      <c r="HZC351" s="22"/>
      <c r="HZD351" s="22"/>
      <c r="HZE351" s="22"/>
      <c r="HZF351" s="22"/>
      <c r="HZG351" s="22"/>
      <c r="HZH351" s="22"/>
      <c r="HZI351" s="22"/>
      <c r="HZJ351" s="22"/>
      <c r="HZK351" s="22"/>
      <c r="HZL351" s="22"/>
      <c r="HZM351" s="22"/>
      <c r="HZN351" s="22"/>
      <c r="HZO351" s="22"/>
      <c r="HZP351" s="22"/>
      <c r="HZQ351" s="22"/>
      <c r="HZR351" s="22"/>
      <c r="HZS351" s="22"/>
      <c r="HZT351" s="22"/>
      <c r="HZU351" s="22"/>
      <c r="HZV351" s="22"/>
      <c r="HZW351" s="22"/>
      <c r="HZX351" s="22"/>
      <c r="HZY351" s="22"/>
      <c r="HZZ351" s="22"/>
      <c r="IAA351" s="22"/>
      <c r="IAB351" s="22"/>
      <c r="IAC351" s="22"/>
      <c r="IAD351" s="22"/>
      <c r="IAE351" s="22"/>
      <c r="IAF351" s="22"/>
      <c r="IAG351" s="22"/>
      <c r="IAH351" s="22"/>
      <c r="IAI351" s="22"/>
      <c r="IAJ351" s="22"/>
      <c r="IAK351" s="22"/>
      <c r="IAL351" s="22"/>
      <c r="IAM351" s="22"/>
      <c r="IAN351" s="22"/>
      <c r="IAO351" s="22"/>
      <c r="IAP351" s="22"/>
      <c r="IAQ351" s="22"/>
      <c r="IAR351" s="22"/>
      <c r="IAS351" s="22"/>
      <c r="IAT351" s="22"/>
      <c r="IAU351" s="22"/>
      <c r="IAV351" s="22"/>
      <c r="IAW351" s="22"/>
      <c r="IAX351" s="22"/>
      <c r="IAY351" s="22"/>
      <c r="IAZ351" s="22"/>
      <c r="IBA351" s="22"/>
      <c r="IBB351" s="22"/>
      <c r="IBC351" s="22"/>
      <c r="IBD351" s="22"/>
      <c r="IBE351" s="22"/>
      <c r="IBF351" s="22"/>
      <c r="IBG351" s="22"/>
      <c r="IBH351" s="22"/>
      <c r="IBI351" s="22"/>
      <c r="IBJ351" s="22"/>
      <c r="IBK351" s="22"/>
      <c r="IBL351" s="22"/>
      <c r="IBM351" s="22"/>
      <c r="IBN351" s="22"/>
      <c r="IBO351" s="22"/>
      <c r="IBP351" s="22"/>
      <c r="IBQ351" s="22"/>
      <c r="IBR351" s="22"/>
      <c r="IBS351" s="22"/>
      <c r="IBT351" s="22"/>
      <c r="IBU351" s="22"/>
      <c r="IBV351" s="22"/>
      <c r="IBW351" s="22"/>
      <c r="IBX351" s="22"/>
      <c r="IBY351" s="22"/>
      <c r="IBZ351" s="22"/>
      <c r="ICA351" s="22"/>
      <c r="ICB351" s="22"/>
      <c r="ICC351" s="22"/>
      <c r="ICD351" s="22"/>
      <c r="ICE351" s="22"/>
      <c r="ICF351" s="22"/>
      <c r="ICG351" s="22"/>
      <c r="ICH351" s="22"/>
      <c r="ICI351" s="22"/>
      <c r="ICJ351" s="22"/>
      <c r="ICK351" s="22"/>
      <c r="ICL351" s="22"/>
      <c r="ICM351" s="22"/>
      <c r="ICN351" s="22"/>
      <c r="ICO351" s="22"/>
      <c r="ICP351" s="22"/>
      <c r="ICQ351" s="22"/>
      <c r="ICR351" s="22"/>
      <c r="ICS351" s="22"/>
      <c r="ICT351" s="22"/>
      <c r="ICU351" s="22"/>
      <c r="ICV351" s="22"/>
      <c r="ICW351" s="22"/>
      <c r="ICX351" s="22"/>
      <c r="ICY351" s="22"/>
      <c r="ICZ351" s="22"/>
      <c r="IDA351" s="22"/>
      <c r="IDB351" s="22"/>
      <c r="IDC351" s="22"/>
      <c r="IDD351" s="22"/>
      <c r="IDE351" s="22"/>
      <c r="IDF351" s="22"/>
      <c r="IDG351" s="22"/>
      <c r="IDH351" s="22"/>
      <c r="IDI351" s="22"/>
      <c r="IDJ351" s="22"/>
      <c r="IDK351" s="22"/>
      <c r="IDL351" s="22"/>
      <c r="IDM351" s="22"/>
      <c r="IDN351" s="22"/>
      <c r="IDO351" s="22"/>
      <c r="IDP351" s="22"/>
      <c r="IDQ351" s="22"/>
      <c r="IDR351" s="22"/>
      <c r="IDS351" s="22"/>
      <c r="IDT351" s="22"/>
      <c r="IDU351" s="22"/>
      <c r="IDV351" s="22"/>
      <c r="IDW351" s="22"/>
      <c r="IDX351" s="22"/>
      <c r="IDY351" s="22"/>
      <c r="IDZ351" s="22"/>
      <c r="IEA351" s="22"/>
      <c r="IEB351" s="22"/>
      <c r="IEC351" s="22"/>
      <c r="IED351" s="22"/>
      <c r="IEE351" s="22"/>
      <c r="IEF351" s="22"/>
      <c r="IEG351" s="22"/>
      <c r="IEH351" s="22"/>
      <c r="IEI351" s="22"/>
      <c r="IEJ351" s="22"/>
      <c r="IEK351" s="22"/>
      <c r="IEL351" s="22"/>
      <c r="IEM351" s="22"/>
      <c r="IEN351" s="22"/>
      <c r="IEO351" s="22"/>
      <c r="IEP351" s="22"/>
      <c r="IEQ351" s="22"/>
      <c r="IER351" s="22"/>
      <c r="IES351" s="22"/>
      <c r="IET351" s="22"/>
      <c r="IEU351" s="22"/>
      <c r="IEV351" s="22"/>
      <c r="IEW351" s="22"/>
      <c r="IEX351" s="22"/>
      <c r="IEY351" s="22"/>
      <c r="IEZ351" s="22"/>
      <c r="IFA351" s="22"/>
      <c r="IFB351" s="22"/>
      <c r="IFC351" s="22"/>
      <c r="IFD351" s="22"/>
      <c r="IFE351" s="22"/>
      <c r="IFF351" s="22"/>
      <c r="IFG351" s="22"/>
      <c r="IFH351" s="22"/>
      <c r="IFI351" s="22"/>
      <c r="IFJ351" s="22"/>
      <c r="IFK351" s="22"/>
      <c r="IFL351" s="22"/>
      <c r="IFM351" s="22"/>
      <c r="IFN351" s="22"/>
      <c r="IFO351" s="22"/>
      <c r="IFP351" s="22"/>
      <c r="IFQ351" s="22"/>
      <c r="IFR351" s="22"/>
      <c r="IFS351" s="22"/>
      <c r="IFT351" s="22"/>
      <c r="IFU351" s="22"/>
      <c r="IFV351" s="22"/>
      <c r="IFW351" s="22"/>
      <c r="IFX351" s="22"/>
      <c r="IFY351" s="22"/>
      <c r="IFZ351" s="22"/>
      <c r="IGA351" s="22"/>
      <c r="IGB351" s="22"/>
      <c r="IGC351" s="22"/>
      <c r="IGD351" s="22"/>
      <c r="IGE351" s="22"/>
      <c r="IGF351" s="22"/>
      <c r="IGG351" s="22"/>
      <c r="IGH351" s="22"/>
      <c r="IGI351" s="22"/>
      <c r="IGJ351" s="22"/>
      <c r="IGK351" s="22"/>
      <c r="IGL351" s="22"/>
      <c r="IGM351" s="22"/>
      <c r="IGN351" s="22"/>
      <c r="IGO351" s="22"/>
      <c r="IGP351" s="22"/>
      <c r="IGQ351" s="22"/>
      <c r="IGR351" s="22"/>
      <c r="IGS351" s="22"/>
      <c r="IGT351" s="22"/>
      <c r="IGU351" s="22"/>
      <c r="IGV351" s="22"/>
      <c r="IGW351" s="22"/>
      <c r="IGX351" s="22"/>
      <c r="IGY351" s="22"/>
      <c r="IGZ351" s="22"/>
      <c r="IHA351" s="22"/>
      <c r="IHB351" s="22"/>
      <c r="IHC351" s="22"/>
      <c r="IHD351" s="22"/>
      <c r="IHE351" s="22"/>
      <c r="IHF351" s="22"/>
      <c r="IHG351" s="22"/>
      <c r="IHH351" s="22"/>
      <c r="IHI351" s="22"/>
      <c r="IHJ351" s="22"/>
      <c r="IHK351" s="22"/>
      <c r="IHL351" s="22"/>
      <c r="IHM351" s="22"/>
      <c r="IHN351" s="22"/>
      <c r="IHO351" s="22"/>
      <c r="IHP351" s="22"/>
      <c r="IHQ351" s="22"/>
      <c r="IHR351" s="22"/>
      <c r="IHS351" s="22"/>
      <c r="IHT351" s="22"/>
      <c r="IHU351" s="22"/>
      <c r="IHV351" s="22"/>
      <c r="IHW351" s="22"/>
      <c r="IHX351" s="22"/>
      <c r="IHY351" s="22"/>
      <c r="IHZ351" s="22"/>
      <c r="IIA351" s="22"/>
      <c r="IIB351" s="22"/>
      <c r="IIC351" s="22"/>
      <c r="IID351" s="22"/>
      <c r="IIE351" s="22"/>
      <c r="IIF351" s="22"/>
      <c r="IIG351" s="22"/>
      <c r="IIH351" s="22"/>
      <c r="III351" s="22"/>
      <c r="IIJ351" s="22"/>
      <c r="IIK351" s="22"/>
      <c r="IIL351" s="22"/>
      <c r="IIM351" s="22"/>
      <c r="IIN351" s="22"/>
      <c r="IIO351" s="22"/>
      <c r="IIP351" s="22"/>
      <c r="IIQ351" s="22"/>
      <c r="IIR351" s="22"/>
      <c r="IIS351" s="22"/>
      <c r="IIT351" s="22"/>
      <c r="IIU351" s="22"/>
      <c r="IIV351" s="22"/>
      <c r="IIW351" s="22"/>
      <c r="IIX351" s="22"/>
      <c r="IIY351" s="22"/>
      <c r="IIZ351" s="22"/>
      <c r="IJA351" s="22"/>
      <c r="IJB351" s="22"/>
      <c r="IJC351" s="22"/>
      <c r="IJD351" s="22"/>
      <c r="IJE351" s="22"/>
      <c r="IJF351" s="22"/>
      <c r="IJG351" s="22"/>
      <c r="IJH351" s="22"/>
      <c r="IJI351" s="22"/>
      <c r="IJJ351" s="22"/>
      <c r="IJK351" s="22"/>
      <c r="IJL351" s="22"/>
      <c r="IJM351" s="22"/>
      <c r="IJN351" s="22"/>
      <c r="IJO351" s="22"/>
      <c r="IJP351" s="22"/>
      <c r="IJQ351" s="22"/>
      <c r="IJR351" s="22"/>
      <c r="IJS351" s="22"/>
      <c r="IJT351" s="22"/>
      <c r="IJU351" s="22"/>
      <c r="IJV351" s="22"/>
      <c r="IJW351" s="22"/>
      <c r="IJX351" s="22"/>
      <c r="IJY351" s="22"/>
      <c r="IJZ351" s="22"/>
      <c r="IKA351" s="22"/>
      <c r="IKB351" s="22"/>
      <c r="IKC351" s="22"/>
      <c r="IKD351" s="22"/>
      <c r="IKE351" s="22"/>
      <c r="IKF351" s="22"/>
      <c r="IKG351" s="22"/>
      <c r="IKH351" s="22"/>
      <c r="IKI351" s="22"/>
      <c r="IKJ351" s="22"/>
      <c r="IKK351" s="22"/>
      <c r="IKL351" s="22"/>
      <c r="IKM351" s="22"/>
      <c r="IKN351" s="22"/>
      <c r="IKO351" s="22"/>
      <c r="IKP351" s="22"/>
      <c r="IKQ351" s="22"/>
      <c r="IKR351" s="22"/>
      <c r="IKS351" s="22"/>
      <c r="IKT351" s="22"/>
      <c r="IKU351" s="22"/>
      <c r="IKV351" s="22"/>
      <c r="IKW351" s="22"/>
      <c r="IKX351" s="22"/>
      <c r="IKY351" s="22"/>
      <c r="IKZ351" s="22"/>
      <c r="ILA351" s="22"/>
      <c r="ILB351" s="22"/>
      <c r="ILC351" s="22"/>
      <c r="ILD351" s="22"/>
      <c r="ILE351" s="22"/>
      <c r="ILF351" s="22"/>
      <c r="ILG351" s="22"/>
      <c r="ILH351" s="22"/>
      <c r="ILI351" s="22"/>
      <c r="ILJ351" s="22"/>
      <c r="ILK351" s="22"/>
      <c r="ILL351" s="22"/>
      <c r="ILM351" s="22"/>
      <c r="ILN351" s="22"/>
      <c r="ILO351" s="22"/>
      <c r="ILP351" s="22"/>
      <c r="ILQ351" s="22"/>
      <c r="ILR351" s="22"/>
      <c r="ILS351" s="22"/>
      <c r="ILT351" s="22"/>
      <c r="ILU351" s="22"/>
      <c r="ILV351" s="22"/>
      <c r="ILW351" s="22"/>
      <c r="ILX351" s="22"/>
      <c r="ILY351" s="22"/>
      <c r="ILZ351" s="22"/>
      <c r="IMA351" s="22"/>
      <c r="IMB351" s="22"/>
      <c r="IMC351" s="22"/>
      <c r="IMD351" s="22"/>
      <c r="IME351" s="22"/>
      <c r="IMF351" s="22"/>
      <c r="IMG351" s="22"/>
      <c r="IMH351" s="22"/>
      <c r="IMI351" s="22"/>
      <c r="IMJ351" s="22"/>
      <c r="IMK351" s="22"/>
      <c r="IML351" s="22"/>
      <c r="IMM351" s="22"/>
      <c r="IMN351" s="22"/>
      <c r="IMO351" s="22"/>
      <c r="IMP351" s="22"/>
      <c r="IMQ351" s="22"/>
      <c r="IMR351" s="22"/>
      <c r="IMS351" s="22"/>
      <c r="IMT351" s="22"/>
      <c r="IMU351" s="22"/>
      <c r="IMV351" s="22"/>
      <c r="IMW351" s="22"/>
      <c r="IMX351" s="22"/>
      <c r="IMY351" s="22"/>
      <c r="IMZ351" s="22"/>
      <c r="INA351" s="22"/>
      <c r="INB351" s="22"/>
      <c r="INC351" s="22"/>
      <c r="IND351" s="22"/>
      <c r="INE351" s="22"/>
      <c r="INF351" s="22"/>
      <c r="ING351" s="22"/>
      <c r="INH351" s="22"/>
      <c r="INI351" s="22"/>
      <c r="INJ351" s="22"/>
      <c r="INK351" s="22"/>
      <c r="INL351" s="22"/>
      <c r="INM351" s="22"/>
      <c r="INN351" s="22"/>
      <c r="INO351" s="22"/>
      <c r="INP351" s="22"/>
      <c r="INQ351" s="22"/>
      <c r="INR351" s="22"/>
      <c r="INS351" s="22"/>
      <c r="INT351" s="22"/>
      <c r="INU351" s="22"/>
      <c r="INV351" s="22"/>
      <c r="INW351" s="22"/>
      <c r="INX351" s="22"/>
      <c r="INY351" s="22"/>
      <c r="INZ351" s="22"/>
      <c r="IOA351" s="22"/>
      <c r="IOB351" s="22"/>
      <c r="IOC351" s="22"/>
      <c r="IOD351" s="22"/>
      <c r="IOE351" s="22"/>
      <c r="IOF351" s="22"/>
      <c r="IOG351" s="22"/>
      <c r="IOH351" s="22"/>
      <c r="IOI351" s="22"/>
      <c r="IOJ351" s="22"/>
      <c r="IOK351" s="22"/>
      <c r="IOL351" s="22"/>
      <c r="IOM351" s="22"/>
      <c r="ION351" s="22"/>
      <c r="IOO351" s="22"/>
      <c r="IOP351" s="22"/>
      <c r="IOQ351" s="22"/>
      <c r="IOR351" s="22"/>
      <c r="IOS351" s="22"/>
      <c r="IOT351" s="22"/>
      <c r="IOU351" s="22"/>
      <c r="IOV351" s="22"/>
      <c r="IOW351" s="22"/>
      <c r="IOX351" s="22"/>
      <c r="IOY351" s="22"/>
      <c r="IOZ351" s="22"/>
      <c r="IPA351" s="22"/>
      <c r="IPB351" s="22"/>
      <c r="IPC351" s="22"/>
      <c r="IPD351" s="22"/>
      <c r="IPE351" s="22"/>
      <c r="IPF351" s="22"/>
      <c r="IPG351" s="22"/>
      <c r="IPH351" s="22"/>
      <c r="IPI351" s="22"/>
      <c r="IPJ351" s="22"/>
      <c r="IPK351" s="22"/>
      <c r="IPL351" s="22"/>
      <c r="IPM351" s="22"/>
      <c r="IPN351" s="22"/>
      <c r="IPO351" s="22"/>
      <c r="IPP351" s="22"/>
      <c r="IPQ351" s="22"/>
      <c r="IPR351" s="22"/>
      <c r="IPS351" s="22"/>
      <c r="IPT351" s="22"/>
      <c r="IPU351" s="22"/>
      <c r="IPV351" s="22"/>
      <c r="IPW351" s="22"/>
      <c r="IPX351" s="22"/>
      <c r="IPY351" s="22"/>
      <c r="IPZ351" s="22"/>
      <c r="IQA351" s="22"/>
      <c r="IQB351" s="22"/>
      <c r="IQC351" s="22"/>
      <c r="IQD351" s="22"/>
      <c r="IQE351" s="22"/>
      <c r="IQF351" s="22"/>
      <c r="IQG351" s="22"/>
      <c r="IQH351" s="22"/>
      <c r="IQI351" s="22"/>
      <c r="IQJ351" s="22"/>
      <c r="IQK351" s="22"/>
      <c r="IQL351" s="22"/>
      <c r="IQM351" s="22"/>
      <c r="IQN351" s="22"/>
      <c r="IQO351" s="22"/>
      <c r="IQP351" s="22"/>
      <c r="IQQ351" s="22"/>
      <c r="IQR351" s="22"/>
      <c r="IQS351" s="22"/>
      <c r="IQT351" s="22"/>
      <c r="IQU351" s="22"/>
      <c r="IQV351" s="22"/>
      <c r="IQW351" s="22"/>
      <c r="IQX351" s="22"/>
      <c r="IQY351" s="22"/>
      <c r="IQZ351" s="22"/>
      <c r="IRA351" s="22"/>
      <c r="IRB351" s="22"/>
      <c r="IRC351" s="22"/>
      <c r="IRD351" s="22"/>
      <c r="IRE351" s="22"/>
      <c r="IRF351" s="22"/>
      <c r="IRG351" s="22"/>
      <c r="IRH351" s="22"/>
      <c r="IRI351" s="22"/>
      <c r="IRJ351" s="22"/>
      <c r="IRK351" s="22"/>
      <c r="IRL351" s="22"/>
      <c r="IRM351" s="22"/>
      <c r="IRN351" s="22"/>
      <c r="IRO351" s="22"/>
      <c r="IRP351" s="22"/>
      <c r="IRQ351" s="22"/>
      <c r="IRR351" s="22"/>
      <c r="IRS351" s="22"/>
      <c r="IRT351" s="22"/>
      <c r="IRU351" s="22"/>
      <c r="IRV351" s="22"/>
      <c r="IRW351" s="22"/>
      <c r="IRX351" s="22"/>
      <c r="IRY351" s="22"/>
      <c r="IRZ351" s="22"/>
      <c r="ISA351" s="22"/>
      <c r="ISB351" s="22"/>
      <c r="ISC351" s="22"/>
      <c r="ISD351" s="22"/>
      <c r="ISE351" s="22"/>
      <c r="ISF351" s="22"/>
      <c r="ISG351" s="22"/>
      <c r="ISH351" s="22"/>
      <c r="ISI351" s="22"/>
      <c r="ISJ351" s="22"/>
      <c r="ISK351" s="22"/>
      <c r="ISL351" s="22"/>
      <c r="ISM351" s="22"/>
      <c r="ISN351" s="22"/>
      <c r="ISO351" s="22"/>
      <c r="ISP351" s="22"/>
      <c r="ISQ351" s="22"/>
      <c r="ISR351" s="22"/>
      <c r="ISS351" s="22"/>
      <c r="IST351" s="22"/>
      <c r="ISU351" s="22"/>
      <c r="ISV351" s="22"/>
      <c r="ISW351" s="22"/>
      <c r="ISX351" s="22"/>
      <c r="ISY351" s="22"/>
      <c r="ISZ351" s="22"/>
      <c r="ITA351" s="22"/>
      <c r="ITB351" s="22"/>
      <c r="ITC351" s="22"/>
      <c r="ITD351" s="22"/>
      <c r="ITE351" s="22"/>
      <c r="ITF351" s="22"/>
      <c r="ITG351" s="22"/>
      <c r="ITH351" s="22"/>
      <c r="ITI351" s="22"/>
      <c r="ITJ351" s="22"/>
      <c r="ITK351" s="22"/>
      <c r="ITL351" s="22"/>
      <c r="ITM351" s="22"/>
      <c r="ITN351" s="22"/>
      <c r="ITO351" s="22"/>
      <c r="ITP351" s="22"/>
      <c r="ITQ351" s="22"/>
      <c r="ITR351" s="22"/>
      <c r="ITS351" s="22"/>
      <c r="ITT351" s="22"/>
      <c r="ITU351" s="22"/>
      <c r="ITV351" s="22"/>
      <c r="ITW351" s="22"/>
      <c r="ITX351" s="22"/>
      <c r="ITY351" s="22"/>
      <c r="ITZ351" s="22"/>
      <c r="IUA351" s="22"/>
      <c r="IUB351" s="22"/>
      <c r="IUC351" s="22"/>
      <c r="IUD351" s="22"/>
      <c r="IUE351" s="22"/>
      <c r="IUF351" s="22"/>
      <c r="IUG351" s="22"/>
      <c r="IUH351" s="22"/>
      <c r="IUI351" s="22"/>
      <c r="IUJ351" s="22"/>
      <c r="IUK351" s="22"/>
      <c r="IUL351" s="22"/>
      <c r="IUM351" s="22"/>
      <c r="IUN351" s="22"/>
      <c r="IUO351" s="22"/>
      <c r="IUP351" s="22"/>
      <c r="IUQ351" s="22"/>
      <c r="IUR351" s="22"/>
      <c r="IUS351" s="22"/>
      <c r="IUT351" s="22"/>
      <c r="IUU351" s="22"/>
      <c r="IUV351" s="22"/>
      <c r="IUW351" s="22"/>
      <c r="IUX351" s="22"/>
      <c r="IUY351" s="22"/>
      <c r="IUZ351" s="22"/>
      <c r="IVA351" s="22"/>
      <c r="IVB351" s="22"/>
      <c r="IVC351" s="22"/>
      <c r="IVD351" s="22"/>
      <c r="IVE351" s="22"/>
      <c r="IVF351" s="22"/>
      <c r="IVG351" s="22"/>
      <c r="IVH351" s="22"/>
      <c r="IVI351" s="22"/>
      <c r="IVJ351" s="22"/>
      <c r="IVK351" s="22"/>
      <c r="IVL351" s="22"/>
      <c r="IVM351" s="22"/>
      <c r="IVN351" s="22"/>
      <c r="IVO351" s="22"/>
      <c r="IVP351" s="22"/>
      <c r="IVQ351" s="22"/>
      <c r="IVR351" s="22"/>
      <c r="IVS351" s="22"/>
      <c r="IVT351" s="22"/>
      <c r="IVU351" s="22"/>
      <c r="IVV351" s="22"/>
      <c r="IVW351" s="22"/>
      <c r="IVX351" s="22"/>
      <c r="IVY351" s="22"/>
      <c r="IVZ351" s="22"/>
      <c r="IWA351" s="22"/>
      <c r="IWB351" s="22"/>
      <c r="IWC351" s="22"/>
      <c r="IWD351" s="22"/>
      <c r="IWE351" s="22"/>
      <c r="IWF351" s="22"/>
      <c r="IWG351" s="22"/>
      <c r="IWH351" s="22"/>
      <c r="IWI351" s="22"/>
      <c r="IWJ351" s="22"/>
      <c r="IWK351" s="22"/>
      <c r="IWL351" s="22"/>
      <c r="IWM351" s="22"/>
      <c r="IWN351" s="22"/>
      <c r="IWO351" s="22"/>
      <c r="IWP351" s="22"/>
      <c r="IWQ351" s="22"/>
      <c r="IWR351" s="22"/>
      <c r="IWS351" s="22"/>
      <c r="IWT351" s="22"/>
      <c r="IWU351" s="22"/>
      <c r="IWV351" s="22"/>
      <c r="IWW351" s="22"/>
      <c r="IWX351" s="22"/>
      <c r="IWY351" s="22"/>
      <c r="IWZ351" s="22"/>
      <c r="IXA351" s="22"/>
      <c r="IXB351" s="22"/>
      <c r="IXC351" s="22"/>
      <c r="IXD351" s="22"/>
      <c r="IXE351" s="22"/>
      <c r="IXF351" s="22"/>
      <c r="IXG351" s="22"/>
      <c r="IXH351" s="22"/>
      <c r="IXI351" s="22"/>
      <c r="IXJ351" s="22"/>
      <c r="IXK351" s="22"/>
      <c r="IXL351" s="22"/>
      <c r="IXM351" s="22"/>
      <c r="IXN351" s="22"/>
      <c r="IXO351" s="22"/>
      <c r="IXP351" s="22"/>
      <c r="IXQ351" s="22"/>
      <c r="IXR351" s="22"/>
      <c r="IXS351" s="22"/>
      <c r="IXT351" s="22"/>
      <c r="IXU351" s="22"/>
      <c r="IXV351" s="22"/>
      <c r="IXW351" s="22"/>
      <c r="IXX351" s="22"/>
      <c r="IXY351" s="22"/>
      <c r="IXZ351" s="22"/>
      <c r="IYA351" s="22"/>
      <c r="IYB351" s="22"/>
      <c r="IYC351" s="22"/>
      <c r="IYD351" s="22"/>
      <c r="IYE351" s="22"/>
      <c r="IYF351" s="22"/>
      <c r="IYG351" s="22"/>
      <c r="IYH351" s="22"/>
      <c r="IYI351" s="22"/>
      <c r="IYJ351" s="22"/>
      <c r="IYK351" s="22"/>
      <c r="IYL351" s="22"/>
      <c r="IYM351" s="22"/>
      <c r="IYN351" s="22"/>
      <c r="IYO351" s="22"/>
      <c r="IYP351" s="22"/>
      <c r="IYQ351" s="22"/>
      <c r="IYR351" s="22"/>
      <c r="IYS351" s="22"/>
      <c r="IYT351" s="22"/>
      <c r="IYU351" s="22"/>
      <c r="IYV351" s="22"/>
      <c r="IYW351" s="22"/>
      <c r="IYX351" s="22"/>
      <c r="IYY351" s="22"/>
      <c r="IYZ351" s="22"/>
      <c r="IZA351" s="22"/>
      <c r="IZB351" s="22"/>
      <c r="IZC351" s="22"/>
      <c r="IZD351" s="22"/>
      <c r="IZE351" s="22"/>
      <c r="IZF351" s="22"/>
      <c r="IZG351" s="22"/>
      <c r="IZH351" s="22"/>
      <c r="IZI351" s="22"/>
      <c r="IZJ351" s="22"/>
      <c r="IZK351" s="22"/>
      <c r="IZL351" s="22"/>
      <c r="IZM351" s="22"/>
      <c r="IZN351" s="22"/>
      <c r="IZO351" s="22"/>
      <c r="IZP351" s="22"/>
      <c r="IZQ351" s="22"/>
      <c r="IZR351" s="22"/>
      <c r="IZS351" s="22"/>
      <c r="IZT351" s="22"/>
      <c r="IZU351" s="22"/>
      <c r="IZV351" s="22"/>
      <c r="IZW351" s="22"/>
      <c r="IZX351" s="22"/>
      <c r="IZY351" s="22"/>
      <c r="IZZ351" s="22"/>
      <c r="JAA351" s="22"/>
      <c r="JAB351" s="22"/>
      <c r="JAC351" s="22"/>
      <c r="JAD351" s="22"/>
      <c r="JAE351" s="22"/>
      <c r="JAF351" s="22"/>
      <c r="JAG351" s="22"/>
      <c r="JAH351" s="22"/>
      <c r="JAI351" s="22"/>
      <c r="JAJ351" s="22"/>
      <c r="JAK351" s="22"/>
      <c r="JAL351" s="22"/>
      <c r="JAM351" s="22"/>
      <c r="JAN351" s="22"/>
      <c r="JAO351" s="22"/>
      <c r="JAP351" s="22"/>
      <c r="JAQ351" s="22"/>
      <c r="JAR351" s="22"/>
      <c r="JAS351" s="22"/>
      <c r="JAT351" s="22"/>
      <c r="JAU351" s="22"/>
      <c r="JAV351" s="22"/>
      <c r="JAW351" s="22"/>
      <c r="JAX351" s="22"/>
      <c r="JAY351" s="22"/>
      <c r="JAZ351" s="22"/>
      <c r="JBA351" s="22"/>
      <c r="JBB351" s="22"/>
      <c r="JBC351" s="22"/>
      <c r="JBD351" s="22"/>
      <c r="JBE351" s="22"/>
      <c r="JBF351" s="22"/>
      <c r="JBG351" s="22"/>
      <c r="JBH351" s="22"/>
      <c r="JBI351" s="22"/>
      <c r="JBJ351" s="22"/>
      <c r="JBK351" s="22"/>
      <c r="JBL351" s="22"/>
      <c r="JBM351" s="22"/>
      <c r="JBN351" s="22"/>
      <c r="JBO351" s="22"/>
      <c r="JBP351" s="22"/>
      <c r="JBQ351" s="22"/>
      <c r="JBR351" s="22"/>
      <c r="JBS351" s="22"/>
      <c r="JBT351" s="22"/>
      <c r="JBU351" s="22"/>
      <c r="JBV351" s="22"/>
      <c r="JBW351" s="22"/>
      <c r="JBX351" s="22"/>
      <c r="JBY351" s="22"/>
      <c r="JBZ351" s="22"/>
      <c r="JCA351" s="22"/>
      <c r="JCB351" s="22"/>
      <c r="JCC351" s="22"/>
      <c r="JCD351" s="22"/>
      <c r="JCE351" s="22"/>
      <c r="JCF351" s="22"/>
      <c r="JCG351" s="22"/>
      <c r="JCH351" s="22"/>
      <c r="JCI351" s="22"/>
      <c r="JCJ351" s="22"/>
      <c r="JCK351" s="22"/>
      <c r="JCL351" s="22"/>
      <c r="JCM351" s="22"/>
      <c r="JCN351" s="22"/>
      <c r="JCO351" s="22"/>
      <c r="JCP351" s="22"/>
      <c r="JCQ351" s="22"/>
      <c r="JCR351" s="22"/>
      <c r="JCS351" s="22"/>
      <c r="JCT351" s="22"/>
      <c r="JCU351" s="22"/>
      <c r="JCV351" s="22"/>
      <c r="JCW351" s="22"/>
      <c r="JCX351" s="22"/>
      <c r="JCY351" s="22"/>
      <c r="JCZ351" s="22"/>
      <c r="JDA351" s="22"/>
      <c r="JDB351" s="22"/>
      <c r="JDC351" s="22"/>
      <c r="JDD351" s="22"/>
      <c r="JDE351" s="22"/>
      <c r="JDF351" s="22"/>
      <c r="JDG351" s="22"/>
      <c r="JDH351" s="22"/>
      <c r="JDI351" s="22"/>
      <c r="JDJ351" s="22"/>
      <c r="JDK351" s="22"/>
      <c r="JDL351" s="22"/>
      <c r="JDM351" s="22"/>
      <c r="JDN351" s="22"/>
      <c r="JDO351" s="22"/>
      <c r="JDP351" s="22"/>
      <c r="JDQ351" s="22"/>
      <c r="JDR351" s="22"/>
      <c r="JDS351" s="22"/>
      <c r="JDT351" s="22"/>
      <c r="JDU351" s="22"/>
      <c r="JDV351" s="22"/>
      <c r="JDW351" s="22"/>
      <c r="JDX351" s="22"/>
      <c r="JDY351" s="22"/>
      <c r="JDZ351" s="22"/>
      <c r="JEA351" s="22"/>
      <c r="JEB351" s="22"/>
      <c r="JEC351" s="22"/>
      <c r="JED351" s="22"/>
      <c r="JEE351" s="22"/>
      <c r="JEF351" s="22"/>
      <c r="JEG351" s="22"/>
      <c r="JEH351" s="22"/>
      <c r="JEI351" s="22"/>
      <c r="JEJ351" s="22"/>
      <c r="JEK351" s="22"/>
      <c r="JEL351" s="22"/>
      <c r="JEM351" s="22"/>
      <c r="JEN351" s="22"/>
      <c r="JEO351" s="22"/>
      <c r="JEP351" s="22"/>
      <c r="JEQ351" s="22"/>
      <c r="JER351" s="22"/>
      <c r="JES351" s="22"/>
      <c r="JET351" s="22"/>
      <c r="JEU351" s="22"/>
      <c r="JEV351" s="22"/>
      <c r="JEW351" s="22"/>
      <c r="JEX351" s="22"/>
      <c r="JEY351" s="22"/>
      <c r="JEZ351" s="22"/>
      <c r="JFA351" s="22"/>
      <c r="JFB351" s="22"/>
      <c r="JFC351" s="22"/>
      <c r="JFD351" s="22"/>
      <c r="JFE351" s="22"/>
      <c r="JFF351" s="22"/>
      <c r="JFG351" s="22"/>
      <c r="JFH351" s="22"/>
      <c r="JFI351" s="22"/>
      <c r="JFJ351" s="22"/>
      <c r="JFK351" s="22"/>
      <c r="JFL351" s="22"/>
      <c r="JFM351" s="22"/>
      <c r="JFN351" s="22"/>
      <c r="JFO351" s="22"/>
      <c r="JFP351" s="22"/>
      <c r="JFQ351" s="22"/>
      <c r="JFR351" s="22"/>
      <c r="JFS351" s="22"/>
      <c r="JFT351" s="22"/>
      <c r="JFU351" s="22"/>
      <c r="JFV351" s="22"/>
      <c r="JFW351" s="22"/>
      <c r="JFX351" s="22"/>
      <c r="JFY351" s="22"/>
      <c r="JFZ351" s="22"/>
      <c r="JGA351" s="22"/>
      <c r="JGB351" s="22"/>
      <c r="JGC351" s="22"/>
      <c r="JGD351" s="22"/>
      <c r="JGE351" s="22"/>
      <c r="JGF351" s="22"/>
      <c r="JGG351" s="22"/>
      <c r="JGH351" s="22"/>
      <c r="JGI351" s="22"/>
      <c r="JGJ351" s="22"/>
      <c r="JGK351" s="22"/>
      <c r="JGL351" s="22"/>
      <c r="JGM351" s="22"/>
      <c r="JGN351" s="22"/>
      <c r="JGO351" s="22"/>
      <c r="JGP351" s="22"/>
      <c r="JGQ351" s="22"/>
      <c r="JGR351" s="22"/>
      <c r="JGS351" s="22"/>
      <c r="JGT351" s="22"/>
      <c r="JGU351" s="22"/>
      <c r="JGV351" s="22"/>
      <c r="JGW351" s="22"/>
      <c r="JGX351" s="22"/>
      <c r="JGY351" s="22"/>
      <c r="JGZ351" s="22"/>
      <c r="JHA351" s="22"/>
      <c r="JHB351" s="22"/>
      <c r="JHC351" s="22"/>
      <c r="JHD351" s="22"/>
      <c r="JHE351" s="22"/>
      <c r="JHF351" s="22"/>
      <c r="JHG351" s="22"/>
      <c r="JHH351" s="22"/>
      <c r="JHI351" s="22"/>
      <c r="JHJ351" s="22"/>
      <c r="JHK351" s="22"/>
      <c r="JHL351" s="22"/>
      <c r="JHM351" s="22"/>
      <c r="JHN351" s="22"/>
      <c r="JHO351" s="22"/>
      <c r="JHP351" s="22"/>
      <c r="JHQ351" s="22"/>
      <c r="JHR351" s="22"/>
      <c r="JHS351" s="22"/>
      <c r="JHT351" s="22"/>
      <c r="JHU351" s="22"/>
      <c r="JHV351" s="22"/>
      <c r="JHW351" s="22"/>
      <c r="JHX351" s="22"/>
      <c r="JHY351" s="22"/>
      <c r="JHZ351" s="22"/>
      <c r="JIA351" s="22"/>
      <c r="JIB351" s="22"/>
      <c r="JIC351" s="22"/>
      <c r="JID351" s="22"/>
      <c r="JIE351" s="22"/>
      <c r="JIF351" s="22"/>
      <c r="JIG351" s="22"/>
      <c r="JIH351" s="22"/>
      <c r="JII351" s="22"/>
      <c r="JIJ351" s="22"/>
      <c r="JIK351" s="22"/>
      <c r="JIL351" s="22"/>
      <c r="JIM351" s="22"/>
      <c r="JIN351" s="22"/>
      <c r="JIO351" s="22"/>
      <c r="JIP351" s="22"/>
      <c r="JIQ351" s="22"/>
      <c r="JIR351" s="22"/>
      <c r="JIS351" s="22"/>
      <c r="JIT351" s="22"/>
      <c r="JIU351" s="22"/>
      <c r="JIV351" s="22"/>
      <c r="JIW351" s="22"/>
      <c r="JIX351" s="22"/>
      <c r="JIY351" s="22"/>
      <c r="JIZ351" s="22"/>
      <c r="JJA351" s="22"/>
      <c r="JJB351" s="22"/>
      <c r="JJC351" s="22"/>
      <c r="JJD351" s="22"/>
      <c r="JJE351" s="22"/>
      <c r="JJF351" s="22"/>
      <c r="JJG351" s="22"/>
      <c r="JJH351" s="22"/>
      <c r="JJI351" s="22"/>
      <c r="JJJ351" s="22"/>
      <c r="JJK351" s="22"/>
      <c r="JJL351" s="22"/>
      <c r="JJM351" s="22"/>
      <c r="JJN351" s="22"/>
      <c r="JJO351" s="22"/>
      <c r="JJP351" s="22"/>
      <c r="JJQ351" s="22"/>
      <c r="JJR351" s="22"/>
      <c r="JJS351" s="22"/>
      <c r="JJT351" s="22"/>
      <c r="JJU351" s="22"/>
      <c r="JJV351" s="22"/>
      <c r="JJW351" s="22"/>
      <c r="JJX351" s="22"/>
      <c r="JJY351" s="22"/>
      <c r="JJZ351" s="22"/>
      <c r="JKA351" s="22"/>
      <c r="JKB351" s="22"/>
      <c r="JKC351" s="22"/>
      <c r="JKD351" s="22"/>
      <c r="JKE351" s="22"/>
      <c r="JKF351" s="22"/>
      <c r="JKG351" s="22"/>
      <c r="JKH351" s="22"/>
      <c r="JKI351" s="22"/>
      <c r="JKJ351" s="22"/>
      <c r="JKK351" s="22"/>
      <c r="JKL351" s="22"/>
      <c r="JKM351" s="22"/>
      <c r="JKN351" s="22"/>
      <c r="JKO351" s="22"/>
      <c r="JKP351" s="22"/>
      <c r="JKQ351" s="22"/>
      <c r="JKR351" s="22"/>
      <c r="JKS351" s="22"/>
      <c r="JKT351" s="22"/>
      <c r="JKU351" s="22"/>
      <c r="JKV351" s="22"/>
      <c r="JKW351" s="22"/>
      <c r="JKX351" s="22"/>
      <c r="JKY351" s="22"/>
      <c r="JKZ351" s="22"/>
      <c r="JLA351" s="22"/>
      <c r="JLB351" s="22"/>
      <c r="JLC351" s="22"/>
      <c r="JLD351" s="22"/>
      <c r="JLE351" s="22"/>
      <c r="JLF351" s="22"/>
      <c r="JLG351" s="22"/>
      <c r="JLH351" s="22"/>
      <c r="JLI351" s="22"/>
      <c r="JLJ351" s="22"/>
      <c r="JLK351" s="22"/>
      <c r="JLL351" s="22"/>
      <c r="JLM351" s="22"/>
      <c r="JLN351" s="22"/>
      <c r="JLO351" s="22"/>
      <c r="JLP351" s="22"/>
      <c r="JLQ351" s="22"/>
      <c r="JLR351" s="22"/>
      <c r="JLS351" s="22"/>
      <c r="JLT351" s="22"/>
      <c r="JLU351" s="22"/>
      <c r="JLV351" s="22"/>
      <c r="JLW351" s="22"/>
      <c r="JLX351" s="22"/>
      <c r="JLY351" s="22"/>
      <c r="JLZ351" s="22"/>
      <c r="JMA351" s="22"/>
      <c r="JMB351" s="22"/>
      <c r="JMC351" s="22"/>
      <c r="JMD351" s="22"/>
      <c r="JME351" s="22"/>
      <c r="JMF351" s="22"/>
      <c r="JMG351" s="22"/>
      <c r="JMH351" s="22"/>
      <c r="JMI351" s="22"/>
      <c r="JMJ351" s="22"/>
      <c r="JMK351" s="22"/>
      <c r="JML351" s="22"/>
      <c r="JMM351" s="22"/>
      <c r="JMN351" s="22"/>
      <c r="JMO351" s="22"/>
      <c r="JMP351" s="22"/>
      <c r="JMQ351" s="22"/>
      <c r="JMR351" s="22"/>
      <c r="JMS351" s="22"/>
      <c r="JMT351" s="22"/>
      <c r="JMU351" s="22"/>
      <c r="JMV351" s="22"/>
      <c r="JMW351" s="22"/>
      <c r="JMX351" s="22"/>
      <c r="JMY351" s="22"/>
      <c r="JMZ351" s="22"/>
      <c r="JNA351" s="22"/>
      <c r="JNB351" s="22"/>
      <c r="JNC351" s="22"/>
      <c r="JND351" s="22"/>
      <c r="JNE351" s="22"/>
      <c r="JNF351" s="22"/>
      <c r="JNG351" s="22"/>
      <c r="JNH351" s="22"/>
      <c r="JNI351" s="22"/>
      <c r="JNJ351" s="22"/>
      <c r="JNK351" s="22"/>
      <c r="JNL351" s="22"/>
      <c r="JNM351" s="22"/>
      <c r="JNN351" s="22"/>
      <c r="JNO351" s="22"/>
      <c r="JNP351" s="22"/>
      <c r="JNQ351" s="22"/>
      <c r="JNR351" s="22"/>
      <c r="JNS351" s="22"/>
      <c r="JNT351" s="22"/>
      <c r="JNU351" s="22"/>
      <c r="JNV351" s="22"/>
      <c r="JNW351" s="22"/>
      <c r="JNX351" s="22"/>
      <c r="JNY351" s="22"/>
      <c r="JNZ351" s="22"/>
      <c r="JOA351" s="22"/>
      <c r="JOB351" s="22"/>
      <c r="JOC351" s="22"/>
      <c r="JOD351" s="22"/>
      <c r="JOE351" s="22"/>
      <c r="JOF351" s="22"/>
      <c r="JOG351" s="22"/>
      <c r="JOH351" s="22"/>
      <c r="JOI351" s="22"/>
      <c r="JOJ351" s="22"/>
      <c r="JOK351" s="22"/>
      <c r="JOL351" s="22"/>
      <c r="JOM351" s="22"/>
      <c r="JON351" s="22"/>
      <c r="JOO351" s="22"/>
      <c r="JOP351" s="22"/>
      <c r="JOQ351" s="22"/>
      <c r="JOR351" s="22"/>
      <c r="JOS351" s="22"/>
      <c r="JOT351" s="22"/>
      <c r="JOU351" s="22"/>
      <c r="JOV351" s="22"/>
      <c r="JOW351" s="22"/>
      <c r="JOX351" s="22"/>
      <c r="JOY351" s="22"/>
      <c r="JOZ351" s="22"/>
      <c r="JPA351" s="22"/>
      <c r="JPB351" s="22"/>
      <c r="JPC351" s="22"/>
      <c r="JPD351" s="22"/>
      <c r="JPE351" s="22"/>
      <c r="JPF351" s="22"/>
      <c r="JPG351" s="22"/>
      <c r="JPH351" s="22"/>
      <c r="JPI351" s="22"/>
      <c r="JPJ351" s="22"/>
      <c r="JPK351" s="22"/>
      <c r="JPL351" s="22"/>
      <c r="JPM351" s="22"/>
      <c r="JPN351" s="22"/>
      <c r="JPO351" s="22"/>
      <c r="JPP351" s="22"/>
      <c r="JPQ351" s="22"/>
      <c r="JPR351" s="22"/>
      <c r="JPS351" s="22"/>
      <c r="JPT351" s="22"/>
      <c r="JPU351" s="22"/>
      <c r="JPV351" s="22"/>
      <c r="JPW351" s="22"/>
      <c r="JPX351" s="22"/>
      <c r="JPY351" s="22"/>
      <c r="JPZ351" s="22"/>
      <c r="JQA351" s="22"/>
      <c r="JQB351" s="22"/>
      <c r="JQC351" s="22"/>
      <c r="JQD351" s="22"/>
      <c r="JQE351" s="22"/>
      <c r="JQF351" s="22"/>
      <c r="JQG351" s="22"/>
      <c r="JQH351" s="22"/>
      <c r="JQI351" s="22"/>
      <c r="JQJ351" s="22"/>
      <c r="JQK351" s="22"/>
      <c r="JQL351" s="22"/>
      <c r="JQM351" s="22"/>
      <c r="JQN351" s="22"/>
      <c r="JQO351" s="22"/>
      <c r="JQP351" s="22"/>
      <c r="JQQ351" s="22"/>
      <c r="JQR351" s="22"/>
      <c r="JQS351" s="22"/>
      <c r="JQT351" s="22"/>
      <c r="JQU351" s="22"/>
      <c r="JQV351" s="22"/>
      <c r="JQW351" s="22"/>
      <c r="JQX351" s="22"/>
      <c r="JQY351" s="22"/>
      <c r="JQZ351" s="22"/>
      <c r="JRA351" s="22"/>
      <c r="JRB351" s="22"/>
      <c r="JRC351" s="22"/>
      <c r="JRD351" s="22"/>
      <c r="JRE351" s="22"/>
      <c r="JRF351" s="22"/>
      <c r="JRG351" s="22"/>
      <c r="JRH351" s="22"/>
      <c r="JRI351" s="22"/>
      <c r="JRJ351" s="22"/>
      <c r="JRK351" s="22"/>
      <c r="JRL351" s="22"/>
      <c r="JRM351" s="22"/>
      <c r="JRN351" s="22"/>
      <c r="JRO351" s="22"/>
      <c r="JRP351" s="22"/>
      <c r="JRQ351" s="22"/>
      <c r="JRR351" s="22"/>
      <c r="JRS351" s="22"/>
      <c r="JRT351" s="22"/>
      <c r="JRU351" s="22"/>
      <c r="JRV351" s="22"/>
      <c r="JRW351" s="22"/>
      <c r="JRX351" s="22"/>
      <c r="JRY351" s="22"/>
      <c r="JRZ351" s="22"/>
      <c r="JSA351" s="22"/>
      <c r="JSB351" s="22"/>
      <c r="JSC351" s="22"/>
      <c r="JSD351" s="22"/>
      <c r="JSE351" s="22"/>
      <c r="JSF351" s="22"/>
      <c r="JSG351" s="22"/>
      <c r="JSH351" s="22"/>
      <c r="JSI351" s="22"/>
      <c r="JSJ351" s="22"/>
      <c r="JSK351" s="22"/>
      <c r="JSL351" s="22"/>
      <c r="JSM351" s="22"/>
      <c r="JSN351" s="22"/>
      <c r="JSO351" s="22"/>
      <c r="JSP351" s="22"/>
      <c r="JSQ351" s="22"/>
      <c r="JSR351" s="22"/>
      <c r="JSS351" s="22"/>
      <c r="JST351" s="22"/>
      <c r="JSU351" s="22"/>
      <c r="JSV351" s="22"/>
      <c r="JSW351" s="22"/>
      <c r="JSX351" s="22"/>
      <c r="JSY351" s="22"/>
      <c r="JSZ351" s="22"/>
      <c r="JTA351" s="22"/>
      <c r="JTB351" s="22"/>
      <c r="JTC351" s="22"/>
      <c r="JTD351" s="22"/>
      <c r="JTE351" s="22"/>
      <c r="JTF351" s="22"/>
      <c r="JTG351" s="22"/>
      <c r="JTH351" s="22"/>
      <c r="JTI351" s="22"/>
      <c r="JTJ351" s="22"/>
      <c r="JTK351" s="22"/>
      <c r="JTL351" s="22"/>
      <c r="JTM351" s="22"/>
      <c r="JTN351" s="22"/>
      <c r="JTO351" s="22"/>
      <c r="JTP351" s="22"/>
      <c r="JTQ351" s="22"/>
      <c r="JTR351" s="22"/>
      <c r="JTS351" s="22"/>
      <c r="JTT351" s="22"/>
      <c r="JTU351" s="22"/>
      <c r="JTV351" s="22"/>
      <c r="JTW351" s="22"/>
      <c r="JTX351" s="22"/>
      <c r="JTY351" s="22"/>
      <c r="JTZ351" s="22"/>
      <c r="JUA351" s="22"/>
      <c r="JUB351" s="22"/>
      <c r="JUC351" s="22"/>
      <c r="JUD351" s="22"/>
      <c r="JUE351" s="22"/>
      <c r="JUF351" s="22"/>
      <c r="JUG351" s="22"/>
      <c r="JUH351" s="22"/>
      <c r="JUI351" s="22"/>
      <c r="JUJ351" s="22"/>
      <c r="JUK351" s="22"/>
      <c r="JUL351" s="22"/>
      <c r="JUM351" s="22"/>
      <c r="JUN351" s="22"/>
      <c r="JUO351" s="22"/>
      <c r="JUP351" s="22"/>
      <c r="JUQ351" s="22"/>
      <c r="JUR351" s="22"/>
      <c r="JUS351" s="22"/>
      <c r="JUT351" s="22"/>
      <c r="JUU351" s="22"/>
      <c r="JUV351" s="22"/>
      <c r="JUW351" s="22"/>
      <c r="JUX351" s="22"/>
      <c r="JUY351" s="22"/>
      <c r="JUZ351" s="22"/>
      <c r="JVA351" s="22"/>
      <c r="JVB351" s="22"/>
      <c r="JVC351" s="22"/>
      <c r="JVD351" s="22"/>
      <c r="JVE351" s="22"/>
      <c r="JVF351" s="22"/>
      <c r="JVG351" s="22"/>
      <c r="JVH351" s="22"/>
      <c r="JVI351" s="22"/>
      <c r="JVJ351" s="22"/>
      <c r="JVK351" s="22"/>
      <c r="JVL351" s="22"/>
      <c r="JVM351" s="22"/>
      <c r="JVN351" s="22"/>
      <c r="JVO351" s="22"/>
      <c r="JVP351" s="22"/>
      <c r="JVQ351" s="22"/>
      <c r="JVR351" s="22"/>
      <c r="JVS351" s="22"/>
      <c r="JVT351" s="22"/>
      <c r="JVU351" s="22"/>
      <c r="JVV351" s="22"/>
      <c r="JVW351" s="22"/>
      <c r="JVX351" s="22"/>
      <c r="JVY351" s="22"/>
      <c r="JVZ351" s="22"/>
      <c r="JWA351" s="22"/>
      <c r="JWB351" s="22"/>
      <c r="JWC351" s="22"/>
      <c r="JWD351" s="22"/>
      <c r="JWE351" s="22"/>
      <c r="JWF351" s="22"/>
      <c r="JWG351" s="22"/>
      <c r="JWH351" s="22"/>
      <c r="JWI351" s="22"/>
      <c r="JWJ351" s="22"/>
      <c r="JWK351" s="22"/>
      <c r="JWL351" s="22"/>
      <c r="JWM351" s="22"/>
      <c r="JWN351" s="22"/>
      <c r="JWO351" s="22"/>
      <c r="JWP351" s="22"/>
      <c r="JWQ351" s="22"/>
      <c r="JWR351" s="22"/>
      <c r="JWS351" s="22"/>
      <c r="JWT351" s="22"/>
      <c r="JWU351" s="22"/>
      <c r="JWV351" s="22"/>
      <c r="JWW351" s="22"/>
      <c r="JWX351" s="22"/>
      <c r="JWY351" s="22"/>
      <c r="JWZ351" s="22"/>
      <c r="JXA351" s="22"/>
      <c r="JXB351" s="22"/>
      <c r="JXC351" s="22"/>
      <c r="JXD351" s="22"/>
      <c r="JXE351" s="22"/>
      <c r="JXF351" s="22"/>
      <c r="JXG351" s="22"/>
      <c r="JXH351" s="22"/>
      <c r="JXI351" s="22"/>
      <c r="JXJ351" s="22"/>
      <c r="JXK351" s="22"/>
      <c r="JXL351" s="22"/>
      <c r="JXM351" s="22"/>
      <c r="JXN351" s="22"/>
      <c r="JXO351" s="22"/>
      <c r="JXP351" s="22"/>
      <c r="JXQ351" s="22"/>
      <c r="JXR351" s="22"/>
      <c r="JXS351" s="22"/>
      <c r="JXT351" s="22"/>
      <c r="JXU351" s="22"/>
      <c r="JXV351" s="22"/>
      <c r="JXW351" s="22"/>
      <c r="JXX351" s="22"/>
      <c r="JXY351" s="22"/>
      <c r="JXZ351" s="22"/>
      <c r="JYA351" s="22"/>
      <c r="JYB351" s="22"/>
      <c r="JYC351" s="22"/>
      <c r="JYD351" s="22"/>
      <c r="JYE351" s="22"/>
      <c r="JYF351" s="22"/>
      <c r="JYG351" s="22"/>
      <c r="JYH351" s="22"/>
      <c r="JYI351" s="22"/>
      <c r="JYJ351" s="22"/>
      <c r="JYK351" s="22"/>
      <c r="JYL351" s="22"/>
      <c r="JYM351" s="22"/>
      <c r="JYN351" s="22"/>
      <c r="JYO351" s="22"/>
      <c r="JYP351" s="22"/>
      <c r="JYQ351" s="22"/>
      <c r="JYR351" s="22"/>
      <c r="JYS351" s="22"/>
      <c r="JYT351" s="22"/>
      <c r="JYU351" s="22"/>
      <c r="JYV351" s="22"/>
      <c r="JYW351" s="22"/>
      <c r="JYX351" s="22"/>
      <c r="JYY351" s="22"/>
      <c r="JYZ351" s="22"/>
      <c r="JZA351" s="22"/>
      <c r="JZB351" s="22"/>
      <c r="JZC351" s="22"/>
      <c r="JZD351" s="22"/>
      <c r="JZE351" s="22"/>
      <c r="JZF351" s="22"/>
      <c r="JZG351" s="22"/>
      <c r="JZH351" s="22"/>
      <c r="JZI351" s="22"/>
      <c r="JZJ351" s="22"/>
      <c r="JZK351" s="22"/>
      <c r="JZL351" s="22"/>
      <c r="JZM351" s="22"/>
      <c r="JZN351" s="22"/>
      <c r="JZO351" s="22"/>
      <c r="JZP351" s="22"/>
      <c r="JZQ351" s="22"/>
      <c r="JZR351" s="22"/>
      <c r="JZS351" s="22"/>
      <c r="JZT351" s="22"/>
      <c r="JZU351" s="22"/>
      <c r="JZV351" s="22"/>
      <c r="JZW351" s="22"/>
      <c r="JZX351" s="22"/>
      <c r="JZY351" s="22"/>
      <c r="JZZ351" s="22"/>
      <c r="KAA351" s="22"/>
      <c r="KAB351" s="22"/>
      <c r="KAC351" s="22"/>
      <c r="KAD351" s="22"/>
      <c r="KAE351" s="22"/>
      <c r="KAF351" s="22"/>
      <c r="KAG351" s="22"/>
      <c r="KAH351" s="22"/>
      <c r="KAI351" s="22"/>
      <c r="KAJ351" s="22"/>
      <c r="KAK351" s="22"/>
      <c r="KAL351" s="22"/>
      <c r="KAM351" s="22"/>
      <c r="KAN351" s="22"/>
      <c r="KAO351" s="22"/>
      <c r="KAP351" s="22"/>
      <c r="KAQ351" s="22"/>
      <c r="KAR351" s="22"/>
      <c r="KAS351" s="22"/>
      <c r="KAT351" s="22"/>
      <c r="KAU351" s="22"/>
      <c r="KAV351" s="22"/>
      <c r="KAW351" s="22"/>
      <c r="KAX351" s="22"/>
      <c r="KAY351" s="22"/>
      <c r="KAZ351" s="22"/>
      <c r="KBA351" s="22"/>
      <c r="KBB351" s="22"/>
      <c r="KBC351" s="22"/>
      <c r="KBD351" s="22"/>
      <c r="KBE351" s="22"/>
      <c r="KBF351" s="22"/>
      <c r="KBG351" s="22"/>
      <c r="KBH351" s="22"/>
      <c r="KBI351" s="22"/>
      <c r="KBJ351" s="22"/>
      <c r="KBK351" s="22"/>
      <c r="KBL351" s="22"/>
      <c r="KBM351" s="22"/>
      <c r="KBN351" s="22"/>
      <c r="KBO351" s="22"/>
      <c r="KBP351" s="22"/>
      <c r="KBQ351" s="22"/>
      <c r="KBR351" s="22"/>
      <c r="KBS351" s="22"/>
      <c r="KBT351" s="22"/>
      <c r="KBU351" s="22"/>
      <c r="KBV351" s="22"/>
      <c r="KBW351" s="22"/>
      <c r="KBX351" s="22"/>
      <c r="KBY351" s="22"/>
      <c r="KBZ351" s="22"/>
      <c r="KCA351" s="22"/>
      <c r="KCB351" s="22"/>
      <c r="KCC351" s="22"/>
      <c r="KCD351" s="22"/>
      <c r="KCE351" s="22"/>
      <c r="KCF351" s="22"/>
      <c r="KCG351" s="22"/>
      <c r="KCH351" s="22"/>
      <c r="KCI351" s="22"/>
      <c r="KCJ351" s="22"/>
      <c r="KCK351" s="22"/>
      <c r="KCL351" s="22"/>
      <c r="KCM351" s="22"/>
      <c r="KCN351" s="22"/>
      <c r="KCO351" s="22"/>
      <c r="KCP351" s="22"/>
      <c r="KCQ351" s="22"/>
      <c r="KCR351" s="22"/>
      <c r="KCS351" s="22"/>
      <c r="KCT351" s="22"/>
      <c r="KCU351" s="22"/>
      <c r="KCV351" s="22"/>
      <c r="KCW351" s="22"/>
      <c r="KCX351" s="22"/>
      <c r="KCY351" s="22"/>
      <c r="KCZ351" s="22"/>
      <c r="KDA351" s="22"/>
      <c r="KDB351" s="22"/>
      <c r="KDC351" s="22"/>
      <c r="KDD351" s="22"/>
      <c r="KDE351" s="22"/>
      <c r="KDF351" s="22"/>
      <c r="KDG351" s="22"/>
      <c r="KDH351" s="22"/>
      <c r="KDI351" s="22"/>
      <c r="KDJ351" s="22"/>
      <c r="KDK351" s="22"/>
      <c r="KDL351" s="22"/>
      <c r="KDM351" s="22"/>
      <c r="KDN351" s="22"/>
      <c r="KDO351" s="22"/>
      <c r="KDP351" s="22"/>
      <c r="KDQ351" s="22"/>
      <c r="KDR351" s="22"/>
      <c r="KDS351" s="22"/>
      <c r="KDT351" s="22"/>
      <c r="KDU351" s="22"/>
      <c r="KDV351" s="22"/>
      <c r="KDW351" s="22"/>
      <c r="KDX351" s="22"/>
      <c r="KDY351" s="22"/>
      <c r="KDZ351" s="22"/>
      <c r="KEA351" s="22"/>
      <c r="KEB351" s="22"/>
      <c r="KEC351" s="22"/>
      <c r="KED351" s="22"/>
      <c r="KEE351" s="22"/>
      <c r="KEF351" s="22"/>
      <c r="KEG351" s="22"/>
      <c r="KEH351" s="22"/>
      <c r="KEI351" s="22"/>
      <c r="KEJ351" s="22"/>
      <c r="KEK351" s="22"/>
      <c r="KEL351" s="22"/>
      <c r="KEM351" s="22"/>
      <c r="KEN351" s="22"/>
      <c r="KEO351" s="22"/>
      <c r="KEP351" s="22"/>
      <c r="KEQ351" s="22"/>
      <c r="KER351" s="22"/>
      <c r="KES351" s="22"/>
      <c r="KET351" s="22"/>
      <c r="KEU351" s="22"/>
      <c r="KEV351" s="22"/>
      <c r="KEW351" s="22"/>
      <c r="KEX351" s="22"/>
      <c r="KEY351" s="22"/>
      <c r="KEZ351" s="22"/>
      <c r="KFA351" s="22"/>
      <c r="KFB351" s="22"/>
      <c r="KFC351" s="22"/>
      <c r="KFD351" s="22"/>
      <c r="KFE351" s="22"/>
      <c r="KFF351" s="22"/>
      <c r="KFG351" s="22"/>
      <c r="KFH351" s="22"/>
      <c r="KFI351" s="22"/>
      <c r="KFJ351" s="22"/>
      <c r="KFK351" s="22"/>
      <c r="KFL351" s="22"/>
      <c r="KFM351" s="22"/>
      <c r="KFN351" s="22"/>
      <c r="KFO351" s="22"/>
      <c r="KFP351" s="22"/>
      <c r="KFQ351" s="22"/>
      <c r="KFR351" s="22"/>
      <c r="KFS351" s="22"/>
      <c r="KFT351" s="22"/>
      <c r="KFU351" s="22"/>
      <c r="KFV351" s="22"/>
      <c r="KFW351" s="22"/>
      <c r="KFX351" s="22"/>
      <c r="KFY351" s="22"/>
      <c r="KFZ351" s="22"/>
      <c r="KGA351" s="22"/>
      <c r="KGB351" s="22"/>
      <c r="KGC351" s="22"/>
      <c r="KGD351" s="22"/>
      <c r="KGE351" s="22"/>
      <c r="KGF351" s="22"/>
      <c r="KGG351" s="22"/>
      <c r="KGH351" s="22"/>
      <c r="KGI351" s="22"/>
      <c r="KGJ351" s="22"/>
      <c r="KGK351" s="22"/>
      <c r="KGL351" s="22"/>
      <c r="KGM351" s="22"/>
      <c r="KGN351" s="22"/>
      <c r="KGO351" s="22"/>
      <c r="KGP351" s="22"/>
      <c r="KGQ351" s="22"/>
      <c r="KGR351" s="22"/>
      <c r="KGS351" s="22"/>
      <c r="KGT351" s="22"/>
      <c r="KGU351" s="22"/>
      <c r="KGV351" s="22"/>
      <c r="KGW351" s="22"/>
      <c r="KGX351" s="22"/>
      <c r="KGY351" s="22"/>
      <c r="KGZ351" s="22"/>
      <c r="KHA351" s="22"/>
      <c r="KHB351" s="22"/>
      <c r="KHC351" s="22"/>
      <c r="KHD351" s="22"/>
      <c r="KHE351" s="22"/>
      <c r="KHF351" s="22"/>
      <c r="KHG351" s="22"/>
      <c r="KHH351" s="22"/>
      <c r="KHI351" s="22"/>
      <c r="KHJ351" s="22"/>
      <c r="KHK351" s="22"/>
      <c r="KHL351" s="22"/>
      <c r="KHM351" s="22"/>
      <c r="KHN351" s="22"/>
      <c r="KHO351" s="22"/>
      <c r="KHP351" s="22"/>
      <c r="KHQ351" s="22"/>
      <c r="KHR351" s="22"/>
      <c r="KHS351" s="22"/>
      <c r="KHT351" s="22"/>
      <c r="KHU351" s="22"/>
      <c r="KHV351" s="22"/>
      <c r="KHW351" s="22"/>
      <c r="KHX351" s="22"/>
      <c r="KHY351" s="22"/>
      <c r="KHZ351" s="22"/>
      <c r="KIA351" s="22"/>
      <c r="KIB351" s="22"/>
      <c r="KIC351" s="22"/>
      <c r="KID351" s="22"/>
      <c r="KIE351" s="22"/>
      <c r="KIF351" s="22"/>
      <c r="KIG351" s="22"/>
      <c r="KIH351" s="22"/>
      <c r="KII351" s="22"/>
      <c r="KIJ351" s="22"/>
      <c r="KIK351" s="22"/>
      <c r="KIL351" s="22"/>
      <c r="KIM351" s="22"/>
      <c r="KIN351" s="22"/>
      <c r="KIO351" s="22"/>
      <c r="KIP351" s="22"/>
      <c r="KIQ351" s="22"/>
      <c r="KIR351" s="22"/>
      <c r="KIS351" s="22"/>
      <c r="KIT351" s="22"/>
      <c r="KIU351" s="22"/>
      <c r="KIV351" s="22"/>
      <c r="KIW351" s="22"/>
      <c r="KIX351" s="22"/>
      <c r="KIY351" s="22"/>
      <c r="KIZ351" s="22"/>
      <c r="KJA351" s="22"/>
      <c r="KJB351" s="22"/>
      <c r="KJC351" s="22"/>
      <c r="KJD351" s="22"/>
      <c r="KJE351" s="22"/>
      <c r="KJF351" s="22"/>
      <c r="KJG351" s="22"/>
      <c r="KJH351" s="22"/>
      <c r="KJI351" s="22"/>
      <c r="KJJ351" s="22"/>
      <c r="KJK351" s="22"/>
      <c r="KJL351" s="22"/>
      <c r="KJM351" s="22"/>
      <c r="KJN351" s="22"/>
      <c r="KJO351" s="22"/>
      <c r="KJP351" s="22"/>
      <c r="KJQ351" s="22"/>
      <c r="KJR351" s="22"/>
      <c r="KJS351" s="22"/>
      <c r="KJT351" s="22"/>
      <c r="KJU351" s="22"/>
      <c r="KJV351" s="22"/>
      <c r="KJW351" s="22"/>
      <c r="KJX351" s="22"/>
      <c r="KJY351" s="22"/>
      <c r="KJZ351" s="22"/>
      <c r="KKA351" s="22"/>
      <c r="KKB351" s="22"/>
      <c r="KKC351" s="22"/>
      <c r="KKD351" s="22"/>
      <c r="KKE351" s="22"/>
      <c r="KKF351" s="22"/>
      <c r="KKG351" s="22"/>
      <c r="KKH351" s="22"/>
      <c r="KKI351" s="22"/>
      <c r="KKJ351" s="22"/>
      <c r="KKK351" s="22"/>
      <c r="KKL351" s="22"/>
      <c r="KKM351" s="22"/>
      <c r="KKN351" s="22"/>
      <c r="KKO351" s="22"/>
      <c r="KKP351" s="22"/>
      <c r="KKQ351" s="22"/>
      <c r="KKR351" s="22"/>
      <c r="KKS351" s="22"/>
      <c r="KKT351" s="22"/>
      <c r="KKU351" s="22"/>
      <c r="KKV351" s="22"/>
      <c r="KKW351" s="22"/>
      <c r="KKX351" s="22"/>
      <c r="KKY351" s="22"/>
      <c r="KKZ351" s="22"/>
      <c r="KLA351" s="22"/>
      <c r="KLB351" s="22"/>
      <c r="KLC351" s="22"/>
      <c r="KLD351" s="22"/>
      <c r="KLE351" s="22"/>
      <c r="KLF351" s="22"/>
      <c r="KLG351" s="22"/>
      <c r="KLH351" s="22"/>
      <c r="KLI351" s="22"/>
      <c r="KLJ351" s="22"/>
      <c r="KLK351" s="22"/>
      <c r="KLL351" s="22"/>
      <c r="KLM351" s="22"/>
      <c r="KLN351" s="22"/>
      <c r="KLO351" s="22"/>
      <c r="KLP351" s="22"/>
      <c r="KLQ351" s="22"/>
      <c r="KLR351" s="22"/>
      <c r="KLS351" s="22"/>
      <c r="KLT351" s="22"/>
      <c r="KLU351" s="22"/>
      <c r="KLV351" s="22"/>
      <c r="KLW351" s="22"/>
      <c r="KLX351" s="22"/>
      <c r="KLY351" s="22"/>
      <c r="KLZ351" s="22"/>
      <c r="KMA351" s="22"/>
      <c r="KMB351" s="22"/>
      <c r="KMC351" s="22"/>
      <c r="KMD351" s="22"/>
      <c r="KME351" s="22"/>
      <c r="KMF351" s="22"/>
      <c r="KMG351" s="22"/>
      <c r="KMH351" s="22"/>
      <c r="KMI351" s="22"/>
      <c r="KMJ351" s="22"/>
      <c r="KMK351" s="22"/>
      <c r="KML351" s="22"/>
      <c r="KMM351" s="22"/>
      <c r="KMN351" s="22"/>
      <c r="KMO351" s="22"/>
      <c r="KMP351" s="22"/>
      <c r="KMQ351" s="22"/>
      <c r="KMR351" s="22"/>
      <c r="KMS351" s="22"/>
      <c r="KMT351" s="22"/>
      <c r="KMU351" s="22"/>
      <c r="KMV351" s="22"/>
      <c r="KMW351" s="22"/>
      <c r="KMX351" s="22"/>
      <c r="KMY351" s="22"/>
      <c r="KMZ351" s="22"/>
      <c r="KNA351" s="22"/>
      <c r="KNB351" s="22"/>
      <c r="KNC351" s="22"/>
      <c r="KND351" s="22"/>
      <c r="KNE351" s="22"/>
      <c r="KNF351" s="22"/>
      <c r="KNG351" s="22"/>
      <c r="KNH351" s="22"/>
      <c r="KNI351" s="22"/>
      <c r="KNJ351" s="22"/>
      <c r="KNK351" s="22"/>
      <c r="KNL351" s="22"/>
      <c r="KNM351" s="22"/>
      <c r="KNN351" s="22"/>
      <c r="KNO351" s="22"/>
      <c r="KNP351" s="22"/>
      <c r="KNQ351" s="22"/>
      <c r="KNR351" s="22"/>
      <c r="KNS351" s="22"/>
      <c r="KNT351" s="22"/>
      <c r="KNU351" s="22"/>
      <c r="KNV351" s="22"/>
      <c r="KNW351" s="22"/>
      <c r="KNX351" s="22"/>
      <c r="KNY351" s="22"/>
      <c r="KNZ351" s="22"/>
      <c r="KOA351" s="22"/>
      <c r="KOB351" s="22"/>
      <c r="KOC351" s="22"/>
      <c r="KOD351" s="22"/>
      <c r="KOE351" s="22"/>
      <c r="KOF351" s="22"/>
      <c r="KOG351" s="22"/>
      <c r="KOH351" s="22"/>
      <c r="KOI351" s="22"/>
      <c r="KOJ351" s="22"/>
      <c r="KOK351" s="22"/>
      <c r="KOL351" s="22"/>
      <c r="KOM351" s="22"/>
      <c r="KON351" s="22"/>
      <c r="KOO351" s="22"/>
      <c r="KOP351" s="22"/>
      <c r="KOQ351" s="22"/>
      <c r="KOR351" s="22"/>
      <c r="KOS351" s="22"/>
      <c r="KOT351" s="22"/>
      <c r="KOU351" s="22"/>
      <c r="KOV351" s="22"/>
      <c r="KOW351" s="22"/>
      <c r="KOX351" s="22"/>
      <c r="KOY351" s="22"/>
      <c r="KOZ351" s="22"/>
      <c r="KPA351" s="22"/>
      <c r="KPB351" s="22"/>
      <c r="KPC351" s="22"/>
      <c r="KPD351" s="22"/>
      <c r="KPE351" s="22"/>
      <c r="KPF351" s="22"/>
      <c r="KPG351" s="22"/>
      <c r="KPH351" s="22"/>
      <c r="KPI351" s="22"/>
      <c r="KPJ351" s="22"/>
      <c r="KPK351" s="22"/>
      <c r="KPL351" s="22"/>
      <c r="KPM351" s="22"/>
      <c r="KPN351" s="22"/>
      <c r="KPO351" s="22"/>
      <c r="KPP351" s="22"/>
      <c r="KPQ351" s="22"/>
      <c r="KPR351" s="22"/>
      <c r="KPS351" s="22"/>
      <c r="KPT351" s="22"/>
      <c r="KPU351" s="22"/>
      <c r="KPV351" s="22"/>
      <c r="KPW351" s="22"/>
      <c r="KPX351" s="22"/>
      <c r="KPY351" s="22"/>
      <c r="KPZ351" s="22"/>
      <c r="KQA351" s="22"/>
      <c r="KQB351" s="22"/>
      <c r="KQC351" s="22"/>
      <c r="KQD351" s="22"/>
      <c r="KQE351" s="22"/>
      <c r="KQF351" s="22"/>
      <c r="KQG351" s="22"/>
      <c r="KQH351" s="22"/>
      <c r="KQI351" s="22"/>
      <c r="KQJ351" s="22"/>
      <c r="KQK351" s="22"/>
      <c r="KQL351" s="22"/>
      <c r="KQM351" s="22"/>
      <c r="KQN351" s="22"/>
      <c r="KQO351" s="22"/>
      <c r="KQP351" s="22"/>
      <c r="KQQ351" s="22"/>
      <c r="KQR351" s="22"/>
      <c r="KQS351" s="22"/>
      <c r="KQT351" s="22"/>
      <c r="KQU351" s="22"/>
      <c r="KQV351" s="22"/>
      <c r="KQW351" s="22"/>
      <c r="KQX351" s="22"/>
      <c r="KQY351" s="22"/>
      <c r="KQZ351" s="22"/>
      <c r="KRA351" s="22"/>
      <c r="KRB351" s="22"/>
      <c r="KRC351" s="22"/>
      <c r="KRD351" s="22"/>
      <c r="KRE351" s="22"/>
      <c r="KRF351" s="22"/>
      <c r="KRG351" s="22"/>
      <c r="KRH351" s="22"/>
      <c r="KRI351" s="22"/>
      <c r="KRJ351" s="22"/>
      <c r="KRK351" s="22"/>
      <c r="KRL351" s="22"/>
      <c r="KRM351" s="22"/>
      <c r="KRN351" s="22"/>
      <c r="KRO351" s="22"/>
      <c r="KRP351" s="22"/>
      <c r="KRQ351" s="22"/>
      <c r="KRR351" s="22"/>
      <c r="KRS351" s="22"/>
      <c r="KRT351" s="22"/>
      <c r="KRU351" s="22"/>
      <c r="KRV351" s="22"/>
      <c r="KRW351" s="22"/>
      <c r="KRX351" s="22"/>
      <c r="KRY351" s="22"/>
      <c r="KRZ351" s="22"/>
      <c r="KSA351" s="22"/>
      <c r="KSB351" s="22"/>
      <c r="KSC351" s="22"/>
      <c r="KSD351" s="22"/>
      <c r="KSE351" s="22"/>
      <c r="KSF351" s="22"/>
      <c r="KSG351" s="22"/>
      <c r="KSH351" s="22"/>
      <c r="KSI351" s="22"/>
      <c r="KSJ351" s="22"/>
      <c r="KSK351" s="22"/>
      <c r="KSL351" s="22"/>
      <c r="KSM351" s="22"/>
      <c r="KSN351" s="22"/>
      <c r="KSO351" s="22"/>
      <c r="KSP351" s="22"/>
      <c r="KSQ351" s="22"/>
      <c r="KSR351" s="22"/>
      <c r="KSS351" s="22"/>
      <c r="KST351" s="22"/>
      <c r="KSU351" s="22"/>
      <c r="KSV351" s="22"/>
      <c r="KSW351" s="22"/>
      <c r="KSX351" s="22"/>
      <c r="KSY351" s="22"/>
      <c r="KSZ351" s="22"/>
      <c r="KTA351" s="22"/>
      <c r="KTB351" s="22"/>
      <c r="KTC351" s="22"/>
      <c r="KTD351" s="22"/>
      <c r="KTE351" s="22"/>
      <c r="KTF351" s="22"/>
      <c r="KTG351" s="22"/>
      <c r="KTH351" s="22"/>
      <c r="KTI351" s="22"/>
      <c r="KTJ351" s="22"/>
      <c r="KTK351" s="22"/>
      <c r="KTL351" s="22"/>
      <c r="KTM351" s="22"/>
      <c r="KTN351" s="22"/>
      <c r="KTO351" s="22"/>
      <c r="KTP351" s="22"/>
      <c r="KTQ351" s="22"/>
      <c r="KTR351" s="22"/>
      <c r="KTS351" s="22"/>
      <c r="KTT351" s="22"/>
      <c r="KTU351" s="22"/>
      <c r="KTV351" s="22"/>
      <c r="KTW351" s="22"/>
      <c r="KTX351" s="22"/>
      <c r="KTY351" s="22"/>
      <c r="KTZ351" s="22"/>
      <c r="KUA351" s="22"/>
      <c r="KUB351" s="22"/>
      <c r="KUC351" s="22"/>
      <c r="KUD351" s="22"/>
      <c r="KUE351" s="22"/>
      <c r="KUF351" s="22"/>
      <c r="KUG351" s="22"/>
      <c r="KUH351" s="22"/>
      <c r="KUI351" s="22"/>
      <c r="KUJ351" s="22"/>
      <c r="KUK351" s="22"/>
      <c r="KUL351" s="22"/>
      <c r="KUM351" s="22"/>
      <c r="KUN351" s="22"/>
      <c r="KUO351" s="22"/>
      <c r="KUP351" s="22"/>
      <c r="KUQ351" s="22"/>
      <c r="KUR351" s="22"/>
      <c r="KUS351" s="22"/>
      <c r="KUT351" s="22"/>
      <c r="KUU351" s="22"/>
      <c r="KUV351" s="22"/>
      <c r="KUW351" s="22"/>
      <c r="KUX351" s="22"/>
      <c r="KUY351" s="22"/>
      <c r="KUZ351" s="22"/>
      <c r="KVA351" s="22"/>
      <c r="KVB351" s="22"/>
      <c r="KVC351" s="22"/>
      <c r="KVD351" s="22"/>
      <c r="KVE351" s="22"/>
      <c r="KVF351" s="22"/>
      <c r="KVG351" s="22"/>
      <c r="KVH351" s="22"/>
      <c r="KVI351" s="22"/>
      <c r="KVJ351" s="22"/>
      <c r="KVK351" s="22"/>
      <c r="KVL351" s="22"/>
      <c r="KVM351" s="22"/>
      <c r="KVN351" s="22"/>
      <c r="KVO351" s="22"/>
      <c r="KVP351" s="22"/>
      <c r="KVQ351" s="22"/>
      <c r="KVR351" s="22"/>
      <c r="KVS351" s="22"/>
      <c r="KVT351" s="22"/>
      <c r="KVU351" s="22"/>
      <c r="KVV351" s="22"/>
      <c r="KVW351" s="22"/>
      <c r="KVX351" s="22"/>
      <c r="KVY351" s="22"/>
      <c r="KVZ351" s="22"/>
      <c r="KWA351" s="22"/>
      <c r="KWB351" s="22"/>
      <c r="KWC351" s="22"/>
      <c r="KWD351" s="22"/>
      <c r="KWE351" s="22"/>
      <c r="KWF351" s="22"/>
      <c r="KWG351" s="22"/>
      <c r="KWH351" s="22"/>
      <c r="KWI351" s="22"/>
      <c r="KWJ351" s="22"/>
      <c r="KWK351" s="22"/>
      <c r="KWL351" s="22"/>
      <c r="KWM351" s="22"/>
      <c r="KWN351" s="22"/>
      <c r="KWO351" s="22"/>
      <c r="KWP351" s="22"/>
      <c r="KWQ351" s="22"/>
      <c r="KWR351" s="22"/>
      <c r="KWS351" s="22"/>
      <c r="KWT351" s="22"/>
      <c r="KWU351" s="22"/>
      <c r="KWV351" s="22"/>
      <c r="KWW351" s="22"/>
      <c r="KWX351" s="22"/>
      <c r="KWY351" s="22"/>
      <c r="KWZ351" s="22"/>
      <c r="KXA351" s="22"/>
      <c r="KXB351" s="22"/>
      <c r="KXC351" s="22"/>
      <c r="KXD351" s="22"/>
      <c r="KXE351" s="22"/>
      <c r="KXF351" s="22"/>
      <c r="KXG351" s="22"/>
      <c r="KXH351" s="22"/>
      <c r="KXI351" s="22"/>
      <c r="KXJ351" s="22"/>
      <c r="KXK351" s="22"/>
      <c r="KXL351" s="22"/>
      <c r="KXM351" s="22"/>
      <c r="KXN351" s="22"/>
      <c r="KXO351" s="22"/>
      <c r="KXP351" s="22"/>
      <c r="KXQ351" s="22"/>
      <c r="KXR351" s="22"/>
      <c r="KXS351" s="22"/>
      <c r="KXT351" s="22"/>
      <c r="KXU351" s="22"/>
      <c r="KXV351" s="22"/>
      <c r="KXW351" s="22"/>
      <c r="KXX351" s="22"/>
      <c r="KXY351" s="22"/>
      <c r="KXZ351" s="22"/>
      <c r="KYA351" s="22"/>
      <c r="KYB351" s="22"/>
      <c r="KYC351" s="22"/>
      <c r="KYD351" s="22"/>
      <c r="KYE351" s="22"/>
      <c r="KYF351" s="22"/>
      <c r="KYG351" s="22"/>
      <c r="KYH351" s="22"/>
      <c r="KYI351" s="22"/>
      <c r="KYJ351" s="22"/>
      <c r="KYK351" s="22"/>
      <c r="KYL351" s="22"/>
      <c r="KYM351" s="22"/>
      <c r="KYN351" s="22"/>
      <c r="KYO351" s="22"/>
      <c r="KYP351" s="22"/>
      <c r="KYQ351" s="22"/>
      <c r="KYR351" s="22"/>
      <c r="KYS351" s="22"/>
      <c r="KYT351" s="22"/>
      <c r="KYU351" s="22"/>
      <c r="KYV351" s="22"/>
      <c r="KYW351" s="22"/>
      <c r="KYX351" s="22"/>
      <c r="KYY351" s="22"/>
      <c r="KYZ351" s="22"/>
      <c r="KZA351" s="22"/>
      <c r="KZB351" s="22"/>
      <c r="KZC351" s="22"/>
      <c r="KZD351" s="22"/>
      <c r="KZE351" s="22"/>
      <c r="KZF351" s="22"/>
      <c r="KZG351" s="22"/>
      <c r="KZH351" s="22"/>
      <c r="KZI351" s="22"/>
      <c r="KZJ351" s="22"/>
      <c r="KZK351" s="22"/>
      <c r="KZL351" s="22"/>
      <c r="KZM351" s="22"/>
      <c r="KZN351" s="22"/>
      <c r="KZO351" s="22"/>
      <c r="KZP351" s="22"/>
      <c r="KZQ351" s="22"/>
      <c r="KZR351" s="22"/>
      <c r="KZS351" s="22"/>
      <c r="KZT351" s="22"/>
      <c r="KZU351" s="22"/>
      <c r="KZV351" s="22"/>
      <c r="KZW351" s="22"/>
      <c r="KZX351" s="22"/>
      <c r="KZY351" s="22"/>
      <c r="KZZ351" s="22"/>
      <c r="LAA351" s="22"/>
      <c r="LAB351" s="22"/>
      <c r="LAC351" s="22"/>
      <c r="LAD351" s="22"/>
      <c r="LAE351" s="22"/>
      <c r="LAF351" s="22"/>
      <c r="LAG351" s="22"/>
      <c r="LAH351" s="22"/>
      <c r="LAI351" s="22"/>
      <c r="LAJ351" s="22"/>
      <c r="LAK351" s="22"/>
      <c r="LAL351" s="22"/>
      <c r="LAM351" s="22"/>
      <c r="LAN351" s="22"/>
      <c r="LAO351" s="22"/>
      <c r="LAP351" s="22"/>
      <c r="LAQ351" s="22"/>
      <c r="LAR351" s="22"/>
      <c r="LAS351" s="22"/>
      <c r="LAT351" s="22"/>
      <c r="LAU351" s="22"/>
      <c r="LAV351" s="22"/>
      <c r="LAW351" s="22"/>
      <c r="LAX351" s="22"/>
      <c r="LAY351" s="22"/>
      <c r="LAZ351" s="22"/>
      <c r="LBA351" s="22"/>
      <c r="LBB351" s="22"/>
      <c r="LBC351" s="22"/>
      <c r="LBD351" s="22"/>
      <c r="LBE351" s="22"/>
      <c r="LBF351" s="22"/>
      <c r="LBG351" s="22"/>
      <c r="LBH351" s="22"/>
      <c r="LBI351" s="22"/>
      <c r="LBJ351" s="22"/>
      <c r="LBK351" s="22"/>
      <c r="LBL351" s="22"/>
      <c r="LBM351" s="22"/>
      <c r="LBN351" s="22"/>
      <c r="LBO351" s="22"/>
      <c r="LBP351" s="22"/>
      <c r="LBQ351" s="22"/>
      <c r="LBR351" s="22"/>
      <c r="LBS351" s="22"/>
      <c r="LBT351" s="22"/>
      <c r="LBU351" s="22"/>
      <c r="LBV351" s="22"/>
      <c r="LBW351" s="22"/>
      <c r="LBX351" s="22"/>
      <c r="LBY351" s="22"/>
      <c r="LBZ351" s="22"/>
      <c r="LCA351" s="22"/>
      <c r="LCB351" s="22"/>
      <c r="LCC351" s="22"/>
      <c r="LCD351" s="22"/>
      <c r="LCE351" s="22"/>
      <c r="LCF351" s="22"/>
      <c r="LCG351" s="22"/>
      <c r="LCH351" s="22"/>
      <c r="LCI351" s="22"/>
      <c r="LCJ351" s="22"/>
      <c r="LCK351" s="22"/>
      <c r="LCL351" s="22"/>
      <c r="LCM351" s="22"/>
      <c r="LCN351" s="22"/>
      <c r="LCO351" s="22"/>
      <c r="LCP351" s="22"/>
      <c r="LCQ351" s="22"/>
      <c r="LCR351" s="22"/>
      <c r="LCS351" s="22"/>
      <c r="LCT351" s="22"/>
      <c r="LCU351" s="22"/>
      <c r="LCV351" s="22"/>
      <c r="LCW351" s="22"/>
      <c r="LCX351" s="22"/>
      <c r="LCY351" s="22"/>
      <c r="LCZ351" s="22"/>
      <c r="LDA351" s="22"/>
      <c r="LDB351" s="22"/>
      <c r="LDC351" s="22"/>
      <c r="LDD351" s="22"/>
      <c r="LDE351" s="22"/>
      <c r="LDF351" s="22"/>
      <c r="LDG351" s="22"/>
      <c r="LDH351" s="22"/>
      <c r="LDI351" s="22"/>
      <c r="LDJ351" s="22"/>
      <c r="LDK351" s="22"/>
      <c r="LDL351" s="22"/>
      <c r="LDM351" s="22"/>
      <c r="LDN351" s="22"/>
      <c r="LDO351" s="22"/>
      <c r="LDP351" s="22"/>
      <c r="LDQ351" s="22"/>
      <c r="LDR351" s="22"/>
      <c r="LDS351" s="22"/>
      <c r="LDT351" s="22"/>
      <c r="LDU351" s="22"/>
      <c r="LDV351" s="22"/>
      <c r="LDW351" s="22"/>
      <c r="LDX351" s="22"/>
      <c r="LDY351" s="22"/>
      <c r="LDZ351" s="22"/>
      <c r="LEA351" s="22"/>
      <c r="LEB351" s="22"/>
      <c r="LEC351" s="22"/>
      <c r="LED351" s="22"/>
      <c r="LEE351" s="22"/>
      <c r="LEF351" s="22"/>
      <c r="LEG351" s="22"/>
      <c r="LEH351" s="22"/>
      <c r="LEI351" s="22"/>
      <c r="LEJ351" s="22"/>
      <c r="LEK351" s="22"/>
      <c r="LEL351" s="22"/>
      <c r="LEM351" s="22"/>
      <c r="LEN351" s="22"/>
      <c r="LEO351" s="22"/>
      <c r="LEP351" s="22"/>
      <c r="LEQ351" s="22"/>
      <c r="LER351" s="22"/>
      <c r="LES351" s="22"/>
      <c r="LET351" s="22"/>
      <c r="LEU351" s="22"/>
      <c r="LEV351" s="22"/>
      <c r="LEW351" s="22"/>
      <c r="LEX351" s="22"/>
      <c r="LEY351" s="22"/>
      <c r="LEZ351" s="22"/>
      <c r="LFA351" s="22"/>
      <c r="LFB351" s="22"/>
      <c r="LFC351" s="22"/>
      <c r="LFD351" s="22"/>
      <c r="LFE351" s="22"/>
      <c r="LFF351" s="22"/>
      <c r="LFG351" s="22"/>
      <c r="LFH351" s="22"/>
      <c r="LFI351" s="22"/>
      <c r="LFJ351" s="22"/>
      <c r="LFK351" s="22"/>
      <c r="LFL351" s="22"/>
      <c r="LFM351" s="22"/>
      <c r="LFN351" s="22"/>
      <c r="LFO351" s="22"/>
      <c r="LFP351" s="22"/>
      <c r="LFQ351" s="22"/>
      <c r="LFR351" s="22"/>
      <c r="LFS351" s="22"/>
      <c r="LFT351" s="22"/>
      <c r="LFU351" s="22"/>
      <c r="LFV351" s="22"/>
      <c r="LFW351" s="22"/>
      <c r="LFX351" s="22"/>
      <c r="LFY351" s="22"/>
      <c r="LFZ351" s="22"/>
      <c r="LGA351" s="22"/>
      <c r="LGB351" s="22"/>
      <c r="LGC351" s="22"/>
      <c r="LGD351" s="22"/>
      <c r="LGE351" s="22"/>
      <c r="LGF351" s="22"/>
      <c r="LGG351" s="22"/>
      <c r="LGH351" s="22"/>
      <c r="LGI351" s="22"/>
      <c r="LGJ351" s="22"/>
      <c r="LGK351" s="22"/>
      <c r="LGL351" s="22"/>
      <c r="LGM351" s="22"/>
      <c r="LGN351" s="22"/>
      <c r="LGO351" s="22"/>
      <c r="LGP351" s="22"/>
      <c r="LGQ351" s="22"/>
      <c r="LGR351" s="22"/>
      <c r="LGS351" s="22"/>
      <c r="LGT351" s="22"/>
      <c r="LGU351" s="22"/>
      <c r="LGV351" s="22"/>
      <c r="LGW351" s="22"/>
      <c r="LGX351" s="22"/>
      <c r="LGY351" s="22"/>
      <c r="LGZ351" s="22"/>
      <c r="LHA351" s="22"/>
      <c r="LHB351" s="22"/>
      <c r="LHC351" s="22"/>
      <c r="LHD351" s="22"/>
      <c r="LHE351" s="22"/>
      <c r="LHF351" s="22"/>
      <c r="LHG351" s="22"/>
      <c r="LHH351" s="22"/>
      <c r="LHI351" s="22"/>
      <c r="LHJ351" s="22"/>
      <c r="LHK351" s="22"/>
      <c r="LHL351" s="22"/>
      <c r="LHM351" s="22"/>
      <c r="LHN351" s="22"/>
      <c r="LHO351" s="22"/>
      <c r="LHP351" s="22"/>
      <c r="LHQ351" s="22"/>
      <c r="LHR351" s="22"/>
      <c r="LHS351" s="22"/>
      <c r="LHT351" s="22"/>
      <c r="LHU351" s="22"/>
      <c r="LHV351" s="22"/>
      <c r="LHW351" s="22"/>
      <c r="LHX351" s="22"/>
      <c r="LHY351" s="22"/>
      <c r="LHZ351" s="22"/>
      <c r="LIA351" s="22"/>
      <c r="LIB351" s="22"/>
      <c r="LIC351" s="22"/>
      <c r="LID351" s="22"/>
      <c r="LIE351" s="22"/>
      <c r="LIF351" s="22"/>
      <c r="LIG351" s="22"/>
      <c r="LIH351" s="22"/>
      <c r="LII351" s="22"/>
      <c r="LIJ351" s="22"/>
      <c r="LIK351" s="22"/>
      <c r="LIL351" s="22"/>
      <c r="LIM351" s="22"/>
      <c r="LIN351" s="22"/>
      <c r="LIO351" s="22"/>
      <c r="LIP351" s="22"/>
      <c r="LIQ351" s="22"/>
      <c r="LIR351" s="22"/>
      <c r="LIS351" s="22"/>
      <c r="LIT351" s="22"/>
      <c r="LIU351" s="22"/>
      <c r="LIV351" s="22"/>
      <c r="LIW351" s="22"/>
      <c r="LIX351" s="22"/>
      <c r="LIY351" s="22"/>
      <c r="LIZ351" s="22"/>
      <c r="LJA351" s="22"/>
      <c r="LJB351" s="22"/>
      <c r="LJC351" s="22"/>
      <c r="LJD351" s="22"/>
      <c r="LJE351" s="22"/>
      <c r="LJF351" s="22"/>
      <c r="LJG351" s="22"/>
      <c r="LJH351" s="22"/>
      <c r="LJI351" s="22"/>
      <c r="LJJ351" s="22"/>
      <c r="LJK351" s="22"/>
      <c r="LJL351" s="22"/>
      <c r="LJM351" s="22"/>
      <c r="LJN351" s="22"/>
      <c r="LJO351" s="22"/>
      <c r="LJP351" s="22"/>
      <c r="LJQ351" s="22"/>
      <c r="LJR351" s="22"/>
      <c r="LJS351" s="22"/>
      <c r="LJT351" s="22"/>
      <c r="LJU351" s="22"/>
      <c r="LJV351" s="22"/>
      <c r="LJW351" s="22"/>
      <c r="LJX351" s="22"/>
      <c r="LJY351" s="22"/>
      <c r="LJZ351" s="22"/>
      <c r="LKA351" s="22"/>
      <c r="LKB351" s="22"/>
      <c r="LKC351" s="22"/>
      <c r="LKD351" s="22"/>
      <c r="LKE351" s="22"/>
      <c r="LKF351" s="22"/>
      <c r="LKG351" s="22"/>
      <c r="LKH351" s="22"/>
      <c r="LKI351" s="22"/>
      <c r="LKJ351" s="22"/>
      <c r="LKK351" s="22"/>
      <c r="LKL351" s="22"/>
      <c r="LKM351" s="22"/>
      <c r="LKN351" s="22"/>
      <c r="LKO351" s="22"/>
      <c r="LKP351" s="22"/>
      <c r="LKQ351" s="22"/>
      <c r="LKR351" s="22"/>
      <c r="LKS351" s="22"/>
      <c r="LKT351" s="22"/>
      <c r="LKU351" s="22"/>
      <c r="LKV351" s="22"/>
      <c r="LKW351" s="22"/>
      <c r="LKX351" s="22"/>
      <c r="LKY351" s="22"/>
      <c r="LKZ351" s="22"/>
      <c r="LLA351" s="22"/>
      <c r="LLB351" s="22"/>
      <c r="LLC351" s="22"/>
      <c r="LLD351" s="22"/>
      <c r="LLE351" s="22"/>
      <c r="LLF351" s="22"/>
      <c r="LLG351" s="22"/>
      <c r="LLH351" s="22"/>
      <c r="LLI351" s="22"/>
      <c r="LLJ351" s="22"/>
      <c r="LLK351" s="22"/>
      <c r="LLL351" s="22"/>
      <c r="LLM351" s="22"/>
      <c r="LLN351" s="22"/>
      <c r="LLO351" s="22"/>
      <c r="LLP351" s="22"/>
      <c r="LLQ351" s="22"/>
      <c r="LLR351" s="22"/>
      <c r="LLS351" s="22"/>
      <c r="LLT351" s="22"/>
      <c r="LLU351" s="22"/>
      <c r="LLV351" s="22"/>
      <c r="LLW351" s="22"/>
      <c r="LLX351" s="22"/>
      <c r="LLY351" s="22"/>
      <c r="LLZ351" s="22"/>
      <c r="LMA351" s="22"/>
      <c r="LMB351" s="22"/>
      <c r="LMC351" s="22"/>
      <c r="LMD351" s="22"/>
      <c r="LME351" s="22"/>
      <c r="LMF351" s="22"/>
      <c r="LMG351" s="22"/>
      <c r="LMH351" s="22"/>
      <c r="LMI351" s="22"/>
      <c r="LMJ351" s="22"/>
      <c r="LMK351" s="22"/>
      <c r="LML351" s="22"/>
      <c r="LMM351" s="22"/>
      <c r="LMN351" s="22"/>
      <c r="LMO351" s="22"/>
      <c r="LMP351" s="22"/>
      <c r="LMQ351" s="22"/>
      <c r="LMR351" s="22"/>
      <c r="LMS351" s="22"/>
      <c r="LMT351" s="22"/>
      <c r="LMU351" s="22"/>
      <c r="LMV351" s="22"/>
      <c r="LMW351" s="22"/>
      <c r="LMX351" s="22"/>
      <c r="LMY351" s="22"/>
      <c r="LMZ351" s="22"/>
      <c r="LNA351" s="22"/>
      <c r="LNB351" s="22"/>
      <c r="LNC351" s="22"/>
      <c r="LND351" s="22"/>
      <c r="LNE351" s="22"/>
      <c r="LNF351" s="22"/>
      <c r="LNG351" s="22"/>
      <c r="LNH351" s="22"/>
      <c r="LNI351" s="22"/>
      <c r="LNJ351" s="22"/>
      <c r="LNK351" s="22"/>
      <c r="LNL351" s="22"/>
      <c r="LNM351" s="22"/>
      <c r="LNN351" s="22"/>
      <c r="LNO351" s="22"/>
      <c r="LNP351" s="22"/>
      <c r="LNQ351" s="22"/>
      <c r="LNR351" s="22"/>
      <c r="LNS351" s="22"/>
      <c r="LNT351" s="22"/>
      <c r="LNU351" s="22"/>
      <c r="LNV351" s="22"/>
      <c r="LNW351" s="22"/>
      <c r="LNX351" s="22"/>
      <c r="LNY351" s="22"/>
      <c r="LNZ351" s="22"/>
      <c r="LOA351" s="22"/>
      <c r="LOB351" s="22"/>
      <c r="LOC351" s="22"/>
      <c r="LOD351" s="22"/>
      <c r="LOE351" s="22"/>
      <c r="LOF351" s="22"/>
      <c r="LOG351" s="22"/>
      <c r="LOH351" s="22"/>
      <c r="LOI351" s="22"/>
      <c r="LOJ351" s="22"/>
      <c r="LOK351" s="22"/>
      <c r="LOL351" s="22"/>
      <c r="LOM351" s="22"/>
      <c r="LON351" s="22"/>
      <c r="LOO351" s="22"/>
      <c r="LOP351" s="22"/>
      <c r="LOQ351" s="22"/>
      <c r="LOR351" s="22"/>
      <c r="LOS351" s="22"/>
      <c r="LOT351" s="22"/>
      <c r="LOU351" s="22"/>
      <c r="LOV351" s="22"/>
      <c r="LOW351" s="22"/>
      <c r="LOX351" s="22"/>
      <c r="LOY351" s="22"/>
      <c r="LOZ351" s="22"/>
      <c r="LPA351" s="22"/>
      <c r="LPB351" s="22"/>
      <c r="LPC351" s="22"/>
      <c r="LPD351" s="22"/>
      <c r="LPE351" s="22"/>
      <c r="LPF351" s="22"/>
      <c r="LPG351" s="22"/>
      <c r="LPH351" s="22"/>
      <c r="LPI351" s="22"/>
      <c r="LPJ351" s="22"/>
      <c r="LPK351" s="22"/>
      <c r="LPL351" s="22"/>
      <c r="LPM351" s="22"/>
      <c r="LPN351" s="22"/>
      <c r="LPO351" s="22"/>
      <c r="LPP351" s="22"/>
      <c r="LPQ351" s="22"/>
      <c r="LPR351" s="22"/>
      <c r="LPS351" s="22"/>
      <c r="LPT351" s="22"/>
      <c r="LPU351" s="22"/>
      <c r="LPV351" s="22"/>
      <c r="LPW351" s="22"/>
      <c r="LPX351" s="22"/>
      <c r="LPY351" s="22"/>
      <c r="LPZ351" s="22"/>
      <c r="LQA351" s="22"/>
      <c r="LQB351" s="22"/>
      <c r="LQC351" s="22"/>
      <c r="LQD351" s="22"/>
      <c r="LQE351" s="22"/>
      <c r="LQF351" s="22"/>
      <c r="LQG351" s="22"/>
      <c r="LQH351" s="22"/>
      <c r="LQI351" s="22"/>
      <c r="LQJ351" s="22"/>
      <c r="LQK351" s="22"/>
      <c r="LQL351" s="22"/>
      <c r="LQM351" s="22"/>
      <c r="LQN351" s="22"/>
      <c r="LQO351" s="22"/>
      <c r="LQP351" s="22"/>
      <c r="LQQ351" s="22"/>
      <c r="LQR351" s="22"/>
      <c r="LQS351" s="22"/>
      <c r="LQT351" s="22"/>
      <c r="LQU351" s="22"/>
      <c r="LQV351" s="22"/>
      <c r="LQW351" s="22"/>
      <c r="LQX351" s="22"/>
      <c r="LQY351" s="22"/>
      <c r="LQZ351" s="22"/>
      <c r="LRA351" s="22"/>
      <c r="LRB351" s="22"/>
      <c r="LRC351" s="22"/>
      <c r="LRD351" s="22"/>
      <c r="LRE351" s="22"/>
      <c r="LRF351" s="22"/>
      <c r="LRG351" s="22"/>
      <c r="LRH351" s="22"/>
      <c r="LRI351" s="22"/>
      <c r="LRJ351" s="22"/>
      <c r="LRK351" s="22"/>
      <c r="LRL351" s="22"/>
      <c r="LRM351" s="22"/>
      <c r="LRN351" s="22"/>
      <c r="LRO351" s="22"/>
      <c r="LRP351" s="22"/>
      <c r="LRQ351" s="22"/>
      <c r="LRR351" s="22"/>
      <c r="LRS351" s="22"/>
      <c r="LRT351" s="22"/>
      <c r="LRU351" s="22"/>
      <c r="LRV351" s="22"/>
      <c r="LRW351" s="22"/>
      <c r="LRX351" s="22"/>
      <c r="LRY351" s="22"/>
      <c r="LRZ351" s="22"/>
      <c r="LSA351" s="22"/>
      <c r="LSB351" s="22"/>
      <c r="LSC351" s="22"/>
      <c r="LSD351" s="22"/>
      <c r="LSE351" s="22"/>
      <c r="LSF351" s="22"/>
      <c r="LSG351" s="22"/>
      <c r="LSH351" s="22"/>
      <c r="LSI351" s="22"/>
      <c r="LSJ351" s="22"/>
      <c r="LSK351" s="22"/>
      <c r="LSL351" s="22"/>
      <c r="LSM351" s="22"/>
      <c r="LSN351" s="22"/>
      <c r="LSO351" s="22"/>
      <c r="LSP351" s="22"/>
      <c r="LSQ351" s="22"/>
      <c r="LSR351" s="22"/>
      <c r="LSS351" s="22"/>
      <c r="LST351" s="22"/>
      <c r="LSU351" s="22"/>
      <c r="LSV351" s="22"/>
      <c r="LSW351" s="22"/>
      <c r="LSX351" s="22"/>
      <c r="LSY351" s="22"/>
      <c r="LSZ351" s="22"/>
      <c r="LTA351" s="22"/>
      <c r="LTB351" s="22"/>
      <c r="LTC351" s="22"/>
      <c r="LTD351" s="22"/>
      <c r="LTE351" s="22"/>
      <c r="LTF351" s="22"/>
      <c r="LTG351" s="22"/>
      <c r="LTH351" s="22"/>
      <c r="LTI351" s="22"/>
      <c r="LTJ351" s="22"/>
      <c r="LTK351" s="22"/>
      <c r="LTL351" s="22"/>
      <c r="LTM351" s="22"/>
      <c r="LTN351" s="22"/>
      <c r="LTO351" s="22"/>
      <c r="LTP351" s="22"/>
      <c r="LTQ351" s="22"/>
      <c r="LTR351" s="22"/>
      <c r="LTS351" s="22"/>
      <c r="LTT351" s="22"/>
      <c r="LTU351" s="22"/>
      <c r="LTV351" s="22"/>
      <c r="LTW351" s="22"/>
      <c r="LTX351" s="22"/>
      <c r="LTY351" s="22"/>
      <c r="LTZ351" s="22"/>
      <c r="LUA351" s="22"/>
      <c r="LUB351" s="22"/>
      <c r="LUC351" s="22"/>
      <c r="LUD351" s="22"/>
      <c r="LUE351" s="22"/>
      <c r="LUF351" s="22"/>
      <c r="LUG351" s="22"/>
      <c r="LUH351" s="22"/>
      <c r="LUI351" s="22"/>
      <c r="LUJ351" s="22"/>
      <c r="LUK351" s="22"/>
      <c r="LUL351" s="22"/>
      <c r="LUM351" s="22"/>
      <c r="LUN351" s="22"/>
      <c r="LUO351" s="22"/>
      <c r="LUP351" s="22"/>
      <c r="LUQ351" s="22"/>
      <c r="LUR351" s="22"/>
      <c r="LUS351" s="22"/>
      <c r="LUT351" s="22"/>
      <c r="LUU351" s="22"/>
      <c r="LUV351" s="22"/>
      <c r="LUW351" s="22"/>
      <c r="LUX351" s="22"/>
      <c r="LUY351" s="22"/>
      <c r="LUZ351" s="22"/>
      <c r="LVA351" s="22"/>
      <c r="LVB351" s="22"/>
      <c r="LVC351" s="22"/>
      <c r="LVD351" s="22"/>
      <c r="LVE351" s="22"/>
      <c r="LVF351" s="22"/>
      <c r="LVG351" s="22"/>
      <c r="LVH351" s="22"/>
      <c r="LVI351" s="22"/>
      <c r="LVJ351" s="22"/>
      <c r="LVK351" s="22"/>
      <c r="LVL351" s="22"/>
      <c r="LVM351" s="22"/>
      <c r="LVN351" s="22"/>
      <c r="LVO351" s="22"/>
      <c r="LVP351" s="22"/>
      <c r="LVQ351" s="22"/>
      <c r="LVR351" s="22"/>
      <c r="LVS351" s="22"/>
      <c r="LVT351" s="22"/>
      <c r="LVU351" s="22"/>
      <c r="LVV351" s="22"/>
      <c r="LVW351" s="22"/>
      <c r="LVX351" s="22"/>
      <c r="LVY351" s="22"/>
      <c r="LVZ351" s="22"/>
      <c r="LWA351" s="22"/>
      <c r="LWB351" s="22"/>
      <c r="LWC351" s="22"/>
      <c r="LWD351" s="22"/>
      <c r="LWE351" s="22"/>
      <c r="LWF351" s="22"/>
      <c r="LWG351" s="22"/>
      <c r="LWH351" s="22"/>
      <c r="LWI351" s="22"/>
      <c r="LWJ351" s="22"/>
      <c r="LWK351" s="22"/>
      <c r="LWL351" s="22"/>
      <c r="LWM351" s="22"/>
      <c r="LWN351" s="22"/>
      <c r="LWO351" s="22"/>
      <c r="LWP351" s="22"/>
      <c r="LWQ351" s="22"/>
      <c r="LWR351" s="22"/>
      <c r="LWS351" s="22"/>
      <c r="LWT351" s="22"/>
      <c r="LWU351" s="22"/>
      <c r="LWV351" s="22"/>
      <c r="LWW351" s="22"/>
      <c r="LWX351" s="22"/>
      <c r="LWY351" s="22"/>
      <c r="LWZ351" s="22"/>
      <c r="LXA351" s="22"/>
      <c r="LXB351" s="22"/>
      <c r="LXC351" s="22"/>
      <c r="LXD351" s="22"/>
      <c r="LXE351" s="22"/>
      <c r="LXF351" s="22"/>
      <c r="LXG351" s="22"/>
      <c r="LXH351" s="22"/>
      <c r="LXI351" s="22"/>
      <c r="LXJ351" s="22"/>
      <c r="LXK351" s="22"/>
      <c r="LXL351" s="22"/>
      <c r="LXM351" s="22"/>
      <c r="LXN351" s="22"/>
      <c r="LXO351" s="22"/>
      <c r="LXP351" s="22"/>
      <c r="LXQ351" s="22"/>
      <c r="LXR351" s="22"/>
      <c r="LXS351" s="22"/>
      <c r="LXT351" s="22"/>
      <c r="LXU351" s="22"/>
      <c r="LXV351" s="22"/>
      <c r="LXW351" s="22"/>
      <c r="LXX351" s="22"/>
      <c r="LXY351" s="22"/>
      <c r="LXZ351" s="22"/>
      <c r="LYA351" s="22"/>
      <c r="LYB351" s="22"/>
      <c r="LYC351" s="22"/>
      <c r="LYD351" s="22"/>
      <c r="LYE351" s="22"/>
      <c r="LYF351" s="22"/>
      <c r="LYG351" s="22"/>
      <c r="LYH351" s="22"/>
      <c r="LYI351" s="22"/>
      <c r="LYJ351" s="22"/>
      <c r="LYK351" s="22"/>
      <c r="LYL351" s="22"/>
      <c r="LYM351" s="22"/>
      <c r="LYN351" s="22"/>
      <c r="LYO351" s="22"/>
      <c r="LYP351" s="22"/>
      <c r="LYQ351" s="22"/>
      <c r="LYR351" s="22"/>
      <c r="LYS351" s="22"/>
      <c r="LYT351" s="22"/>
      <c r="LYU351" s="22"/>
      <c r="LYV351" s="22"/>
      <c r="LYW351" s="22"/>
      <c r="LYX351" s="22"/>
      <c r="LYY351" s="22"/>
      <c r="LYZ351" s="22"/>
      <c r="LZA351" s="22"/>
      <c r="LZB351" s="22"/>
      <c r="LZC351" s="22"/>
      <c r="LZD351" s="22"/>
      <c r="LZE351" s="22"/>
      <c r="LZF351" s="22"/>
      <c r="LZG351" s="22"/>
      <c r="LZH351" s="22"/>
      <c r="LZI351" s="22"/>
      <c r="LZJ351" s="22"/>
      <c r="LZK351" s="22"/>
      <c r="LZL351" s="22"/>
      <c r="LZM351" s="22"/>
      <c r="LZN351" s="22"/>
      <c r="LZO351" s="22"/>
      <c r="LZP351" s="22"/>
      <c r="LZQ351" s="22"/>
      <c r="LZR351" s="22"/>
      <c r="LZS351" s="22"/>
      <c r="LZT351" s="22"/>
      <c r="LZU351" s="22"/>
      <c r="LZV351" s="22"/>
      <c r="LZW351" s="22"/>
      <c r="LZX351" s="22"/>
      <c r="LZY351" s="22"/>
      <c r="LZZ351" s="22"/>
      <c r="MAA351" s="22"/>
      <c r="MAB351" s="22"/>
      <c r="MAC351" s="22"/>
      <c r="MAD351" s="22"/>
      <c r="MAE351" s="22"/>
      <c r="MAF351" s="22"/>
      <c r="MAG351" s="22"/>
      <c r="MAH351" s="22"/>
      <c r="MAI351" s="22"/>
      <c r="MAJ351" s="22"/>
      <c r="MAK351" s="22"/>
      <c r="MAL351" s="22"/>
      <c r="MAM351" s="22"/>
      <c r="MAN351" s="22"/>
      <c r="MAO351" s="22"/>
      <c r="MAP351" s="22"/>
      <c r="MAQ351" s="22"/>
      <c r="MAR351" s="22"/>
      <c r="MAS351" s="22"/>
      <c r="MAT351" s="22"/>
      <c r="MAU351" s="22"/>
      <c r="MAV351" s="22"/>
      <c r="MAW351" s="22"/>
      <c r="MAX351" s="22"/>
      <c r="MAY351" s="22"/>
      <c r="MAZ351" s="22"/>
      <c r="MBA351" s="22"/>
      <c r="MBB351" s="22"/>
      <c r="MBC351" s="22"/>
      <c r="MBD351" s="22"/>
      <c r="MBE351" s="22"/>
      <c r="MBF351" s="22"/>
      <c r="MBG351" s="22"/>
      <c r="MBH351" s="22"/>
      <c r="MBI351" s="22"/>
      <c r="MBJ351" s="22"/>
      <c r="MBK351" s="22"/>
      <c r="MBL351" s="22"/>
      <c r="MBM351" s="22"/>
      <c r="MBN351" s="22"/>
      <c r="MBO351" s="22"/>
      <c r="MBP351" s="22"/>
      <c r="MBQ351" s="22"/>
      <c r="MBR351" s="22"/>
      <c r="MBS351" s="22"/>
      <c r="MBT351" s="22"/>
      <c r="MBU351" s="22"/>
      <c r="MBV351" s="22"/>
      <c r="MBW351" s="22"/>
      <c r="MBX351" s="22"/>
      <c r="MBY351" s="22"/>
      <c r="MBZ351" s="22"/>
      <c r="MCA351" s="22"/>
      <c r="MCB351" s="22"/>
      <c r="MCC351" s="22"/>
      <c r="MCD351" s="22"/>
      <c r="MCE351" s="22"/>
      <c r="MCF351" s="22"/>
      <c r="MCG351" s="22"/>
      <c r="MCH351" s="22"/>
      <c r="MCI351" s="22"/>
      <c r="MCJ351" s="22"/>
      <c r="MCK351" s="22"/>
      <c r="MCL351" s="22"/>
      <c r="MCM351" s="22"/>
      <c r="MCN351" s="22"/>
      <c r="MCO351" s="22"/>
      <c r="MCP351" s="22"/>
      <c r="MCQ351" s="22"/>
      <c r="MCR351" s="22"/>
      <c r="MCS351" s="22"/>
      <c r="MCT351" s="22"/>
      <c r="MCU351" s="22"/>
      <c r="MCV351" s="22"/>
      <c r="MCW351" s="22"/>
      <c r="MCX351" s="22"/>
      <c r="MCY351" s="22"/>
      <c r="MCZ351" s="22"/>
      <c r="MDA351" s="22"/>
      <c r="MDB351" s="22"/>
      <c r="MDC351" s="22"/>
      <c r="MDD351" s="22"/>
      <c r="MDE351" s="22"/>
      <c r="MDF351" s="22"/>
      <c r="MDG351" s="22"/>
      <c r="MDH351" s="22"/>
      <c r="MDI351" s="22"/>
      <c r="MDJ351" s="22"/>
      <c r="MDK351" s="22"/>
      <c r="MDL351" s="22"/>
      <c r="MDM351" s="22"/>
      <c r="MDN351" s="22"/>
      <c r="MDO351" s="22"/>
      <c r="MDP351" s="22"/>
      <c r="MDQ351" s="22"/>
      <c r="MDR351" s="22"/>
      <c r="MDS351" s="22"/>
      <c r="MDT351" s="22"/>
      <c r="MDU351" s="22"/>
      <c r="MDV351" s="22"/>
      <c r="MDW351" s="22"/>
      <c r="MDX351" s="22"/>
      <c r="MDY351" s="22"/>
      <c r="MDZ351" s="22"/>
      <c r="MEA351" s="22"/>
      <c r="MEB351" s="22"/>
      <c r="MEC351" s="22"/>
      <c r="MED351" s="22"/>
      <c r="MEE351" s="22"/>
      <c r="MEF351" s="22"/>
      <c r="MEG351" s="22"/>
      <c r="MEH351" s="22"/>
      <c r="MEI351" s="22"/>
      <c r="MEJ351" s="22"/>
      <c r="MEK351" s="22"/>
      <c r="MEL351" s="22"/>
      <c r="MEM351" s="22"/>
      <c r="MEN351" s="22"/>
      <c r="MEO351" s="22"/>
      <c r="MEP351" s="22"/>
      <c r="MEQ351" s="22"/>
      <c r="MER351" s="22"/>
      <c r="MES351" s="22"/>
      <c r="MET351" s="22"/>
      <c r="MEU351" s="22"/>
      <c r="MEV351" s="22"/>
      <c r="MEW351" s="22"/>
      <c r="MEX351" s="22"/>
      <c r="MEY351" s="22"/>
      <c r="MEZ351" s="22"/>
      <c r="MFA351" s="22"/>
      <c r="MFB351" s="22"/>
      <c r="MFC351" s="22"/>
      <c r="MFD351" s="22"/>
      <c r="MFE351" s="22"/>
      <c r="MFF351" s="22"/>
      <c r="MFG351" s="22"/>
      <c r="MFH351" s="22"/>
      <c r="MFI351" s="22"/>
      <c r="MFJ351" s="22"/>
      <c r="MFK351" s="22"/>
      <c r="MFL351" s="22"/>
      <c r="MFM351" s="22"/>
      <c r="MFN351" s="22"/>
      <c r="MFO351" s="22"/>
      <c r="MFP351" s="22"/>
      <c r="MFQ351" s="22"/>
      <c r="MFR351" s="22"/>
      <c r="MFS351" s="22"/>
      <c r="MFT351" s="22"/>
      <c r="MFU351" s="22"/>
      <c r="MFV351" s="22"/>
      <c r="MFW351" s="22"/>
      <c r="MFX351" s="22"/>
      <c r="MFY351" s="22"/>
      <c r="MFZ351" s="22"/>
      <c r="MGA351" s="22"/>
      <c r="MGB351" s="22"/>
      <c r="MGC351" s="22"/>
      <c r="MGD351" s="22"/>
      <c r="MGE351" s="22"/>
      <c r="MGF351" s="22"/>
      <c r="MGG351" s="22"/>
      <c r="MGH351" s="22"/>
      <c r="MGI351" s="22"/>
      <c r="MGJ351" s="22"/>
      <c r="MGK351" s="22"/>
      <c r="MGL351" s="22"/>
      <c r="MGM351" s="22"/>
      <c r="MGN351" s="22"/>
      <c r="MGO351" s="22"/>
      <c r="MGP351" s="22"/>
      <c r="MGQ351" s="22"/>
      <c r="MGR351" s="22"/>
      <c r="MGS351" s="22"/>
      <c r="MGT351" s="22"/>
      <c r="MGU351" s="22"/>
      <c r="MGV351" s="22"/>
      <c r="MGW351" s="22"/>
      <c r="MGX351" s="22"/>
      <c r="MGY351" s="22"/>
      <c r="MGZ351" s="22"/>
      <c r="MHA351" s="22"/>
      <c r="MHB351" s="22"/>
      <c r="MHC351" s="22"/>
      <c r="MHD351" s="22"/>
      <c r="MHE351" s="22"/>
      <c r="MHF351" s="22"/>
      <c r="MHG351" s="22"/>
      <c r="MHH351" s="22"/>
      <c r="MHI351" s="22"/>
      <c r="MHJ351" s="22"/>
      <c r="MHK351" s="22"/>
      <c r="MHL351" s="22"/>
      <c r="MHM351" s="22"/>
      <c r="MHN351" s="22"/>
      <c r="MHO351" s="22"/>
      <c r="MHP351" s="22"/>
      <c r="MHQ351" s="22"/>
      <c r="MHR351" s="22"/>
      <c r="MHS351" s="22"/>
      <c r="MHT351" s="22"/>
      <c r="MHU351" s="22"/>
      <c r="MHV351" s="22"/>
      <c r="MHW351" s="22"/>
      <c r="MHX351" s="22"/>
      <c r="MHY351" s="22"/>
      <c r="MHZ351" s="22"/>
      <c r="MIA351" s="22"/>
      <c r="MIB351" s="22"/>
      <c r="MIC351" s="22"/>
      <c r="MID351" s="22"/>
      <c r="MIE351" s="22"/>
      <c r="MIF351" s="22"/>
      <c r="MIG351" s="22"/>
      <c r="MIH351" s="22"/>
      <c r="MII351" s="22"/>
      <c r="MIJ351" s="22"/>
      <c r="MIK351" s="22"/>
      <c r="MIL351" s="22"/>
      <c r="MIM351" s="22"/>
      <c r="MIN351" s="22"/>
      <c r="MIO351" s="22"/>
      <c r="MIP351" s="22"/>
      <c r="MIQ351" s="22"/>
      <c r="MIR351" s="22"/>
      <c r="MIS351" s="22"/>
      <c r="MIT351" s="22"/>
      <c r="MIU351" s="22"/>
      <c r="MIV351" s="22"/>
      <c r="MIW351" s="22"/>
      <c r="MIX351" s="22"/>
      <c r="MIY351" s="22"/>
      <c r="MIZ351" s="22"/>
      <c r="MJA351" s="22"/>
      <c r="MJB351" s="22"/>
      <c r="MJC351" s="22"/>
      <c r="MJD351" s="22"/>
      <c r="MJE351" s="22"/>
      <c r="MJF351" s="22"/>
      <c r="MJG351" s="22"/>
      <c r="MJH351" s="22"/>
      <c r="MJI351" s="22"/>
      <c r="MJJ351" s="22"/>
      <c r="MJK351" s="22"/>
      <c r="MJL351" s="22"/>
      <c r="MJM351" s="22"/>
      <c r="MJN351" s="22"/>
      <c r="MJO351" s="22"/>
      <c r="MJP351" s="22"/>
      <c r="MJQ351" s="22"/>
      <c r="MJR351" s="22"/>
      <c r="MJS351" s="22"/>
      <c r="MJT351" s="22"/>
      <c r="MJU351" s="22"/>
      <c r="MJV351" s="22"/>
      <c r="MJW351" s="22"/>
      <c r="MJX351" s="22"/>
      <c r="MJY351" s="22"/>
      <c r="MJZ351" s="22"/>
      <c r="MKA351" s="22"/>
      <c r="MKB351" s="22"/>
      <c r="MKC351" s="22"/>
      <c r="MKD351" s="22"/>
      <c r="MKE351" s="22"/>
      <c r="MKF351" s="22"/>
      <c r="MKG351" s="22"/>
      <c r="MKH351" s="22"/>
      <c r="MKI351" s="22"/>
      <c r="MKJ351" s="22"/>
      <c r="MKK351" s="22"/>
      <c r="MKL351" s="22"/>
      <c r="MKM351" s="22"/>
      <c r="MKN351" s="22"/>
      <c r="MKO351" s="22"/>
      <c r="MKP351" s="22"/>
      <c r="MKQ351" s="22"/>
      <c r="MKR351" s="22"/>
      <c r="MKS351" s="22"/>
      <c r="MKT351" s="22"/>
      <c r="MKU351" s="22"/>
      <c r="MKV351" s="22"/>
      <c r="MKW351" s="22"/>
      <c r="MKX351" s="22"/>
      <c r="MKY351" s="22"/>
      <c r="MKZ351" s="22"/>
      <c r="MLA351" s="22"/>
      <c r="MLB351" s="22"/>
      <c r="MLC351" s="22"/>
      <c r="MLD351" s="22"/>
      <c r="MLE351" s="22"/>
      <c r="MLF351" s="22"/>
      <c r="MLG351" s="22"/>
      <c r="MLH351" s="22"/>
      <c r="MLI351" s="22"/>
      <c r="MLJ351" s="22"/>
      <c r="MLK351" s="22"/>
      <c r="MLL351" s="22"/>
      <c r="MLM351" s="22"/>
      <c r="MLN351" s="22"/>
      <c r="MLO351" s="22"/>
      <c r="MLP351" s="22"/>
      <c r="MLQ351" s="22"/>
      <c r="MLR351" s="22"/>
      <c r="MLS351" s="22"/>
      <c r="MLT351" s="22"/>
      <c r="MLU351" s="22"/>
      <c r="MLV351" s="22"/>
      <c r="MLW351" s="22"/>
      <c r="MLX351" s="22"/>
      <c r="MLY351" s="22"/>
      <c r="MLZ351" s="22"/>
      <c r="MMA351" s="22"/>
      <c r="MMB351" s="22"/>
      <c r="MMC351" s="22"/>
      <c r="MMD351" s="22"/>
      <c r="MME351" s="22"/>
      <c r="MMF351" s="22"/>
      <c r="MMG351" s="22"/>
      <c r="MMH351" s="22"/>
      <c r="MMI351" s="22"/>
      <c r="MMJ351" s="22"/>
      <c r="MMK351" s="22"/>
      <c r="MML351" s="22"/>
      <c r="MMM351" s="22"/>
      <c r="MMN351" s="22"/>
      <c r="MMO351" s="22"/>
      <c r="MMP351" s="22"/>
      <c r="MMQ351" s="22"/>
      <c r="MMR351" s="22"/>
      <c r="MMS351" s="22"/>
      <c r="MMT351" s="22"/>
      <c r="MMU351" s="22"/>
      <c r="MMV351" s="22"/>
      <c r="MMW351" s="22"/>
      <c r="MMX351" s="22"/>
      <c r="MMY351" s="22"/>
      <c r="MMZ351" s="22"/>
      <c r="MNA351" s="22"/>
      <c r="MNB351" s="22"/>
      <c r="MNC351" s="22"/>
      <c r="MND351" s="22"/>
      <c r="MNE351" s="22"/>
      <c r="MNF351" s="22"/>
      <c r="MNG351" s="22"/>
      <c r="MNH351" s="22"/>
      <c r="MNI351" s="22"/>
      <c r="MNJ351" s="22"/>
      <c r="MNK351" s="22"/>
      <c r="MNL351" s="22"/>
      <c r="MNM351" s="22"/>
      <c r="MNN351" s="22"/>
      <c r="MNO351" s="22"/>
      <c r="MNP351" s="22"/>
      <c r="MNQ351" s="22"/>
      <c r="MNR351" s="22"/>
      <c r="MNS351" s="22"/>
      <c r="MNT351" s="22"/>
      <c r="MNU351" s="22"/>
      <c r="MNV351" s="22"/>
      <c r="MNW351" s="22"/>
      <c r="MNX351" s="22"/>
      <c r="MNY351" s="22"/>
      <c r="MNZ351" s="22"/>
      <c r="MOA351" s="22"/>
      <c r="MOB351" s="22"/>
      <c r="MOC351" s="22"/>
      <c r="MOD351" s="22"/>
      <c r="MOE351" s="22"/>
      <c r="MOF351" s="22"/>
      <c r="MOG351" s="22"/>
      <c r="MOH351" s="22"/>
      <c r="MOI351" s="22"/>
      <c r="MOJ351" s="22"/>
      <c r="MOK351" s="22"/>
      <c r="MOL351" s="22"/>
      <c r="MOM351" s="22"/>
      <c r="MON351" s="22"/>
      <c r="MOO351" s="22"/>
      <c r="MOP351" s="22"/>
      <c r="MOQ351" s="22"/>
      <c r="MOR351" s="22"/>
      <c r="MOS351" s="22"/>
      <c r="MOT351" s="22"/>
      <c r="MOU351" s="22"/>
      <c r="MOV351" s="22"/>
      <c r="MOW351" s="22"/>
      <c r="MOX351" s="22"/>
      <c r="MOY351" s="22"/>
      <c r="MOZ351" s="22"/>
      <c r="MPA351" s="22"/>
      <c r="MPB351" s="22"/>
      <c r="MPC351" s="22"/>
      <c r="MPD351" s="22"/>
      <c r="MPE351" s="22"/>
      <c r="MPF351" s="22"/>
      <c r="MPG351" s="22"/>
      <c r="MPH351" s="22"/>
      <c r="MPI351" s="22"/>
      <c r="MPJ351" s="22"/>
      <c r="MPK351" s="22"/>
      <c r="MPL351" s="22"/>
      <c r="MPM351" s="22"/>
      <c r="MPN351" s="22"/>
      <c r="MPO351" s="22"/>
      <c r="MPP351" s="22"/>
      <c r="MPQ351" s="22"/>
      <c r="MPR351" s="22"/>
      <c r="MPS351" s="22"/>
      <c r="MPT351" s="22"/>
      <c r="MPU351" s="22"/>
      <c r="MPV351" s="22"/>
      <c r="MPW351" s="22"/>
      <c r="MPX351" s="22"/>
      <c r="MPY351" s="22"/>
      <c r="MPZ351" s="22"/>
      <c r="MQA351" s="22"/>
      <c r="MQB351" s="22"/>
      <c r="MQC351" s="22"/>
      <c r="MQD351" s="22"/>
      <c r="MQE351" s="22"/>
      <c r="MQF351" s="22"/>
      <c r="MQG351" s="22"/>
      <c r="MQH351" s="22"/>
      <c r="MQI351" s="22"/>
      <c r="MQJ351" s="22"/>
      <c r="MQK351" s="22"/>
      <c r="MQL351" s="22"/>
      <c r="MQM351" s="22"/>
      <c r="MQN351" s="22"/>
      <c r="MQO351" s="22"/>
      <c r="MQP351" s="22"/>
      <c r="MQQ351" s="22"/>
      <c r="MQR351" s="22"/>
      <c r="MQS351" s="22"/>
      <c r="MQT351" s="22"/>
      <c r="MQU351" s="22"/>
      <c r="MQV351" s="22"/>
      <c r="MQW351" s="22"/>
      <c r="MQX351" s="22"/>
      <c r="MQY351" s="22"/>
      <c r="MQZ351" s="22"/>
      <c r="MRA351" s="22"/>
      <c r="MRB351" s="22"/>
      <c r="MRC351" s="22"/>
      <c r="MRD351" s="22"/>
      <c r="MRE351" s="22"/>
      <c r="MRF351" s="22"/>
      <c r="MRG351" s="22"/>
      <c r="MRH351" s="22"/>
      <c r="MRI351" s="22"/>
      <c r="MRJ351" s="22"/>
      <c r="MRK351" s="22"/>
      <c r="MRL351" s="22"/>
      <c r="MRM351" s="22"/>
      <c r="MRN351" s="22"/>
      <c r="MRO351" s="22"/>
      <c r="MRP351" s="22"/>
      <c r="MRQ351" s="22"/>
      <c r="MRR351" s="22"/>
      <c r="MRS351" s="22"/>
      <c r="MRT351" s="22"/>
      <c r="MRU351" s="22"/>
      <c r="MRV351" s="22"/>
      <c r="MRW351" s="22"/>
      <c r="MRX351" s="22"/>
      <c r="MRY351" s="22"/>
      <c r="MRZ351" s="22"/>
      <c r="MSA351" s="22"/>
      <c r="MSB351" s="22"/>
      <c r="MSC351" s="22"/>
      <c r="MSD351" s="22"/>
      <c r="MSE351" s="22"/>
      <c r="MSF351" s="22"/>
      <c r="MSG351" s="22"/>
      <c r="MSH351" s="22"/>
      <c r="MSI351" s="22"/>
      <c r="MSJ351" s="22"/>
      <c r="MSK351" s="22"/>
      <c r="MSL351" s="22"/>
      <c r="MSM351" s="22"/>
      <c r="MSN351" s="22"/>
      <c r="MSO351" s="22"/>
      <c r="MSP351" s="22"/>
      <c r="MSQ351" s="22"/>
      <c r="MSR351" s="22"/>
      <c r="MSS351" s="22"/>
      <c r="MST351" s="22"/>
      <c r="MSU351" s="22"/>
      <c r="MSV351" s="22"/>
      <c r="MSW351" s="22"/>
      <c r="MSX351" s="22"/>
      <c r="MSY351" s="22"/>
      <c r="MSZ351" s="22"/>
      <c r="MTA351" s="22"/>
      <c r="MTB351" s="22"/>
      <c r="MTC351" s="22"/>
      <c r="MTD351" s="22"/>
      <c r="MTE351" s="22"/>
      <c r="MTF351" s="22"/>
      <c r="MTG351" s="22"/>
      <c r="MTH351" s="22"/>
      <c r="MTI351" s="22"/>
      <c r="MTJ351" s="22"/>
      <c r="MTK351" s="22"/>
      <c r="MTL351" s="22"/>
      <c r="MTM351" s="22"/>
      <c r="MTN351" s="22"/>
      <c r="MTO351" s="22"/>
      <c r="MTP351" s="22"/>
      <c r="MTQ351" s="22"/>
      <c r="MTR351" s="22"/>
      <c r="MTS351" s="22"/>
      <c r="MTT351" s="22"/>
      <c r="MTU351" s="22"/>
      <c r="MTV351" s="22"/>
      <c r="MTW351" s="22"/>
      <c r="MTX351" s="22"/>
      <c r="MTY351" s="22"/>
      <c r="MTZ351" s="22"/>
      <c r="MUA351" s="22"/>
      <c r="MUB351" s="22"/>
      <c r="MUC351" s="22"/>
      <c r="MUD351" s="22"/>
      <c r="MUE351" s="22"/>
      <c r="MUF351" s="22"/>
      <c r="MUG351" s="22"/>
      <c r="MUH351" s="22"/>
      <c r="MUI351" s="22"/>
      <c r="MUJ351" s="22"/>
      <c r="MUK351" s="22"/>
      <c r="MUL351" s="22"/>
      <c r="MUM351" s="22"/>
      <c r="MUN351" s="22"/>
      <c r="MUO351" s="22"/>
      <c r="MUP351" s="22"/>
      <c r="MUQ351" s="22"/>
      <c r="MUR351" s="22"/>
      <c r="MUS351" s="22"/>
      <c r="MUT351" s="22"/>
      <c r="MUU351" s="22"/>
      <c r="MUV351" s="22"/>
      <c r="MUW351" s="22"/>
      <c r="MUX351" s="22"/>
      <c r="MUY351" s="22"/>
      <c r="MUZ351" s="22"/>
      <c r="MVA351" s="22"/>
      <c r="MVB351" s="22"/>
      <c r="MVC351" s="22"/>
      <c r="MVD351" s="22"/>
      <c r="MVE351" s="22"/>
      <c r="MVF351" s="22"/>
      <c r="MVG351" s="22"/>
      <c r="MVH351" s="22"/>
      <c r="MVI351" s="22"/>
      <c r="MVJ351" s="22"/>
      <c r="MVK351" s="22"/>
      <c r="MVL351" s="22"/>
      <c r="MVM351" s="22"/>
      <c r="MVN351" s="22"/>
      <c r="MVO351" s="22"/>
      <c r="MVP351" s="22"/>
      <c r="MVQ351" s="22"/>
      <c r="MVR351" s="22"/>
      <c r="MVS351" s="22"/>
      <c r="MVT351" s="22"/>
      <c r="MVU351" s="22"/>
      <c r="MVV351" s="22"/>
      <c r="MVW351" s="22"/>
      <c r="MVX351" s="22"/>
      <c r="MVY351" s="22"/>
      <c r="MVZ351" s="22"/>
      <c r="MWA351" s="22"/>
      <c r="MWB351" s="22"/>
      <c r="MWC351" s="22"/>
      <c r="MWD351" s="22"/>
      <c r="MWE351" s="22"/>
      <c r="MWF351" s="22"/>
      <c r="MWG351" s="22"/>
      <c r="MWH351" s="22"/>
      <c r="MWI351" s="22"/>
      <c r="MWJ351" s="22"/>
      <c r="MWK351" s="22"/>
      <c r="MWL351" s="22"/>
      <c r="MWM351" s="22"/>
      <c r="MWN351" s="22"/>
      <c r="MWO351" s="22"/>
      <c r="MWP351" s="22"/>
      <c r="MWQ351" s="22"/>
      <c r="MWR351" s="22"/>
      <c r="MWS351" s="22"/>
      <c r="MWT351" s="22"/>
      <c r="MWU351" s="22"/>
      <c r="MWV351" s="22"/>
      <c r="MWW351" s="22"/>
      <c r="MWX351" s="22"/>
      <c r="MWY351" s="22"/>
      <c r="MWZ351" s="22"/>
      <c r="MXA351" s="22"/>
      <c r="MXB351" s="22"/>
      <c r="MXC351" s="22"/>
      <c r="MXD351" s="22"/>
      <c r="MXE351" s="22"/>
      <c r="MXF351" s="22"/>
      <c r="MXG351" s="22"/>
      <c r="MXH351" s="22"/>
      <c r="MXI351" s="22"/>
      <c r="MXJ351" s="22"/>
      <c r="MXK351" s="22"/>
      <c r="MXL351" s="22"/>
      <c r="MXM351" s="22"/>
      <c r="MXN351" s="22"/>
      <c r="MXO351" s="22"/>
      <c r="MXP351" s="22"/>
      <c r="MXQ351" s="22"/>
      <c r="MXR351" s="22"/>
      <c r="MXS351" s="22"/>
      <c r="MXT351" s="22"/>
      <c r="MXU351" s="22"/>
      <c r="MXV351" s="22"/>
      <c r="MXW351" s="22"/>
      <c r="MXX351" s="22"/>
      <c r="MXY351" s="22"/>
      <c r="MXZ351" s="22"/>
      <c r="MYA351" s="22"/>
      <c r="MYB351" s="22"/>
      <c r="MYC351" s="22"/>
      <c r="MYD351" s="22"/>
      <c r="MYE351" s="22"/>
      <c r="MYF351" s="22"/>
      <c r="MYG351" s="22"/>
      <c r="MYH351" s="22"/>
      <c r="MYI351" s="22"/>
      <c r="MYJ351" s="22"/>
      <c r="MYK351" s="22"/>
      <c r="MYL351" s="22"/>
      <c r="MYM351" s="22"/>
      <c r="MYN351" s="22"/>
      <c r="MYO351" s="22"/>
      <c r="MYP351" s="22"/>
      <c r="MYQ351" s="22"/>
      <c r="MYR351" s="22"/>
      <c r="MYS351" s="22"/>
      <c r="MYT351" s="22"/>
      <c r="MYU351" s="22"/>
      <c r="MYV351" s="22"/>
      <c r="MYW351" s="22"/>
      <c r="MYX351" s="22"/>
      <c r="MYY351" s="22"/>
      <c r="MYZ351" s="22"/>
      <c r="MZA351" s="22"/>
      <c r="MZB351" s="22"/>
      <c r="MZC351" s="22"/>
      <c r="MZD351" s="22"/>
      <c r="MZE351" s="22"/>
      <c r="MZF351" s="22"/>
      <c r="MZG351" s="22"/>
      <c r="MZH351" s="22"/>
      <c r="MZI351" s="22"/>
      <c r="MZJ351" s="22"/>
      <c r="MZK351" s="22"/>
      <c r="MZL351" s="22"/>
      <c r="MZM351" s="22"/>
      <c r="MZN351" s="22"/>
      <c r="MZO351" s="22"/>
      <c r="MZP351" s="22"/>
      <c r="MZQ351" s="22"/>
      <c r="MZR351" s="22"/>
      <c r="MZS351" s="22"/>
      <c r="MZT351" s="22"/>
      <c r="MZU351" s="22"/>
      <c r="MZV351" s="22"/>
      <c r="MZW351" s="22"/>
      <c r="MZX351" s="22"/>
      <c r="MZY351" s="22"/>
      <c r="MZZ351" s="22"/>
      <c r="NAA351" s="22"/>
      <c r="NAB351" s="22"/>
      <c r="NAC351" s="22"/>
      <c r="NAD351" s="22"/>
      <c r="NAE351" s="22"/>
      <c r="NAF351" s="22"/>
      <c r="NAG351" s="22"/>
      <c r="NAH351" s="22"/>
      <c r="NAI351" s="22"/>
      <c r="NAJ351" s="22"/>
      <c r="NAK351" s="22"/>
      <c r="NAL351" s="22"/>
      <c r="NAM351" s="22"/>
      <c r="NAN351" s="22"/>
      <c r="NAO351" s="22"/>
      <c r="NAP351" s="22"/>
      <c r="NAQ351" s="22"/>
      <c r="NAR351" s="22"/>
      <c r="NAS351" s="22"/>
      <c r="NAT351" s="22"/>
      <c r="NAU351" s="22"/>
      <c r="NAV351" s="22"/>
      <c r="NAW351" s="22"/>
      <c r="NAX351" s="22"/>
      <c r="NAY351" s="22"/>
      <c r="NAZ351" s="22"/>
      <c r="NBA351" s="22"/>
      <c r="NBB351" s="22"/>
      <c r="NBC351" s="22"/>
      <c r="NBD351" s="22"/>
      <c r="NBE351" s="22"/>
      <c r="NBF351" s="22"/>
      <c r="NBG351" s="22"/>
      <c r="NBH351" s="22"/>
      <c r="NBI351" s="22"/>
      <c r="NBJ351" s="22"/>
      <c r="NBK351" s="22"/>
      <c r="NBL351" s="22"/>
      <c r="NBM351" s="22"/>
      <c r="NBN351" s="22"/>
      <c r="NBO351" s="22"/>
      <c r="NBP351" s="22"/>
      <c r="NBQ351" s="22"/>
      <c r="NBR351" s="22"/>
      <c r="NBS351" s="22"/>
      <c r="NBT351" s="22"/>
      <c r="NBU351" s="22"/>
      <c r="NBV351" s="22"/>
      <c r="NBW351" s="22"/>
      <c r="NBX351" s="22"/>
      <c r="NBY351" s="22"/>
      <c r="NBZ351" s="22"/>
      <c r="NCA351" s="22"/>
      <c r="NCB351" s="22"/>
      <c r="NCC351" s="22"/>
      <c r="NCD351" s="22"/>
      <c r="NCE351" s="22"/>
      <c r="NCF351" s="22"/>
      <c r="NCG351" s="22"/>
      <c r="NCH351" s="22"/>
      <c r="NCI351" s="22"/>
      <c r="NCJ351" s="22"/>
      <c r="NCK351" s="22"/>
      <c r="NCL351" s="22"/>
      <c r="NCM351" s="22"/>
      <c r="NCN351" s="22"/>
      <c r="NCO351" s="22"/>
      <c r="NCP351" s="22"/>
      <c r="NCQ351" s="22"/>
      <c r="NCR351" s="22"/>
      <c r="NCS351" s="22"/>
      <c r="NCT351" s="22"/>
      <c r="NCU351" s="22"/>
      <c r="NCV351" s="22"/>
      <c r="NCW351" s="22"/>
      <c r="NCX351" s="22"/>
      <c r="NCY351" s="22"/>
      <c r="NCZ351" s="22"/>
      <c r="NDA351" s="22"/>
      <c r="NDB351" s="22"/>
      <c r="NDC351" s="22"/>
      <c r="NDD351" s="22"/>
      <c r="NDE351" s="22"/>
      <c r="NDF351" s="22"/>
      <c r="NDG351" s="22"/>
      <c r="NDH351" s="22"/>
      <c r="NDI351" s="22"/>
      <c r="NDJ351" s="22"/>
      <c r="NDK351" s="22"/>
      <c r="NDL351" s="22"/>
      <c r="NDM351" s="22"/>
      <c r="NDN351" s="22"/>
      <c r="NDO351" s="22"/>
      <c r="NDP351" s="22"/>
      <c r="NDQ351" s="22"/>
      <c r="NDR351" s="22"/>
      <c r="NDS351" s="22"/>
      <c r="NDT351" s="22"/>
      <c r="NDU351" s="22"/>
      <c r="NDV351" s="22"/>
      <c r="NDW351" s="22"/>
      <c r="NDX351" s="22"/>
      <c r="NDY351" s="22"/>
      <c r="NDZ351" s="22"/>
      <c r="NEA351" s="22"/>
      <c r="NEB351" s="22"/>
      <c r="NEC351" s="22"/>
      <c r="NED351" s="22"/>
      <c r="NEE351" s="22"/>
      <c r="NEF351" s="22"/>
      <c r="NEG351" s="22"/>
      <c r="NEH351" s="22"/>
      <c r="NEI351" s="22"/>
      <c r="NEJ351" s="22"/>
      <c r="NEK351" s="22"/>
      <c r="NEL351" s="22"/>
      <c r="NEM351" s="22"/>
      <c r="NEN351" s="22"/>
      <c r="NEO351" s="22"/>
      <c r="NEP351" s="22"/>
      <c r="NEQ351" s="22"/>
      <c r="NER351" s="22"/>
      <c r="NES351" s="22"/>
      <c r="NET351" s="22"/>
      <c r="NEU351" s="22"/>
      <c r="NEV351" s="22"/>
      <c r="NEW351" s="22"/>
      <c r="NEX351" s="22"/>
      <c r="NEY351" s="22"/>
      <c r="NEZ351" s="22"/>
      <c r="NFA351" s="22"/>
      <c r="NFB351" s="22"/>
      <c r="NFC351" s="22"/>
      <c r="NFD351" s="22"/>
      <c r="NFE351" s="22"/>
      <c r="NFF351" s="22"/>
      <c r="NFG351" s="22"/>
      <c r="NFH351" s="22"/>
      <c r="NFI351" s="22"/>
      <c r="NFJ351" s="22"/>
      <c r="NFK351" s="22"/>
      <c r="NFL351" s="22"/>
      <c r="NFM351" s="22"/>
      <c r="NFN351" s="22"/>
      <c r="NFO351" s="22"/>
      <c r="NFP351" s="22"/>
      <c r="NFQ351" s="22"/>
      <c r="NFR351" s="22"/>
      <c r="NFS351" s="22"/>
      <c r="NFT351" s="22"/>
      <c r="NFU351" s="22"/>
      <c r="NFV351" s="22"/>
      <c r="NFW351" s="22"/>
      <c r="NFX351" s="22"/>
      <c r="NFY351" s="22"/>
      <c r="NFZ351" s="22"/>
      <c r="NGA351" s="22"/>
      <c r="NGB351" s="22"/>
      <c r="NGC351" s="22"/>
      <c r="NGD351" s="22"/>
      <c r="NGE351" s="22"/>
      <c r="NGF351" s="22"/>
      <c r="NGG351" s="22"/>
      <c r="NGH351" s="22"/>
      <c r="NGI351" s="22"/>
      <c r="NGJ351" s="22"/>
      <c r="NGK351" s="22"/>
      <c r="NGL351" s="22"/>
      <c r="NGM351" s="22"/>
      <c r="NGN351" s="22"/>
      <c r="NGO351" s="22"/>
      <c r="NGP351" s="22"/>
      <c r="NGQ351" s="22"/>
      <c r="NGR351" s="22"/>
      <c r="NGS351" s="22"/>
      <c r="NGT351" s="22"/>
      <c r="NGU351" s="22"/>
      <c r="NGV351" s="22"/>
      <c r="NGW351" s="22"/>
      <c r="NGX351" s="22"/>
      <c r="NGY351" s="22"/>
      <c r="NGZ351" s="22"/>
      <c r="NHA351" s="22"/>
      <c r="NHB351" s="22"/>
      <c r="NHC351" s="22"/>
      <c r="NHD351" s="22"/>
      <c r="NHE351" s="22"/>
      <c r="NHF351" s="22"/>
      <c r="NHG351" s="22"/>
      <c r="NHH351" s="22"/>
      <c r="NHI351" s="22"/>
      <c r="NHJ351" s="22"/>
      <c r="NHK351" s="22"/>
      <c r="NHL351" s="22"/>
      <c r="NHM351" s="22"/>
      <c r="NHN351" s="22"/>
      <c r="NHO351" s="22"/>
      <c r="NHP351" s="22"/>
      <c r="NHQ351" s="22"/>
      <c r="NHR351" s="22"/>
      <c r="NHS351" s="22"/>
      <c r="NHT351" s="22"/>
      <c r="NHU351" s="22"/>
      <c r="NHV351" s="22"/>
      <c r="NHW351" s="22"/>
      <c r="NHX351" s="22"/>
      <c r="NHY351" s="22"/>
      <c r="NHZ351" s="22"/>
      <c r="NIA351" s="22"/>
      <c r="NIB351" s="22"/>
      <c r="NIC351" s="22"/>
      <c r="NID351" s="22"/>
      <c r="NIE351" s="22"/>
      <c r="NIF351" s="22"/>
      <c r="NIG351" s="22"/>
      <c r="NIH351" s="22"/>
      <c r="NII351" s="22"/>
      <c r="NIJ351" s="22"/>
      <c r="NIK351" s="22"/>
      <c r="NIL351" s="22"/>
      <c r="NIM351" s="22"/>
      <c r="NIN351" s="22"/>
      <c r="NIO351" s="22"/>
      <c r="NIP351" s="22"/>
      <c r="NIQ351" s="22"/>
      <c r="NIR351" s="22"/>
      <c r="NIS351" s="22"/>
      <c r="NIT351" s="22"/>
      <c r="NIU351" s="22"/>
      <c r="NIV351" s="22"/>
      <c r="NIW351" s="22"/>
      <c r="NIX351" s="22"/>
      <c r="NIY351" s="22"/>
      <c r="NIZ351" s="22"/>
      <c r="NJA351" s="22"/>
      <c r="NJB351" s="22"/>
      <c r="NJC351" s="22"/>
      <c r="NJD351" s="22"/>
      <c r="NJE351" s="22"/>
      <c r="NJF351" s="22"/>
      <c r="NJG351" s="22"/>
      <c r="NJH351" s="22"/>
      <c r="NJI351" s="22"/>
      <c r="NJJ351" s="22"/>
      <c r="NJK351" s="22"/>
      <c r="NJL351" s="22"/>
      <c r="NJM351" s="22"/>
      <c r="NJN351" s="22"/>
      <c r="NJO351" s="22"/>
      <c r="NJP351" s="22"/>
      <c r="NJQ351" s="22"/>
      <c r="NJR351" s="22"/>
      <c r="NJS351" s="22"/>
      <c r="NJT351" s="22"/>
      <c r="NJU351" s="22"/>
      <c r="NJV351" s="22"/>
      <c r="NJW351" s="22"/>
      <c r="NJX351" s="22"/>
      <c r="NJY351" s="22"/>
      <c r="NJZ351" s="22"/>
      <c r="NKA351" s="22"/>
      <c r="NKB351" s="22"/>
      <c r="NKC351" s="22"/>
      <c r="NKD351" s="22"/>
      <c r="NKE351" s="22"/>
      <c r="NKF351" s="22"/>
      <c r="NKG351" s="22"/>
      <c r="NKH351" s="22"/>
      <c r="NKI351" s="22"/>
      <c r="NKJ351" s="22"/>
      <c r="NKK351" s="22"/>
      <c r="NKL351" s="22"/>
      <c r="NKM351" s="22"/>
      <c r="NKN351" s="22"/>
      <c r="NKO351" s="22"/>
      <c r="NKP351" s="22"/>
      <c r="NKQ351" s="22"/>
      <c r="NKR351" s="22"/>
      <c r="NKS351" s="22"/>
      <c r="NKT351" s="22"/>
      <c r="NKU351" s="22"/>
      <c r="NKV351" s="22"/>
      <c r="NKW351" s="22"/>
      <c r="NKX351" s="22"/>
      <c r="NKY351" s="22"/>
      <c r="NKZ351" s="22"/>
      <c r="NLA351" s="22"/>
      <c r="NLB351" s="22"/>
      <c r="NLC351" s="22"/>
      <c r="NLD351" s="22"/>
      <c r="NLE351" s="22"/>
      <c r="NLF351" s="22"/>
      <c r="NLG351" s="22"/>
      <c r="NLH351" s="22"/>
      <c r="NLI351" s="22"/>
      <c r="NLJ351" s="22"/>
      <c r="NLK351" s="22"/>
      <c r="NLL351" s="22"/>
      <c r="NLM351" s="22"/>
      <c r="NLN351" s="22"/>
      <c r="NLO351" s="22"/>
      <c r="NLP351" s="22"/>
      <c r="NLQ351" s="22"/>
      <c r="NLR351" s="22"/>
      <c r="NLS351" s="22"/>
      <c r="NLT351" s="22"/>
      <c r="NLU351" s="22"/>
      <c r="NLV351" s="22"/>
      <c r="NLW351" s="22"/>
      <c r="NLX351" s="22"/>
      <c r="NLY351" s="22"/>
      <c r="NLZ351" s="22"/>
      <c r="NMA351" s="22"/>
      <c r="NMB351" s="22"/>
      <c r="NMC351" s="22"/>
      <c r="NMD351" s="22"/>
      <c r="NME351" s="22"/>
      <c r="NMF351" s="22"/>
      <c r="NMG351" s="22"/>
      <c r="NMH351" s="22"/>
      <c r="NMI351" s="22"/>
      <c r="NMJ351" s="22"/>
      <c r="NMK351" s="22"/>
      <c r="NML351" s="22"/>
      <c r="NMM351" s="22"/>
      <c r="NMN351" s="22"/>
      <c r="NMO351" s="22"/>
      <c r="NMP351" s="22"/>
      <c r="NMQ351" s="22"/>
      <c r="NMR351" s="22"/>
      <c r="NMS351" s="22"/>
      <c r="NMT351" s="22"/>
      <c r="NMU351" s="22"/>
      <c r="NMV351" s="22"/>
      <c r="NMW351" s="22"/>
      <c r="NMX351" s="22"/>
      <c r="NMY351" s="22"/>
      <c r="NMZ351" s="22"/>
      <c r="NNA351" s="22"/>
      <c r="NNB351" s="22"/>
      <c r="NNC351" s="22"/>
      <c r="NND351" s="22"/>
      <c r="NNE351" s="22"/>
      <c r="NNF351" s="22"/>
      <c r="NNG351" s="22"/>
      <c r="NNH351" s="22"/>
      <c r="NNI351" s="22"/>
      <c r="NNJ351" s="22"/>
      <c r="NNK351" s="22"/>
      <c r="NNL351" s="22"/>
      <c r="NNM351" s="22"/>
      <c r="NNN351" s="22"/>
      <c r="NNO351" s="22"/>
      <c r="NNP351" s="22"/>
      <c r="NNQ351" s="22"/>
      <c r="NNR351" s="22"/>
      <c r="NNS351" s="22"/>
      <c r="NNT351" s="22"/>
      <c r="NNU351" s="22"/>
      <c r="NNV351" s="22"/>
      <c r="NNW351" s="22"/>
      <c r="NNX351" s="22"/>
      <c r="NNY351" s="22"/>
      <c r="NNZ351" s="22"/>
      <c r="NOA351" s="22"/>
      <c r="NOB351" s="22"/>
      <c r="NOC351" s="22"/>
      <c r="NOD351" s="22"/>
      <c r="NOE351" s="22"/>
      <c r="NOF351" s="22"/>
      <c r="NOG351" s="22"/>
      <c r="NOH351" s="22"/>
      <c r="NOI351" s="22"/>
      <c r="NOJ351" s="22"/>
      <c r="NOK351" s="22"/>
      <c r="NOL351" s="22"/>
      <c r="NOM351" s="22"/>
      <c r="NON351" s="22"/>
      <c r="NOO351" s="22"/>
      <c r="NOP351" s="22"/>
      <c r="NOQ351" s="22"/>
      <c r="NOR351" s="22"/>
      <c r="NOS351" s="22"/>
      <c r="NOT351" s="22"/>
      <c r="NOU351" s="22"/>
      <c r="NOV351" s="22"/>
      <c r="NOW351" s="22"/>
      <c r="NOX351" s="22"/>
      <c r="NOY351" s="22"/>
      <c r="NOZ351" s="22"/>
      <c r="NPA351" s="22"/>
      <c r="NPB351" s="22"/>
      <c r="NPC351" s="22"/>
      <c r="NPD351" s="22"/>
      <c r="NPE351" s="22"/>
      <c r="NPF351" s="22"/>
      <c r="NPG351" s="22"/>
      <c r="NPH351" s="22"/>
      <c r="NPI351" s="22"/>
      <c r="NPJ351" s="22"/>
      <c r="NPK351" s="22"/>
      <c r="NPL351" s="22"/>
      <c r="NPM351" s="22"/>
      <c r="NPN351" s="22"/>
      <c r="NPO351" s="22"/>
      <c r="NPP351" s="22"/>
      <c r="NPQ351" s="22"/>
      <c r="NPR351" s="22"/>
      <c r="NPS351" s="22"/>
      <c r="NPT351" s="22"/>
      <c r="NPU351" s="22"/>
      <c r="NPV351" s="22"/>
      <c r="NPW351" s="22"/>
      <c r="NPX351" s="22"/>
      <c r="NPY351" s="22"/>
      <c r="NPZ351" s="22"/>
      <c r="NQA351" s="22"/>
      <c r="NQB351" s="22"/>
      <c r="NQC351" s="22"/>
      <c r="NQD351" s="22"/>
      <c r="NQE351" s="22"/>
      <c r="NQF351" s="22"/>
      <c r="NQG351" s="22"/>
      <c r="NQH351" s="22"/>
      <c r="NQI351" s="22"/>
      <c r="NQJ351" s="22"/>
      <c r="NQK351" s="22"/>
      <c r="NQL351" s="22"/>
      <c r="NQM351" s="22"/>
      <c r="NQN351" s="22"/>
      <c r="NQO351" s="22"/>
      <c r="NQP351" s="22"/>
      <c r="NQQ351" s="22"/>
      <c r="NQR351" s="22"/>
      <c r="NQS351" s="22"/>
      <c r="NQT351" s="22"/>
      <c r="NQU351" s="22"/>
      <c r="NQV351" s="22"/>
      <c r="NQW351" s="22"/>
      <c r="NQX351" s="22"/>
      <c r="NQY351" s="22"/>
      <c r="NQZ351" s="22"/>
      <c r="NRA351" s="22"/>
      <c r="NRB351" s="22"/>
      <c r="NRC351" s="22"/>
      <c r="NRD351" s="22"/>
      <c r="NRE351" s="22"/>
      <c r="NRF351" s="22"/>
      <c r="NRG351" s="22"/>
      <c r="NRH351" s="22"/>
      <c r="NRI351" s="22"/>
      <c r="NRJ351" s="22"/>
      <c r="NRK351" s="22"/>
      <c r="NRL351" s="22"/>
      <c r="NRM351" s="22"/>
      <c r="NRN351" s="22"/>
      <c r="NRO351" s="22"/>
      <c r="NRP351" s="22"/>
      <c r="NRQ351" s="22"/>
      <c r="NRR351" s="22"/>
      <c r="NRS351" s="22"/>
      <c r="NRT351" s="22"/>
      <c r="NRU351" s="22"/>
      <c r="NRV351" s="22"/>
      <c r="NRW351" s="22"/>
      <c r="NRX351" s="22"/>
      <c r="NRY351" s="22"/>
      <c r="NRZ351" s="22"/>
      <c r="NSA351" s="22"/>
      <c r="NSB351" s="22"/>
      <c r="NSC351" s="22"/>
      <c r="NSD351" s="22"/>
      <c r="NSE351" s="22"/>
      <c r="NSF351" s="22"/>
      <c r="NSG351" s="22"/>
      <c r="NSH351" s="22"/>
      <c r="NSI351" s="22"/>
      <c r="NSJ351" s="22"/>
      <c r="NSK351" s="22"/>
      <c r="NSL351" s="22"/>
      <c r="NSM351" s="22"/>
      <c r="NSN351" s="22"/>
      <c r="NSO351" s="22"/>
      <c r="NSP351" s="22"/>
      <c r="NSQ351" s="22"/>
      <c r="NSR351" s="22"/>
      <c r="NSS351" s="22"/>
      <c r="NST351" s="22"/>
      <c r="NSU351" s="22"/>
      <c r="NSV351" s="22"/>
      <c r="NSW351" s="22"/>
      <c r="NSX351" s="22"/>
      <c r="NSY351" s="22"/>
      <c r="NSZ351" s="22"/>
      <c r="NTA351" s="22"/>
      <c r="NTB351" s="22"/>
      <c r="NTC351" s="22"/>
      <c r="NTD351" s="22"/>
      <c r="NTE351" s="22"/>
      <c r="NTF351" s="22"/>
      <c r="NTG351" s="22"/>
      <c r="NTH351" s="22"/>
      <c r="NTI351" s="22"/>
      <c r="NTJ351" s="22"/>
      <c r="NTK351" s="22"/>
      <c r="NTL351" s="22"/>
      <c r="NTM351" s="22"/>
      <c r="NTN351" s="22"/>
      <c r="NTO351" s="22"/>
      <c r="NTP351" s="22"/>
      <c r="NTQ351" s="22"/>
      <c r="NTR351" s="22"/>
      <c r="NTS351" s="22"/>
      <c r="NTT351" s="22"/>
      <c r="NTU351" s="22"/>
      <c r="NTV351" s="22"/>
      <c r="NTW351" s="22"/>
      <c r="NTX351" s="22"/>
      <c r="NTY351" s="22"/>
      <c r="NTZ351" s="22"/>
      <c r="NUA351" s="22"/>
      <c r="NUB351" s="22"/>
      <c r="NUC351" s="22"/>
      <c r="NUD351" s="22"/>
      <c r="NUE351" s="22"/>
      <c r="NUF351" s="22"/>
      <c r="NUG351" s="22"/>
      <c r="NUH351" s="22"/>
      <c r="NUI351" s="22"/>
      <c r="NUJ351" s="22"/>
      <c r="NUK351" s="22"/>
      <c r="NUL351" s="22"/>
      <c r="NUM351" s="22"/>
      <c r="NUN351" s="22"/>
      <c r="NUO351" s="22"/>
      <c r="NUP351" s="22"/>
      <c r="NUQ351" s="22"/>
      <c r="NUR351" s="22"/>
      <c r="NUS351" s="22"/>
      <c r="NUT351" s="22"/>
      <c r="NUU351" s="22"/>
      <c r="NUV351" s="22"/>
      <c r="NUW351" s="22"/>
      <c r="NUX351" s="22"/>
      <c r="NUY351" s="22"/>
      <c r="NUZ351" s="22"/>
      <c r="NVA351" s="22"/>
      <c r="NVB351" s="22"/>
      <c r="NVC351" s="22"/>
      <c r="NVD351" s="22"/>
      <c r="NVE351" s="22"/>
      <c r="NVF351" s="22"/>
      <c r="NVG351" s="22"/>
      <c r="NVH351" s="22"/>
      <c r="NVI351" s="22"/>
      <c r="NVJ351" s="22"/>
      <c r="NVK351" s="22"/>
      <c r="NVL351" s="22"/>
      <c r="NVM351" s="22"/>
      <c r="NVN351" s="22"/>
      <c r="NVO351" s="22"/>
      <c r="NVP351" s="22"/>
      <c r="NVQ351" s="22"/>
      <c r="NVR351" s="22"/>
      <c r="NVS351" s="22"/>
      <c r="NVT351" s="22"/>
      <c r="NVU351" s="22"/>
      <c r="NVV351" s="22"/>
      <c r="NVW351" s="22"/>
      <c r="NVX351" s="22"/>
      <c r="NVY351" s="22"/>
      <c r="NVZ351" s="22"/>
      <c r="NWA351" s="22"/>
      <c r="NWB351" s="22"/>
      <c r="NWC351" s="22"/>
      <c r="NWD351" s="22"/>
      <c r="NWE351" s="22"/>
      <c r="NWF351" s="22"/>
      <c r="NWG351" s="22"/>
      <c r="NWH351" s="22"/>
      <c r="NWI351" s="22"/>
      <c r="NWJ351" s="22"/>
      <c r="NWK351" s="22"/>
      <c r="NWL351" s="22"/>
      <c r="NWM351" s="22"/>
      <c r="NWN351" s="22"/>
      <c r="NWO351" s="22"/>
      <c r="NWP351" s="22"/>
      <c r="NWQ351" s="22"/>
      <c r="NWR351" s="22"/>
      <c r="NWS351" s="22"/>
      <c r="NWT351" s="22"/>
      <c r="NWU351" s="22"/>
      <c r="NWV351" s="22"/>
      <c r="NWW351" s="22"/>
      <c r="NWX351" s="22"/>
      <c r="NWY351" s="22"/>
      <c r="NWZ351" s="22"/>
      <c r="NXA351" s="22"/>
      <c r="NXB351" s="22"/>
      <c r="NXC351" s="22"/>
      <c r="NXD351" s="22"/>
      <c r="NXE351" s="22"/>
      <c r="NXF351" s="22"/>
      <c r="NXG351" s="22"/>
      <c r="NXH351" s="22"/>
      <c r="NXI351" s="22"/>
      <c r="NXJ351" s="22"/>
      <c r="NXK351" s="22"/>
      <c r="NXL351" s="22"/>
      <c r="NXM351" s="22"/>
      <c r="NXN351" s="22"/>
      <c r="NXO351" s="22"/>
      <c r="NXP351" s="22"/>
      <c r="NXQ351" s="22"/>
      <c r="NXR351" s="22"/>
      <c r="NXS351" s="22"/>
      <c r="NXT351" s="22"/>
      <c r="NXU351" s="22"/>
      <c r="NXV351" s="22"/>
      <c r="NXW351" s="22"/>
      <c r="NXX351" s="22"/>
      <c r="NXY351" s="22"/>
      <c r="NXZ351" s="22"/>
      <c r="NYA351" s="22"/>
      <c r="NYB351" s="22"/>
      <c r="NYC351" s="22"/>
      <c r="NYD351" s="22"/>
      <c r="NYE351" s="22"/>
      <c r="NYF351" s="22"/>
      <c r="NYG351" s="22"/>
      <c r="NYH351" s="22"/>
      <c r="NYI351" s="22"/>
      <c r="NYJ351" s="22"/>
      <c r="NYK351" s="22"/>
      <c r="NYL351" s="22"/>
      <c r="NYM351" s="22"/>
      <c r="NYN351" s="22"/>
      <c r="NYO351" s="22"/>
      <c r="NYP351" s="22"/>
      <c r="NYQ351" s="22"/>
      <c r="NYR351" s="22"/>
      <c r="NYS351" s="22"/>
      <c r="NYT351" s="22"/>
      <c r="NYU351" s="22"/>
      <c r="NYV351" s="22"/>
      <c r="NYW351" s="22"/>
      <c r="NYX351" s="22"/>
      <c r="NYY351" s="22"/>
      <c r="NYZ351" s="22"/>
      <c r="NZA351" s="22"/>
      <c r="NZB351" s="22"/>
      <c r="NZC351" s="22"/>
      <c r="NZD351" s="22"/>
      <c r="NZE351" s="22"/>
      <c r="NZF351" s="22"/>
      <c r="NZG351" s="22"/>
      <c r="NZH351" s="22"/>
      <c r="NZI351" s="22"/>
      <c r="NZJ351" s="22"/>
      <c r="NZK351" s="22"/>
      <c r="NZL351" s="22"/>
      <c r="NZM351" s="22"/>
      <c r="NZN351" s="22"/>
      <c r="NZO351" s="22"/>
      <c r="NZP351" s="22"/>
      <c r="NZQ351" s="22"/>
      <c r="NZR351" s="22"/>
      <c r="NZS351" s="22"/>
      <c r="NZT351" s="22"/>
      <c r="NZU351" s="22"/>
      <c r="NZV351" s="22"/>
      <c r="NZW351" s="22"/>
      <c r="NZX351" s="22"/>
      <c r="NZY351" s="22"/>
      <c r="NZZ351" s="22"/>
      <c r="OAA351" s="22"/>
      <c r="OAB351" s="22"/>
      <c r="OAC351" s="22"/>
      <c r="OAD351" s="22"/>
      <c r="OAE351" s="22"/>
      <c r="OAF351" s="22"/>
      <c r="OAG351" s="22"/>
      <c r="OAH351" s="22"/>
      <c r="OAI351" s="22"/>
      <c r="OAJ351" s="22"/>
      <c r="OAK351" s="22"/>
      <c r="OAL351" s="22"/>
      <c r="OAM351" s="22"/>
      <c r="OAN351" s="22"/>
      <c r="OAO351" s="22"/>
      <c r="OAP351" s="22"/>
      <c r="OAQ351" s="22"/>
      <c r="OAR351" s="22"/>
      <c r="OAS351" s="22"/>
      <c r="OAT351" s="22"/>
      <c r="OAU351" s="22"/>
      <c r="OAV351" s="22"/>
      <c r="OAW351" s="22"/>
      <c r="OAX351" s="22"/>
      <c r="OAY351" s="22"/>
      <c r="OAZ351" s="22"/>
      <c r="OBA351" s="22"/>
      <c r="OBB351" s="22"/>
      <c r="OBC351" s="22"/>
      <c r="OBD351" s="22"/>
      <c r="OBE351" s="22"/>
      <c r="OBF351" s="22"/>
      <c r="OBG351" s="22"/>
      <c r="OBH351" s="22"/>
      <c r="OBI351" s="22"/>
      <c r="OBJ351" s="22"/>
      <c r="OBK351" s="22"/>
      <c r="OBL351" s="22"/>
      <c r="OBM351" s="22"/>
      <c r="OBN351" s="22"/>
      <c r="OBO351" s="22"/>
      <c r="OBP351" s="22"/>
      <c r="OBQ351" s="22"/>
      <c r="OBR351" s="22"/>
      <c r="OBS351" s="22"/>
      <c r="OBT351" s="22"/>
      <c r="OBU351" s="22"/>
      <c r="OBV351" s="22"/>
      <c r="OBW351" s="22"/>
      <c r="OBX351" s="22"/>
      <c r="OBY351" s="22"/>
      <c r="OBZ351" s="22"/>
      <c r="OCA351" s="22"/>
      <c r="OCB351" s="22"/>
      <c r="OCC351" s="22"/>
      <c r="OCD351" s="22"/>
      <c r="OCE351" s="22"/>
      <c r="OCF351" s="22"/>
      <c r="OCG351" s="22"/>
      <c r="OCH351" s="22"/>
      <c r="OCI351" s="22"/>
      <c r="OCJ351" s="22"/>
      <c r="OCK351" s="22"/>
      <c r="OCL351" s="22"/>
      <c r="OCM351" s="22"/>
      <c r="OCN351" s="22"/>
      <c r="OCO351" s="22"/>
      <c r="OCP351" s="22"/>
      <c r="OCQ351" s="22"/>
      <c r="OCR351" s="22"/>
      <c r="OCS351" s="22"/>
      <c r="OCT351" s="22"/>
      <c r="OCU351" s="22"/>
      <c r="OCV351" s="22"/>
      <c r="OCW351" s="22"/>
      <c r="OCX351" s="22"/>
      <c r="OCY351" s="22"/>
      <c r="OCZ351" s="22"/>
      <c r="ODA351" s="22"/>
      <c r="ODB351" s="22"/>
      <c r="ODC351" s="22"/>
      <c r="ODD351" s="22"/>
      <c r="ODE351" s="22"/>
      <c r="ODF351" s="22"/>
      <c r="ODG351" s="22"/>
      <c r="ODH351" s="22"/>
      <c r="ODI351" s="22"/>
      <c r="ODJ351" s="22"/>
      <c r="ODK351" s="22"/>
      <c r="ODL351" s="22"/>
      <c r="ODM351" s="22"/>
      <c r="ODN351" s="22"/>
      <c r="ODO351" s="22"/>
      <c r="ODP351" s="22"/>
      <c r="ODQ351" s="22"/>
      <c r="ODR351" s="22"/>
      <c r="ODS351" s="22"/>
      <c r="ODT351" s="22"/>
      <c r="ODU351" s="22"/>
      <c r="ODV351" s="22"/>
      <c r="ODW351" s="22"/>
      <c r="ODX351" s="22"/>
      <c r="ODY351" s="22"/>
      <c r="ODZ351" s="22"/>
      <c r="OEA351" s="22"/>
      <c r="OEB351" s="22"/>
      <c r="OEC351" s="22"/>
      <c r="OED351" s="22"/>
      <c r="OEE351" s="22"/>
      <c r="OEF351" s="22"/>
      <c r="OEG351" s="22"/>
      <c r="OEH351" s="22"/>
      <c r="OEI351" s="22"/>
      <c r="OEJ351" s="22"/>
      <c r="OEK351" s="22"/>
      <c r="OEL351" s="22"/>
      <c r="OEM351" s="22"/>
      <c r="OEN351" s="22"/>
      <c r="OEO351" s="22"/>
      <c r="OEP351" s="22"/>
      <c r="OEQ351" s="22"/>
      <c r="OER351" s="22"/>
      <c r="OES351" s="22"/>
      <c r="OET351" s="22"/>
      <c r="OEU351" s="22"/>
      <c r="OEV351" s="22"/>
      <c r="OEW351" s="22"/>
      <c r="OEX351" s="22"/>
      <c r="OEY351" s="22"/>
      <c r="OEZ351" s="22"/>
      <c r="OFA351" s="22"/>
      <c r="OFB351" s="22"/>
      <c r="OFC351" s="22"/>
      <c r="OFD351" s="22"/>
      <c r="OFE351" s="22"/>
      <c r="OFF351" s="22"/>
      <c r="OFG351" s="22"/>
      <c r="OFH351" s="22"/>
      <c r="OFI351" s="22"/>
      <c r="OFJ351" s="22"/>
      <c r="OFK351" s="22"/>
      <c r="OFL351" s="22"/>
      <c r="OFM351" s="22"/>
      <c r="OFN351" s="22"/>
      <c r="OFO351" s="22"/>
      <c r="OFP351" s="22"/>
      <c r="OFQ351" s="22"/>
      <c r="OFR351" s="22"/>
      <c r="OFS351" s="22"/>
      <c r="OFT351" s="22"/>
      <c r="OFU351" s="22"/>
      <c r="OFV351" s="22"/>
      <c r="OFW351" s="22"/>
      <c r="OFX351" s="22"/>
      <c r="OFY351" s="22"/>
      <c r="OFZ351" s="22"/>
      <c r="OGA351" s="22"/>
      <c r="OGB351" s="22"/>
      <c r="OGC351" s="22"/>
      <c r="OGD351" s="22"/>
      <c r="OGE351" s="22"/>
      <c r="OGF351" s="22"/>
      <c r="OGG351" s="22"/>
      <c r="OGH351" s="22"/>
      <c r="OGI351" s="22"/>
      <c r="OGJ351" s="22"/>
      <c r="OGK351" s="22"/>
      <c r="OGL351" s="22"/>
      <c r="OGM351" s="22"/>
      <c r="OGN351" s="22"/>
      <c r="OGO351" s="22"/>
      <c r="OGP351" s="22"/>
      <c r="OGQ351" s="22"/>
      <c r="OGR351" s="22"/>
      <c r="OGS351" s="22"/>
      <c r="OGT351" s="22"/>
      <c r="OGU351" s="22"/>
      <c r="OGV351" s="22"/>
      <c r="OGW351" s="22"/>
      <c r="OGX351" s="22"/>
      <c r="OGY351" s="22"/>
      <c r="OGZ351" s="22"/>
      <c r="OHA351" s="22"/>
      <c r="OHB351" s="22"/>
      <c r="OHC351" s="22"/>
      <c r="OHD351" s="22"/>
      <c r="OHE351" s="22"/>
      <c r="OHF351" s="22"/>
      <c r="OHG351" s="22"/>
      <c r="OHH351" s="22"/>
      <c r="OHI351" s="22"/>
      <c r="OHJ351" s="22"/>
      <c r="OHK351" s="22"/>
      <c r="OHL351" s="22"/>
      <c r="OHM351" s="22"/>
      <c r="OHN351" s="22"/>
      <c r="OHO351" s="22"/>
      <c r="OHP351" s="22"/>
      <c r="OHQ351" s="22"/>
      <c r="OHR351" s="22"/>
      <c r="OHS351" s="22"/>
      <c r="OHT351" s="22"/>
      <c r="OHU351" s="22"/>
      <c r="OHV351" s="22"/>
      <c r="OHW351" s="22"/>
      <c r="OHX351" s="22"/>
      <c r="OHY351" s="22"/>
      <c r="OHZ351" s="22"/>
      <c r="OIA351" s="22"/>
      <c r="OIB351" s="22"/>
      <c r="OIC351" s="22"/>
      <c r="OID351" s="22"/>
      <c r="OIE351" s="22"/>
      <c r="OIF351" s="22"/>
      <c r="OIG351" s="22"/>
      <c r="OIH351" s="22"/>
      <c r="OII351" s="22"/>
      <c r="OIJ351" s="22"/>
      <c r="OIK351" s="22"/>
      <c r="OIL351" s="22"/>
      <c r="OIM351" s="22"/>
      <c r="OIN351" s="22"/>
      <c r="OIO351" s="22"/>
      <c r="OIP351" s="22"/>
      <c r="OIQ351" s="22"/>
      <c r="OIR351" s="22"/>
      <c r="OIS351" s="22"/>
      <c r="OIT351" s="22"/>
      <c r="OIU351" s="22"/>
      <c r="OIV351" s="22"/>
      <c r="OIW351" s="22"/>
      <c r="OIX351" s="22"/>
      <c r="OIY351" s="22"/>
      <c r="OIZ351" s="22"/>
      <c r="OJA351" s="22"/>
      <c r="OJB351" s="22"/>
      <c r="OJC351" s="22"/>
      <c r="OJD351" s="22"/>
      <c r="OJE351" s="22"/>
      <c r="OJF351" s="22"/>
      <c r="OJG351" s="22"/>
      <c r="OJH351" s="22"/>
      <c r="OJI351" s="22"/>
      <c r="OJJ351" s="22"/>
      <c r="OJK351" s="22"/>
      <c r="OJL351" s="22"/>
      <c r="OJM351" s="22"/>
      <c r="OJN351" s="22"/>
      <c r="OJO351" s="22"/>
      <c r="OJP351" s="22"/>
      <c r="OJQ351" s="22"/>
      <c r="OJR351" s="22"/>
      <c r="OJS351" s="22"/>
      <c r="OJT351" s="22"/>
      <c r="OJU351" s="22"/>
      <c r="OJV351" s="22"/>
      <c r="OJW351" s="22"/>
      <c r="OJX351" s="22"/>
      <c r="OJY351" s="22"/>
      <c r="OJZ351" s="22"/>
      <c r="OKA351" s="22"/>
      <c r="OKB351" s="22"/>
      <c r="OKC351" s="22"/>
      <c r="OKD351" s="22"/>
      <c r="OKE351" s="22"/>
      <c r="OKF351" s="22"/>
      <c r="OKG351" s="22"/>
      <c r="OKH351" s="22"/>
      <c r="OKI351" s="22"/>
      <c r="OKJ351" s="22"/>
      <c r="OKK351" s="22"/>
      <c r="OKL351" s="22"/>
      <c r="OKM351" s="22"/>
      <c r="OKN351" s="22"/>
      <c r="OKO351" s="22"/>
      <c r="OKP351" s="22"/>
      <c r="OKQ351" s="22"/>
      <c r="OKR351" s="22"/>
      <c r="OKS351" s="22"/>
      <c r="OKT351" s="22"/>
      <c r="OKU351" s="22"/>
      <c r="OKV351" s="22"/>
      <c r="OKW351" s="22"/>
      <c r="OKX351" s="22"/>
      <c r="OKY351" s="22"/>
      <c r="OKZ351" s="22"/>
      <c r="OLA351" s="22"/>
      <c r="OLB351" s="22"/>
      <c r="OLC351" s="22"/>
      <c r="OLD351" s="22"/>
      <c r="OLE351" s="22"/>
      <c r="OLF351" s="22"/>
      <c r="OLG351" s="22"/>
      <c r="OLH351" s="22"/>
      <c r="OLI351" s="22"/>
      <c r="OLJ351" s="22"/>
      <c r="OLK351" s="22"/>
      <c r="OLL351" s="22"/>
      <c r="OLM351" s="22"/>
      <c r="OLN351" s="22"/>
      <c r="OLO351" s="22"/>
      <c r="OLP351" s="22"/>
      <c r="OLQ351" s="22"/>
      <c r="OLR351" s="22"/>
      <c r="OLS351" s="22"/>
      <c r="OLT351" s="22"/>
      <c r="OLU351" s="22"/>
      <c r="OLV351" s="22"/>
      <c r="OLW351" s="22"/>
      <c r="OLX351" s="22"/>
      <c r="OLY351" s="22"/>
      <c r="OLZ351" s="22"/>
      <c r="OMA351" s="22"/>
      <c r="OMB351" s="22"/>
      <c r="OMC351" s="22"/>
      <c r="OMD351" s="22"/>
      <c r="OME351" s="22"/>
      <c r="OMF351" s="22"/>
      <c r="OMG351" s="22"/>
      <c r="OMH351" s="22"/>
      <c r="OMI351" s="22"/>
      <c r="OMJ351" s="22"/>
      <c r="OMK351" s="22"/>
      <c r="OML351" s="22"/>
      <c r="OMM351" s="22"/>
      <c r="OMN351" s="22"/>
      <c r="OMO351" s="22"/>
      <c r="OMP351" s="22"/>
      <c r="OMQ351" s="22"/>
      <c r="OMR351" s="22"/>
      <c r="OMS351" s="22"/>
      <c r="OMT351" s="22"/>
      <c r="OMU351" s="22"/>
      <c r="OMV351" s="22"/>
      <c r="OMW351" s="22"/>
      <c r="OMX351" s="22"/>
      <c r="OMY351" s="22"/>
      <c r="OMZ351" s="22"/>
      <c r="ONA351" s="22"/>
      <c r="ONB351" s="22"/>
      <c r="ONC351" s="22"/>
      <c r="OND351" s="22"/>
      <c r="ONE351" s="22"/>
      <c r="ONF351" s="22"/>
      <c r="ONG351" s="22"/>
      <c r="ONH351" s="22"/>
      <c r="ONI351" s="22"/>
      <c r="ONJ351" s="22"/>
      <c r="ONK351" s="22"/>
      <c r="ONL351" s="22"/>
      <c r="ONM351" s="22"/>
      <c r="ONN351" s="22"/>
      <c r="ONO351" s="22"/>
      <c r="ONP351" s="22"/>
      <c r="ONQ351" s="22"/>
      <c r="ONR351" s="22"/>
      <c r="ONS351" s="22"/>
      <c r="ONT351" s="22"/>
      <c r="ONU351" s="22"/>
      <c r="ONV351" s="22"/>
      <c r="ONW351" s="22"/>
      <c r="ONX351" s="22"/>
      <c r="ONY351" s="22"/>
      <c r="ONZ351" s="22"/>
      <c r="OOA351" s="22"/>
      <c r="OOB351" s="22"/>
      <c r="OOC351" s="22"/>
      <c r="OOD351" s="22"/>
      <c r="OOE351" s="22"/>
      <c r="OOF351" s="22"/>
      <c r="OOG351" s="22"/>
      <c r="OOH351" s="22"/>
      <c r="OOI351" s="22"/>
      <c r="OOJ351" s="22"/>
      <c r="OOK351" s="22"/>
      <c r="OOL351" s="22"/>
      <c r="OOM351" s="22"/>
      <c r="OON351" s="22"/>
      <c r="OOO351" s="22"/>
      <c r="OOP351" s="22"/>
      <c r="OOQ351" s="22"/>
      <c r="OOR351" s="22"/>
      <c r="OOS351" s="22"/>
      <c r="OOT351" s="22"/>
      <c r="OOU351" s="22"/>
      <c r="OOV351" s="22"/>
      <c r="OOW351" s="22"/>
      <c r="OOX351" s="22"/>
      <c r="OOY351" s="22"/>
      <c r="OOZ351" s="22"/>
      <c r="OPA351" s="22"/>
      <c r="OPB351" s="22"/>
      <c r="OPC351" s="22"/>
      <c r="OPD351" s="22"/>
      <c r="OPE351" s="22"/>
      <c r="OPF351" s="22"/>
      <c r="OPG351" s="22"/>
      <c r="OPH351" s="22"/>
      <c r="OPI351" s="22"/>
      <c r="OPJ351" s="22"/>
      <c r="OPK351" s="22"/>
      <c r="OPL351" s="22"/>
      <c r="OPM351" s="22"/>
      <c r="OPN351" s="22"/>
      <c r="OPO351" s="22"/>
      <c r="OPP351" s="22"/>
      <c r="OPQ351" s="22"/>
      <c r="OPR351" s="22"/>
      <c r="OPS351" s="22"/>
      <c r="OPT351" s="22"/>
      <c r="OPU351" s="22"/>
      <c r="OPV351" s="22"/>
      <c r="OPW351" s="22"/>
      <c r="OPX351" s="22"/>
      <c r="OPY351" s="22"/>
      <c r="OPZ351" s="22"/>
      <c r="OQA351" s="22"/>
      <c r="OQB351" s="22"/>
      <c r="OQC351" s="22"/>
      <c r="OQD351" s="22"/>
      <c r="OQE351" s="22"/>
      <c r="OQF351" s="22"/>
      <c r="OQG351" s="22"/>
      <c r="OQH351" s="22"/>
      <c r="OQI351" s="22"/>
      <c r="OQJ351" s="22"/>
      <c r="OQK351" s="22"/>
      <c r="OQL351" s="22"/>
      <c r="OQM351" s="22"/>
      <c r="OQN351" s="22"/>
      <c r="OQO351" s="22"/>
      <c r="OQP351" s="22"/>
      <c r="OQQ351" s="22"/>
      <c r="OQR351" s="22"/>
      <c r="OQS351" s="22"/>
      <c r="OQT351" s="22"/>
      <c r="OQU351" s="22"/>
      <c r="OQV351" s="22"/>
      <c r="OQW351" s="22"/>
      <c r="OQX351" s="22"/>
      <c r="OQY351" s="22"/>
      <c r="OQZ351" s="22"/>
      <c r="ORA351" s="22"/>
      <c r="ORB351" s="22"/>
      <c r="ORC351" s="22"/>
      <c r="ORD351" s="22"/>
      <c r="ORE351" s="22"/>
      <c r="ORF351" s="22"/>
      <c r="ORG351" s="22"/>
      <c r="ORH351" s="22"/>
      <c r="ORI351" s="22"/>
      <c r="ORJ351" s="22"/>
      <c r="ORK351" s="22"/>
      <c r="ORL351" s="22"/>
      <c r="ORM351" s="22"/>
      <c r="ORN351" s="22"/>
      <c r="ORO351" s="22"/>
      <c r="ORP351" s="22"/>
      <c r="ORQ351" s="22"/>
      <c r="ORR351" s="22"/>
      <c r="ORS351" s="22"/>
      <c r="ORT351" s="22"/>
      <c r="ORU351" s="22"/>
      <c r="ORV351" s="22"/>
      <c r="ORW351" s="22"/>
      <c r="ORX351" s="22"/>
      <c r="ORY351" s="22"/>
      <c r="ORZ351" s="22"/>
      <c r="OSA351" s="22"/>
      <c r="OSB351" s="22"/>
      <c r="OSC351" s="22"/>
      <c r="OSD351" s="22"/>
      <c r="OSE351" s="22"/>
      <c r="OSF351" s="22"/>
      <c r="OSG351" s="22"/>
      <c r="OSH351" s="22"/>
      <c r="OSI351" s="22"/>
      <c r="OSJ351" s="22"/>
      <c r="OSK351" s="22"/>
      <c r="OSL351" s="22"/>
      <c r="OSM351" s="22"/>
      <c r="OSN351" s="22"/>
      <c r="OSO351" s="22"/>
      <c r="OSP351" s="22"/>
      <c r="OSQ351" s="22"/>
      <c r="OSR351" s="22"/>
      <c r="OSS351" s="22"/>
      <c r="OST351" s="22"/>
      <c r="OSU351" s="22"/>
      <c r="OSV351" s="22"/>
      <c r="OSW351" s="22"/>
      <c r="OSX351" s="22"/>
      <c r="OSY351" s="22"/>
      <c r="OSZ351" s="22"/>
      <c r="OTA351" s="22"/>
      <c r="OTB351" s="22"/>
      <c r="OTC351" s="22"/>
      <c r="OTD351" s="22"/>
      <c r="OTE351" s="22"/>
      <c r="OTF351" s="22"/>
      <c r="OTG351" s="22"/>
      <c r="OTH351" s="22"/>
      <c r="OTI351" s="22"/>
      <c r="OTJ351" s="22"/>
      <c r="OTK351" s="22"/>
      <c r="OTL351" s="22"/>
      <c r="OTM351" s="22"/>
      <c r="OTN351" s="22"/>
      <c r="OTO351" s="22"/>
      <c r="OTP351" s="22"/>
      <c r="OTQ351" s="22"/>
      <c r="OTR351" s="22"/>
      <c r="OTS351" s="22"/>
      <c r="OTT351" s="22"/>
      <c r="OTU351" s="22"/>
      <c r="OTV351" s="22"/>
      <c r="OTW351" s="22"/>
      <c r="OTX351" s="22"/>
      <c r="OTY351" s="22"/>
      <c r="OTZ351" s="22"/>
      <c r="OUA351" s="22"/>
      <c r="OUB351" s="22"/>
      <c r="OUC351" s="22"/>
      <c r="OUD351" s="22"/>
      <c r="OUE351" s="22"/>
      <c r="OUF351" s="22"/>
      <c r="OUG351" s="22"/>
      <c r="OUH351" s="22"/>
      <c r="OUI351" s="22"/>
      <c r="OUJ351" s="22"/>
      <c r="OUK351" s="22"/>
      <c r="OUL351" s="22"/>
      <c r="OUM351" s="22"/>
      <c r="OUN351" s="22"/>
      <c r="OUO351" s="22"/>
      <c r="OUP351" s="22"/>
      <c r="OUQ351" s="22"/>
      <c r="OUR351" s="22"/>
      <c r="OUS351" s="22"/>
      <c r="OUT351" s="22"/>
      <c r="OUU351" s="22"/>
      <c r="OUV351" s="22"/>
      <c r="OUW351" s="22"/>
      <c r="OUX351" s="22"/>
      <c r="OUY351" s="22"/>
      <c r="OUZ351" s="22"/>
      <c r="OVA351" s="22"/>
      <c r="OVB351" s="22"/>
      <c r="OVC351" s="22"/>
      <c r="OVD351" s="22"/>
      <c r="OVE351" s="22"/>
      <c r="OVF351" s="22"/>
      <c r="OVG351" s="22"/>
      <c r="OVH351" s="22"/>
      <c r="OVI351" s="22"/>
      <c r="OVJ351" s="22"/>
      <c r="OVK351" s="22"/>
      <c r="OVL351" s="22"/>
      <c r="OVM351" s="22"/>
      <c r="OVN351" s="22"/>
      <c r="OVO351" s="22"/>
      <c r="OVP351" s="22"/>
      <c r="OVQ351" s="22"/>
      <c r="OVR351" s="22"/>
      <c r="OVS351" s="22"/>
      <c r="OVT351" s="22"/>
      <c r="OVU351" s="22"/>
      <c r="OVV351" s="22"/>
      <c r="OVW351" s="22"/>
      <c r="OVX351" s="22"/>
      <c r="OVY351" s="22"/>
      <c r="OVZ351" s="22"/>
      <c r="OWA351" s="22"/>
      <c r="OWB351" s="22"/>
      <c r="OWC351" s="22"/>
      <c r="OWD351" s="22"/>
      <c r="OWE351" s="22"/>
      <c r="OWF351" s="22"/>
      <c r="OWG351" s="22"/>
      <c r="OWH351" s="22"/>
      <c r="OWI351" s="22"/>
      <c r="OWJ351" s="22"/>
      <c r="OWK351" s="22"/>
      <c r="OWL351" s="22"/>
      <c r="OWM351" s="22"/>
      <c r="OWN351" s="22"/>
      <c r="OWO351" s="22"/>
      <c r="OWP351" s="22"/>
      <c r="OWQ351" s="22"/>
      <c r="OWR351" s="22"/>
      <c r="OWS351" s="22"/>
      <c r="OWT351" s="22"/>
      <c r="OWU351" s="22"/>
      <c r="OWV351" s="22"/>
      <c r="OWW351" s="22"/>
      <c r="OWX351" s="22"/>
      <c r="OWY351" s="22"/>
      <c r="OWZ351" s="22"/>
      <c r="OXA351" s="22"/>
      <c r="OXB351" s="22"/>
      <c r="OXC351" s="22"/>
      <c r="OXD351" s="22"/>
      <c r="OXE351" s="22"/>
      <c r="OXF351" s="22"/>
      <c r="OXG351" s="22"/>
      <c r="OXH351" s="22"/>
      <c r="OXI351" s="22"/>
      <c r="OXJ351" s="22"/>
      <c r="OXK351" s="22"/>
      <c r="OXL351" s="22"/>
      <c r="OXM351" s="22"/>
      <c r="OXN351" s="22"/>
      <c r="OXO351" s="22"/>
      <c r="OXP351" s="22"/>
      <c r="OXQ351" s="22"/>
      <c r="OXR351" s="22"/>
      <c r="OXS351" s="22"/>
      <c r="OXT351" s="22"/>
      <c r="OXU351" s="22"/>
      <c r="OXV351" s="22"/>
      <c r="OXW351" s="22"/>
      <c r="OXX351" s="22"/>
      <c r="OXY351" s="22"/>
      <c r="OXZ351" s="22"/>
      <c r="OYA351" s="22"/>
      <c r="OYB351" s="22"/>
      <c r="OYC351" s="22"/>
      <c r="OYD351" s="22"/>
      <c r="OYE351" s="22"/>
      <c r="OYF351" s="22"/>
      <c r="OYG351" s="22"/>
      <c r="OYH351" s="22"/>
      <c r="OYI351" s="22"/>
      <c r="OYJ351" s="22"/>
      <c r="OYK351" s="22"/>
      <c r="OYL351" s="22"/>
      <c r="OYM351" s="22"/>
      <c r="OYN351" s="22"/>
      <c r="OYO351" s="22"/>
      <c r="OYP351" s="22"/>
      <c r="OYQ351" s="22"/>
      <c r="OYR351" s="22"/>
      <c r="OYS351" s="22"/>
      <c r="OYT351" s="22"/>
      <c r="OYU351" s="22"/>
      <c r="OYV351" s="22"/>
      <c r="OYW351" s="22"/>
      <c r="OYX351" s="22"/>
      <c r="OYY351" s="22"/>
      <c r="OYZ351" s="22"/>
      <c r="OZA351" s="22"/>
      <c r="OZB351" s="22"/>
      <c r="OZC351" s="22"/>
      <c r="OZD351" s="22"/>
      <c r="OZE351" s="22"/>
      <c r="OZF351" s="22"/>
      <c r="OZG351" s="22"/>
      <c r="OZH351" s="22"/>
      <c r="OZI351" s="22"/>
      <c r="OZJ351" s="22"/>
      <c r="OZK351" s="22"/>
      <c r="OZL351" s="22"/>
      <c r="OZM351" s="22"/>
      <c r="OZN351" s="22"/>
      <c r="OZO351" s="22"/>
      <c r="OZP351" s="22"/>
      <c r="OZQ351" s="22"/>
      <c r="OZR351" s="22"/>
      <c r="OZS351" s="22"/>
      <c r="OZT351" s="22"/>
      <c r="OZU351" s="22"/>
      <c r="OZV351" s="22"/>
      <c r="OZW351" s="22"/>
      <c r="OZX351" s="22"/>
      <c r="OZY351" s="22"/>
      <c r="OZZ351" s="22"/>
      <c r="PAA351" s="22"/>
      <c r="PAB351" s="22"/>
      <c r="PAC351" s="22"/>
      <c r="PAD351" s="22"/>
      <c r="PAE351" s="22"/>
      <c r="PAF351" s="22"/>
      <c r="PAG351" s="22"/>
      <c r="PAH351" s="22"/>
      <c r="PAI351" s="22"/>
      <c r="PAJ351" s="22"/>
      <c r="PAK351" s="22"/>
      <c r="PAL351" s="22"/>
      <c r="PAM351" s="22"/>
      <c r="PAN351" s="22"/>
      <c r="PAO351" s="22"/>
      <c r="PAP351" s="22"/>
      <c r="PAQ351" s="22"/>
      <c r="PAR351" s="22"/>
      <c r="PAS351" s="22"/>
      <c r="PAT351" s="22"/>
      <c r="PAU351" s="22"/>
      <c r="PAV351" s="22"/>
      <c r="PAW351" s="22"/>
      <c r="PAX351" s="22"/>
      <c r="PAY351" s="22"/>
      <c r="PAZ351" s="22"/>
      <c r="PBA351" s="22"/>
      <c r="PBB351" s="22"/>
      <c r="PBC351" s="22"/>
      <c r="PBD351" s="22"/>
      <c r="PBE351" s="22"/>
      <c r="PBF351" s="22"/>
      <c r="PBG351" s="22"/>
      <c r="PBH351" s="22"/>
      <c r="PBI351" s="22"/>
      <c r="PBJ351" s="22"/>
      <c r="PBK351" s="22"/>
      <c r="PBL351" s="22"/>
      <c r="PBM351" s="22"/>
      <c r="PBN351" s="22"/>
      <c r="PBO351" s="22"/>
      <c r="PBP351" s="22"/>
      <c r="PBQ351" s="22"/>
      <c r="PBR351" s="22"/>
      <c r="PBS351" s="22"/>
      <c r="PBT351" s="22"/>
      <c r="PBU351" s="22"/>
      <c r="PBV351" s="22"/>
      <c r="PBW351" s="22"/>
      <c r="PBX351" s="22"/>
      <c r="PBY351" s="22"/>
      <c r="PBZ351" s="22"/>
      <c r="PCA351" s="22"/>
      <c r="PCB351" s="22"/>
      <c r="PCC351" s="22"/>
      <c r="PCD351" s="22"/>
      <c r="PCE351" s="22"/>
      <c r="PCF351" s="22"/>
      <c r="PCG351" s="22"/>
      <c r="PCH351" s="22"/>
      <c r="PCI351" s="22"/>
      <c r="PCJ351" s="22"/>
      <c r="PCK351" s="22"/>
      <c r="PCL351" s="22"/>
      <c r="PCM351" s="22"/>
      <c r="PCN351" s="22"/>
      <c r="PCO351" s="22"/>
      <c r="PCP351" s="22"/>
      <c r="PCQ351" s="22"/>
      <c r="PCR351" s="22"/>
      <c r="PCS351" s="22"/>
      <c r="PCT351" s="22"/>
      <c r="PCU351" s="22"/>
      <c r="PCV351" s="22"/>
      <c r="PCW351" s="22"/>
      <c r="PCX351" s="22"/>
      <c r="PCY351" s="22"/>
      <c r="PCZ351" s="22"/>
      <c r="PDA351" s="22"/>
      <c r="PDB351" s="22"/>
      <c r="PDC351" s="22"/>
      <c r="PDD351" s="22"/>
      <c r="PDE351" s="22"/>
      <c r="PDF351" s="22"/>
      <c r="PDG351" s="22"/>
      <c r="PDH351" s="22"/>
      <c r="PDI351" s="22"/>
      <c r="PDJ351" s="22"/>
      <c r="PDK351" s="22"/>
      <c r="PDL351" s="22"/>
      <c r="PDM351" s="22"/>
      <c r="PDN351" s="22"/>
      <c r="PDO351" s="22"/>
      <c r="PDP351" s="22"/>
      <c r="PDQ351" s="22"/>
      <c r="PDR351" s="22"/>
      <c r="PDS351" s="22"/>
      <c r="PDT351" s="22"/>
      <c r="PDU351" s="22"/>
      <c r="PDV351" s="22"/>
      <c r="PDW351" s="22"/>
      <c r="PDX351" s="22"/>
      <c r="PDY351" s="22"/>
      <c r="PDZ351" s="22"/>
      <c r="PEA351" s="22"/>
      <c r="PEB351" s="22"/>
      <c r="PEC351" s="22"/>
      <c r="PED351" s="22"/>
      <c r="PEE351" s="22"/>
      <c r="PEF351" s="22"/>
      <c r="PEG351" s="22"/>
      <c r="PEH351" s="22"/>
      <c r="PEI351" s="22"/>
      <c r="PEJ351" s="22"/>
      <c r="PEK351" s="22"/>
      <c r="PEL351" s="22"/>
      <c r="PEM351" s="22"/>
      <c r="PEN351" s="22"/>
      <c r="PEO351" s="22"/>
      <c r="PEP351" s="22"/>
      <c r="PEQ351" s="22"/>
      <c r="PER351" s="22"/>
      <c r="PES351" s="22"/>
      <c r="PET351" s="22"/>
      <c r="PEU351" s="22"/>
      <c r="PEV351" s="22"/>
      <c r="PEW351" s="22"/>
      <c r="PEX351" s="22"/>
      <c r="PEY351" s="22"/>
      <c r="PEZ351" s="22"/>
      <c r="PFA351" s="22"/>
      <c r="PFB351" s="22"/>
      <c r="PFC351" s="22"/>
      <c r="PFD351" s="22"/>
      <c r="PFE351" s="22"/>
      <c r="PFF351" s="22"/>
      <c r="PFG351" s="22"/>
      <c r="PFH351" s="22"/>
      <c r="PFI351" s="22"/>
      <c r="PFJ351" s="22"/>
      <c r="PFK351" s="22"/>
      <c r="PFL351" s="22"/>
      <c r="PFM351" s="22"/>
      <c r="PFN351" s="22"/>
      <c r="PFO351" s="22"/>
      <c r="PFP351" s="22"/>
      <c r="PFQ351" s="22"/>
      <c r="PFR351" s="22"/>
      <c r="PFS351" s="22"/>
      <c r="PFT351" s="22"/>
      <c r="PFU351" s="22"/>
      <c r="PFV351" s="22"/>
      <c r="PFW351" s="22"/>
      <c r="PFX351" s="22"/>
      <c r="PFY351" s="22"/>
      <c r="PFZ351" s="22"/>
      <c r="PGA351" s="22"/>
      <c r="PGB351" s="22"/>
      <c r="PGC351" s="22"/>
      <c r="PGD351" s="22"/>
      <c r="PGE351" s="22"/>
      <c r="PGF351" s="22"/>
      <c r="PGG351" s="22"/>
      <c r="PGH351" s="22"/>
      <c r="PGI351" s="22"/>
      <c r="PGJ351" s="22"/>
      <c r="PGK351" s="22"/>
      <c r="PGL351" s="22"/>
      <c r="PGM351" s="22"/>
      <c r="PGN351" s="22"/>
      <c r="PGO351" s="22"/>
      <c r="PGP351" s="22"/>
      <c r="PGQ351" s="22"/>
      <c r="PGR351" s="22"/>
      <c r="PGS351" s="22"/>
      <c r="PGT351" s="22"/>
      <c r="PGU351" s="22"/>
      <c r="PGV351" s="22"/>
      <c r="PGW351" s="22"/>
      <c r="PGX351" s="22"/>
      <c r="PGY351" s="22"/>
      <c r="PGZ351" s="22"/>
      <c r="PHA351" s="22"/>
      <c r="PHB351" s="22"/>
      <c r="PHC351" s="22"/>
      <c r="PHD351" s="22"/>
      <c r="PHE351" s="22"/>
      <c r="PHF351" s="22"/>
      <c r="PHG351" s="22"/>
      <c r="PHH351" s="22"/>
      <c r="PHI351" s="22"/>
      <c r="PHJ351" s="22"/>
      <c r="PHK351" s="22"/>
      <c r="PHL351" s="22"/>
      <c r="PHM351" s="22"/>
      <c r="PHN351" s="22"/>
      <c r="PHO351" s="22"/>
      <c r="PHP351" s="22"/>
      <c r="PHQ351" s="22"/>
      <c r="PHR351" s="22"/>
      <c r="PHS351" s="22"/>
      <c r="PHT351" s="22"/>
      <c r="PHU351" s="22"/>
      <c r="PHV351" s="22"/>
      <c r="PHW351" s="22"/>
      <c r="PHX351" s="22"/>
      <c r="PHY351" s="22"/>
      <c r="PHZ351" s="22"/>
      <c r="PIA351" s="22"/>
      <c r="PIB351" s="22"/>
      <c r="PIC351" s="22"/>
      <c r="PID351" s="22"/>
      <c r="PIE351" s="22"/>
      <c r="PIF351" s="22"/>
      <c r="PIG351" s="22"/>
      <c r="PIH351" s="22"/>
      <c r="PII351" s="22"/>
      <c r="PIJ351" s="22"/>
      <c r="PIK351" s="22"/>
      <c r="PIL351" s="22"/>
      <c r="PIM351" s="22"/>
      <c r="PIN351" s="22"/>
      <c r="PIO351" s="22"/>
      <c r="PIP351" s="22"/>
      <c r="PIQ351" s="22"/>
      <c r="PIR351" s="22"/>
      <c r="PIS351" s="22"/>
      <c r="PIT351" s="22"/>
      <c r="PIU351" s="22"/>
      <c r="PIV351" s="22"/>
      <c r="PIW351" s="22"/>
      <c r="PIX351" s="22"/>
      <c r="PIY351" s="22"/>
      <c r="PIZ351" s="22"/>
      <c r="PJA351" s="22"/>
      <c r="PJB351" s="22"/>
      <c r="PJC351" s="22"/>
      <c r="PJD351" s="22"/>
      <c r="PJE351" s="22"/>
      <c r="PJF351" s="22"/>
      <c r="PJG351" s="22"/>
      <c r="PJH351" s="22"/>
      <c r="PJI351" s="22"/>
      <c r="PJJ351" s="22"/>
      <c r="PJK351" s="22"/>
      <c r="PJL351" s="22"/>
      <c r="PJM351" s="22"/>
      <c r="PJN351" s="22"/>
      <c r="PJO351" s="22"/>
      <c r="PJP351" s="22"/>
      <c r="PJQ351" s="22"/>
      <c r="PJR351" s="22"/>
      <c r="PJS351" s="22"/>
      <c r="PJT351" s="22"/>
      <c r="PJU351" s="22"/>
      <c r="PJV351" s="22"/>
      <c r="PJW351" s="22"/>
      <c r="PJX351" s="22"/>
      <c r="PJY351" s="22"/>
      <c r="PJZ351" s="22"/>
      <c r="PKA351" s="22"/>
      <c r="PKB351" s="22"/>
      <c r="PKC351" s="22"/>
      <c r="PKD351" s="22"/>
      <c r="PKE351" s="22"/>
      <c r="PKF351" s="22"/>
      <c r="PKG351" s="22"/>
      <c r="PKH351" s="22"/>
      <c r="PKI351" s="22"/>
      <c r="PKJ351" s="22"/>
      <c r="PKK351" s="22"/>
      <c r="PKL351" s="22"/>
      <c r="PKM351" s="22"/>
      <c r="PKN351" s="22"/>
      <c r="PKO351" s="22"/>
      <c r="PKP351" s="22"/>
      <c r="PKQ351" s="22"/>
      <c r="PKR351" s="22"/>
      <c r="PKS351" s="22"/>
      <c r="PKT351" s="22"/>
      <c r="PKU351" s="22"/>
      <c r="PKV351" s="22"/>
      <c r="PKW351" s="22"/>
      <c r="PKX351" s="22"/>
      <c r="PKY351" s="22"/>
      <c r="PKZ351" s="22"/>
      <c r="PLA351" s="22"/>
      <c r="PLB351" s="22"/>
      <c r="PLC351" s="22"/>
      <c r="PLD351" s="22"/>
      <c r="PLE351" s="22"/>
      <c r="PLF351" s="22"/>
      <c r="PLG351" s="22"/>
      <c r="PLH351" s="22"/>
      <c r="PLI351" s="22"/>
      <c r="PLJ351" s="22"/>
      <c r="PLK351" s="22"/>
      <c r="PLL351" s="22"/>
      <c r="PLM351" s="22"/>
      <c r="PLN351" s="22"/>
      <c r="PLO351" s="22"/>
      <c r="PLP351" s="22"/>
      <c r="PLQ351" s="22"/>
      <c r="PLR351" s="22"/>
      <c r="PLS351" s="22"/>
      <c r="PLT351" s="22"/>
      <c r="PLU351" s="22"/>
      <c r="PLV351" s="22"/>
      <c r="PLW351" s="22"/>
      <c r="PLX351" s="22"/>
      <c r="PLY351" s="22"/>
      <c r="PLZ351" s="22"/>
      <c r="PMA351" s="22"/>
      <c r="PMB351" s="22"/>
      <c r="PMC351" s="22"/>
      <c r="PMD351" s="22"/>
      <c r="PME351" s="22"/>
      <c r="PMF351" s="22"/>
      <c r="PMG351" s="22"/>
      <c r="PMH351" s="22"/>
      <c r="PMI351" s="22"/>
      <c r="PMJ351" s="22"/>
      <c r="PMK351" s="22"/>
      <c r="PML351" s="22"/>
      <c r="PMM351" s="22"/>
      <c r="PMN351" s="22"/>
      <c r="PMO351" s="22"/>
      <c r="PMP351" s="22"/>
      <c r="PMQ351" s="22"/>
      <c r="PMR351" s="22"/>
      <c r="PMS351" s="22"/>
      <c r="PMT351" s="22"/>
      <c r="PMU351" s="22"/>
      <c r="PMV351" s="22"/>
      <c r="PMW351" s="22"/>
      <c r="PMX351" s="22"/>
      <c r="PMY351" s="22"/>
      <c r="PMZ351" s="22"/>
      <c r="PNA351" s="22"/>
      <c r="PNB351" s="22"/>
      <c r="PNC351" s="22"/>
      <c r="PND351" s="22"/>
      <c r="PNE351" s="22"/>
      <c r="PNF351" s="22"/>
      <c r="PNG351" s="22"/>
      <c r="PNH351" s="22"/>
      <c r="PNI351" s="22"/>
      <c r="PNJ351" s="22"/>
      <c r="PNK351" s="22"/>
      <c r="PNL351" s="22"/>
      <c r="PNM351" s="22"/>
      <c r="PNN351" s="22"/>
      <c r="PNO351" s="22"/>
      <c r="PNP351" s="22"/>
      <c r="PNQ351" s="22"/>
      <c r="PNR351" s="22"/>
      <c r="PNS351" s="22"/>
      <c r="PNT351" s="22"/>
      <c r="PNU351" s="22"/>
      <c r="PNV351" s="22"/>
      <c r="PNW351" s="22"/>
      <c r="PNX351" s="22"/>
      <c r="PNY351" s="22"/>
      <c r="PNZ351" s="22"/>
      <c r="POA351" s="22"/>
      <c r="POB351" s="22"/>
      <c r="POC351" s="22"/>
      <c r="POD351" s="22"/>
      <c r="POE351" s="22"/>
      <c r="POF351" s="22"/>
      <c r="POG351" s="22"/>
      <c r="POH351" s="22"/>
      <c r="POI351" s="22"/>
      <c r="POJ351" s="22"/>
      <c r="POK351" s="22"/>
      <c r="POL351" s="22"/>
      <c r="POM351" s="22"/>
      <c r="PON351" s="22"/>
      <c r="POO351" s="22"/>
      <c r="POP351" s="22"/>
      <c r="POQ351" s="22"/>
      <c r="POR351" s="22"/>
      <c r="POS351" s="22"/>
      <c r="POT351" s="22"/>
      <c r="POU351" s="22"/>
      <c r="POV351" s="22"/>
      <c r="POW351" s="22"/>
      <c r="POX351" s="22"/>
      <c r="POY351" s="22"/>
      <c r="POZ351" s="22"/>
      <c r="PPA351" s="22"/>
      <c r="PPB351" s="22"/>
      <c r="PPC351" s="22"/>
      <c r="PPD351" s="22"/>
      <c r="PPE351" s="22"/>
      <c r="PPF351" s="22"/>
      <c r="PPG351" s="22"/>
      <c r="PPH351" s="22"/>
      <c r="PPI351" s="22"/>
      <c r="PPJ351" s="22"/>
      <c r="PPK351" s="22"/>
      <c r="PPL351" s="22"/>
      <c r="PPM351" s="22"/>
      <c r="PPN351" s="22"/>
      <c r="PPO351" s="22"/>
      <c r="PPP351" s="22"/>
      <c r="PPQ351" s="22"/>
      <c r="PPR351" s="22"/>
      <c r="PPS351" s="22"/>
      <c r="PPT351" s="22"/>
      <c r="PPU351" s="22"/>
      <c r="PPV351" s="22"/>
      <c r="PPW351" s="22"/>
      <c r="PPX351" s="22"/>
      <c r="PPY351" s="22"/>
      <c r="PPZ351" s="22"/>
      <c r="PQA351" s="22"/>
      <c r="PQB351" s="22"/>
      <c r="PQC351" s="22"/>
      <c r="PQD351" s="22"/>
      <c r="PQE351" s="22"/>
      <c r="PQF351" s="22"/>
      <c r="PQG351" s="22"/>
      <c r="PQH351" s="22"/>
      <c r="PQI351" s="22"/>
      <c r="PQJ351" s="22"/>
      <c r="PQK351" s="22"/>
      <c r="PQL351" s="22"/>
      <c r="PQM351" s="22"/>
      <c r="PQN351" s="22"/>
      <c r="PQO351" s="22"/>
      <c r="PQP351" s="22"/>
      <c r="PQQ351" s="22"/>
      <c r="PQR351" s="22"/>
      <c r="PQS351" s="22"/>
      <c r="PQT351" s="22"/>
      <c r="PQU351" s="22"/>
      <c r="PQV351" s="22"/>
      <c r="PQW351" s="22"/>
      <c r="PQX351" s="22"/>
      <c r="PQY351" s="22"/>
      <c r="PQZ351" s="22"/>
      <c r="PRA351" s="22"/>
      <c r="PRB351" s="22"/>
      <c r="PRC351" s="22"/>
      <c r="PRD351" s="22"/>
      <c r="PRE351" s="22"/>
      <c r="PRF351" s="22"/>
      <c r="PRG351" s="22"/>
      <c r="PRH351" s="22"/>
      <c r="PRI351" s="22"/>
      <c r="PRJ351" s="22"/>
      <c r="PRK351" s="22"/>
      <c r="PRL351" s="22"/>
      <c r="PRM351" s="22"/>
      <c r="PRN351" s="22"/>
      <c r="PRO351" s="22"/>
      <c r="PRP351" s="22"/>
      <c r="PRQ351" s="22"/>
      <c r="PRR351" s="22"/>
      <c r="PRS351" s="22"/>
      <c r="PRT351" s="22"/>
      <c r="PRU351" s="22"/>
      <c r="PRV351" s="22"/>
      <c r="PRW351" s="22"/>
      <c r="PRX351" s="22"/>
      <c r="PRY351" s="22"/>
      <c r="PRZ351" s="22"/>
      <c r="PSA351" s="22"/>
      <c r="PSB351" s="22"/>
      <c r="PSC351" s="22"/>
      <c r="PSD351" s="22"/>
      <c r="PSE351" s="22"/>
      <c r="PSF351" s="22"/>
      <c r="PSG351" s="22"/>
      <c r="PSH351" s="22"/>
      <c r="PSI351" s="22"/>
      <c r="PSJ351" s="22"/>
      <c r="PSK351" s="22"/>
      <c r="PSL351" s="22"/>
      <c r="PSM351" s="22"/>
      <c r="PSN351" s="22"/>
      <c r="PSO351" s="22"/>
      <c r="PSP351" s="22"/>
      <c r="PSQ351" s="22"/>
      <c r="PSR351" s="22"/>
      <c r="PSS351" s="22"/>
      <c r="PST351" s="22"/>
      <c r="PSU351" s="22"/>
      <c r="PSV351" s="22"/>
      <c r="PSW351" s="22"/>
      <c r="PSX351" s="22"/>
      <c r="PSY351" s="22"/>
      <c r="PSZ351" s="22"/>
      <c r="PTA351" s="22"/>
      <c r="PTB351" s="22"/>
      <c r="PTC351" s="22"/>
      <c r="PTD351" s="22"/>
      <c r="PTE351" s="22"/>
      <c r="PTF351" s="22"/>
      <c r="PTG351" s="22"/>
      <c r="PTH351" s="22"/>
      <c r="PTI351" s="22"/>
      <c r="PTJ351" s="22"/>
      <c r="PTK351" s="22"/>
      <c r="PTL351" s="22"/>
      <c r="PTM351" s="22"/>
      <c r="PTN351" s="22"/>
      <c r="PTO351" s="22"/>
      <c r="PTP351" s="22"/>
      <c r="PTQ351" s="22"/>
      <c r="PTR351" s="22"/>
      <c r="PTS351" s="22"/>
      <c r="PTT351" s="22"/>
      <c r="PTU351" s="22"/>
      <c r="PTV351" s="22"/>
      <c r="PTW351" s="22"/>
      <c r="PTX351" s="22"/>
      <c r="PTY351" s="22"/>
      <c r="PTZ351" s="22"/>
      <c r="PUA351" s="22"/>
      <c r="PUB351" s="22"/>
      <c r="PUC351" s="22"/>
      <c r="PUD351" s="22"/>
      <c r="PUE351" s="22"/>
      <c r="PUF351" s="22"/>
      <c r="PUG351" s="22"/>
      <c r="PUH351" s="22"/>
      <c r="PUI351" s="22"/>
      <c r="PUJ351" s="22"/>
      <c r="PUK351" s="22"/>
      <c r="PUL351" s="22"/>
      <c r="PUM351" s="22"/>
      <c r="PUN351" s="22"/>
      <c r="PUO351" s="22"/>
      <c r="PUP351" s="22"/>
      <c r="PUQ351" s="22"/>
      <c r="PUR351" s="22"/>
      <c r="PUS351" s="22"/>
      <c r="PUT351" s="22"/>
      <c r="PUU351" s="22"/>
      <c r="PUV351" s="22"/>
      <c r="PUW351" s="22"/>
      <c r="PUX351" s="22"/>
      <c r="PUY351" s="22"/>
      <c r="PUZ351" s="22"/>
      <c r="PVA351" s="22"/>
      <c r="PVB351" s="22"/>
      <c r="PVC351" s="22"/>
      <c r="PVD351" s="22"/>
      <c r="PVE351" s="22"/>
      <c r="PVF351" s="22"/>
      <c r="PVG351" s="22"/>
      <c r="PVH351" s="22"/>
      <c r="PVI351" s="22"/>
      <c r="PVJ351" s="22"/>
      <c r="PVK351" s="22"/>
      <c r="PVL351" s="22"/>
      <c r="PVM351" s="22"/>
      <c r="PVN351" s="22"/>
      <c r="PVO351" s="22"/>
      <c r="PVP351" s="22"/>
      <c r="PVQ351" s="22"/>
      <c r="PVR351" s="22"/>
      <c r="PVS351" s="22"/>
      <c r="PVT351" s="22"/>
      <c r="PVU351" s="22"/>
      <c r="PVV351" s="22"/>
      <c r="PVW351" s="22"/>
      <c r="PVX351" s="22"/>
      <c r="PVY351" s="22"/>
      <c r="PVZ351" s="22"/>
      <c r="PWA351" s="22"/>
      <c r="PWB351" s="22"/>
      <c r="PWC351" s="22"/>
      <c r="PWD351" s="22"/>
      <c r="PWE351" s="22"/>
      <c r="PWF351" s="22"/>
      <c r="PWG351" s="22"/>
      <c r="PWH351" s="22"/>
      <c r="PWI351" s="22"/>
      <c r="PWJ351" s="22"/>
      <c r="PWK351" s="22"/>
      <c r="PWL351" s="22"/>
      <c r="PWM351" s="22"/>
      <c r="PWN351" s="22"/>
      <c r="PWO351" s="22"/>
      <c r="PWP351" s="22"/>
      <c r="PWQ351" s="22"/>
      <c r="PWR351" s="22"/>
      <c r="PWS351" s="22"/>
      <c r="PWT351" s="22"/>
      <c r="PWU351" s="22"/>
      <c r="PWV351" s="22"/>
      <c r="PWW351" s="22"/>
      <c r="PWX351" s="22"/>
      <c r="PWY351" s="22"/>
      <c r="PWZ351" s="22"/>
      <c r="PXA351" s="22"/>
      <c r="PXB351" s="22"/>
      <c r="PXC351" s="22"/>
      <c r="PXD351" s="22"/>
      <c r="PXE351" s="22"/>
      <c r="PXF351" s="22"/>
      <c r="PXG351" s="22"/>
      <c r="PXH351" s="22"/>
      <c r="PXI351" s="22"/>
      <c r="PXJ351" s="22"/>
      <c r="PXK351" s="22"/>
      <c r="PXL351" s="22"/>
      <c r="PXM351" s="22"/>
      <c r="PXN351" s="22"/>
      <c r="PXO351" s="22"/>
      <c r="PXP351" s="22"/>
      <c r="PXQ351" s="22"/>
      <c r="PXR351" s="22"/>
      <c r="PXS351" s="22"/>
      <c r="PXT351" s="22"/>
      <c r="PXU351" s="22"/>
      <c r="PXV351" s="22"/>
      <c r="PXW351" s="22"/>
      <c r="PXX351" s="22"/>
      <c r="PXY351" s="22"/>
      <c r="PXZ351" s="22"/>
      <c r="PYA351" s="22"/>
      <c r="PYB351" s="22"/>
      <c r="PYC351" s="22"/>
      <c r="PYD351" s="22"/>
      <c r="PYE351" s="22"/>
      <c r="PYF351" s="22"/>
      <c r="PYG351" s="22"/>
      <c r="PYH351" s="22"/>
      <c r="PYI351" s="22"/>
      <c r="PYJ351" s="22"/>
      <c r="PYK351" s="22"/>
      <c r="PYL351" s="22"/>
      <c r="PYM351" s="22"/>
      <c r="PYN351" s="22"/>
      <c r="PYO351" s="22"/>
      <c r="PYP351" s="22"/>
      <c r="PYQ351" s="22"/>
      <c r="PYR351" s="22"/>
      <c r="PYS351" s="22"/>
      <c r="PYT351" s="22"/>
      <c r="PYU351" s="22"/>
      <c r="PYV351" s="22"/>
      <c r="PYW351" s="22"/>
      <c r="PYX351" s="22"/>
      <c r="PYY351" s="22"/>
      <c r="PYZ351" s="22"/>
      <c r="PZA351" s="22"/>
      <c r="PZB351" s="22"/>
      <c r="PZC351" s="22"/>
      <c r="PZD351" s="22"/>
      <c r="PZE351" s="22"/>
      <c r="PZF351" s="22"/>
      <c r="PZG351" s="22"/>
      <c r="PZH351" s="22"/>
      <c r="PZI351" s="22"/>
      <c r="PZJ351" s="22"/>
      <c r="PZK351" s="22"/>
      <c r="PZL351" s="22"/>
      <c r="PZM351" s="22"/>
      <c r="PZN351" s="22"/>
      <c r="PZO351" s="22"/>
      <c r="PZP351" s="22"/>
      <c r="PZQ351" s="22"/>
      <c r="PZR351" s="22"/>
      <c r="PZS351" s="22"/>
      <c r="PZT351" s="22"/>
      <c r="PZU351" s="22"/>
      <c r="PZV351" s="22"/>
      <c r="PZW351" s="22"/>
      <c r="PZX351" s="22"/>
      <c r="PZY351" s="22"/>
      <c r="PZZ351" s="22"/>
      <c r="QAA351" s="22"/>
      <c r="QAB351" s="22"/>
      <c r="QAC351" s="22"/>
      <c r="QAD351" s="22"/>
      <c r="QAE351" s="22"/>
      <c r="QAF351" s="22"/>
      <c r="QAG351" s="22"/>
      <c r="QAH351" s="22"/>
      <c r="QAI351" s="22"/>
      <c r="QAJ351" s="22"/>
      <c r="QAK351" s="22"/>
      <c r="QAL351" s="22"/>
      <c r="QAM351" s="22"/>
      <c r="QAN351" s="22"/>
      <c r="QAO351" s="22"/>
      <c r="QAP351" s="22"/>
      <c r="QAQ351" s="22"/>
      <c r="QAR351" s="22"/>
      <c r="QAS351" s="22"/>
      <c r="QAT351" s="22"/>
      <c r="QAU351" s="22"/>
      <c r="QAV351" s="22"/>
      <c r="QAW351" s="22"/>
      <c r="QAX351" s="22"/>
      <c r="QAY351" s="22"/>
      <c r="QAZ351" s="22"/>
      <c r="QBA351" s="22"/>
      <c r="QBB351" s="22"/>
      <c r="QBC351" s="22"/>
      <c r="QBD351" s="22"/>
      <c r="QBE351" s="22"/>
      <c r="QBF351" s="22"/>
      <c r="QBG351" s="22"/>
      <c r="QBH351" s="22"/>
      <c r="QBI351" s="22"/>
      <c r="QBJ351" s="22"/>
      <c r="QBK351" s="22"/>
      <c r="QBL351" s="22"/>
      <c r="QBM351" s="22"/>
      <c r="QBN351" s="22"/>
      <c r="QBO351" s="22"/>
      <c r="QBP351" s="22"/>
      <c r="QBQ351" s="22"/>
      <c r="QBR351" s="22"/>
      <c r="QBS351" s="22"/>
      <c r="QBT351" s="22"/>
      <c r="QBU351" s="22"/>
      <c r="QBV351" s="22"/>
      <c r="QBW351" s="22"/>
      <c r="QBX351" s="22"/>
      <c r="QBY351" s="22"/>
      <c r="QBZ351" s="22"/>
      <c r="QCA351" s="22"/>
      <c r="QCB351" s="22"/>
      <c r="QCC351" s="22"/>
      <c r="QCD351" s="22"/>
      <c r="QCE351" s="22"/>
      <c r="QCF351" s="22"/>
      <c r="QCG351" s="22"/>
      <c r="QCH351" s="22"/>
      <c r="QCI351" s="22"/>
      <c r="QCJ351" s="22"/>
      <c r="QCK351" s="22"/>
      <c r="QCL351" s="22"/>
      <c r="QCM351" s="22"/>
      <c r="QCN351" s="22"/>
      <c r="QCO351" s="22"/>
      <c r="QCP351" s="22"/>
      <c r="QCQ351" s="22"/>
      <c r="QCR351" s="22"/>
      <c r="QCS351" s="22"/>
      <c r="QCT351" s="22"/>
      <c r="QCU351" s="22"/>
      <c r="QCV351" s="22"/>
      <c r="QCW351" s="22"/>
      <c r="QCX351" s="22"/>
      <c r="QCY351" s="22"/>
      <c r="QCZ351" s="22"/>
      <c r="QDA351" s="22"/>
      <c r="QDB351" s="22"/>
      <c r="QDC351" s="22"/>
      <c r="QDD351" s="22"/>
      <c r="QDE351" s="22"/>
      <c r="QDF351" s="22"/>
      <c r="QDG351" s="22"/>
      <c r="QDH351" s="22"/>
      <c r="QDI351" s="22"/>
      <c r="QDJ351" s="22"/>
      <c r="QDK351" s="22"/>
      <c r="QDL351" s="22"/>
      <c r="QDM351" s="22"/>
      <c r="QDN351" s="22"/>
      <c r="QDO351" s="22"/>
      <c r="QDP351" s="22"/>
      <c r="QDQ351" s="22"/>
      <c r="QDR351" s="22"/>
      <c r="QDS351" s="22"/>
      <c r="QDT351" s="22"/>
      <c r="QDU351" s="22"/>
      <c r="QDV351" s="22"/>
      <c r="QDW351" s="22"/>
      <c r="QDX351" s="22"/>
      <c r="QDY351" s="22"/>
      <c r="QDZ351" s="22"/>
      <c r="QEA351" s="22"/>
      <c r="QEB351" s="22"/>
      <c r="QEC351" s="22"/>
      <c r="QED351" s="22"/>
      <c r="QEE351" s="22"/>
      <c r="QEF351" s="22"/>
      <c r="QEG351" s="22"/>
      <c r="QEH351" s="22"/>
      <c r="QEI351" s="22"/>
      <c r="QEJ351" s="22"/>
      <c r="QEK351" s="22"/>
      <c r="QEL351" s="22"/>
      <c r="QEM351" s="22"/>
      <c r="QEN351" s="22"/>
      <c r="QEO351" s="22"/>
      <c r="QEP351" s="22"/>
      <c r="QEQ351" s="22"/>
      <c r="QER351" s="22"/>
      <c r="QES351" s="22"/>
      <c r="QET351" s="22"/>
      <c r="QEU351" s="22"/>
      <c r="QEV351" s="22"/>
      <c r="QEW351" s="22"/>
      <c r="QEX351" s="22"/>
      <c r="QEY351" s="22"/>
      <c r="QEZ351" s="22"/>
      <c r="QFA351" s="22"/>
      <c r="QFB351" s="22"/>
      <c r="QFC351" s="22"/>
      <c r="QFD351" s="22"/>
      <c r="QFE351" s="22"/>
      <c r="QFF351" s="22"/>
      <c r="QFG351" s="22"/>
      <c r="QFH351" s="22"/>
      <c r="QFI351" s="22"/>
      <c r="QFJ351" s="22"/>
      <c r="QFK351" s="22"/>
      <c r="QFL351" s="22"/>
      <c r="QFM351" s="22"/>
      <c r="QFN351" s="22"/>
      <c r="QFO351" s="22"/>
      <c r="QFP351" s="22"/>
      <c r="QFQ351" s="22"/>
      <c r="QFR351" s="22"/>
      <c r="QFS351" s="22"/>
      <c r="QFT351" s="22"/>
      <c r="QFU351" s="22"/>
      <c r="QFV351" s="22"/>
      <c r="QFW351" s="22"/>
      <c r="QFX351" s="22"/>
      <c r="QFY351" s="22"/>
      <c r="QFZ351" s="22"/>
      <c r="QGA351" s="22"/>
      <c r="QGB351" s="22"/>
      <c r="QGC351" s="22"/>
      <c r="QGD351" s="22"/>
      <c r="QGE351" s="22"/>
      <c r="QGF351" s="22"/>
      <c r="QGG351" s="22"/>
      <c r="QGH351" s="22"/>
      <c r="QGI351" s="22"/>
      <c r="QGJ351" s="22"/>
      <c r="QGK351" s="22"/>
      <c r="QGL351" s="22"/>
      <c r="QGM351" s="22"/>
      <c r="QGN351" s="22"/>
      <c r="QGO351" s="22"/>
      <c r="QGP351" s="22"/>
      <c r="QGQ351" s="22"/>
      <c r="QGR351" s="22"/>
      <c r="QGS351" s="22"/>
      <c r="QGT351" s="22"/>
      <c r="QGU351" s="22"/>
      <c r="QGV351" s="22"/>
      <c r="QGW351" s="22"/>
      <c r="QGX351" s="22"/>
      <c r="QGY351" s="22"/>
      <c r="QGZ351" s="22"/>
      <c r="QHA351" s="22"/>
      <c r="QHB351" s="22"/>
      <c r="QHC351" s="22"/>
      <c r="QHD351" s="22"/>
      <c r="QHE351" s="22"/>
      <c r="QHF351" s="22"/>
      <c r="QHG351" s="22"/>
      <c r="QHH351" s="22"/>
      <c r="QHI351" s="22"/>
      <c r="QHJ351" s="22"/>
      <c r="QHK351" s="22"/>
      <c r="QHL351" s="22"/>
      <c r="QHM351" s="22"/>
      <c r="QHN351" s="22"/>
      <c r="QHO351" s="22"/>
      <c r="QHP351" s="22"/>
      <c r="QHQ351" s="22"/>
      <c r="QHR351" s="22"/>
      <c r="QHS351" s="22"/>
      <c r="QHT351" s="22"/>
      <c r="QHU351" s="22"/>
      <c r="QHV351" s="22"/>
      <c r="QHW351" s="22"/>
      <c r="QHX351" s="22"/>
      <c r="QHY351" s="22"/>
      <c r="QHZ351" s="22"/>
      <c r="QIA351" s="22"/>
      <c r="QIB351" s="22"/>
      <c r="QIC351" s="22"/>
      <c r="QID351" s="22"/>
      <c r="QIE351" s="22"/>
      <c r="QIF351" s="22"/>
      <c r="QIG351" s="22"/>
      <c r="QIH351" s="22"/>
      <c r="QII351" s="22"/>
      <c r="QIJ351" s="22"/>
      <c r="QIK351" s="22"/>
      <c r="QIL351" s="22"/>
      <c r="QIM351" s="22"/>
      <c r="QIN351" s="22"/>
      <c r="QIO351" s="22"/>
      <c r="QIP351" s="22"/>
      <c r="QIQ351" s="22"/>
      <c r="QIR351" s="22"/>
      <c r="QIS351" s="22"/>
      <c r="QIT351" s="22"/>
      <c r="QIU351" s="22"/>
      <c r="QIV351" s="22"/>
      <c r="QIW351" s="22"/>
      <c r="QIX351" s="22"/>
      <c r="QIY351" s="22"/>
      <c r="QIZ351" s="22"/>
      <c r="QJA351" s="22"/>
      <c r="QJB351" s="22"/>
      <c r="QJC351" s="22"/>
      <c r="QJD351" s="22"/>
      <c r="QJE351" s="22"/>
      <c r="QJF351" s="22"/>
      <c r="QJG351" s="22"/>
      <c r="QJH351" s="22"/>
      <c r="QJI351" s="22"/>
      <c r="QJJ351" s="22"/>
      <c r="QJK351" s="22"/>
      <c r="QJL351" s="22"/>
      <c r="QJM351" s="22"/>
      <c r="QJN351" s="22"/>
      <c r="QJO351" s="22"/>
      <c r="QJP351" s="22"/>
      <c r="QJQ351" s="22"/>
      <c r="QJR351" s="22"/>
      <c r="QJS351" s="22"/>
      <c r="QJT351" s="22"/>
      <c r="QJU351" s="22"/>
      <c r="QJV351" s="22"/>
      <c r="QJW351" s="22"/>
      <c r="QJX351" s="22"/>
      <c r="QJY351" s="22"/>
      <c r="QJZ351" s="22"/>
      <c r="QKA351" s="22"/>
      <c r="QKB351" s="22"/>
      <c r="QKC351" s="22"/>
      <c r="QKD351" s="22"/>
      <c r="QKE351" s="22"/>
      <c r="QKF351" s="22"/>
      <c r="QKG351" s="22"/>
      <c r="QKH351" s="22"/>
      <c r="QKI351" s="22"/>
      <c r="QKJ351" s="22"/>
      <c r="QKK351" s="22"/>
      <c r="QKL351" s="22"/>
      <c r="QKM351" s="22"/>
      <c r="QKN351" s="22"/>
      <c r="QKO351" s="22"/>
      <c r="QKP351" s="22"/>
      <c r="QKQ351" s="22"/>
      <c r="QKR351" s="22"/>
      <c r="QKS351" s="22"/>
      <c r="QKT351" s="22"/>
      <c r="QKU351" s="22"/>
      <c r="QKV351" s="22"/>
      <c r="QKW351" s="22"/>
      <c r="QKX351" s="22"/>
      <c r="QKY351" s="22"/>
      <c r="QKZ351" s="22"/>
      <c r="QLA351" s="22"/>
      <c r="QLB351" s="22"/>
      <c r="QLC351" s="22"/>
      <c r="QLD351" s="22"/>
      <c r="QLE351" s="22"/>
      <c r="QLF351" s="22"/>
      <c r="QLG351" s="22"/>
      <c r="QLH351" s="22"/>
      <c r="QLI351" s="22"/>
      <c r="QLJ351" s="22"/>
      <c r="QLK351" s="22"/>
      <c r="QLL351" s="22"/>
      <c r="QLM351" s="22"/>
      <c r="QLN351" s="22"/>
      <c r="QLO351" s="22"/>
      <c r="QLP351" s="22"/>
      <c r="QLQ351" s="22"/>
      <c r="QLR351" s="22"/>
      <c r="QLS351" s="22"/>
      <c r="QLT351" s="22"/>
      <c r="QLU351" s="22"/>
      <c r="QLV351" s="22"/>
      <c r="QLW351" s="22"/>
      <c r="QLX351" s="22"/>
      <c r="QLY351" s="22"/>
      <c r="QLZ351" s="22"/>
      <c r="QMA351" s="22"/>
      <c r="QMB351" s="22"/>
      <c r="QMC351" s="22"/>
      <c r="QMD351" s="22"/>
      <c r="QME351" s="22"/>
      <c r="QMF351" s="22"/>
      <c r="QMG351" s="22"/>
      <c r="QMH351" s="22"/>
      <c r="QMI351" s="22"/>
      <c r="QMJ351" s="22"/>
      <c r="QMK351" s="22"/>
      <c r="QML351" s="22"/>
      <c r="QMM351" s="22"/>
      <c r="QMN351" s="22"/>
      <c r="QMO351" s="22"/>
      <c r="QMP351" s="22"/>
      <c r="QMQ351" s="22"/>
      <c r="QMR351" s="22"/>
      <c r="QMS351" s="22"/>
      <c r="QMT351" s="22"/>
      <c r="QMU351" s="22"/>
      <c r="QMV351" s="22"/>
      <c r="QMW351" s="22"/>
      <c r="QMX351" s="22"/>
      <c r="QMY351" s="22"/>
      <c r="QMZ351" s="22"/>
      <c r="QNA351" s="22"/>
      <c r="QNB351" s="22"/>
      <c r="QNC351" s="22"/>
      <c r="QND351" s="22"/>
      <c r="QNE351" s="22"/>
      <c r="QNF351" s="22"/>
      <c r="QNG351" s="22"/>
      <c r="QNH351" s="22"/>
      <c r="QNI351" s="22"/>
      <c r="QNJ351" s="22"/>
      <c r="QNK351" s="22"/>
      <c r="QNL351" s="22"/>
      <c r="QNM351" s="22"/>
      <c r="QNN351" s="22"/>
      <c r="QNO351" s="22"/>
      <c r="QNP351" s="22"/>
      <c r="QNQ351" s="22"/>
      <c r="QNR351" s="22"/>
      <c r="QNS351" s="22"/>
      <c r="QNT351" s="22"/>
      <c r="QNU351" s="22"/>
      <c r="QNV351" s="22"/>
      <c r="QNW351" s="22"/>
      <c r="QNX351" s="22"/>
      <c r="QNY351" s="22"/>
      <c r="QNZ351" s="22"/>
      <c r="QOA351" s="22"/>
      <c r="QOB351" s="22"/>
      <c r="QOC351" s="22"/>
      <c r="QOD351" s="22"/>
      <c r="QOE351" s="22"/>
      <c r="QOF351" s="22"/>
      <c r="QOG351" s="22"/>
      <c r="QOH351" s="22"/>
      <c r="QOI351" s="22"/>
      <c r="QOJ351" s="22"/>
      <c r="QOK351" s="22"/>
      <c r="QOL351" s="22"/>
      <c r="QOM351" s="22"/>
      <c r="QON351" s="22"/>
      <c r="QOO351" s="22"/>
      <c r="QOP351" s="22"/>
      <c r="QOQ351" s="22"/>
      <c r="QOR351" s="22"/>
      <c r="QOS351" s="22"/>
      <c r="QOT351" s="22"/>
      <c r="QOU351" s="22"/>
      <c r="QOV351" s="22"/>
      <c r="QOW351" s="22"/>
      <c r="QOX351" s="22"/>
      <c r="QOY351" s="22"/>
      <c r="QOZ351" s="22"/>
      <c r="QPA351" s="22"/>
      <c r="QPB351" s="22"/>
      <c r="QPC351" s="22"/>
      <c r="QPD351" s="22"/>
      <c r="QPE351" s="22"/>
      <c r="QPF351" s="22"/>
      <c r="QPG351" s="22"/>
      <c r="QPH351" s="22"/>
      <c r="QPI351" s="22"/>
      <c r="QPJ351" s="22"/>
      <c r="QPK351" s="22"/>
      <c r="QPL351" s="22"/>
      <c r="QPM351" s="22"/>
      <c r="QPN351" s="22"/>
      <c r="QPO351" s="22"/>
      <c r="QPP351" s="22"/>
      <c r="QPQ351" s="22"/>
      <c r="QPR351" s="22"/>
      <c r="QPS351" s="22"/>
      <c r="QPT351" s="22"/>
      <c r="QPU351" s="22"/>
      <c r="QPV351" s="22"/>
      <c r="QPW351" s="22"/>
      <c r="QPX351" s="22"/>
      <c r="QPY351" s="22"/>
      <c r="QPZ351" s="22"/>
      <c r="QQA351" s="22"/>
      <c r="QQB351" s="22"/>
      <c r="QQC351" s="22"/>
      <c r="QQD351" s="22"/>
      <c r="QQE351" s="22"/>
      <c r="QQF351" s="22"/>
      <c r="QQG351" s="22"/>
      <c r="QQH351" s="22"/>
      <c r="QQI351" s="22"/>
      <c r="QQJ351" s="22"/>
      <c r="QQK351" s="22"/>
      <c r="QQL351" s="22"/>
      <c r="QQM351" s="22"/>
      <c r="QQN351" s="22"/>
      <c r="QQO351" s="22"/>
      <c r="QQP351" s="22"/>
      <c r="QQQ351" s="22"/>
      <c r="QQR351" s="22"/>
      <c r="QQS351" s="22"/>
      <c r="QQT351" s="22"/>
      <c r="QQU351" s="22"/>
      <c r="QQV351" s="22"/>
      <c r="QQW351" s="22"/>
      <c r="QQX351" s="22"/>
      <c r="QQY351" s="22"/>
      <c r="QQZ351" s="22"/>
      <c r="QRA351" s="22"/>
      <c r="QRB351" s="22"/>
      <c r="QRC351" s="22"/>
      <c r="QRD351" s="22"/>
      <c r="QRE351" s="22"/>
      <c r="QRF351" s="22"/>
      <c r="QRG351" s="22"/>
      <c r="QRH351" s="22"/>
      <c r="QRI351" s="22"/>
      <c r="QRJ351" s="22"/>
      <c r="QRK351" s="22"/>
      <c r="QRL351" s="22"/>
      <c r="QRM351" s="22"/>
      <c r="QRN351" s="22"/>
      <c r="QRO351" s="22"/>
      <c r="QRP351" s="22"/>
      <c r="QRQ351" s="22"/>
      <c r="QRR351" s="22"/>
      <c r="QRS351" s="22"/>
      <c r="QRT351" s="22"/>
      <c r="QRU351" s="22"/>
      <c r="QRV351" s="22"/>
      <c r="QRW351" s="22"/>
      <c r="QRX351" s="22"/>
      <c r="QRY351" s="22"/>
      <c r="QRZ351" s="22"/>
      <c r="QSA351" s="22"/>
      <c r="QSB351" s="22"/>
      <c r="QSC351" s="22"/>
      <c r="QSD351" s="22"/>
      <c r="QSE351" s="22"/>
      <c r="QSF351" s="22"/>
      <c r="QSG351" s="22"/>
      <c r="QSH351" s="22"/>
      <c r="QSI351" s="22"/>
      <c r="QSJ351" s="22"/>
      <c r="QSK351" s="22"/>
      <c r="QSL351" s="22"/>
      <c r="QSM351" s="22"/>
      <c r="QSN351" s="22"/>
      <c r="QSO351" s="22"/>
      <c r="QSP351" s="22"/>
      <c r="QSQ351" s="22"/>
      <c r="QSR351" s="22"/>
      <c r="QSS351" s="22"/>
      <c r="QST351" s="22"/>
      <c r="QSU351" s="22"/>
      <c r="QSV351" s="22"/>
      <c r="QSW351" s="22"/>
      <c r="QSX351" s="22"/>
      <c r="QSY351" s="22"/>
      <c r="QSZ351" s="22"/>
      <c r="QTA351" s="22"/>
      <c r="QTB351" s="22"/>
      <c r="QTC351" s="22"/>
      <c r="QTD351" s="22"/>
      <c r="QTE351" s="22"/>
      <c r="QTF351" s="22"/>
      <c r="QTG351" s="22"/>
      <c r="QTH351" s="22"/>
      <c r="QTI351" s="22"/>
      <c r="QTJ351" s="22"/>
      <c r="QTK351" s="22"/>
      <c r="QTL351" s="22"/>
      <c r="QTM351" s="22"/>
      <c r="QTN351" s="22"/>
      <c r="QTO351" s="22"/>
      <c r="QTP351" s="22"/>
      <c r="QTQ351" s="22"/>
      <c r="QTR351" s="22"/>
      <c r="QTS351" s="22"/>
      <c r="QTT351" s="22"/>
      <c r="QTU351" s="22"/>
      <c r="QTV351" s="22"/>
      <c r="QTW351" s="22"/>
      <c r="QTX351" s="22"/>
      <c r="QTY351" s="22"/>
      <c r="QTZ351" s="22"/>
      <c r="QUA351" s="22"/>
      <c r="QUB351" s="22"/>
      <c r="QUC351" s="22"/>
      <c r="QUD351" s="22"/>
      <c r="QUE351" s="22"/>
      <c r="QUF351" s="22"/>
      <c r="QUG351" s="22"/>
      <c r="QUH351" s="22"/>
      <c r="QUI351" s="22"/>
      <c r="QUJ351" s="22"/>
      <c r="QUK351" s="22"/>
      <c r="QUL351" s="22"/>
      <c r="QUM351" s="22"/>
      <c r="QUN351" s="22"/>
      <c r="QUO351" s="22"/>
      <c r="QUP351" s="22"/>
      <c r="QUQ351" s="22"/>
      <c r="QUR351" s="22"/>
      <c r="QUS351" s="22"/>
      <c r="QUT351" s="22"/>
      <c r="QUU351" s="22"/>
      <c r="QUV351" s="22"/>
      <c r="QUW351" s="22"/>
      <c r="QUX351" s="22"/>
      <c r="QUY351" s="22"/>
      <c r="QUZ351" s="22"/>
      <c r="QVA351" s="22"/>
      <c r="QVB351" s="22"/>
      <c r="QVC351" s="22"/>
      <c r="QVD351" s="22"/>
      <c r="QVE351" s="22"/>
      <c r="QVF351" s="22"/>
      <c r="QVG351" s="22"/>
      <c r="QVH351" s="22"/>
      <c r="QVI351" s="22"/>
      <c r="QVJ351" s="22"/>
      <c r="QVK351" s="22"/>
      <c r="QVL351" s="22"/>
      <c r="QVM351" s="22"/>
      <c r="QVN351" s="22"/>
      <c r="QVO351" s="22"/>
      <c r="QVP351" s="22"/>
      <c r="QVQ351" s="22"/>
      <c r="QVR351" s="22"/>
      <c r="QVS351" s="22"/>
      <c r="QVT351" s="22"/>
      <c r="QVU351" s="22"/>
      <c r="QVV351" s="22"/>
      <c r="QVW351" s="22"/>
      <c r="QVX351" s="22"/>
      <c r="QVY351" s="22"/>
      <c r="QVZ351" s="22"/>
      <c r="QWA351" s="22"/>
      <c r="QWB351" s="22"/>
      <c r="QWC351" s="22"/>
      <c r="QWD351" s="22"/>
      <c r="QWE351" s="22"/>
      <c r="QWF351" s="22"/>
      <c r="QWG351" s="22"/>
      <c r="QWH351" s="22"/>
      <c r="QWI351" s="22"/>
      <c r="QWJ351" s="22"/>
      <c r="QWK351" s="22"/>
      <c r="QWL351" s="22"/>
      <c r="QWM351" s="22"/>
      <c r="QWN351" s="22"/>
      <c r="QWO351" s="22"/>
      <c r="QWP351" s="22"/>
      <c r="QWQ351" s="22"/>
      <c r="QWR351" s="22"/>
      <c r="QWS351" s="22"/>
      <c r="QWT351" s="22"/>
      <c r="QWU351" s="22"/>
      <c r="QWV351" s="22"/>
      <c r="QWW351" s="22"/>
      <c r="QWX351" s="22"/>
      <c r="QWY351" s="22"/>
      <c r="QWZ351" s="22"/>
      <c r="QXA351" s="22"/>
      <c r="QXB351" s="22"/>
      <c r="QXC351" s="22"/>
      <c r="QXD351" s="22"/>
      <c r="QXE351" s="22"/>
      <c r="QXF351" s="22"/>
      <c r="QXG351" s="22"/>
      <c r="QXH351" s="22"/>
      <c r="QXI351" s="22"/>
      <c r="QXJ351" s="22"/>
      <c r="QXK351" s="22"/>
      <c r="QXL351" s="22"/>
      <c r="QXM351" s="22"/>
      <c r="QXN351" s="22"/>
      <c r="QXO351" s="22"/>
      <c r="QXP351" s="22"/>
      <c r="QXQ351" s="22"/>
      <c r="QXR351" s="22"/>
      <c r="QXS351" s="22"/>
      <c r="QXT351" s="22"/>
      <c r="QXU351" s="22"/>
      <c r="QXV351" s="22"/>
      <c r="QXW351" s="22"/>
      <c r="QXX351" s="22"/>
      <c r="QXY351" s="22"/>
      <c r="QXZ351" s="22"/>
      <c r="QYA351" s="22"/>
      <c r="QYB351" s="22"/>
      <c r="QYC351" s="22"/>
      <c r="QYD351" s="22"/>
      <c r="QYE351" s="22"/>
      <c r="QYF351" s="22"/>
      <c r="QYG351" s="22"/>
      <c r="QYH351" s="22"/>
      <c r="QYI351" s="22"/>
      <c r="QYJ351" s="22"/>
      <c r="QYK351" s="22"/>
      <c r="QYL351" s="22"/>
      <c r="QYM351" s="22"/>
      <c r="QYN351" s="22"/>
      <c r="QYO351" s="22"/>
      <c r="QYP351" s="22"/>
      <c r="QYQ351" s="22"/>
      <c r="QYR351" s="22"/>
      <c r="QYS351" s="22"/>
      <c r="QYT351" s="22"/>
      <c r="QYU351" s="22"/>
      <c r="QYV351" s="22"/>
      <c r="QYW351" s="22"/>
      <c r="QYX351" s="22"/>
      <c r="QYY351" s="22"/>
      <c r="QYZ351" s="22"/>
      <c r="QZA351" s="22"/>
      <c r="QZB351" s="22"/>
      <c r="QZC351" s="22"/>
      <c r="QZD351" s="22"/>
      <c r="QZE351" s="22"/>
      <c r="QZF351" s="22"/>
      <c r="QZG351" s="22"/>
      <c r="QZH351" s="22"/>
      <c r="QZI351" s="22"/>
      <c r="QZJ351" s="22"/>
      <c r="QZK351" s="22"/>
      <c r="QZL351" s="22"/>
      <c r="QZM351" s="22"/>
      <c r="QZN351" s="22"/>
      <c r="QZO351" s="22"/>
      <c r="QZP351" s="22"/>
      <c r="QZQ351" s="22"/>
      <c r="QZR351" s="22"/>
      <c r="QZS351" s="22"/>
      <c r="QZT351" s="22"/>
      <c r="QZU351" s="22"/>
      <c r="QZV351" s="22"/>
      <c r="QZW351" s="22"/>
      <c r="QZX351" s="22"/>
      <c r="QZY351" s="22"/>
      <c r="QZZ351" s="22"/>
      <c r="RAA351" s="22"/>
      <c r="RAB351" s="22"/>
      <c r="RAC351" s="22"/>
      <c r="RAD351" s="22"/>
      <c r="RAE351" s="22"/>
      <c r="RAF351" s="22"/>
      <c r="RAG351" s="22"/>
      <c r="RAH351" s="22"/>
      <c r="RAI351" s="22"/>
      <c r="RAJ351" s="22"/>
      <c r="RAK351" s="22"/>
      <c r="RAL351" s="22"/>
      <c r="RAM351" s="22"/>
      <c r="RAN351" s="22"/>
      <c r="RAO351" s="22"/>
      <c r="RAP351" s="22"/>
      <c r="RAQ351" s="22"/>
      <c r="RAR351" s="22"/>
      <c r="RAS351" s="22"/>
      <c r="RAT351" s="22"/>
      <c r="RAU351" s="22"/>
      <c r="RAV351" s="22"/>
      <c r="RAW351" s="22"/>
      <c r="RAX351" s="22"/>
      <c r="RAY351" s="22"/>
      <c r="RAZ351" s="22"/>
      <c r="RBA351" s="22"/>
      <c r="RBB351" s="22"/>
      <c r="RBC351" s="22"/>
      <c r="RBD351" s="22"/>
      <c r="RBE351" s="22"/>
      <c r="RBF351" s="22"/>
      <c r="RBG351" s="22"/>
      <c r="RBH351" s="22"/>
      <c r="RBI351" s="22"/>
      <c r="RBJ351" s="22"/>
      <c r="RBK351" s="22"/>
      <c r="RBL351" s="22"/>
      <c r="RBM351" s="22"/>
      <c r="RBN351" s="22"/>
      <c r="RBO351" s="22"/>
      <c r="RBP351" s="22"/>
      <c r="RBQ351" s="22"/>
      <c r="RBR351" s="22"/>
      <c r="RBS351" s="22"/>
      <c r="RBT351" s="22"/>
      <c r="RBU351" s="22"/>
      <c r="RBV351" s="22"/>
      <c r="RBW351" s="22"/>
      <c r="RBX351" s="22"/>
      <c r="RBY351" s="22"/>
      <c r="RBZ351" s="22"/>
      <c r="RCA351" s="22"/>
      <c r="RCB351" s="22"/>
      <c r="RCC351" s="22"/>
      <c r="RCD351" s="22"/>
      <c r="RCE351" s="22"/>
      <c r="RCF351" s="22"/>
      <c r="RCG351" s="22"/>
      <c r="RCH351" s="22"/>
      <c r="RCI351" s="22"/>
      <c r="RCJ351" s="22"/>
      <c r="RCK351" s="22"/>
      <c r="RCL351" s="22"/>
      <c r="RCM351" s="22"/>
      <c r="RCN351" s="22"/>
      <c r="RCO351" s="22"/>
      <c r="RCP351" s="22"/>
      <c r="RCQ351" s="22"/>
      <c r="RCR351" s="22"/>
      <c r="RCS351" s="22"/>
      <c r="RCT351" s="22"/>
      <c r="RCU351" s="22"/>
      <c r="RCV351" s="22"/>
      <c r="RCW351" s="22"/>
      <c r="RCX351" s="22"/>
      <c r="RCY351" s="22"/>
      <c r="RCZ351" s="22"/>
      <c r="RDA351" s="22"/>
      <c r="RDB351" s="22"/>
      <c r="RDC351" s="22"/>
      <c r="RDD351" s="22"/>
      <c r="RDE351" s="22"/>
      <c r="RDF351" s="22"/>
      <c r="RDG351" s="22"/>
      <c r="RDH351" s="22"/>
      <c r="RDI351" s="22"/>
      <c r="RDJ351" s="22"/>
      <c r="RDK351" s="22"/>
      <c r="RDL351" s="22"/>
      <c r="RDM351" s="22"/>
      <c r="RDN351" s="22"/>
      <c r="RDO351" s="22"/>
      <c r="RDP351" s="22"/>
      <c r="RDQ351" s="22"/>
      <c r="RDR351" s="22"/>
      <c r="RDS351" s="22"/>
      <c r="RDT351" s="22"/>
      <c r="RDU351" s="22"/>
      <c r="RDV351" s="22"/>
      <c r="RDW351" s="22"/>
      <c r="RDX351" s="22"/>
      <c r="RDY351" s="22"/>
      <c r="RDZ351" s="22"/>
      <c r="REA351" s="22"/>
      <c r="REB351" s="22"/>
      <c r="REC351" s="22"/>
      <c r="RED351" s="22"/>
      <c r="REE351" s="22"/>
      <c r="REF351" s="22"/>
      <c r="REG351" s="22"/>
      <c r="REH351" s="22"/>
      <c r="REI351" s="22"/>
      <c r="REJ351" s="22"/>
      <c r="REK351" s="22"/>
      <c r="REL351" s="22"/>
      <c r="REM351" s="22"/>
      <c r="REN351" s="22"/>
      <c r="REO351" s="22"/>
      <c r="REP351" s="22"/>
      <c r="REQ351" s="22"/>
      <c r="RER351" s="22"/>
      <c r="RES351" s="22"/>
      <c r="RET351" s="22"/>
      <c r="REU351" s="22"/>
      <c r="REV351" s="22"/>
      <c r="REW351" s="22"/>
      <c r="REX351" s="22"/>
      <c r="REY351" s="22"/>
      <c r="REZ351" s="22"/>
      <c r="RFA351" s="22"/>
      <c r="RFB351" s="22"/>
      <c r="RFC351" s="22"/>
      <c r="RFD351" s="22"/>
      <c r="RFE351" s="22"/>
      <c r="RFF351" s="22"/>
      <c r="RFG351" s="22"/>
      <c r="RFH351" s="22"/>
      <c r="RFI351" s="22"/>
      <c r="RFJ351" s="22"/>
      <c r="RFK351" s="22"/>
      <c r="RFL351" s="22"/>
      <c r="RFM351" s="22"/>
      <c r="RFN351" s="22"/>
      <c r="RFO351" s="22"/>
      <c r="RFP351" s="22"/>
      <c r="RFQ351" s="22"/>
      <c r="RFR351" s="22"/>
      <c r="RFS351" s="22"/>
      <c r="RFT351" s="22"/>
      <c r="RFU351" s="22"/>
      <c r="RFV351" s="22"/>
      <c r="RFW351" s="22"/>
      <c r="RFX351" s="22"/>
      <c r="RFY351" s="22"/>
      <c r="RFZ351" s="22"/>
      <c r="RGA351" s="22"/>
      <c r="RGB351" s="22"/>
      <c r="RGC351" s="22"/>
      <c r="RGD351" s="22"/>
      <c r="RGE351" s="22"/>
      <c r="RGF351" s="22"/>
      <c r="RGG351" s="22"/>
      <c r="RGH351" s="22"/>
      <c r="RGI351" s="22"/>
      <c r="RGJ351" s="22"/>
      <c r="RGK351" s="22"/>
      <c r="RGL351" s="22"/>
      <c r="RGM351" s="22"/>
      <c r="RGN351" s="22"/>
      <c r="RGO351" s="22"/>
      <c r="RGP351" s="22"/>
      <c r="RGQ351" s="22"/>
      <c r="RGR351" s="22"/>
      <c r="RGS351" s="22"/>
      <c r="RGT351" s="22"/>
      <c r="RGU351" s="22"/>
      <c r="RGV351" s="22"/>
      <c r="RGW351" s="22"/>
      <c r="RGX351" s="22"/>
      <c r="RGY351" s="22"/>
      <c r="RGZ351" s="22"/>
      <c r="RHA351" s="22"/>
      <c r="RHB351" s="22"/>
      <c r="RHC351" s="22"/>
      <c r="RHD351" s="22"/>
      <c r="RHE351" s="22"/>
      <c r="RHF351" s="22"/>
      <c r="RHG351" s="22"/>
      <c r="RHH351" s="22"/>
      <c r="RHI351" s="22"/>
      <c r="RHJ351" s="22"/>
      <c r="RHK351" s="22"/>
      <c r="RHL351" s="22"/>
      <c r="RHM351" s="22"/>
      <c r="RHN351" s="22"/>
      <c r="RHO351" s="22"/>
      <c r="RHP351" s="22"/>
      <c r="RHQ351" s="22"/>
      <c r="RHR351" s="22"/>
      <c r="RHS351" s="22"/>
      <c r="RHT351" s="22"/>
      <c r="RHU351" s="22"/>
      <c r="RHV351" s="22"/>
      <c r="RHW351" s="22"/>
      <c r="RHX351" s="22"/>
      <c r="RHY351" s="22"/>
      <c r="RHZ351" s="22"/>
      <c r="RIA351" s="22"/>
      <c r="RIB351" s="22"/>
      <c r="RIC351" s="22"/>
      <c r="RID351" s="22"/>
      <c r="RIE351" s="22"/>
      <c r="RIF351" s="22"/>
      <c r="RIG351" s="22"/>
      <c r="RIH351" s="22"/>
      <c r="RII351" s="22"/>
      <c r="RIJ351" s="22"/>
      <c r="RIK351" s="22"/>
      <c r="RIL351" s="22"/>
      <c r="RIM351" s="22"/>
      <c r="RIN351" s="22"/>
      <c r="RIO351" s="22"/>
      <c r="RIP351" s="22"/>
      <c r="RIQ351" s="22"/>
      <c r="RIR351" s="22"/>
      <c r="RIS351" s="22"/>
      <c r="RIT351" s="22"/>
      <c r="RIU351" s="22"/>
      <c r="RIV351" s="22"/>
      <c r="RIW351" s="22"/>
      <c r="RIX351" s="22"/>
      <c r="RIY351" s="22"/>
      <c r="RIZ351" s="22"/>
      <c r="RJA351" s="22"/>
      <c r="RJB351" s="22"/>
      <c r="RJC351" s="22"/>
      <c r="RJD351" s="22"/>
      <c r="RJE351" s="22"/>
      <c r="RJF351" s="22"/>
      <c r="RJG351" s="22"/>
      <c r="RJH351" s="22"/>
      <c r="RJI351" s="22"/>
      <c r="RJJ351" s="22"/>
      <c r="RJK351" s="22"/>
      <c r="RJL351" s="22"/>
      <c r="RJM351" s="22"/>
      <c r="RJN351" s="22"/>
      <c r="RJO351" s="22"/>
      <c r="RJP351" s="22"/>
      <c r="RJQ351" s="22"/>
      <c r="RJR351" s="22"/>
      <c r="RJS351" s="22"/>
      <c r="RJT351" s="22"/>
      <c r="RJU351" s="22"/>
      <c r="RJV351" s="22"/>
      <c r="RJW351" s="22"/>
      <c r="RJX351" s="22"/>
      <c r="RJY351" s="22"/>
      <c r="RJZ351" s="22"/>
      <c r="RKA351" s="22"/>
      <c r="RKB351" s="22"/>
      <c r="RKC351" s="22"/>
      <c r="RKD351" s="22"/>
      <c r="RKE351" s="22"/>
      <c r="RKF351" s="22"/>
      <c r="RKG351" s="22"/>
      <c r="RKH351" s="22"/>
      <c r="RKI351" s="22"/>
      <c r="RKJ351" s="22"/>
      <c r="RKK351" s="22"/>
      <c r="RKL351" s="22"/>
      <c r="RKM351" s="22"/>
      <c r="RKN351" s="22"/>
      <c r="RKO351" s="22"/>
      <c r="RKP351" s="22"/>
      <c r="RKQ351" s="22"/>
      <c r="RKR351" s="22"/>
      <c r="RKS351" s="22"/>
      <c r="RKT351" s="22"/>
      <c r="RKU351" s="22"/>
      <c r="RKV351" s="22"/>
      <c r="RKW351" s="22"/>
      <c r="RKX351" s="22"/>
      <c r="RKY351" s="22"/>
      <c r="RKZ351" s="22"/>
      <c r="RLA351" s="22"/>
      <c r="RLB351" s="22"/>
      <c r="RLC351" s="22"/>
      <c r="RLD351" s="22"/>
      <c r="RLE351" s="22"/>
      <c r="RLF351" s="22"/>
      <c r="RLG351" s="22"/>
      <c r="RLH351" s="22"/>
      <c r="RLI351" s="22"/>
      <c r="RLJ351" s="22"/>
      <c r="RLK351" s="22"/>
      <c r="RLL351" s="22"/>
      <c r="RLM351" s="22"/>
      <c r="RLN351" s="22"/>
      <c r="RLO351" s="22"/>
      <c r="RLP351" s="22"/>
      <c r="RLQ351" s="22"/>
      <c r="RLR351" s="22"/>
      <c r="RLS351" s="22"/>
      <c r="RLT351" s="22"/>
      <c r="RLU351" s="22"/>
      <c r="RLV351" s="22"/>
      <c r="RLW351" s="22"/>
      <c r="RLX351" s="22"/>
      <c r="RLY351" s="22"/>
      <c r="RLZ351" s="22"/>
      <c r="RMA351" s="22"/>
      <c r="RMB351" s="22"/>
      <c r="RMC351" s="22"/>
      <c r="RMD351" s="22"/>
      <c r="RME351" s="22"/>
      <c r="RMF351" s="22"/>
      <c r="RMG351" s="22"/>
      <c r="RMH351" s="22"/>
      <c r="RMI351" s="22"/>
      <c r="RMJ351" s="22"/>
      <c r="RMK351" s="22"/>
      <c r="RML351" s="22"/>
      <c r="RMM351" s="22"/>
      <c r="RMN351" s="22"/>
      <c r="RMO351" s="22"/>
      <c r="RMP351" s="22"/>
      <c r="RMQ351" s="22"/>
      <c r="RMR351" s="22"/>
      <c r="RMS351" s="22"/>
      <c r="RMT351" s="22"/>
      <c r="RMU351" s="22"/>
      <c r="RMV351" s="22"/>
      <c r="RMW351" s="22"/>
      <c r="RMX351" s="22"/>
      <c r="RMY351" s="22"/>
      <c r="RMZ351" s="22"/>
      <c r="RNA351" s="22"/>
      <c r="RNB351" s="22"/>
      <c r="RNC351" s="22"/>
      <c r="RND351" s="22"/>
      <c r="RNE351" s="22"/>
      <c r="RNF351" s="22"/>
      <c r="RNG351" s="22"/>
      <c r="RNH351" s="22"/>
      <c r="RNI351" s="22"/>
      <c r="RNJ351" s="22"/>
      <c r="RNK351" s="22"/>
      <c r="RNL351" s="22"/>
      <c r="RNM351" s="22"/>
      <c r="RNN351" s="22"/>
      <c r="RNO351" s="22"/>
      <c r="RNP351" s="22"/>
      <c r="RNQ351" s="22"/>
      <c r="RNR351" s="22"/>
      <c r="RNS351" s="22"/>
      <c r="RNT351" s="22"/>
      <c r="RNU351" s="22"/>
      <c r="RNV351" s="22"/>
      <c r="RNW351" s="22"/>
      <c r="RNX351" s="22"/>
      <c r="RNY351" s="22"/>
      <c r="RNZ351" s="22"/>
      <c r="ROA351" s="22"/>
      <c r="ROB351" s="22"/>
      <c r="ROC351" s="22"/>
      <c r="ROD351" s="22"/>
      <c r="ROE351" s="22"/>
      <c r="ROF351" s="22"/>
      <c r="ROG351" s="22"/>
      <c r="ROH351" s="22"/>
      <c r="ROI351" s="22"/>
      <c r="ROJ351" s="22"/>
      <c r="ROK351" s="22"/>
      <c r="ROL351" s="22"/>
      <c r="ROM351" s="22"/>
      <c r="RON351" s="22"/>
      <c r="ROO351" s="22"/>
      <c r="ROP351" s="22"/>
      <c r="ROQ351" s="22"/>
      <c r="ROR351" s="22"/>
      <c r="ROS351" s="22"/>
      <c r="ROT351" s="22"/>
      <c r="ROU351" s="22"/>
      <c r="ROV351" s="22"/>
      <c r="ROW351" s="22"/>
      <c r="ROX351" s="22"/>
      <c r="ROY351" s="22"/>
      <c r="ROZ351" s="22"/>
      <c r="RPA351" s="22"/>
      <c r="RPB351" s="22"/>
      <c r="RPC351" s="22"/>
      <c r="RPD351" s="22"/>
      <c r="RPE351" s="22"/>
      <c r="RPF351" s="22"/>
      <c r="RPG351" s="22"/>
      <c r="RPH351" s="22"/>
      <c r="RPI351" s="22"/>
      <c r="RPJ351" s="22"/>
      <c r="RPK351" s="22"/>
      <c r="RPL351" s="22"/>
      <c r="RPM351" s="22"/>
      <c r="RPN351" s="22"/>
      <c r="RPO351" s="22"/>
      <c r="RPP351" s="22"/>
      <c r="RPQ351" s="22"/>
      <c r="RPR351" s="22"/>
      <c r="RPS351" s="22"/>
      <c r="RPT351" s="22"/>
      <c r="RPU351" s="22"/>
      <c r="RPV351" s="22"/>
      <c r="RPW351" s="22"/>
      <c r="RPX351" s="22"/>
      <c r="RPY351" s="22"/>
      <c r="RPZ351" s="22"/>
      <c r="RQA351" s="22"/>
      <c r="RQB351" s="22"/>
      <c r="RQC351" s="22"/>
      <c r="RQD351" s="22"/>
      <c r="RQE351" s="22"/>
      <c r="RQF351" s="22"/>
      <c r="RQG351" s="22"/>
      <c r="RQH351" s="22"/>
      <c r="RQI351" s="22"/>
      <c r="RQJ351" s="22"/>
      <c r="RQK351" s="22"/>
      <c r="RQL351" s="22"/>
      <c r="RQM351" s="22"/>
      <c r="RQN351" s="22"/>
      <c r="RQO351" s="22"/>
      <c r="RQP351" s="22"/>
      <c r="RQQ351" s="22"/>
      <c r="RQR351" s="22"/>
      <c r="RQS351" s="22"/>
      <c r="RQT351" s="22"/>
      <c r="RQU351" s="22"/>
      <c r="RQV351" s="22"/>
      <c r="RQW351" s="22"/>
      <c r="RQX351" s="22"/>
      <c r="RQY351" s="22"/>
      <c r="RQZ351" s="22"/>
      <c r="RRA351" s="22"/>
      <c r="RRB351" s="22"/>
      <c r="RRC351" s="22"/>
      <c r="RRD351" s="22"/>
      <c r="RRE351" s="22"/>
      <c r="RRF351" s="22"/>
      <c r="RRG351" s="22"/>
      <c r="RRH351" s="22"/>
      <c r="RRI351" s="22"/>
      <c r="RRJ351" s="22"/>
      <c r="RRK351" s="22"/>
      <c r="RRL351" s="22"/>
      <c r="RRM351" s="22"/>
      <c r="RRN351" s="22"/>
      <c r="RRO351" s="22"/>
      <c r="RRP351" s="22"/>
      <c r="RRQ351" s="22"/>
      <c r="RRR351" s="22"/>
      <c r="RRS351" s="22"/>
      <c r="RRT351" s="22"/>
      <c r="RRU351" s="22"/>
      <c r="RRV351" s="22"/>
      <c r="RRW351" s="22"/>
      <c r="RRX351" s="22"/>
      <c r="RRY351" s="22"/>
      <c r="RRZ351" s="22"/>
      <c r="RSA351" s="22"/>
      <c r="RSB351" s="22"/>
      <c r="RSC351" s="22"/>
      <c r="RSD351" s="22"/>
      <c r="RSE351" s="22"/>
      <c r="RSF351" s="22"/>
      <c r="RSG351" s="22"/>
      <c r="RSH351" s="22"/>
      <c r="RSI351" s="22"/>
      <c r="RSJ351" s="22"/>
      <c r="RSK351" s="22"/>
      <c r="RSL351" s="22"/>
      <c r="RSM351" s="22"/>
      <c r="RSN351" s="22"/>
      <c r="RSO351" s="22"/>
      <c r="RSP351" s="22"/>
      <c r="RSQ351" s="22"/>
      <c r="RSR351" s="22"/>
      <c r="RSS351" s="22"/>
      <c r="RST351" s="22"/>
      <c r="RSU351" s="22"/>
      <c r="RSV351" s="22"/>
      <c r="RSW351" s="22"/>
      <c r="RSX351" s="22"/>
      <c r="RSY351" s="22"/>
      <c r="RSZ351" s="22"/>
      <c r="RTA351" s="22"/>
      <c r="RTB351" s="22"/>
      <c r="RTC351" s="22"/>
      <c r="RTD351" s="22"/>
      <c r="RTE351" s="22"/>
      <c r="RTF351" s="22"/>
      <c r="RTG351" s="22"/>
      <c r="RTH351" s="22"/>
      <c r="RTI351" s="22"/>
      <c r="RTJ351" s="22"/>
      <c r="RTK351" s="22"/>
      <c r="RTL351" s="22"/>
      <c r="RTM351" s="22"/>
      <c r="RTN351" s="22"/>
      <c r="RTO351" s="22"/>
      <c r="RTP351" s="22"/>
      <c r="RTQ351" s="22"/>
      <c r="RTR351" s="22"/>
      <c r="RTS351" s="22"/>
      <c r="RTT351" s="22"/>
      <c r="RTU351" s="22"/>
      <c r="RTV351" s="22"/>
      <c r="RTW351" s="22"/>
      <c r="RTX351" s="22"/>
      <c r="RTY351" s="22"/>
      <c r="RTZ351" s="22"/>
      <c r="RUA351" s="22"/>
      <c r="RUB351" s="22"/>
      <c r="RUC351" s="22"/>
      <c r="RUD351" s="22"/>
      <c r="RUE351" s="22"/>
      <c r="RUF351" s="22"/>
      <c r="RUG351" s="22"/>
      <c r="RUH351" s="22"/>
      <c r="RUI351" s="22"/>
      <c r="RUJ351" s="22"/>
      <c r="RUK351" s="22"/>
      <c r="RUL351" s="22"/>
      <c r="RUM351" s="22"/>
      <c r="RUN351" s="22"/>
      <c r="RUO351" s="22"/>
      <c r="RUP351" s="22"/>
      <c r="RUQ351" s="22"/>
      <c r="RUR351" s="22"/>
      <c r="RUS351" s="22"/>
      <c r="RUT351" s="22"/>
      <c r="RUU351" s="22"/>
      <c r="RUV351" s="22"/>
      <c r="RUW351" s="22"/>
      <c r="RUX351" s="22"/>
      <c r="RUY351" s="22"/>
      <c r="RUZ351" s="22"/>
      <c r="RVA351" s="22"/>
      <c r="RVB351" s="22"/>
      <c r="RVC351" s="22"/>
      <c r="RVD351" s="22"/>
      <c r="RVE351" s="22"/>
      <c r="RVF351" s="22"/>
      <c r="RVG351" s="22"/>
      <c r="RVH351" s="22"/>
      <c r="RVI351" s="22"/>
      <c r="RVJ351" s="22"/>
      <c r="RVK351" s="22"/>
      <c r="RVL351" s="22"/>
      <c r="RVM351" s="22"/>
      <c r="RVN351" s="22"/>
      <c r="RVO351" s="22"/>
      <c r="RVP351" s="22"/>
      <c r="RVQ351" s="22"/>
      <c r="RVR351" s="22"/>
      <c r="RVS351" s="22"/>
      <c r="RVT351" s="22"/>
      <c r="RVU351" s="22"/>
      <c r="RVV351" s="22"/>
      <c r="RVW351" s="22"/>
      <c r="RVX351" s="22"/>
      <c r="RVY351" s="22"/>
      <c r="RVZ351" s="22"/>
      <c r="RWA351" s="22"/>
      <c r="RWB351" s="22"/>
      <c r="RWC351" s="22"/>
      <c r="RWD351" s="22"/>
      <c r="RWE351" s="22"/>
      <c r="RWF351" s="22"/>
      <c r="RWG351" s="22"/>
      <c r="RWH351" s="22"/>
      <c r="RWI351" s="22"/>
      <c r="RWJ351" s="22"/>
      <c r="RWK351" s="22"/>
      <c r="RWL351" s="22"/>
      <c r="RWM351" s="22"/>
      <c r="RWN351" s="22"/>
      <c r="RWO351" s="22"/>
      <c r="RWP351" s="22"/>
      <c r="RWQ351" s="22"/>
      <c r="RWR351" s="22"/>
      <c r="RWS351" s="22"/>
      <c r="RWT351" s="22"/>
      <c r="RWU351" s="22"/>
      <c r="RWV351" s="22"/>
      <c r="RWW351" s="22"/>
      <c r="RWX351" s="22"/>
      <c r="RWY351" s="22"/>
      <c r="RWZ351" s="22"/>
      <c r="RXA351" s="22"/>
      <c r="RXB351" s="22"/>
      <c r="RXC351" s="22"/>
      <c r="RXD351" s="22"/>
      <c r="RXE351" s="22"/>
      <c r="RXF351" s="22"/>
      <c r="RXG351" s="22"/>
      <c r="RXH351" s="22"/>
      <c r="RXI351" s="22"/>
      <c r="RXJ351" s="22"/>
      <c r="RXK351" s="22"/>
      <c r="RXL351" s="22"/>
      <c r="RXM351" s="22"/>
      <c r="RXN351" s="22"/>
      <c r="RXO351" s="22"/>
      <c r="RXP351" s="22"/>
      <c r="RXQ351" s="22"/>
      <c r="RXR351" s="22"/>
      <c r="RXS351" s="22"/>
      <c r="RXT351" s="22"/>
      <c r="RXU351" s="22"/>
      <c r="RXV351" s="22"/>
      <c r="RXW351" s="22"/>
      <c r="RXX351" s="22"/>
      <c r="RXY351" s="22"/>
      <c r="RXZ351" s="22"/>
      <c r="RYA351" s="22"/>
      <c r="RYB351" s="22"/>
      <c r="RYC351" s="22"/>
      <c r="RYD351" s="22"/>
      <c r="RYE351" s="22"/>
      <c r="RYF351" s="22"/>
      <c r="RYG351" s="22"/>
      <c r="RYH351" s="22"/>
      <c r="RYI351" s="22"/>
      <c r="RYJ351" s="22"/>
      <c r="RYK351" s="22"/>
      <c r="RYL351" s="22"/>
      <c r="RYM351" s="22"/>
      <c r="RYN351" s="22"/>
      <c r="RYO351" s="22"/>
      <c r="RYP351" s="22"/>
      <c r="RYQ351" s="22"/>
      <c r="RYR351" s="22"/>
      <c r="RYS351" s="22"/>
      <c r="RYT351" s="22"/>
      <c r="RYU351" s="22"/>
      <c r="RYV351" s="22"/>
      <c r="RYW351" s="22"/>
      <c r="RYX351" s="22"/>
      <c r="RYY351" s="22"/>
      <c r="RYZ351" s="22"/>
      <c r="RZA351" s="22"/>
      <c r="RZB351" s="22"/>
      <c r="RZC351" s="22"/>
      <c r="RZD351" s="22"/>
      <c r="RZE351" s="22"/>
      <c r="RZF351" s="22"/>
      <c r="RZG351" s="22"/>
      <c r="RZH351" s="22"/>
      <c r="RZI351" s="22"/>
      <c r="RZJ351" s="22"/>
      <c r="RZK351" s="22"/>
      <c r="RZL351" s="22"/>
      <c r="RZM351" s="22"/>
      <c r="RZN351" s="22"/>
      <c r="RZO351" s="22"/>
      <c r="RZP351" s="22"/>
      <c r="RZQ351" s="22"/>
      <c r="RZR351" s="22"/>
      <c r="RZS351" s="22"/>
      <c r="RZT351" s="22"/>
      <c r="RZU351" s="22"/>
      <c r="RZV351" s="22"/>
      <c r="RZW351" s="22"/>
      <c r="RZX351" s="22"/>
      <c r="RZY351" s="22"/>
      <c r="RZZ351" s="22"/>
      <c r="SAA351" s="22"/>
      <c r="SAB351" s="22"/>
      <c r="SAC351" s="22"/>
      <c r="SAD351" s="22"/>
      <c r="SAE351" s="22"/>
      <c r="SAF351" s="22"/>
      <c r="SAG351" s="22"/>
      <c r="SAH351" s="22"/>
      <c r="SAI351" s="22"/>
      <c r="SAJ351" s="22"/>
      <c r="SAK351" s="22"/>
      <c r="SAL351" s="22"/>
      <c r="SAM351" s="22"/>
      <c r="SAN351" s="22"/>
      <c r="SAO351" s="22"/>
      <c r="SAP351" s="22"/>
      <c r="SAQ351" s="22"/>
      <c r="SAR351" s="22"/>
      <c r="SAS351" s="22"/>
      <c r="SAT351" s="22"/>
      <c r="SAU351" s="22"/>
      <c r="SAV351" s="22"/>
      <c r="SAW351" s="22"/>
      <c r="SAX351" s="22"/>
      <c r="SAY351" s="22"/>
      <c r="SAZ351" s="22"/>
      <c r="SBA351" s="22"/>
      <c r="SBB351" s="22"/>
      <c r="SBC351" s="22"/>
      <c r="SBD351" s="22"/>
      <c r="SBE351" s="22"/>
      <c r="SBF351" s="22"/>
      <c r="SBG351" s="22"/>
      <c r="SBH351" s="22"/>
      <c r="SBI351" s="22"/>
      <c r="SBJ351" s="22"/>
      <c r="SBK351" s="22"/>
      <c r="SBL351" s="22"/>
      <c r="SBM351" s="22"/>
      <c r="SBN351" s="22"/>
      <c r="SBO351" s="22"/>
      <c r="SBP351" s="22"/>
      <c r="SBQ351" s="22"/>
      <c r="SBR351" s="22"/>
      <c r="SBS351" s="22"/>
      <c r="SBT351" s="22"/>
      <c r="SBU351" s="22"/>
      <c r="SBV351" s="22"/>
      <c r="SBW351" s="22"/>
      <c r="SBX351" s="22"/>
      <c r="SBY351" s="22"/>
      <c r="SBZ351" s="22"/>
      <c r="SCA351" s="22"/>
      <c r="SCB351" s="22"/>
      <c r="SCC351" s="22"/>
      <c r="SCD351" s="22"/>
      <c r="SCE351" s="22"/>
      <c r="SCF351" s="22"/>
      <c r="SCG351" s="22"/>
      <c r="SCH351" s="22"/>
      <c r="SCI351" s="22"/>
      <c r="SCJ351" s="22"/>
      <c r="SCK351" s="22"/>
      <c r="SCL351" s="22"/>
      <c r="SCM351" s="22"/>
      <c r="SCN351" s="22"/>
      <c r="SCO351" s="22"/>
      <c r="SCP351" s="22"/>
      <c r="SCQ351" s="22"/>
      <c r="SCR351" s="22"/>
      <c r="SCS351" s="22"/>
      <c r="SCT351" s="22"/>
      <c r="SCU351" s="22"/>
      <c r="SCV351" s="22"/>
      <c r="SCW351" s="22"/>
      <c r="SCX351" s="22"/>
      <c r="SCY351" s="22"/>
      <c r="SCZ351" s="22"/>
      <c r="SDA351" s="22"/>
      <c r="SDB351" s="22"/>
      <c r="SDC351" s="22"/>
      <c r="SDD351" s="22"/>
      <c r="SDE351" s="22"/>
      <c r="SDF351" s="22"/>
      <c r="SDG351" s="22"/>
      <c r="SDH351" s="22"/>
      <c r="SDI351" s="22"/>
      <c r="SDJ351" s="22"/>
      <c r="SDK351" s="22"/>
      <c r="SDL351" s="22"/>
      <c r="SDM351" s="22"/>
      <c r="SDN351" s="22"/>
      <c r="SDO351" s="22"/>
      <c r="SDP351" s="22"/>
      <c r="SDQ351" s="22"/>
      <c r="SDR351" s="22"/>
      <c r="SDS351" s="22"/>
      <c r="SDT351" s="22"/>
      <c r="SDU351" s="22"/>
      <c r="SDV351" s="22"/>
      <c r="SDW351" s="22"/>
      <c r="SDX351" s="22"/>
      <c r="SDY351" s="22"/>
      <c r="SDZ351" s="22"/>
      <c r="SEA351" s="22"/>
      <c r="SEB351" s="22"/>
      <c r="SEC351" s="22"/>
      <c r="SED351" s="22"/>
      <c r="SEE351" s="22"/>
      <c r="SEF351" s="22"/>
      <c r="SEG351" s="22"/>
      <c r="SEH351" s="22"/>
      <c r="SEI351" s="22"/>
      <c r="SEJ351" s="22"/>
      <c r="SEK351" s="22"/>
      <c r="SEL351" s="22"/>
      <c r="SEM351" s="22"/>
      <c r="SEN351" s="22"/>
      <c r="SEO351" s="22"/>
      <c r="SEP351" s="22"/>
      <c r="SEQ351" s="22"/>
      <c r="SER351" s="22"/>
      <c r="SES351" s="22"/>
      <c r="SET351" s="22"/>
      <c r="SEU351" s="22"/>
      <c r="SEV351" s="22"/>
      <c r="SEW351" s="22"/>
      <c r="SEX351" s="22"/>
      <c r="SEY351" s="22"/>
      <c r="SEZ351" s="22"/>
      <c r="SFA351" s="22"/>
      <c r="SFB351" s="22"/>
      <c r="SFC351" s="22"/>
      <c r="SFD351" s="22"/>
      <c r="SFE351" s="22"/>
      <c r="SFF351" s="22"/>
      <c r="SFG351" s="22"/>
      <c r="SFH351" s="22"/>
      <c r="SFI351" s="22"/>
      <c r="SFJ351" s="22"/>
      <c r="SFK351" s="22"/>
      <c r="SFL351" s="22"/>
      <c r="SFM351" s="22"/>
      <c r="SFN351" s="22"/>
      <c r="SFO351" s="22"/>
      <c r="SFP351" s="22"/>
      <c r="SFQ351" s="22"/>
      <c r="SFR351" s="22"/>
      <c r="SFS351" s="22"/>
      <c r="SFT351" s="22"/>
      <c r="SFU351" s="22"/>
      <c r="SFV351" s="22"/>
      <c r="SFW351" s="22"/>
      <c r="SFX351" s="22"/>
      <c r="SFY351" s="22"/>
      <c r="SFZ351" s="22"/>
      <c r="SGA351" s="22"/>
      <c r="SGB351" s="22"/>
      <c r="SGC351" s="22"/>
      <c r="SGD351" s="22"/>
      <c r="SGE351" s="22"/>
      <c r="SGF351" s="22"/>
      <c r="SGG351" s="22"/>
      <c r="SGH351" s="22"/>
      <c r="SGI351" s="22"/>
      <c r="SGJ351" s="22"/>
      <c r="SGK351" s="22"/>
      <c r="SGL351" s="22"/>
      <c r="SGM351" s="22"/>
      <c r="SGN351" s="22"/>
      <c r="SGO351" s="22"/>
      <c r="SGP351" s="22"/>
      <c r="SGQ351" s="22"/>
      <c r="SGR351" s="22"/>
      <c r="SGS351" s="22"/>
      <c r="SGT351" s="22"/>
      <c r="SGU351" s="22"/>
      <c r="SGV351" s="22"/>
      <c r="SGW351" s="22"/>
      <c r="SGX351" s="22"/>
      <c r="SGY351" s="22"/>
      <c r="SGZ351" s="22"/>
      <c r="SHA351" s="22"/>
      <c r="SHB351" s="22"/>
      <c r="SHC351" s="22"/>
      <c r="SHD351" s="22"/>
      <c r="SHE351" s="22"/>
      <c r="SHF351" s="22"/>
      <c r="SHG351" s="22"/>
      <c r="SHH351" s="22"/>
      <c r="SHI351" s="22"/>
      <c r="SHJ351" s="22"/>
      <c r="SHK351" s="22"/>
      <c r="SHL351" s="22"/>
      <c r="SHM351" s="22"/>
      <c r="SHN351" s="22"/>
      <c r="SHO351" s="22"/>
      <c r="SHP351" s="22"/>
      <c r="SHQ351" s="22"/>
      <c r="SHR351" s="22"/>
      <c r="SHS351" s="22"/>
      <c r="SHT351" s="22"/>
      <c r="SHU351" s="22"/>
      <c r="SHV351" s="22"/>
      <c r="SHW351" s="22"/>
      <c r="SHX351" s="22"/>
      <c r="SHY351" s="22"/>
      <c r="SHZ351" s="22"/>
      <c r="SIA351" s="22"/>
      <c r="SIB351" s="22"/>
      <c r="SIC351" s="22"/>
      <c r="SID351" s="22"/>
      <c r="SIE351" s="22"/>
      <c r="SIF351" s="22"/>
      <c r="SIG351" s="22"/>
      <c r="SIH351" s="22"/>
      <c r="SII351" s="22"/>
      <c r="SIJ351" s="22"/>
      <c r="SIK351" s="22"/>
      <c r="SIL351" s="22"/>
      <c r="SIM351" s="22"/>
      <c r="SIN351" s="22"/>
      <c r="SIO351" s="22"/>
      <c r="SIP351" s="22"/>
      <c r="SIQ351" s="22"/>
      <c r="SIR351" s="22"/>
      <c r="SIS351" s="22"/>
      <c r="SIT351" s="22"/>
      <c r="SIU351" s="22"/>
      <c r="SIV351" s="22"/>
      <c r="SIW351" s="22"/>
      <c r="SIX351" s="22"/>
      <c r="SIY351" s="22"/>
      <c r="SIZ351" s="22"/>
      <c r="SJA351" s="22"/>
      <c r="SJB351" s="22"/>
      <c r="SJC351" s="22"/>
      <c r="SJD351" s="22"/>
      <c r="SJE351" s="22"/>
      <c r="SJF351" s="22"/>
      <c r="SJG351" s="22"/>
      <c r="SJH351" s="22"/>
      <c r="SJI351" s="22"/>
      <c r="SJJ351" s="22"/>
      <c r="SJK351" s="22"/>
      <c r="SJL351" s="22"/>
      <c r="SJM351" s="22"/>
      <c r="SJN351" s="22"/>
      <c r="SJO351" s="22"/>
      <c r="SJP351" s="22"/>
      <c r="SJQ351" s="22"/>
      <c r="SJR351" s="22"/>
      <c r="SJS351" s="22"/>
      <c r="SJT351" s="22"/>
      <c r="SJU351" s="22"/>
      <c r="SJV351" s="22"/>
      <c r="SJW351" s="22"/>
      <c r="SJX351" s="22"/>
      <c r="SJY351" s="22"/>
      <c r="SJZ351" s="22"/>
      <c r="SKA351" s="22"/>
      <c r="SKB351" s="22"/>
      <c r="SKC351" s="22"/>
      <c r="SKD351" s="22"/>
      <c r="SKE351" s="22"/>
      <c r="SKF351" s="22"/>
      <c r="SKG351" s="22"/>
      <c r="SKH351" s="22"/>
      <c r="SKI351" s="22"/>
      <c r="SKJ351" s="22"/>
      <c r="SKK351" s="22"/>
      <c r="SKL351" s="22"/>
      <c r="SKM351" s="22"/>
      <c r="SKN351" s="22"/>
      <c r="SKO351" s="22"/>
      <c r="SKP351" s="22"/>
      <c r="SKQ351" s="22"/>
      <c r="SKR351" s="22"/>
      <c r="SKS351" s="22"/>
      <c r="SKT351" s="22"/>
      <c r="SKU351" s="22"/>
      <c r="SKV351" s="22"/>
      <c r="SKW351" s="22"/>
      <c r="SKX351" s="22"/>
      <c r="SKY351" s="22"/>
      <c r="SKZ351" s="22"/>
      <c r="SLA351" s="22"/>
      <c r="SLB351" s="22"/>
      <c r="SLC351" s="22"/>
      <c r="SLD351" s="22"/>
      <c r="SLE351" s="22"/>
      <c r="SLF351" s="22"/>
      <c r="SLG351" s="22"/>
      <c r="SLH351" s="22"/>
      <c r="SLI351" s="22"/>
      <c r="SLJ351" s="22"/>
      <c r="SLK351" s="22"/>
      <c r="SLL351" s="22"/>
      <c r="SLM351" s="22"/>
      <c r="SLN351" s="22"/>
      <c r="SLO351" s="22"/>
      <c r="SLP351" s="22"/>
      <c r="SLQ351" s="22"/>
      <c r="SLR351" s="22"/>
      <c r="SLS351" s="22"/>
      <c r="SLT351" s="22"/>
      <c r="SLU351" s="22"/>
      <c r="SLV351" s="22"/>
      <c r="SLW351" s="22"/>
      <c r="SLX351" s="22"/>
      <c r="SLY351" s="22"/>
      <c r="SLZ351" s="22"/>
      <c r="SMA351" s="22"/>
      <c r="SMB351" s="22"/>
      <c r="SMC351" s="22"/>
      <c r="SMD351" s="22"/>
      <c r="SME351" s="22"/>
      <c r="SMF351" s="22"/>
      <c r="SMG351" s="22"/>
      <c r="SMH351" s="22"/>
      <c r="SMI351" s="22"/>
      <c r="SMJ351" s="22"/>
      <c r="SMK351" s="22"/>
      <c r="SML351" s="22"/>
      <c r="SMM351" s="22"/>
      <c r="SMN351" s="22"/>
      <c r="SMO351" s="22"/>
      <c r="SMP351" s="22"/>
      <c r="SMQ351" s="22"/>
      <c r="SMR351" s="22"/>
      <c r="SMS351" s="22"/>
      <c r="SMT351" s="22"/>
      <c r="SMU351" s="22"/>
      <c r="SMV351" s="22"/>
      <c r="SMW351" s="22"/>
      <c r="SMX351" s="22"/>
      <c r="SMY351" s="22"/>
      <c r="SMZ351" s="22"/>
      <c r="SNA351" s="22"/>
      <c r="SNB351" s="22"/>
      <c r="SNC351" s="22"/>
      <c r="SND351" s="22"/>
      <c r="SNE351" s="22"/>
      <c r="SNF351" s="22"/>
      <c r="SNG351" s="22"/>
      <c r="SNH351" s="22"/>
      <c r="SNI351" s="22"/>
      <c r="SNJ351" s="22"/>
      <c r="SNK351" s="22"/>
      <c r="SNL351" s="22"/>
      <c r="SNM351" s="22"/>
      <c r="SNN351" s="22"/>
      <c r="SNO351" s="22"/>
      <c r="SNP351" s="22"/>
      <c r="SNQ351" s="22"/>
      <c r="SNR351" s="22"/>
      <c r="SNS351" s="22"/>
      <c r="SNT351" s="22"/>
      <c r="SNU351" s="22"/>
      <c r="SNV351" s="22"/>
      <c r="SNW351" s="22"/>
      <c r="SNX351" s="22"/>
      <c r="SNY351" s="22"/>
      <c r="SNZ351" s="22"/>
      <c r="SOA351" s="22"/>
      <c r="SOB351" s="22"/>
      <c r="SOC351" s="22"/>
      <c r="SOD351" s="22"/>
      <c r="SOE351" s="22"/>
      <c r="SOF351" s="22"/>
      <c r="SOG351" s="22"/>
      <c r="SOH351" s="22"/>
      <c r="SOI351" s="22"/>
      <c r="SOJ351" s="22"/>
      <c r="SOK351" s="22"/>
      <c r="SOL351" s="22"/>
      <c r="SOM351" s="22"/>
      <c r="SON351" s="22"/>
      <c r="SOO351" s="22"/>
      <c r="SOP351" s="22"/>
      <c r="SOQ351" s="22"/>
      <c r="SOR351" s="22"/>
      <c r="SOS351" s="22"/>
      <c r="SOT351" s="22"/>
      <c r="SOU351" s="22"/>
      <c r="SOV351" s="22"/>
      <c r="SOW351" s="22"/>
      <c r="SOX351" s="22"/>
      <c r="SOY351" s="22"/>
      <c r="SOZ351" s="22"/>
      <c r="SPA351" s="22"/>
      <c r="SPB351" s="22"/>
      <c r="SPC351" s="22"/>
      <c r="SPD351" s="22"/>
      <c r="SPE351" s="22"/>
      <c r="SPF351" s="22"/>
      <c r="SPG351" s="22"/>
      <c r="SPH351" s="22"/>
      <c r="SPI351" s="22"/>
      <c r="SPJ351" s="22"/>
      <c r="SPK351" s="22"/>
      <c r="SPL351" s="22"/>
      <c r="SPM351" s="22"/>
      <c r="SPN351" s="22"/>
      <c r="SPO351" s="22"/>
      <c r="SPP351" s="22"/>
      <c r="SPQ351" s="22"/>
      <c r="SPR351" s="22"/>
      <c r="SPS351" s="22"/>
      <c r="SPT351" s="22"/>
      <c r="SPU351" s="22"/>
      <c r="SPV351" s="22"/>
      <c r="SPW351" s="22"/>
      <c r="SPX351" s="22"/>
      <c r="SPY351" s="22"/>
      <c r="SPZ351" s="22"/>
      <c r="SQA351" s="22"/>
      <c r="SQB351" s="22"/>
      <c r="SQC351" s="22"/>
      <c r="SQD351" s="22"/>
      <c r="SQE351" s="22"/>
      <c r="SQF351" s="22"/>
      <c r="SQG351" s="22"/>
      <c r="SQH351" s="22"/>
      <c r="SQI351" s="22"/>
      <c r="SQJ351" s="22"/>
      <c r="SQK351" s="22"/>
      <c r="SQL351" s="22"/>
      <c r="SQM351" s="22"/>
      <c r="SQN351" s="22"/>
      <c r="SQO351" s="22"/>
      <c r="SQP351" s="22"/>
      <c r="SQQ351" s="22"/>
      <c r="SQR351" s="22"/>
      <c r="SQS351" s="22"/>
      <c r="SQT351" s="22"/>
      <c r="SQU351" s="22"/>
      <c r="SQV351" s="22"/>
      <c r="SQW351" s="22"/>
      <c r="SQX351" s="22"/>
      <c r="SQY351" s="22"/>
      <c r="SQZ351" s="22"/>
      <c r="SRA351" s="22"/>
      <c r="SRB351" s="22"/>
      <c r="SRC351" s="22"/>
      <c r="SRD351" s="22"/>
      <c r="SRE351" s="22"/>
      <c r="SRF351" s="22"/>
      <c r="SRG351" s="22"/>
      <c r="SRH351" s="22"/>
      <c r="SRI351" s="22"/>
      <c r="SRJ351" s="22"/>
      <c r="SRK351" s="22"/>
      <c r="SRL351" s="22"/>
      <c r="SRM351" s="22"/>
      <c r="SRN351" s="22"/>
      <c r="SRO351" s="22"/>
      <c r="SRP351" s="22"/>
      <c r="SRQ351" s="22"/>
      <c r="SRR351" s="22"/>
      <c r="SRS351" s="22"/>
      <c r="SRT351" s="22"/>
      <c r="SRU351" s="22"/>
      <c r="SRV351" s="22"/>
      <c r="SRW351" s="22"/>
      <c r="SRX351" s="22"/>
      <c r="SRY351" s="22"/>
      <c r="SRZ351" s="22"/>
      <c r="SSA351" s="22"/>
      <c r="SSB351" s="22"/>
      <c r="SSC351" s="22"/>
      <c r="SSD351" s="22"/>
      <c r="SSE351" s="22"/>
      <c r="SSF351" s="22"/>
      <c r="SSG351" s="22"/>
      <c r="SSH351" s="22"/>
      <c r="SSI351" s="22"/>
      <c r="SSJ351" s="22"/>
      <c r="SSK351" s="22"/>
      <c r="SSL351" s="22"/>
      <c r="SSM351" s="22"/>
      <c r="SSN351" s="22"/>
      <c r="SSO351" s="22"/>
      <c r="SSP351" s="22"/>
      <c r="SSQ351" s="22"/>
      <c r="SSR351" s="22"/>
      <c r="SSS351" s="22"/>
      <c r="SST351" s="22"/>
      <c r="SSU351" s="22"/>
      <c r="SSV351" s="22"/>
      <c r="SSW351" s="22"/>
      <c r="SSX351" s="22"/>
      <c r="SSY351" s="22"/>
      <c r="SSZ351" s="22"/>
      <c r="STA351" s="22"/>
      <c r="STB351" s="22"/>
      <c r="STC351" s="22"/>
      <c r="STD351" s="22"/>
      <c r="STE351" s="22"/>
      <c r="STF351" s="22"/>
      <c r="STG351" s="22"/>
      <c r="STH351" s="22"/>
      <c r="STI351" s="22"/>
      <c r="STJ351" s="22"/>
      <c r="STK351" s="22"/>
      <c r="STL351" s="22"/>
      <c r="STM351" s="22"/>
      <c r="STN351" s="22"/>
      <c r="STO351" s="22"/>
      <c r="STP351" s="22"/>
      <c r="STQ351" s="22"/>
      <c r="STR351" s="22"/>
      <c r="STS351" s="22"/>
      <c r="STT351" s="22"/>
      <c r="STU351" s="22"/>
      <c r="STV351" s="22"/>
      <c r="STW351" s="22"/>
      <c r="STX351" s="22"/>
      <c r="STY351" s="22"/>
      <c r="STZ351" s="22"/>
      <c r="SUA351" s="22"/>
      <c r="SUB351" s="22"/>
      <c r="SUC351" s="22"/>
      <c r="SUD351" s="22"/>
      <c r="SUE351" s="22"/>
      <c r="SUF351" s="22"/>
      <c r="SUG351" s="22"/>
      <c r="SUH351" s="22"/>
      <c r="SUI351" s="22"/>
      <c r="SUJ351" s="22"/>
      <c r="SUK351" s="22"/>
      <c r="SUL351" s="22"/>
      <c r="SUM351" s="22"/>
      <c r="SUN351" s="22"/>
      <c r="SUO351" s="22"/>
      <c r="SUP351" s="22"/>
      <c r="SUQ351" s="22"/>
      <c r="SUR351" s="22"/>
      <c r="SUS351" s="22"/>
      <c r="SUT351" s="22"/>
      <c r="SUU351" s="22"/>
      <c r="SUV351" s="22"/>
      <c r="SUW351" s="22"/>
      <c r="SUX351" s="22"/>
      <c r="SUY351" s="22"/>
      <c r="SUZ351" s="22"/>
      <c r="SVA351" s="22"/>
      <c r="SVB351" s="22"/>
      <c r="SVC351" s="22"/>
      <c r="SVD351" s="22"/>
      <c r="SVE351" s="22"/>
      <c r="SVF351" s="22"/>
      <c r="SVG351" s="22"/>
      <c r="SVH351" s="22"/>
      <c r="SVI351" s="22"/>
      <c r="SVJ351" s="22"/>
      <c r="SVK351" s="22"/>
      <c r="SVL351" s="22"/>
      <c r="SVM351" s="22"/>
      <c r="SVN351" s="22"/>
      <c r="SVO351" s="22"/>
      <c r="SVP351" s="22"/>
      <c r="SVQ351" s="22"/>
      <c r="SVR351" s="22"/>
      <c r="SVS351" s="22"/>
      <c r="SVT351" s="22"/>
      <c r="SVU351" s="22"/>
      <c r="SVV351" s="22"/>
      <c r="SVW351" s="22"/>
      <c r="SVX351" s="22"/>
      <c r="SVY351" s="22"/>
      <c r="SVZ351" s="22"/>
      <c r="SWA351" s="22"/>
      <c r="SWB351" s="22"/>
      <c r="SWC351" s="22"/>
      <c r="SWD351" s="22"/>
      <c r="SWE351" s="22"/>
      <c r="SWF351" s="22"/>
      <c r="SWG351" s="22"/>
      <c r="SWH351" s="22"/>
      <c r="SWI351" s="22"/>
      <c r="SWJ351" s="22"/>
      <c r="SWK351" s="22"/>
      <c r="SWL351" s="22"/>
      <c r="SWM351" s="22"/>
      <c r="SWN351" s="22"/>
      <c r="SWO351" s="22"/>
      <c r="SWP351" s="22"/>
      <c r="SWQ351" s="22"/>
      <c r="SWR351" s="22"/>
      <c r="SWS351" s="22"/>
      <c r="SWT351" s="22"/>
      <c r="SWU351" s="22"/>
      <c r="SWV351" s="22"/>
      <c r="SWW351" s="22"/>
      <c r="SWX351" s="22"/>
      <c r="SWY351" s="22"/>
      <c r="SWZ351" s="22"/>
      <c r="SXA351" s="22"/>
      <c r="SXB351" s="22"/>
      <c r="SXC351" s="22"/>
      <c r="SXD351" s="22"/>
      <c r="SXE351" s="22"/>
      <c r="SXF351" s="22"/>
      <c r="SXG351" s="22"/>
      <c r="SXH351" s="22"/>
      <c r="SXI351" s="22"/>
      <c r="SXJ351" s="22"/>
      <c r="SXK351" s="22"/>
      <c r="SXL351" s="22"/>
      <c r="SXM351" s="22"/>
      <c r="SXN351" s="22"/>
      <c r="SXO351" s="22"/>
      <c r="SXP351" s="22"/>
      <c r="SXQ351" s="22"/>
      <c r="SXR351" s="22"/>
      <c r="SXS351" s="22"/>
      <c r="SXT351" s="22"/>
      <c r="SXU351" s="22"/>
      <c r="SXV351" s="22"/>
      <c r="SXW351" s="22"/>
      <c r="SXX351" s="22"/>
      <c r="SXY351" s="22"/>
      <c r="SXZ351" s="22"/>
      <c r="SYA351" s="22"/>
      <c r="SYB351" s="22"/>
      <c r="SYC351" s="22"/>
      <c r="SYD351" s="22"/>
      <c r="SYE351" s="22"/>
      <c r="SYF351" s="22"/>
      <c r="SYG351" s="22"/>
      <c r="SYH351" s="22"/>
      <c r="SYI351" s="22"/>
      <c r="SYJ351" s="22"/>
      <c r="SYK351" s="22"/>
      <c r="SYL351" s="22"/>
      <c r="SYM351" s="22"/>
      <c r="SYN351" s="22"/>
      <c r="SYO351" s="22"/>
      <c r="SYP351" s="22"/>
      <c r="SYQ351" s="22"/>
      <c r="SYR351" s="22"/>
      <c r="SYS351" s="22"/>
      <c r="SYT351" s="22"/>
      <c r="SYU351" s="22"/>
      <c r="SYV351" s="22"/>
      <c r="SYW351" s="22"/>
      <c r="SYX351" s="22"/>
      <c r="SYY351" s="22"/>
      <c r="SYZ351" s="22"/>
      <c r="SZA351" s="22"/>
      <c r="SZB351" s="22"/>
      <c r="SZC351" s="22"/>
      <c r="SZD351" s="22"/>
      <c r="SZE351" s="22"/>
      <c r="SZF351" s="22"/>
      <c r="SZG351" s="22"/>
      <c r="SZH351" s="22"/>
      <c r="SZI351" s="22"/>
      <c r="SZJ351" s="22"/>
      <c r="SZK351" s="22"/>
      <c r="SZL351" s="22"/>
      <c r="SZM351" s="22"/>
      <c r="SZN351" s="22"/>
      <c r="SZO351" s="22"/>
      <c r="SZP351" s="22"/>
      <c r="SZQ351" s="22"/>
      <c r="SZR351" s="22"/>
      <c r="SZS351" s="22"/>
      <c r="SZT351" s="22"/>
      <c r="SZU351" s="22"/>
      <c r="SZV351" s="22"/>
      <c r="SZW351" s="22"/>
      <c r="SZX351" s="22"/>
      <c r="SZY351" s="22"/>
      <c r="SZZ351" s="22"/>
      <c r="TAA351" s="22"/>
      <c r="TAB351" s="22"/>
      <c r="TAC351" s="22"/>
      <c r="TAD351" s="22"/>
      <c r="TAE351" s="22"/>
      <c r="TAF351" s="22"/>
      <c r="TAG351" s="22"/>
      <c r="TAH351" s="22"/>
      <c r="TAI351" s="22"/>
      <c r="TAJ351" s="22"/>
      <c r="TAK351" s="22"/>
      <c r="TAL351" s="22"/>
      <c r="TAM351" s="22"/>
      <c r="TAN351" s="22"/>
      <c r="TAO351" s="22"/>
      <c r="TAP351" s="22"/>
      <c r="TAQ351" s="22"/>
      <c r="TAR351" s="22"/>
      <c r="TAS351" s="22"/>
      <c r="TAT351" s="22"/>
      <c r="TAU351" s="22"/>
      <c r="TAV351" s="22"/>
      <c r="TAW351" s="22"/>
      <c r="TAX351" s="22"/>
      <c r="TAY351" s="22"/>
      <c r="TAZ351" s="22"/>
      <c r="TBA351" s="22"/>
      <c r="TBB351" s="22"/>
      <c r="TBC351" s="22"/>
      <c r="TBD351" s="22"/>
      <c r="TBE351" s="22"/>
      <c r="TBF351" s="22"/>
      <c r="TBG351" s="22"/>
      <c r="TBH351" s="22"/>
      <c r="TBI351" s="22"/>
      <c r="TBJ351" s="22"/>
      <c r="TBK351" s="22"/>
      <c r="TBL351" s="22"/>
      <c r="TBM351" s="22"/>
      <c r="TBN351" s="22"/>
      <c r="TBO351" s="22"/>
      <c r="TBP351" s="22"/>
      <c r="TBQ351" s="22"/>
      <c r="TBR351" s="22"/>
      <c r="TBS351" s="22"/>
      <c r="TBT351" s="22"/>
      <c r="TBU351" s="22"/>
      <c r="TBV351" s="22"/>
      <c r="TBW351" s="22"/>
      <c r="TBX351" s="22"/>
      <c r="TBY351" s="22"/>
      <c r="TBZ351" s="22"/>
      <c r="TCA351" s="22"/>
      <c r="TCB351" s="22"/>
      <c r="TCC351" s="22"/>
      <c r="TCD351" s="22"/>
      <c r="TCE351" s="22"/>
      <c r="TCF351" s="22"/>
      <c r="TCG351" s="22"/>
      <c r="TCH351" s="22"/>
      <c r="TCI351" s="22"/>
      <c r="TCJ351" s="22"/>
      <c r="TCK351" s="22"/>
      <c r="TCL351" s="22"/>
      <c r="TCM351" s="22"/>
      <c r="TCN351" s="22"/>
      <c r="TCO351" s="22"/>
      <c r="TCP351" s="22"/>
      <c r="TCQ351" s="22"/>
      <c r="TCR351" s="22"/>
      <c r="TCS351" s="22"/>
      <c r="TCT351" s="22"/>
      <c r="TCU351" s="22"/>
      <c r="TCV351" s="22"/>
      <c r="TCW351" s="22"/>
      <c r="TCX351" s="22"/>
      <c r="TCY351" s="22"/>
      <c r="TCZ351" s="22"/>
      <c r="TDA351" s="22"/>
      <c r="TDB351" s="22"/>
      <c r="TDC351" s="22"/>
      <c r="TDD351" s="22"/>
      <c r="TDE351" s="22"/>
      <c r="TDF351" s="22"/>
      <c r="TDG351" s="22"/>
      <c r="TDH351" s="22"/>
      <c r="TDI351" s="22"/>
      <c r="TDJ351" s="22"/>
      <c r="TDK351" s="22"/>
      <c r="TDL351" s="22"/>
      <c r="TDM351" s="22"/>
      <c r="TDN351" s="22"/>
      <c r="TDO351" s="22"/>
      <c r="TDP351" s="22"/>
      <c r="TDQ351" s="22"/>
      <c r="TDR351" s="22"/>
      <c r="TDS351" s="22"/>
      <c r="TDT351" s="22"/>
      <c r="TDU351" s="22"/>
      <c r="TDV351" s="22"/>
      <c r="TDW351" s="22"/>
      <c r="TDX351" s="22"/>
      <c r="TDY351" s="22"/>
      <c r="TDZ351" s="22"/>
      <c r="TEA351" s="22"/>
      <c r="TEB351" s="22"/>
      <c r="TEC351" s="22"/>
      <c r="TED351" s="22"/>
      <c r="TEE351" s="22"/>
      <c r="TEF351" s="22"/>
      <c r="TEG351" s="22"/>
      <c r="TEH351" s="22"/>
      <c r="TEI351" s="22"/>
      <c r="TEJ351" s="22"/>
      <c r="TEK351" s="22"/>
      <c r="TEL351" s="22"/>
      <c r="TEM351" s="22"/>
      <c r="TEN351" s="22"/>
      <c r="TEO351" s="22"/>
      <c r="TEP351" s="22"/>
      <c r="TEQ351" s="22"/>
      <c r="TER351" s="22"/>
      <c r="TES351" s="22"/>
      <c r="TET351" s="22"/>
      <c r="TEU351" s="22"/>
      <c r="TEV351" s="22"/>
      <c r="TEW351" s="22"/>
      <c r="TEX351" s="22"/>
      <c r="TEY351" s="22"/>
      <c r="TEZ351" s="22"/>
      <c r="TFA351" s="22"/>
      <c r="TFB351" s="22"/>
      <c r="TFC351" s="22"/>
      <c r="TFD351" s="22"/>
      <c r="TFE351" s="22"/>
      <c r="TFF351" s="22"/>
      <c r="TFG351" s="22"/>
      <c r="TFH351" s="22"/>
      <c r="TFI351" s="22"/>
      <c r="TFJ351" s="22"/>
      <c r="TFK351" s="22"/>
      <c r="TFL351" s="22"/>
      <c r="TFM351" s="22"/>
      <c r="TFN351" s="22"/>
      <c r="TFO351" s="22"/>
      <c r="TFP351" s="22"/>
      <c r="TFQ351" s="22"/>
      <c r="TFR351" s="22"/>
      <c r="TFS351" s="22"/>
      <c r="TFT351" s="22"/>
      <c r="TFU351" s="22"/>
      <c r="TFV351" s="22"/>
      <c r="TFW351" s="22"/>
      <c r="TFX351" s="22"/>
      <c r="TFY351" s="22"/>
      <c r="TFZ351" s="22"/>
      <c r="TGA351" s="22"/>
      <c r="TGB351" s="22"/>
      <c r="TGC351" s="22"/>
      <c r="TGD351" s="22"/>
      <c r="TGE351" s="22"/>
      <c r="TGF351" s="22"/>
      <c r="TGG351" s="22"/>
      <c r="TGH351" s="22"/>
      <c r="TGI351" s="22"/>
      <c r="TGJ351" s="22"/>
      <c r="TGK351" s="22"/>
      <c r="TGL351" s="22"/>
      <c r="TGM351" s="22"/>
      <c r="TGN351" s="22"/>
      <c r="TGO351" s="22"/>
      <c r="TGP351" s="22"/>
      <c r="TGQ351" s="22"/>
      <c r="TGR351" s="22"/>
      <c r="TGS351" s="22"/>
      <c r="TGT351" s="22"/>
      <c r="TGU351" s="22"/>
      <c r="TGV351" s="22"/>
      <c r="TGW351" s="22"/>
      <c r="TGX351" s="22"/>
      <c r="TGY351" s="22"/>
      <c r="TGZ351" s="22"/>
      <c r="THA351" s="22"/>
      <c r="THB351" s="22"/>
      <c r="THC351" s="22"/>
      <c r="THD351" s="22"/>
      <c r="THE351" s="22"/>
      <c r="THF351" s="22"/>
      <c r="THG351" s="22"/>
      <c r="THH351" s="22"/>
      <c r="THI351" s="22"/>
      <c r="THJ351" s="22"/>
      <c r="THK351" s="22"/>
      <c r="THL351" s="22"/>
      <c r="THM351" s="22"/>
      <c r="THN351" s="22"/>
      <c r="THO351" s="22"/>
      <c r="THP351" s="22"/>
      <c r="THQ351" s="22"/>
      <c r="THR351" s="22"/>
      <c r="THS351" s="22"/>
      <c r="THT351" s="22"/>
      <c r="THU351" s="22"/>
      <c r="THV351" s="22"/>
      <c r="THW351" s="22"/>
      <c r="THX351" s="22"/>
      <c r="THY351" s="22"/>
      <c r="THZ351" s="22"/>
      <c r="TIA351" s="22"/>
      <c r="TIB351" s="22"/>
      <c r="TIC351" s="22"/>
      <c r="TID351" s="22"/>
      <c r="TIE351" s="22"/>
      <c r="TIF351" s="22"/>
      <c r="TIG351" s="22"/>
      <c r="TIH351" s="22"/>
      <c r="TII351" s="22"/>
      <c r="TIJ351" s="22"/>
      <c r="TIK351" s="22"/>
      <c r="TIL351" s="22"/>
      <c r="TIM351" s="22"/>
      <c r="TIN351" s="22"/>
      <c r="TIO351" s="22"/>
      <c r="TIP351" s="22"/>
      <c r="TIQ351" s="22"/>
      <c r="TIR351" s="22"/>
      <c r="TIS351" s="22"/>
      <c r="TIT351" s="22"/>
      <c r="TIU351" s="22"/>
      <c r="TIV351" s="22"/>
      <c r="TIW351" s="22"/>
      <c r="TIX351" s="22"/>
      <c r="TIY351" s="22"/>
      <c r="TIZ351" s="22"/>
      <c r="TJA351" s="22"/>
      <c r="TJB351" s="22"/>
      <c r="TJC351" s="22"/>
      <c r="TJD351" s="22"/>
      <c r="TJE351" s="22"/>
      <c r="TJF351" s="22"/>
      <c r="TJG351" s="22"/>
      <c r="TJH351" s="22"/>
      <c r="TJI351" s="22"/>
      <c r="TJJ351" s="22"/>
      <c r="TJK351" s="22"/>
      <c r="TJL351" s="22"/>
      <c r="TJM351" s="22"/>
      <c r="TJN351" s="22"/>
      <c r="TJO351" s="22"/>
      <c r="TJP351" s="22"/>
      <c r="TJQ351" s="22"/>
      <c r="TJR351" s="22"/>
      <c r="TJS351" s="22"/>
      <c r="TJT351" s="22"/>
      <c r="TJU351" s="22"/>
      <c r="TJV351" s="22"/>
      <c r="TJW351" s="22"/>
      <c r="TJX351" s="22"/>
      <c r="TJY351" s="22"/>
      <c r="TJZ351" s="22"/>
      <c r="TKA351" s="22"/>
      <c r="TKB351" s="22"/>
      <c r="TKC351" s="22"/>
      <c r="TKD351" s="22"/>
      <c r="TKE351" s="22"/>
      <c r="TKF351" s="22"/>
      <c r="TKG351" s="22"/>
      <c r="TKH351" s="22"/>
      <c r="TKI351" s="22"/>
      <c r="TKJ351" s="22"/>
      <c r="TKK351" s="22"/>
      <c r="TKL351" s="22"/>
      <c r="TKM351" s="22"/>
      <c r="TKN351" s="22"/>
      <c r="TKO351" s="22"/>
      <c r="TKP351" s="22"/>
      <c r="TKQ351" s="22"/>
      <c r="TKR351" s="22"/>
      <c r="TKS351" s="22"/>
      <c r="TKT351" s="22"/>
      <c r="TKU351" s="22"/>
      <c r="TKV351" s="22"/>
      <c r="TKW351" s="22"/>
      <c r="TKX351" s="22"/>
      <c r="TKY351" s="22"/>
      <c r="TKZ351" s="22"/>
      <c r="TLA351" s="22"/>
      <c r="TLB351" s="22"/>
      <c r="TLC351" s="22"/>
      <c r="TLD351" s="22"/>
      <c r="TLE351" s="22"/>
      <c r="TLF351" s="22"/>
      <c r="TLG351" s="22"/>
      <c r="TLH351" s="22"/>
      <c r="TLI351" s="22"/>
      <c r="TLJ351" s="22"/>
      <c r="TLK351" s="22"/>
      <c r="TLL351" s="22"/>
      <c r="TLM351" s="22"/>
      <c r="TLN351" s="22"/>
      <c r="TLO351" s="22"/>
      <c r="TLP351" s="22"/>
      <c r="TLQ351" s="22"/>
      <c r="TLR351" s="22"/>
      <c r="TLS351" s="22"/>
      <c r="TLT351" s="22"/>
      <c r="TLU351" s="22"/>
      <c r="TLV351" s="22"/>
      <c r="TLW351" s="22"/>
      <c r="TLX351" s="22"/>
      <c r="TLY351" s="22"/>
      <c r="TLZ351" s="22"/>
      <c r="TMA351" s="22"/>
      <c r="TMB351" s="22"/>
      <c r="TMC351" s="22"/>
      <c r="TMD351" s="22"/>
      <c r="TME351" s="22"/>
      <c r="TMF351" s="22"/>
      <c r="TMG351" s="22"/>
      <c r="TMH351" s="22"/>
      <c r="TMI351" s="22"/>
      <c r="TMJ351" s="22"/>
      <c r="TMK351" s="22"/>
      <c r="TML351" s="22"/>
      <c r="TMM351" s="22"/>
      <c r="TMN351" s="22"/>
      <c r="TMO351" s="22"/>
      <c r="TMP351" s="22"/>
      <c r="TMQ351" s="22"/>
      <c r="TMR351" s="22"/>
      <c r="TMS351" s="22"/>
      <c r="TMT351" s="22"/>
      <c r="TMU351" s="22"/>
      <c r="TMV351" s="22"/>
      <c r="TMW351" s="22"/>
      <c r="TMX351" s="22"/>
      <c r="TMY351" s="22"/>
      <c r="TMZ351" s="22"/>
      <c r="TNA351" s="22"/>
      <c r="TNB351" s="22"/>
      <c r="TNC351" s="22"/>
      <c r="TND351" s="22"/>
      <c r="TNE351" s="22"/>
      <c r="TNF351" s="22"/>
      <c r="TNG351" s="22"/>
      <c r="TNH351" s="22"/>
      <c r="TNI351" s="22"/>
      <c r="TNJ351" s="22"/>
      <c r="TNK351" s="22"/>
      <c r="TNL351" s="22"/>
      <c r="TNM351" s="22"/>
      <c r="TNN351" s="22"/>
      <c r="TNO351" s="22"/>
      <c r="TNP351" s="22"/>
      <c r="TNQ351" s="22"/>
      <c r="TNR351" s="22"/>
      <c r="TNS351" s="22"/>
      <c r="TNT351" s="22"/>
      <c r="TNU351" s="22"/>
      <c r="TNV351" s="22"/>
      <c r="TNW351" s="22"/>
      <c r="TNX351" s="22"/>
      <c r="TNY351" s="22"/>
      <c r="TNZ351" s="22"/>
      <c r="TOA351" s="22"/>
      <c r="TOB351" s="22"/>
      <c r="TOC351" s="22"/>
      <c r="TOD351" s="22"/>
      <c r="TOE351" s="22"/>
      <c r="TOF351" s="22"/>
      <c r="TOG351" s="22"/>
      <c r="TOH351" s="22"/>
      <c r="TOI351" s="22"/>
      <c r="TOJ351" s="22"/>
      <c r="TOK351" s="22"/>
      <c r="TOL351" s="22"/>
      <c r="TOM351" s="22"/>
      <c r="TON351" s="22"/>
      <c r="TOO351" s="22"/>
      <c r="TOP351" s="22"/>
      <c r="TOQ351" s="22"/>
      <c r="TOR351" s="22"/>
      <c r="TOS351" s="22"/>
      <c r="TOT351" s="22"/>
      <c r="TOU351" s="22"/>
      <c r="TOV351" s="22"/>
      <c r="TOW351" s="22"/>
      <c r="TOX351" s="22"/>
      <c r="TOY351" s="22"/>
      <c r="TOZ351" s="22"/>
      <c r="TPA351" s="22"/>
      <c r="TPB351" s="22"/>
      <c r="TPC351" s="22"/>
      <c r="TPD351" s="22"/>
      <c r="TPE351" s="22"/>
      <c r="TPF351" s="22"/>
      <c r="TPG351" s="22"/>
      <c r="TPH351" s="22"/>
      <c r="TPI351" s="22"/>
      <c r="TPJ351" s="22"/>
      <c r="TPK351" s="22"/>
      <c r="TPL351" s="22"/>
      <c r="TPM351" s="22"/>
      <c r="TPN351" s="22"/>
      <c r="TPO351" s="22"/>
      <c r="TPP351" s="22"/>
      <c r="TPQ351" s="22"/>
      <c r="TPR351" s="22"/>
      <c r="TPS351" s="22"/>
      <c r="TPT351" s="22"/>
      <c r="TPU351" s="22"/>
      <c r="TPV351" s="22"/>
      <c r="TPW351" s="22"/>
      <c r="TPX351" s="22"/>
      <c r="TPY351" s="22"/>
      <c r="TPZ351" s="22"/>
      <c r="TQA351" s="22"/>
      <c r="TQB351" s="22"/>
      <c r="TQC351" s="22"/>
      <c r="TQD351" s="22"/>
      <c r="TQE351" s="22"/>
      <c r="TQF351" s="22"/>
      <c r="TQG351" s="22"/>
      <c r="TQH351" s="22"/>
      <c r="TQI351" s="22"/>
      <c r="TQJ351" s="22"/>
      <c r="TQK351" s="22"/>
      <c r="TQL351" s="22"/>
      <c r="TQM351" s="22"/>
      <c r="TQN351" s="22"/>
      <c r="TQO351" s="22"/>
      <c r="TQP351" s="22"/>
      <c r="TQQ351" s="22"/>
      <c r="TQR351" s="22"/>
      <c r="TQS351" s="22"/>
      <c r="TQT351" s="22"/>
      <c r="TQU351" s="22"/>
      <c r="TQV351" s="22"/>
      <c r="TQW351" s="22"/>
      <c r="TQX351" s="22"/>
      <c r="TQY351" s="22"/>
      <c r="TQZ351" s="22"/>
      <c r="TRA351" s="22"/>
      <c r="TRB351" s="22"/>
      <c r="TRC351" s="22"/>
      <c r="TRD351" s="22"/>
      <c r="TRE351" s="22"/>
      <c r="TRF351" s="22"/>
      <c r="TRG351" s="22"/>
      <c r="TRH351" s="22"/>
      <c r="TRI351" s="22"/>
      <c r="TRJ351" s="22"/>
      <c r="TRK351" s="22"/>
      <c r="TRL351" s="22"/>
      <c r="TRM351" s="22"/>
      <c r="TRN351" s="22"/>
      <c r="TRO351" s="22"/>
      <c r="TRP351" s="22"/>
      <c r="TRQ351" s="22"/>
      <c r="TRR351" s="22"/>
      <c r="TRS351" s="22"/>
      <c r="TRT351" s="22"/>
      <c r="TRU351" s="22"/>
      <c r="TRV351" s="22"/>
      <c r="TRW351" s="22"/>
      <c r="TRX351" s="22"/>
      <c r="TRY351" s="22"/>
      <c r="TRZ351" s="22"/>
      <c r="TSA351" s="22"/>
      <c r="TSB351" s="22"/>
      <c r="TSC351" s="22"/>
      <c r="TSD351" s="22"/>
      <c r="TSE351" s="22"/>
      <c r="TSF351" s="22"/>
      <c r="TSG351" s="22"/>
      <c r="TSH351" s="22"/>
      <c r="TSI351" s="22"/>
      <c r="TSJ351" s="22"/>
      <c r="TSK351" s="22"/>
      <c r="TSL351" s="22"/>
      <c r="TSM351" s="22"/>
      <c r="TSN351" s="22"/>
      <c r="TSO351" s="22"/>
      <c r="TSP351" s="22"/>
      <c r="TSQ351" s="22"/>
      <c r="TSR351" s="22"/>
      <c r="TSS351" s="22"/>
      <c r="TST351" s="22"/>
      <c r="TSU351" s="22"/>
      <c r="TSV351" s="22"/>
      <c r="TSW351" s="22"/>
      <c r="TSX351" s="22"/>
      <c r="TSY351" s="22"/>
      <c r="TSZ351" s="22"/>
      <c r="TTA351" s="22"/>
      <c r="TTB351" s="22"/>
      <c r="TTC351" s="22"/>
      <c r="TTD351" s="22"/>
      <c r="TTE351" s="22"/>
      <c r="TTF351" s="22"/>
      <c r="TTG351" s="22"/>
      <c r="TTH351" s="22"/>
      <c r="TTI351" s="22"/>
      <c r="TTJ351" s="22"/>
      <c r="TTK351" s="22"/>
      <c r="TTL351" s="22"/>
      <c r="TTM351" s="22"/>
      <c r="TTN351" s="22"/>
      <c r="TTO351" s="22"/>
      <c r="TTP351" s="22"/>
      <c r="TTQ351" s="22"/>
      <c r="TTR351" s="22"/>
      <c r="TTS351" s="22"/>
      <c r="TTT351" s="22"/>
      <c r="TTU351" s="22"/>
      <c r="TTV351" s="22"/>
      <c r="TTW351" s="22"/>
      <c r="TTX351" s="22"/>
      <c r="TTY351" s="22"/>
      <c r="TTZ351" s="22"/>
      <c r="TUA351" s="22"/>
      <c r="TUB351" s="22"/>
      <c r="TUC351" s="22"/>
      <c r="TUD351" s="22"/>
      <c r="TUE351" s="22"/>
      <c r="TUF351" s="22"/>
      <c r="TUG351" s="22"/>
      <c r="TUH351" s="22"/>
      <c r="TUI351" s="22"/>
      <c r="TUJ351" s="22"/>
      <c r="TUK351" s="22"/>
      <c r="TUL351" s="22"/>
      <c r="TUM351" s="22"/>
      <c r="TUN351" s="22"/>
      <c r="TUO351" s="22"/>
      <c r="TUP351" s="22"/>
      <c r="TUQ351" s="22"/>
      <c r="TUR351" s="22"/>
      <c r="TUS351" s="22"/>
      <c r="TUT351" s="22"/>
      <c r="TUU351" s="22"/>
      <c r="TUV351" s="22"/>
      <c r="TUW351" s="22"/>
      <c r="TUX351" s="22"/>
      <c r="TUY351" s="22"/>
      <c r="TUZ351" s="22"/>
      <c r="TVA351" s="22"/>
      <c r="TVB351" s="22"/>
      <c r="TVC351" s="22"/>
      <c r="TVD351" s="22"/>
      <c r="TVE351" s="22"/>
      <c r="TVF351" s="22"/>
      <c r="TVG351" s="22"/>
      <c r="TVH351" s="22"/>
      <c r="TVI351" s="22"/>
      <c r="TVJ351" s="22"/>
      <c r="TVK351" s="22"/>
      <c r="TVL351" s="22"/>
      <c r="TVM351" s="22"/>
      <c r="TVN351" s="22"/>
      <c r="TVO351" s="22"/>
      <c r="TVP351" s="22"/>
      <c r="TVQ351" s="22"/>
      <c r="TVR351" s="22"/>
      <c r="TVS351" s="22"/>
      <c r="TVT351" s="22"/>
      <c r="TVU351" s="22"/>
      <c r="TVV351" s="22"/>
      <c r="TVW351" s="22"/>
      <c r="TVX351" s="22"/>
      <c r="TVY351" s="22"/>
      <c r="TVZ351" s="22"/>
      <c r="TWA351" s="22"/>
      <c r="TWB351" s="22"/>
      <c r="TWC351" s="22"/>
      <c r="TWD351" s="22"/>
      <c r="TWE351" s="22"/>
      <c r="TWF351" s="22"/>
      <c r="TWG351" s="22"/>
      <c r="TWH351" s="22"/>
      <c r="TWI351" s="22"/>
      <c r="TWJ351" s="22"/>
      <c r="TWK351" s="22"/>
      <c r="TWL351" s="22"/>
      <c r="TWM351" s="22"/>
      <c r="TWN351" s="22"/>
      <c r="TWO351" s="22"/>
      <c r="TWP351" s="22"/>
      <c r="TWQ351" s="22"/>
      <c r="TWR351" s="22"/>
      <c r="TWS351" s="22"/>
      <c r="TWT351" s="22"/>
      <c r="TWU351" s="22"/>
      <c r="TWV351" s="22"/>
      <c r="TWW351" s="22"/>
      <c r="TWX351" s="22"/>
      <c r="TWY351" s="22"/>
      <c r="TWZ351" s="22"/>
      <c r="TXA351" s="22"/>
      <c r="TXB351" s="22"/>
      <c r="TXC351" s="22"/>
      <c r="TXD351" s="22"/>
      <c r="TXE351" s="22"/>
      <c r="TXF351" s="22"/>
      <c r="TXG351" s="22"/>
      <c r="TXH351" s="22"/>
      <c r="TXI351" s="22"/>
      <c r="TXJ351" s="22"/>
      <c r="TXK351" s="22"/>
      <c r="TXL351" s="22"/>
      <c r="TXM351" s="22"/>
      <c r="TXN351" s="22"/>
      <c r="TXO351" s="22"/>
      <c r="TXP351" s="22"/>
      <c r="TXQ351" s="22"/>
      <c r="TXR351" s="22"/>
      <c r="TXS351" s="22"/>
      <c r="TXT351" s="22"/>
      <c r="TXU351" s="22"/>
      <c r="TXV351" s="22"/>
      <c r="TXW351" s="22"/>
      <c r="TXX351" s="22"/>
      <c r="TXY351" s="22"/>
      <c r="TXZ351" s="22"/>
      <c r="TYA351" s="22"/>
      <c r="TYB351" s="22"/>
      <c r="TYC351" s="22"/>
      <c r="TYD351" s="22"/>
      <c r="TYE351" s="22"/>
      <c r="TYF351" s="22"/>
      <c r="TYG351" s="22"/>
      <c r="TYH351" s="22"/>
      <c r="TYI351" s="22"/>
      <c r="TYJ351" s="22"/>
      <c r="TYK351" s="22"/>
      <c r="TYL351" s="22"/>
      <c r="TYM351" s="22"/>
      <c r="TYN351" s="22"/>
      <c r="TYO351" s="22"/>
      <c r="TYP351" s="22"/>
      <c r="TYQ351" s="22"/>
      <c r="TYR351" s="22"/>
      <c r="TYS351" s="22"/>
      <c r="TYT351" s="22"/>
      <c r="TYU351" s="22"/>
      <c r="TYV351" s="22"/>
      <c r="TYW351" s="22"/>
      <c r="TYX351" s="22"/>
      <c r="TYY351" s="22"/>
      <c r="TYZ351" s="22"/>
      <c r="TZA351" s="22"/>
      <c r="TZB351" s="22"/>
      <c r="TZC351" s="22"/>
      <c r="TZD351" s="22"/>
      <c r="TZE351" s="22"/>
      <c r="TZF351" s="22"/>
      <c r="TZG351" s="22"/>
      <c r="TZH351" s="22"/>
      <c r="TZI351" s="22"/>
      <c r="TZJ351" s="22"/>
      <c r="TZK351" s="22"/>
      <c r="TZL351" s="22"/>
      <c r="TZM351" s="22"/>
      <c r="TZN351" s="22"/>
      <c r="TZO351" s="22"/>
      <c r="TZP351" s="22"/>
      <c r="TZQ351" s="22"/>
      <c r="TZR351" s="22"/>
      <c r="TZS351" s="22"/>
      <c r="TZT351" s="22"/>
      <c r="TZU351" s="22"/>
      <c r="TZV351" s="22"/>
      <c r="TZW351" s="22"/>
      <c r="TZX351" s="22"/>
      <c r="TZY351" s="22"/>
      <c r="TZZ351" s="22"/>
      <c r="UAA351" s="22"/>
      <c r="UAB351" s="22"/>
      <c r="UAC351" s="22"/>
      <c r="UAD351" s="22"/>
      <c r="UAE351" s="22"/>
      <c r="UAF351" s="22"/>
      <c r="UAG351" s="22"/>
      <c r="UAH351" s="22"/>
      <c r="UAI351" s="22"/>
      <c r="UAJ351" s="22"/>
      <c r="UAK351" s="22"/>
      <c r="UAL351" s="22"/>
      <c r="UAM351" s="22"/>
      <c r="UAN351" s="22"/>
      <c r="UAO351" s="22"/>
      <c r="UAP351" s="22"/>
      <c r="UAQ351" s="22"/>
      <c r="UAR351" s="22"/>
      <c r="UAS351" s="22"/>
      <c r="UAT351" s="22"/>
      <c r="UAU351" s="22"/>
      <c r="UAV351" s="22"/>
      <c r="UAW351" s="22"/>
      <c r="UAX351" s="22"/>
      <c r="UAY351" s="22"/>
      <c r="UAZ351" s="22"/>
      <c r="UBA351" s="22"/>
      <c r="UBB351" s="22"/>
      <c r="UBC351" s="22"/>
      <c r="UBD351" s="22"/>
      <c r="UBE351" s="22"/>
      <c r="UBF351" s="22"/>
      <c r="UBG351" s="22"/>
      <c r="UBH351" s="22"/>
      <c r="UBI351" s="22"/>
      <c r="UBJ351" s="22"/>
      <c r="UBK351" s="22"/>
      <c r="UBL351" s="22"/>
      <c r="UBM351" s="22"/>
      <c r="UBN351" s="22"/>
      <c r="UBO351" s="22"/>
      <c r="UBP351" s="22"/>
      <c r="UBQ351" s="22"/>
      <c r="UBR351" s="22"/>
      <c r="UBS351" s="22"/>
      <c r="UBT351" s="22"/>
      <c r="UBU351" s="22"/>
      <c r="UBV351" s="22"/>
      <c r="UBW351" s="22"/>
      <c r="UBX351" s="22"/>
      <c r="UBY351" s="22"/>
      <c r="UBZ351" s="22"/>
      <c r="UCA351" s="22"/>
      <c r="UCB351" s="22"/>
      <c r="UCC351" s="22"/>
      <c r="UCD351" s="22"/>
      <c r="UCE351" s="22"/>
      <c r="UCF351" s="22"/>
      <c r="UCG351" s="22"/>
      <c r="UCH351" s="22"/>
      <c r="UCI351" s="22"/>
      <c r="UCJ351" s="22"/>
      <c r="UCK351" s="22"/>
      <c r="UCL351" s="22"/>
      <c r="UCM351" s="22"/>
      <c r="UCN351" s="22"/>
      <c r="UCO351" s="22"/>
      <c r="UCP351" s="22"/>
      <c r="UCQ351" s="22"/>
      <c r="UCR351" s="22"/>
      <c r="UCS351" s="22"/>
      <c r="UCT351" s="22"/>
      <c r="UCU351" s="22"/>
      <c r="UCV351" s="22"/>
      <c r="UCW351" s="22"/>
      <c r="UCX351" s="22"/>
      <c r="UCY351" s="22"/>
      <c r="UCZ351" s="22"/>
      <c r="UDA351" s="22"/>
      <c r="UDB351" s="22"/>
      <c r="UDC351" s="22"/>
      <c r="UDD351" s="22"/>
      <c r="UDE351" s="22"/>
      <c r="UDF351" s="22"/>
      <c r="UDG351" s="22"/>
      <c r="UDH351" s="22"/>
      <c r="UDI351" s="22"/>
      <c r="UDJ351" s="22"/>
      <c r="UDK351" s="22"/>
      <c r="UDL351" s="22"/>
      <c r="UDM351" s="22"/>
      <c r="UDN351" s="22"/>
      <c r="UDO351" s="22"/>
      <c r="UDP351" s="22"/>
      <c r="UDQ351" s="22"/>
      <c r="UDR351" s="22"/>
      <c r="UDS351" s="22"/>
      <c r="UDT351" s="22"/>
      <c r="UDU351" s="22"/>
      <c r="UDV351" s="22"/>
      <c r="UDW351" s="22"/>
      <c r="UDX351" s="22"/>
      <c r="UDY351" s="22"/>
      <c r="UDZ351" s="22"/>
      <c r="UEA351" s="22"/>
      <c r="UEB351" s="22"/>
      <c r="UEC351" s="22"/>
      <c r="UED351" s="22"/>
      <c r="UEE351" s="22"/>
      <c r="UEF351" s="22"/>
      <c r="UEG351" s="22"/>
      <c r="UEH351" s="22"/>
      <c r="UEI351" s="22"/>
      <c r="UEJ351" s="22"/>
      <c r="UEK351" s="22"/>
      <c r="UEL351" s="22"/>
      <c r="UEM351" s="22"/>
      <c r="UEN351" s="22"/>
      <c r="UEO351" s="22"/>
      <c r="UEP351" s="22"/>
      <c r="UEQ351" s="22"/>
      <c r="UER351" s="22"/>
      <c r="UES351" s="22"/>
      <c r="UET351" s="22"/>
      <c r="UEU351" s="22"/>
      <c r="UEV351" s="22"/>
      <c r="UEW351" s="22"/>
      <c r="UEX351" s="22"/>
      <c r="UEY351" s="22"/>
      <c r="UEZ351" s="22"/>
      <c r="UFA351" s="22"/>
      <c r="UFB351" s="22"/>
      <c r="UFC351" s="22"/>
      <c r="UFD351" s="22"/>
      <c r="UFE351" s="22"/>
      <c r="UFF351" s="22"/>
      <c r="UFG351" s="22"/>
      <c r="UFH351" s="22"/>
      <c r="UFI351" s="22"/>
      <c r="UFJ351" s="22"/>
      <c r="UFK351" s="22"/>
      <c r="UFL351" s="22"/>
      <c r="UFM351" s="22"/>
      <c r="UFN351" s="22"/>
      <c r="UFO351" s="22"/>
      <c r="UFP351" s="22"/>
      <c r="UFQ351" s="22"/>
      <c r="UFR351" s="22"/>
      <c r="UFS351" s="22"/>
      <c r="UFT351" s="22"/>
      <c r="UFU351" s="22"/>
      <c r="UFV351" s="22"/>
      <c r="UFW351" s="22"/>
      <c r="UFX351" s="22"/>
      <c r="UFY351" s="22"/>
      <c r="UFZ351" s="22"/>
      <c r="UGA351" s="22"/>
      <c r="UGB351" s="22"/>
      <c r="UGC351" s="22"/>
      <c r="UGD351" s="22"/>
      <c r="UGE351" s="22"/>
      <c r="UGF351" s="22"/>
      <c r="UGG351" s="22"/>
      <c r="UGH351" s="22"/>
      <c r="UGI351" s="22"/>
      <c r="UGJ351" s="22"/>
      <c r="UGK351" s="22"/>
      <c r="UGL351" s="22"/>
      <c r="UGM351" s="22"/>
      <c r="UGN351" s="22"/>
      <c r="UGO351" s="22"/>
      <c r="UGP351" s="22"/>
      <c r="UGQ351" s="22"/>
      <c r="UGR351" s="22"/>
      <c r="UGS351" s="22"/>
      <c r="UGT351" s="22"/>
      <c r="UGU351" s="22"/>
      <c r="UGV351" s="22"/>
      <c r="UGW351" s="22"/>
      <c r="UGX351" s="22"/>
      <c r="UGY351" s="22"/>
      <c r="UGZ351" s="22"/>
      <c r="UHA351" s="22"/>
      <c r="UHB351" s="22"/>
      <c r="UHC351" s="22"/>
      <c r="UHD351" s="22"/>
      <c r="UHE351" s="22"/>
      <c r="UHF351" s="22"/>
      <c r="UHG351" s="22"/>
      <c r="UHH351" s="22"/>
      <c r="UHI351" s="22"/>
      <c r="UHJ351" s="22"/>
      <c r="UHK351" s="22"/>
      <c r="UHL351" s="22"/>
      <c r="UHM351" s="22"/>
      <c r="UHN351" s="22"/>
      <c r="UHO351" s="22"/>
      <c r="UHP351" s="22"/>
      <c r="UHQ351" s="22"/>
      <c r="UHR351" s="22"/>
      <c r="UHS351" s="22"/>
      <c r="UHT351" s="22"/>
      <c r="UHU351" s="22"/>
      <c r="UHV351" s="22"/>
      <c r="UHW351" s="22"/>
      <c r="UHX351" s="22"/>
      <c r="UHY351" s="22"/>
      <c r="UHZ351" s="22"/>
      <c r="UIA351" s="22"/>
      <c r="UIB351" s="22"/>
      <c r="UIC351" s="22"/>
      <c r="UID351" s="22"/>
      <c r="UIE351" s="22"/>
      <c r="UIF351" s="22"/>
      <c r="UIG351" s="22"/>
      <c r="UIH351" s="22"/>
      <c r="UII351" s="22"/>
      <c r="UIJ351" s="22"/>
      <c r="UIK351" s="22"/>
      <c r="UIL351" s="22"/>
      <c r="UIM351" s="22"/>
      <c r="UIN351" s="22"/>
      <c r="UIO351" s="22"/>
      <c r="UIP351" s="22"/>
      <c r="UIQ351" s="22"/>
      <c r="UIR351" s="22"/>
      <c r="UIS351" s="22"/>
      <c r="UIT351" s="22"/>
      <c r="UIU351" s="22"/>
      <c r="UIV351" s="22"/>
      <c r="UIW351" s="22"/>
      <c r="UIX351" s="22"/>
      <c r="UIY351" s="22"/>
      <c r="UIZ351" s="22"/>
      <c r="UJA351" s="22"/>
      <c r="UJB351" s="22"/>
      <c r="UJC351" s="22"/>
      <c r="UJD351" s="22"/>
      <c r="UJE351" s="22"/>
      <c r="UJF351" s="22"/>
      <c r="UJG351" s="22"/>
      <c r="UJH351" s="22"/>
      <c r="UJI351" s="22"/>
      <c r="UJJ351" s="22"/>
      <c r="UJK351" s="22"/>
      <c r="UJL351" s="22"/>
      <c r="UJM351" s="22"/>
      <c r="UJN351" s="22"/>
      <c r="UJO351" s="22"/>
      <c r="UJP351" s="22"/>
      <c r="UJQ351" s="22"/>
      <c r="UJR351" s="22"/>
      <c r="UJS351" s="22"/>
      <c r="UJT351" s="22"/>
      <c r="UJU351" s="22"/>
      <c r="UJV351" s="22"/>
      <c r="UJW351" s="22"/>
      <c r="UJX351" s="22"/>
      <c r="UJY351" s="22"/>
      <c r="UJZ351" s="22"/>
      <c r="UKA351" s="22"/>
      <c r="UKB351" s="22"/>
      <c r="UKC351" s="22"/>
      <c r="UKD351" s="22"/>
      <c r="UKE351" s="22"/>
      <c r="UKF351" s="22"/>
      <c r="UKG351" s="22"/>
      <c r="UKH351" s="22"/>
      <c r="UKI351" s="22"/>
      <c r="UKJ351" s="22"/>
      <c r="UKK351" s="22"/>
      <c r="UKL351" s="22"/>
      <c r="UKM351" s="22"/>
      <c r="UKN351" s="22"/>
      <c r="UKO351" s="22"/>
      <c r="UKP351" s="22"/>
      <c r="UKQ351" s="22"/>
      <c r="UKR351" s="22"/>
      <c r="UKS351" s="22"/>
      <c r="UKT351" s="22"/>
      <c r="UKU351" s="22"/>
      <c r="UKV351" s="22"/>
      <c r="UKW351" s="22"/>
      <c r="UKX351" s="22"/>
      <c r="UKY351" s="22"/>
      <c r="UKZ351" s="22"/>
      <c r="ULA351" s="22"/>
      <c r="ULB351" s="22"/>
      <c r="ULC351" s="22"/>
      <c r="ULD351" s="22"/>
      <c r="ULE351" s="22"/>
      <c r="ULF351" s="22"/>
      <c r="ULG351" s="22"/>
      <c r="ULH351" s="22"/>
      <c r="ULI351" s="22"/>
      <c r="ULJ351" s="22"/>
      <c r="ULK351" s="22"/>
      <c r="ULL351" s="22"/>
      <c r="ULM351" s="22"/>
      <c r="ULN351" s="22"/>
      <c r="ULO351" s="22"/>
      <c r="ULP351" s="22"/>
      <c r="ULQ351" s="22"/>
      <c r="ULR351" s="22"/>
      <c r="ULS351" s="22"/>
      <c r="ULT351" s="22"/>
      <c r="ULU351" s="22"/>
      <c r="ULV351" s="22"/>
      <c r="ULW351" s="22"/>
      <c r="ULX351" s="22"/>
      <c r="ULY351" s="22"/>
      <c r="ULZ351" s="22"/>
      <c r="UMA351" s="22"/>
      <c r="UMB351" s="22"/>
      <c r="UMC351" s="22"/>
      <c r="UMD351" s="22"/>
      <c r="UME351" s="22"/>
      <c r="UMF351" s="22"/>
      <c r="UMG351" s="22"/>
      <c r="UMH351" s="22"/>
      <c r="UMI351" s="22"/>
      <c r="UMJ351" s="22"/>
      <c r="UMK351" s="22"/>
      <c r="UML351" s="22"/>
      <c r="UMM351" s="22"/>
      <c r="UMN351" s="22"/>
      <c r="UMO351" s="22"/>
      <c r="UMP351" s="22"/>
      <c r="UMQ351" s="22"/>
      <c r="UMR351" s="22"/>
      <c r="UMS351" s="22"/>
      <c r="UMT351" s="22"/>
      <c r="UMU351" s="22"/>
      <c r="UMV351" s="22"/>
      <c r="UMW351" s="22"/>
      <c r="UMX351" s="22"/>
      <c r="UMY351" s="22"/>
      <c r="UMZ351" s="22"/>
      <c r="UNA351" s="22"/>
      <c r="UNB351" s="22"/>
      <c r="UNC351" s="22"/>
      <c r="UND351" s="22"/>
      <c r="UNE351" s="22"/>
      <c r="UNF351" s="22"/>
      <c r="UNG351" s="22"/>
      <c r="UNH351" s="22"/>
      <c r="UNI351" s="22"/>
      <c r="UNJ351" s="22"/>
      <c r="UNK351" s="22"/>
      <c r="UNL351" s="22"/>
      <c r="UNM351" s="22"/>
      <c r="UNN351" s="22"/>
      <c r="UNO351" s="22"/>
      <c r="UNP351" s="22"/>
      <c r="UNQ351" s="22"/>
      <c r="UNR351" s="22"/>
      <c r="UNS351" s="22"/>
      <c r="UNT351" s="22"/>
      <c r="UNU351" s="22"/>
      <c r="UNV351" s="22"/>
      <c r="UNW351" s="22"/>
      <c r="UNX351" s="22"/>
      <c r="UNY351" s="22"/>
      <c r="UNZ351" s="22"/>
      <c r="UOA351" s="22"/>
      <c r="UOB351" s="22"/>
      <c r="UOC351" s="22"/>
      <c r="UOD351" s="22"/>
      <c r="UOE351" s="22"/>
      <c r="UOF351" s="22"/>
      <c r="UOG351" s="22"/>
      <c r="UOH351" s="22"/>
      <c r="UOI351" s="22"/>
      <c r="UOJ351" s="22"/>
      <c r="UOK351" s="22"/>
      <c r="UOL351" s="22"/>
      <c r="UOM351" s="22"/>
      <c r="UON351" s="22"/>
      <c r="UOO351" s="22"/>
      <c r="UOP351" s="22"/>
      <c r="UOQ351" s="22"/>
      <c r="UOR351" s="22"/>
      <c r="UOS351" s="22"/>
      <c r="UOT351" s="22"/>
      <c r="UOU351" s="22"/>
      <c r="UOV351" s="22"/>
      <c r="UOW351" s="22"/>
      <c r="UOX351" s="22"/>
      <c r="UOY351" s="22"/>
      <c r="UOZ351" s="22"/>
      <c r="UPA351" s="22"/>
      <c r="UPB351" s="22"/>
      <c r="UPC351" s="22"/>
      <c r="UPD351" s="22"/>
      <c r="UPE351" s="22"/>
      <c r="UPF351" s="22"/>
      <c r="UPG351" s="22"/>
      <c r="UPH351" s="22"/>
      <c r="UPI351" s="22"/>
      <c r="UPJ351" s="22"/>
      <c r="UPK351" s="22"/>
      <c r="UPL351" s="22"/>
      <c r="UPM351" s="22"/>
      <c r="UPN351" s="22"/>
      <c r="UPO351" s="22"/>
      <c r="UPP351" s="22"/>
      <c r="UPQ351" s="22"/>
      <c r="UPR351" s="22"/>
      <c r="UPS351" s="22"/>
      <c r="UPT351" s="22"/>
      <c r="UPU351" s="22"/>
      <c r="UPV351" s="22"/>
      <c r="UPW351" s="22"/>
      <c r="UPX351" s="22"/>
      <c r="UPY351" s="22"/>
      <c r="UPZ351" s="22"/>
      <c r="UQA351" s="22"/>
      <c r="UQB351" s="22"/>
      <c r="UQC351" s="22"/>
      <c r="UQD351" s="22"/>
      <c r="UQE351" s="22"/>
      <c r="UQF351" s="22"/>
      <c r="UQG351" s="22"/>
      <c r="UQH351" s="22"/>
      <c r="UQI351" s="22"/>
      <c r="UQJ351" s="22"/>
      <c r="UQK351" s="22"/>
      <c r="UQL351" s="22"/>
      <c r="UQM351" s="22"/>
      <c r="UQN351" s="22"/>
      <c r="UQO351" s="22"/>
      <c r="UQP351" s="22"/>
      <c r="UQQ351" s="22"/>
      <c r="UQR351" s="22"/>
      <c r="UQS351" s="22"/>
      <c r="UQT351" s="22"/>
      <c r="UQU351" s="22"/>
      <c r="UQV351" s="22"/>
      <c r="UQW351" s="22"/>
      <c r="UQX351" s="22"/>
      <c r="UQY351" s="22"/>
      <c r="UQZ351" s="22"/>
      <c r="URA351" s="22"/>
      <c r="URB351" s="22"/>
      <c r="URC351" s="22"/>
      <c r="URD351" s="22"/>
      <c r="URE351" s="22"/>
      <c r="URF351" s="22"/>
      <c r="URG351" s="22"/>
      <c r="URH351" s="22"/>
      <c r="URI351" s="22"/>
      <c r="URJ351" s="22"/>
      <c r="URK351" s="22"/>
      <c r="URL351" s="22"/>
      <c r="URM351" s="22"/>
      <c r="URN351" s="22"/>
      <c r="URO351" s="22"/>
      <c r="URP351" s="22"/>
      <c r="URQ351" s="22"/>
      <c r="URR351" s="22"/>
      <c r="URS351" s="22"/>
      <c r="URT351" s="22"/>
      <c r="URU351" s="22"/>
      <c r="URV351" s="22"/>
      <c r="URW351" s="22"/>
      <c r="URX351" s="22"/>
      <c r="URY351" s="22"/>
      <c r="URZ351" s="22"/>
      <c r="USA351" s="22"/>
      <c r="USB351" s="22"/>
      <c r="USC351" s="22"/>
      <c r="USD351" s="22"/>
      <c r="USE351" s="22"/>
      <c r="USF351" s="22"/>
      <c r="USG351" s="22"/>
      <c r="USH351" s="22"/>
      <c r="USI351" s="22"/>
      <c r="USJ351" s="22"/>
      <c r="USK351" s="22"/>
      <c r="USL351" s="22"/>
      <c r="USM351" s="22"/>
      <c r="USN351" s="22"/>
      <c r="USO351" s="22"/>
      <c r="USP351" s="22"/>
      <c r="USQ351" s="22"/>
      <c r="USR351" s="22"/>
      <c r="USS351" s="22"/>
      <c r="UST351" s="22"/>
      <c r="USU351" s="22"/>
      <c r="USV351" s="22"/>
      <c r="USW351" s="22"/>
      <c r="USX351" s="22"/>
      <c r="USY351" s="22"/>
      <c r="USZ351" s="22"/>
      <c r="UTA351" s="22"/>
      <c r="UTB351" s="22"/>
      <c r="UTC351" s="22"/>
      <c r="UTD351" s="22"/>
      <c r="UTE351" s="22"/>
      <c r="UTF351" s="22"/>
      <c r="UTG351" s="22"/>
      <c r="UTH351" s="22"/>
      <c r="UTI351" s="22"/>
      <c r="UTJ351" s="22"/>
      <c r="UTK351" s="22"/>
      <c r="UTL351" s="22"/>
      <c r="UTM351" s="22"/>
      <c r="UTN351" s="22"/>
      <c r="UTO351" s="22"/>
      <c r="UTP351" s="22"/>
      <c r="UTQ351" s="22"/>
      <c r="UTR351" s="22"/>
      <c r="UTS351" s="22"/>
      <c r="UTT351" s="22"/>
      <c r="UTU351" s="22"/>
      <c r="UTV351" s="22"/>
      <c r="UTW351" s="22"/>
      <c r="UTX351" s="22"/>
      <c r="UTY351" s="22"/>
      <c r="UTZ351" s="22"/>
      <c r="UUA351" s="22"/>
      <c r="UUB351" s="22"/>
      <c r="UUC351" s="22"/>
      <c r="UUD351" s="22"/>
      <c r="UUE351" s="22"/>
      <c r="UUF351" s="22"/>
      <c r="UUG351" s="22"/>
      <c r="UUH351" s="22"/>
      <c r="UUI351" s="22"/>
      <c r="UUJ351" s="22"/>
      <c r="UUK351" s="22"/>
      <c r="UUL351" s="22"/>
      <c r="UUM351" s="22"/>
      <c r="UUN351" s="22"/>
      <c r="UUO351" s="22"/>
      <c r="UUP351" s="22"/>
      <c r="UUQ351" s="22"/>
      <c r="UUR351" s="22"/>
      <c r="UUS351" s="22"/>
      <c r="UUT351" s="22"/>
      <c r="UUU351" s="22"/>
      <c r="UUV351" s="22"/>
      <c r="UUW351" s="22"/>
      <c r="UUX351" s="22"/>
      <c r="UUY351" s="22"/>
      <c r="UUZ351" s="22"/>
      <c r="UVA351" s="22"/>
      <c r="UVB351" s="22"/>
      <c r="UVC351" s="22"/>
      <c r="UVD351" s="22"/>
      <c r="UVE351" s="22"/>
      <c r="UVF351" s="22"/>
      <c r="UVG351" s="22"/>
      <c r="UVH351" s="22"/>
      <c r="UVI351" s="22"/>
      <c r="UVJ351" s="22"/>
      <c r="UVK351" s="22"/>
      <c r="UVL351" s="22"/>
      <c r="UVM351" s="22"/>
      <c r="UVN351" s="22"/>
      <c r="UVO351" s="22"/>
      <c r="UVP351" s="22"/>
      <c r="UVQ351" s="22"/>
      <c r="UVR351" s="22"/>
      <c r="UVS351" s="22"/>
      <c r="UVT351" s="22"/>
      <c r="UVU351" s="22"/>
      <c r="UVV351" s="22"/>
      <c r="UVW351" s="22"/>
      <c r="UVX351" s="22"/>
      <c r="UVY351" s="22"/>
      <c r="UVZ351" s="22"/>
      <c r="UWA351" s="22"/>
      <c r="UWB351" s="22"/>
      <c r="UWC351" s="22"/>
      <c r="UWD351" s="22"/>
      <c r="UWE351" s="22"/>
      <c r="UWF351" s="22"/>
      <c r="UWG351" s="22"/>
      <c r="UWH351" s="22"/>
      <c r="UWI351" s="22"/>
      <c r="UWJ351" s="22"/>
      <c r="UWK351" s="22"/>
      <c r="UWL351" s="22"/>
      <c r="UWM351" s="22"/>
      <c r="UWN351" s="22"/>
      <c r="UWO351" s="22"/>
      <c r="UWP351" s="22"/>
      <c r="UWQ351" s="22"/>
      <c r="UWR351" s="22"/>
      <c r="UWS351" s="22"/>
      <c r="UWT351" s="22"/>
      <c r="UWU351" s="22"/>
      <c r="UWV351" s="22"/>
      <c r="UWW351" s="22"/>
      <c r="UWX351" s="22"/>
      <c r="UWY351" s="22"/>
      <c r="UWZ351" s="22"/>
      <c r="UXA351" s="22"/>
      <c r="UXB351" s="22"/>
      <c r="UXC351" s="22"/>
      <c r="UXD351" s="22"/>
      <c r="UXE351" s="22"/>
      <c r="UXF351" s="22"/>
      <c r="UXG351" s="22"/>
      <c r="UXH351" s="22"/>
      <c r="UXI351" s="22"/>
      <c r="UXJ351" s="22"/>
      <c r="UXK351" s="22"/>
      <c r="UXL351" s="22"/>
      <c r="UXM351" s="22"/>
      <c r="UXN351" s="22"/>
      <c r="UXO351" s="22"/>
      <c r="UXP351" s="22"/>
      <c r="UXQ351" s="22"/>
      <c r="UXR351" s="22"/>
      <c r="UXS351" s="22"/>
      <c r="UXT351" s="22"/>
      <c r="UXU351" s="22"/>
      <c r="UXV351" s="22"/>
      <c r="UXW351" s="22"/>
      <c r="UXX351" s="22"/>
      <c r="UXY351" s="22"/>
      <c r="UXZ351" s="22"/>
      <c r="UYA351" s="22"/>
      <c r="UYB351" s="22"/>
      <c r="UYC351" s="22"/>
      <c r="UYD351" s="22"/>
      <c r="UYE351" s="22"/>
      <c r="UYF351" s="22"/>
      <c r="UYG351" s="22"/>
      <c r="UYH351" s="22"/>
      <c r="UYI351" s="22"/>
      <c r="UYJ351" s="22"/>
      <c r="UYK351" s="22"/>
      <c r="UYL351" s="22"/>
      <c r="UYM351" s="22"/>
      <c r="UYN351" s="22"/>
      <c r="UYO351" s="22"/>
      <c r="UYP351" s="22"/>
      <c r="UYQ351" s="22"/>
      <c r="UYR351" s="22"/>
      <c r="UYS351" s="22"/>
      <c r="UYT351" s="22"/>
      <c r="UYU351" s="22"/>
      <c r="UYV351" s="22"/>
      <c r="UYW351" s="22"/>
      <c r="UYX351" s="22"/>
      <c r="UYY351" s="22"/>
      <c r="UYZ351" s="22"/>
      <c r="UZA351" s="22"/>
      <c r="UZB351" s="22"/>
      <c r="UZC351" s="22"/>
      <c r="UZD351" s="22"/>
      <c r="UZE351" s="22"/>
      <c r="UZF351" s="22"/>
      <c r="UZG351" s="22"/>
      <c r="UZH351" s="22"/>
      <c r="UZI351" s="22"/>
      <c r="UZJ351" s="22"/>
      <c r="UZK351" s="22"/>
      <c r="UZL351" s="22"/>
      <c r="UZM351" s="22"/>
      <c r="UZN351" s="22"/>
      <c r="UZO351" s="22"/>
      <c r="UZP351" s="22"/>
      <c r="UZQ351" s="22"/>
      <c r="UZR351" s="22"/>
      <c r="UZS351" s="22"/>
      <c r="UZT351" s="22"/>
      <c r="UZU351" s="22"/>
      <c r="UZV351" s="22"/>
      <c r="UZW351" s="22"/>
      <c r="UZX351" s="22"/>
      <c r="UZY351" s="22"/>
      <c r="UZZ351" s="22"/>
      <c r="VAA351" s="22"/>
      <c r="VAB351" s="22"/>
      <c r="VAC351" s="22"/>
      <c r="VAD351" s="22"/>
      <c r="VAE351" s="22"/>
      <c r="VAF351" s="22"/>
      <c r="VAG351" s="22"/>
      <c r="VAH351" s="22"/>
      <c r="VAI351" s="22"/>
      <c r="VAJ351" s="22"/>
      <c r="VAK351" s="22"/>
      <c r="VAL351" s="22"/>
      <c r="VAM351" s="22"/>
      <c r="VAN351" s="22"/>
      <c r="VAO351" s="22"/>
      <c r="VAP351" s="22"/>
      <c r="VAQ351" s="22"/>
      <c r="VAR351" s="22"/>
      <c r="VAS351" s="22"/>
      <c r="VAT351" s="22"/>
      <c r="VAU351" s="22"/>
      <c r="VAV351" s="22"/>
      <c r="VAW351" s="22"/>
      <c r="VAX351" s="22"/>
      <c r="VAY351" s="22"/>
      <c r="VAZ351" s="22"/>
      <c r="VBA351" s="22"/>
      <c r="VBB351" s="22"/>
      <c r="VBC351" s="22"/>
      <c r="VBD351" s="22"/>
      <c r="VBE351" s="22"/>
      <c r="VBF351" s="22"/>
      <c r="VBG351" s="22"/>
      <c r="VBH351" s="22"/>
      <c r="VBI351" s="22"/>
      <c r="VBJ351" s="22"/>
      <c r="VBK351" s="22"/>
      <c r="VBL351" s="22"/>
      <c r="VBM351" s="22"/>
      <c r="VBN351" s="22"/>
      <c r="VBO351" s="22"/>
      <c r="VBP351" s="22"/>
      <c r="VBQ351" s="22"/>
      <c r="VBR351" s="22"/>
      <c r="VBS351" s="22"/>
      <c r="VBT351" s="22"/>
      <c r="VBU351" s="22"/>
      <c r="VBV351" s="22"/>
      <c r="VBW351" s="22"/>
      <c r="VBX351" s="22"/>
      <c r="VBY351" s="22"/>
      <c r="VBZ351" s="22"/>
      <c r="VCA351" s="22"/>
      <c r="VCB351" s="22"/>
      <c r="VCC351" s="22"/>
      <c r="VCD351" s="22"/>
      <c r="VCE351" s="22"/>
      <c r="VCF351" s="22"/>
      <c r="VCG351" s="22"/>
      <c r="VCH351" s="22"/>
      <c r="VCI351" s="22"/>
      <c r="VCJ351" s="22"/>
      <c r="VCK351" s="22"/>
      <c r="VCL351" s="22"/>
      <c r="VCM351" s="22"/>
      <c r="VCN351" s="22"/>
      <c r="VCO351" s="22"/>
      <c r="VCP351" s="22"/>
      <c r="VCQ351" s="22"/>
      <c r="VCR351" s="22"/>
      <c r="VCS351" s="22"/>
      <c r="VCT351" s="22"/>
      <c r="VCU351" s="22"/>
      <c r="VCV351" s="22"/>
      <c r="VCW351" s="22"/>
      <c r="VCX351" s="22"/>
      <c r="VCY351" s="22"/>
      <c r="VCZ351" s="22"/>
      <c r="VDA351" s="22"/>
      <c r="VDB351" s="22"/>
      <c r="VDC351" s="22"/>
      <c r="VDD351" s="22"/>
      <c r="VDE351" s="22"/>
      <c r="VDF351" s="22"/>
      <c r="VDG351" s="22"/>
      <c r="VDH351" s="22"/>
      <c r="VDI351" s="22"/>
      <c r="VDJ351" s="22"/>
      <c r="VDK351" s="22"/>
      <c r="VDL351" s="22"/>
      <c r="VDM351" s="22"/>
      <c r="VDN351" s="22"/>
      <c r="VDO351" s="22"/>
      <c r="VDP351" s="22"/>
      <c r="VDQ351" s="22"/>
      <c r="VDR351" s="22"/>
      <c r="VDS351" s="22"/>
      <c r="VDT351" s="22"/>
      <c r="VDU351" s="22"/>
      <c r="VDV351" s="22"/>
      <c r="VDW351" s="22"/>
      <c r="VDX351" s="22"/>
      <c r="VDY351" s="22"/>
      <c r="VDZ351" s="22"/>
      <c r="VEA351" s="22"/>
      <c r="VEB351" s="22"/>
      <c r="VEC351" s="22"/>
      <c r="VED351" s="22"/>
      <c r="VEE351" s="22"/>
      <c r="VEF351" s="22"/>
      <c r="VEG351" s="22"/>
      <c r="VEH351" s="22"/>
      <c r="VEI351" s="22"/>
      <c r="VEJ351" s="22"/>
      <c r="VEK351" s="22"/>
      <c r="VEL351" s="22"/>
      <c r="VEM351" s="22"/>
      <c r="VEN351" s="22"/>
      <c r="VEO351" s="22"/>
      <c r="VEP351" s="22"/>
      <c r="VEQ351" s="22"/>
      <c r="VER351" s="22"/>
      <c r="VES351" s="22"/>
      <c r="VET351" s="22"/>
      <c r="VEU351" s="22"/>
      <c r="VEV351" s="22"/>
      <c r="VEW351" s="22"/>
      <c r="VEX351" s="22"/>
      <c r="VEY351" s="22"/>
      <c r="VEZ351" s="22"/>
      <c r="VFA351" s="22"/>
      <c r="VFB351" s="22"/>
      <c r="VFC351" s="22"/>
      <c r="VFD351" s="22"/>
      <c r="VFE351" s="22"/>
      <c r="VFF351" s="22"/>
      <c r="VFG351" s="22"/>
      <c r="VFH351" s="22"/>
      <c r="VFI351" s="22"/>
      <c r="VFJ351" s="22"/>
      <c r="VFK351" s="22"/>
      <c r="VFL351" s="22"/>
      <c r="VFM351" s="22"/>
      <c r="VFN351" s="22"/>
      <c r="VFO351" s="22"/>
      <c r="VFP351" s="22"/>
      <c r="VFQ351" s="22"/>
      <c r="VFR351" s="22"/>
      <c r="VFS351" s="22"/>
      <c r="VFT351" s="22"/>
      <c r="VFU351" s="22"/>
      <c r="VFV351" s="22"/>
      <c r="VFW351" s="22"/>
      <c r="VFX351" s="22"/>
      <c r="VFY351" s="22"/>
      <c r="VFZ351" s="22"/>
      <c r="VGA351" s="22"/>
      <c r="VGB351" s="22"/>
      <c r="VGC351" s="22"/>
      <c r="VGD351" s="22"/>
      <c r="VGE351" s="22"/>
      <c r="VGF351" s="22"/>
      <c r="VGG351" s="22"/>
      <c r="VGH351" s="22"/>
      <c r="VGI351" s="22"/>
      <c r="VGJ351" s="22"/>
      <c r="VGK351" s="22"/>
      <c r="VGL351" s="22"/>
      <c r="VGM351" s="22"/>
      <c r="VGN351" s="22"/>
      <c r="VGO351" s="22"/>
      <c r="VGP351" s="22"/>
      <c r="VGQ351" s="22"/>
      <c r="VGR351" s="22"/>
      <c r="VGS351" s="22"/>
      <c r="VGT351" s="22"/>
      <c r="VGU351" s="22"/>
      <c r="VGV351" s="22"/>
      <c r="VGW351" s="22"/>
      <c r="VGX351" s="22"/>
      <c r="VGY351" s="22"/>
      <c r="VGZ351" s="22"/>
      <c r="VHA351" s="22"/>
      <c r="VHB351" s="22"/>
      <c r="VHC351" s="22"/>
      <c r="VHD351" s="22"/>
      <c r="VHE351" s="22"/>
      <c r="VHF351" s="22"/>
      <c r="VHG351" s="22"/>
      <c r="VHH351" s="22"/>
      <c r="VHI351" s="22"/>
      <c r="VHJ351" s="22"/>
      <c r="VHK351" s="22"/>
      <c r="VHL351" s="22"/>
      <c r="VHM351" s="22"/>
      <c r="VHN351" s="22"/>
      <c r="VHO351" s="22"/>
      <c r="VHP351" s="22"/>
      <c r="VHQ351" s="22"/>
      <c r="VHR351" s="22"/>
      <c r="VHS351" s="22"/>
      <c r="VHT351" s="22"/>
      <c r="VHU351" s="22"/>
      <c r="VHV351" s="22"/>
      <c r="VHW351" s="22"/>
      <c r="VHX351" s="22"/>
      <c r="VHY351" s="22"/>
      <c r="VHZ351" s="22"/>
      <c r="VIA351" s="22"/>
      <c r="VIB351" s="22"/>
      <c r="VIC351" s="22"/>
      <c r="VID351" s="22"/>
      <c r="VIE351" s="22"/>
      <c r="VIF351" s="22"/>
      <c r="VIG351" s="22"/>
      <c r="VIH351" s="22"/>
      <c r="VII351" s="22"/>
      <c r="VIJ351" s="22"/>
      <c r="VIK351" s="22"/>
      <c r="VIL351" s="22"/>
      <c r="VIM351" s="22"/>
      <c r="VIN351" s="22"/>
      <c r="VIO351" s="22"/>
      <c r="VIP351" s="22"/>
      <c r="VIQ351" s="22"/>
      <c r="VIR351" s="22"/>
      <c r="VIS351" s="22"/>
      <c r="VIT351" s="22"/>
      <c r="VIU351" s="22"/>
      <c r="VIV351" s="22"/>
      <c r="VIW351" s="22"/>
      <c r="VIX351" s="22"/>
      <c r="VIY351" s="22"/>
      <c r="VIZ351" s="22"/>
      <c r="VJA351" s="22"/>
      <c r="VJB351" s="22"/>
      <c r="VJC351" s="22"/>
      <c r="VJD351" s="22"/>
      <c r="VJE351" s="22"/>
      <c r="VJF351" s="22"/>
      <c r="VJG351" s="22"/>
      <c r="VJH351" s="22"/>
      <c r="VJI351" s="22"/>
      <c r="VJJ351" s="22"/>
      <c r="VJK351" s="22"/>
      <c r="VJL351" s="22"/>
      <c r="VJM351" s="22"/>
      <c r="VJN351" s="22"/>
      <c r="VJO351" s="22"/>
      <c r="VJP351" s="22"/>
      <c r="VJQ351" s="22"/>
      <c r="VJR351" s="22"/>
      <c r="VJS351" s="22"/>
      <c r="VJT351" s="22"/>
      <c r="VJU351" s="22"/>
      <c r="VJV351" s="22"/>
      <c r="VJW351" s="22"/>
      <c r="VJX351" s="22"/>
      <c r="VJY351" s="22"/>
      <c r="VJZ351" s="22"/>
      <c r="VKA351" s="22"/>
      <c r="VKB351" s="22"/>
      <c r="VKC351" s="22"/>
      <c r="VKD351" s="22"/>
      <c r="VKE351" s="22"/>
      <c r="VKF351" s="22"/>
      <c r="VKG351" s="22"/>
      <c r="VKH351" s="22"/>
      <c r="VKI351" s="22"/>
      <c r="VKJ351" s="22"/>
      <c r="VKK351" s="22"/>
      <c r="VKL351" s="22"/>
      <c r="VKM351" s="22"/>
      <c r="VKN351" s="22"/>
      <c r="VKO351" s="22"/>
      <c r="VKP351" s="22"/>
      <c r="VKQ351" s="22"/>
      <c r="VKR351" s="22"/>
      <c r="VKS351" s="22"/>
      <c r="VKT351" s="22"/>
      <c r="VKU351" s="22"/>
      <c r="VKV351" s="22"/>
      <c r="VKW351" s="22"/>
      <c r="VKX351" s="22"/>
      <c r="VKY351" s="22"/>
      <c r="VKZ351" s="22"/>
      <c r="VLA351" s="22"/>
      <c r="VLB351" s="22"/>
      <c r="VLC351" s="22"/>
      <c r="VLD351" s="22"/>
      <c r="VLE351" s="22"/>
      <c r="VLF351" s="22"/>
      <c r="VLG351" s="22"/>
      <c r="VLH351" s="22"/>
      <c r="VLI351" s="22"/>
      <c r="VLJ351" s="22"/>
      <c r="VLK351" s="22"/>
      <c r="VLL351" s="22"/>
      <c r="VLM351" s="22"/>
      <c r="VLN351" s="22"/>
      <c r="VLO351" s="22"/>
      <c r="VLP351" s="22"/>
      <c r="VLQ351" s="22"/>
      <c r="VLR351" s="22"/>
      <c r="VLS351" s="22"/>
      <c r="VLT351" s="22"/>
      <c r="VLU351" s="22"/>
      <c r="VLV351" s="22"/>
      <c r="VLW351" s="22"/>
      <c r="VLX351" s="22"/>
      <c r="VLY351" s="22"/>
      <c r="VLZ351" s="22"/>
      <c r="VMA351" s="22"/>
      <c r="VMB351" s="22"/>
      <c r="VMC351" s="22"/>
      <c r="VMD351" s="22"/>
      <c r="VME351" s="22"/>
      <c r="VMF351" s="22"/>
      <c r="VMG351" s="22"/>
      <c r="VMH351" s="22"/>
      <c r="VMI351" s="22"/>
      <c r="VMJ351" s="22"/>
      <c r="VMK351" s="22"/>
      <c r="VML351" s="22"/>
      <c r="VMM351" s="22"/>
      <c r="VMN351" s="22"/>
      <c r="VMO351" s="22"/>
      <c r="VMP351" s="22"/>
      <c r="VMQ351" s="22"/>
      <c r="VMR351" s="22"/>
      <c r="VMS351" s="22"/>
      <c r="VMT351" s="22"/>
      <c r="VMU351" s="22"/>
      <c r="VMV351" s="22"/>
      <c r="VMW351" s="22"/>
      <c r="VMX351" s="22"/>
      <c r="VMY351" s="22"/>
      <c r="VMZ351" s="22"/>
      <c r="VNA351" s="22"/>
      <c r="VNB351" s="22"/>
      <c r="VNC351" s="22"/>
      <c r="VND351" s="22"/>
      <c r="VNE351" s="22"/>
      <c r="VNF351" s="22"/>
      <c r="VNG351" s="22"/>
      <c r="VNH351" s="22"/>
      <c r="VNI351" s="22"/>
      <c r="VNJ351" s="22"/>
      <c r="VNK351" s="22"/>
      <c r="VNL351" s="22"/>
      <c r="VNM351" s="22"/>
      <c r="VNN351" s="22"/>
      <c r="VNO351" s="22"/>
      <c r="VNP351" s="22"/>
      <c r="VNQ351" s="22"/>
      <c r="VNR351" s="22"/>
      <c r="VNS351" s="22"/>
      <c r="VNT351" s="22"/>
      <c r="VNU351" s="22"/>
      <c r="VNV351" s="22"/>
      <c r="VNW351" s="22"/>
      <c r="VNX351" s="22"/>
      <c r="VNY351" s="22"/>
      <c r="VNZ351" s="22"/>
      <c r="VOA351" s="22"/>
      <c r="VOB351" s="22"/>
      <c r="VOC351" s="22"/>
      <c r="VOD351" s="22"/>
      <c r="VOE351" s="22"/>
      <c r="VOF351" s="22"/>
      <c r="VOG351" s="22"/>
      <c r="VOH351" s="22"/>
      <c r="VOI351" s="22"/>
      <c r="VOJ351" s="22"/>
      <c r="VOK351" s="22"/>
      <c r="VOL351" s="22"/>
      <c r="VOM351" s="22"/>
      <c r="VON351" s="22"/>
      <c r="VOO351" s="22"/>
      <c r="VOP351" s="22"/>
      <c r="VOQ351" s="22"/>
      <c r="VOR351" s="22"/>
      <c r="VOS351" s="22"/>
      <c r="VOT351" s="22"/>
      <c r="VOU351" s="22"/>
      <c r="VOV351" s="22"/>
      <c r="VOW351" s="22"/>
      <c r="VOX351" s="22"/>
      <c r="VOY351" s="22"/>
      <c r="VOZ351" s="22"/>
      <c r="VPA351" s="22"/>
      <c r="VPB351" s="22"/>
      <c r="VPC351" s="22"/>
      <c r="VPD351" s="22"/>
      <c r="VPE351" s="22"/>
      <c r="VPF351" s="22"/>
      <c r="VPG351" s="22"/>
      <c r="VPH351" s="22"/>
      <c r="VPI351" s="22"/>
      <c r="VPJ351" s="22"/>
      <c r="VPK351" s="22"/>
      <c r="VPL351" s="22"/>
      <c r="VPM351" s="22"/>
      <c r="VPN351" s="22"/>
      <c r="VPO351" s="22"/>
      <c r="VPP351" s="22"/>
      <c r="VPQ351" s="22"/>
      <c r="VPR351" s="22"/>
      <c r="VPS351" s="22"/>
      <c r="VPT351" s="22"/>
      <c r="VPU351" s="22"/>
      <c r="VPV351" s="22"/>
      <c r="VPW351" s="22"/>
      <c r="VPX351" s="22"/>
      <c r="VPY351" s="22"/>
      <c r="VPZ351" s="22"/>
      <c r="VQA351" s="22"/>
      <c r="VQB351" s="22"/>
      <c r="VQC351" s="22"/>
      <c r="VQD351" s="22"/>
      <c r="VQE351" s="22"/>
      <c r="VQF351" s="22"/>
      <c r="VQG351" s="22"/>
      <c r="VQH351" s="22"/>
      <c r="VQI351" s="22"/>
      <c r="VQJ351" s="22"/>
      <c r="VQK351" s="22"/>
      <c r="VQL351" s="22"/>
      <c r="VQM351" s="22"/>
      <c r="VQN351" s="22"/>
      <c r="VQO351" s="22"/>
      <c r="VQP351" s="22"/>
      <c r="VQQ351" s="22"/>
      <c r="VQR351" s="22"/>
      <c r="VQS351" s="22"/>
      <c r="VQT351" s="22"/>
      <c r="VQU351" s="22"/>
      <c r="VQV351" s="22"/>
      <c r="VQW351" s="22"/>
      <c r="VQX351" s="22"/>
      <c r="VQY351" s="22"/>
      <c r="VQZ351" s="22"/>
      <c r="VRA351" s="22"/>
      <c r="VRB351" s="22"/>
      <c r="VRC351" s="22"/>
      <c r="VRD351" s="22"/>
      <c r="VRE351" s="22"/>
      <c r="VRF351" s="22"/>
      <c r="VRG351" s="22"/>
      <c r="VRH351" s="22"/>
      <c r="VRI351" s="22"/>
      <c r="VRJ351" s="22"/>
      <c r="VRK351" s="22"/>
      <c r="VRL351" s="22"/>
      <c r="VRM351" s="22"/>
      <c r="VRN351" s="22"/>
      <c r="VRO351" s="22"/>
      <c r="VRP351" s="22"/>
      <c r="VRQ351" s="22"/>
      <c r="VRR351" s="22"/>
      <c r="VRS351" s="22"/>
      <c r="VRT351" s="22"/>
      <c r="VRU351" s="22"/>
      <c r="VRV351" s="22"/>
      <c r="VRW351" s="22"/>
      <c r="VRX351" s="22"/>
      <c r="VRY351" s="22"/>
      <c r="VRZ351" s="22"/>
      <c r="VSA351" s="22"/>
      <c r="VSB351" s="22"/>
      <c r="VSC351" s="22"/>
      <c r="VSD351" s="22"/>
      <c r="VSE351" s="22"/>
      <c r="VSF351" s="22"/>
      <c r="VSG351" s="22"/>
      <c r="VSH351" s="22"/>
      <c r="VSI351" s="22"/>
      <c r="VSJ351" s="22"/>
      <c r="VSK351" s="22"/>
      <c r="VSL351" s="22"/>
      <c r="VSM351" s="22"/>
      <c r="VSN351" s="22"/>
      <c r="VSO351" s="22"/>
      <c r="VSP351" s="22"/>
      <c r="VSQ351" s="22"/>
      <c r="VSR351" s="22"/>
      <c r="VSS351" s="22"/>
      <c r="VST351" s="22"/>
      <c r="VSU351" s="22"/>
      <c r="VSV351" s="22"/>
      <c r="VSW351" s="22"/>
      <c r="VSX351" s="22"/>
      <c r="VSY351" s="22"/>
      <c r="VSZ351" s="22"/>
      <c r="VTA351" s="22"/>
      <c r="VTB351" s="22"/>
      <c r="VTC351" s="22"/>
      <c r="VTD351" s="22"/>
      <c r="VTE351" s="22"/>
      <c r="VTF351" s="22"/>
      <c r="VTG351" s="22"/>
      <c r="VTH351" s="22"/>
      <c r="VTI351" s="22"/>
      <c r="VTJ351" s="22"/>
      <c r="VTK351" s="22"/>
      <c r="VTL351" s="22"/>
      <c r="VTM351" s="22"/>
      <c r="VTN351" s="22"/>
      <c r="VTO351" s="22"/>
      <c r="VTP351" s="22"/>
      <c r="VTQ351" s="22"/>
      <c r="VTR351" s="22"/>
      <c r="VTS351" s="22"/>
      <c r="VTT351" s="22"/>
      <c r="VTU351" s="22"/>
      <c r="VTV351" s="22"/>
      <c r="VTW351" s="22"/>
      <c r="VTX351" s="22"/>
      <c r="VTY351" s="22"/>
      <c r="VTZ351" s="22"/>
      <c r="VUA351" s="22"/>
      <c r="VUB351" s="22"/>
      <c r="VUC351" s="22"/>
      <c r="VUD351" s="22"/>
      <c r="VUE351" s="22"/>
      <c r="VUF351" s="22"/>
      <c r="VUG351" s="22"/>
      <c r="VUH351" s="22"/>
      <c r="VUI351" s="22"/>
      <c r="VUJ351" s="22"/>
      <c r="VUK351" s="22"/>
      <c r="VUL351" s="22"/>
      <c r="VUM351" s="22"/>
      <c r="VUN351" s="22"/>
      <c r="VUO351" s="22"/>
      <c r="VUP351" s="22"/>
      <c r="VUQ351" s="22"/>
      <c r="VUR351" s="22"/>
      <c r="VUS351" s="22"/>
      <c r="VUT351" s="22"/>
      <c r="VUU351" s="22"/>
      <c r="VUV351" s="22"/>
      <c r="VUW351" s="22"/>
      <c r="VUX351" s="22"/>
      <c r="VUY351" s="22"/>
      <c r="VUZ351" s="22"/>
      <c r="VVA351" s="22"/>
      <c r="VVB351" s="22"/>
      <c r="VVC351" s="22"/>
      <c r="VVD351" s="22"/>
      <c r="VVE351" s="22"/>
      <c r="VVF351" s="22"/>
      <c r="VVG351" s="22"/>
      <c r="VVH351" s="22"/>
      <c r="VVI351" s="22"/>
      <c r="VVJ351" s="22"/>
      <c r="VVK351" s="22"/>
      <c r="VVL351" s="22"/>
      <c r="VVM351" s="22"/>
      <c r="VVN351" s="22"/>
      <c r="VVO351" s="22"/>
      <c r="VVP351" s="22"/>
      <c r="VVQ351" s="22"/>
      <c r="VVR351" s="22"/>
      <c r="VVS351" s="22"/>
      <c r="VVT351" s="22"/>
      <c r="VVU351" s="22"/>
      <c r="VVV351" s="22"/>
      <c r="VVW351" s="22"/>
      <c r="VVX351" s="22"/>
      <c r="VVY351" s="22"/>
      <c r="VVZ351" s="22"/>
      <c r="VWA351" s="22"/>
      <c r="VWB351" s="22"/>
      <c r="VWC351" s="22"/>
      <c r="VWD351" s="22"/>
      <c r="VWE351" s="22"/>
      <c r="VWF351" s="22"/>
      <c r="VWG351" s="22"/>
      <c r="VWH351" s="22"/>
      <c r="VWI351" s="22"/>
      <c r="VWJ351" s="22"/>
      <c r="VWK351" s="22"/>
      <c r="VWL351" s="22"/>
      <c r="VWM351" s="22"/>
      <c r="VWN351" s="22"/>
      <c r="VWO351" s="22"/>
      <c r="VWP351" s="22"/>
      <c r="VWQ351" s="22"/>
      <c r="VWR351" s="22"/>
      <c r="VWS351" s="22"/>
      <c r="VWT351" s="22"/>
      <c r="VWU351" s="22"/>
      <c r="VWV351" s="22"/>
      <c r="VWW351" s="22"/>
      <c r="VWX351" s="22"/>
      <c r="VWY351" s="22"/>
      <c r="VWZ351" s="22"/>
      <c r="VXA351" s="22"/>
      <c r="VXB351" s="22"/>
      <c r="VXC351" s="22"/>
      <c r="VXD351" s="22"/>
      <c r="VXE351" s="22"/>
      <c r="VXF351" s="22"/>
      <c r="VXG351" s="22"/>
      <c r="VXH351" s="22"/>
      <c r="VXI351" s="22"/>
      <c r="VXJ351" s="22"/>
      <c r="VXK351" s="22"/>
      <c r="VXL351" s="22"/>
      <c r="VXM351" s="22"/>
      <c r="VXN351" s="22"/>
      <c r="VXO351" s="22"/>
      <c r="VXP351" s="22"/>
      <c r="VXQ351" s="22"/>
      <c r="VXR351" s="22"/>
      <c r="VXS351" s="22"/>
      <c r="VXT351" s="22"/>
      <c r="VXU351" s="22"/>
      <c r="VXV351" s="22"/>
      <c r="VXW351" s="22"/>
      <c r="VXX351" s="22"/>
      <c r="VXY351" s="22"/>
      <c r="VXZ351" s="22"/>
      <c r="VYA351" s="22"/>
      <c r="VYB351" s="22"/>
      <c r="VYC351" s="22"/>
      <c r="VYD351" s="22"/>
      <c r="VYE351" s="22"/>
      <c r="VYF351" s="22"/>
      <c r="VYG351" s="22"/>
      <c r="VYH351" s="22"/>
      <c r="VYI351" s="22"/>
      <c r="VYJ351" s="22"/>
      <c r="VYK351" s="22"/>
      <c r="VYL351" s="22"/>
      <c r="VYM351" s="22"/>
      <c r="VYN351" s="22"/>
      <c r="VYO351" s="22"/>
      <c r="VYP351" s="22"/>
      <c r="VYQ351" s="22"/>
      <c r="VYR351" s="22"/>
      <c r="VYS351" s="22"/>
      <c r="VYT351" s="22"/>
      <c r="VYU351" s="22"/>
      <c r="VYV351" s="22"/>
      <c r="VYW351" s="22"/>
      <c r="VYX351" s="22"/>
      <c r="VYY351" s="22"/>
      <c r="VYZ351" s="22"/>
      <c r="VZA351" s="22"/>
      <c r="VZB351" s="22"/>
      <c r="VZC351" s="22"/>
      <c r="VZD351" s="22"/>
      <c r="VZE351" s="22"/>
      <c r="VZF351" s="22"/>
      <c r="VZG351" s="22"/>
      <c r="VZH351" s="22"/>
      <c r="VZI351" s="22"/>
      <c r="VZJ351" s="22"/>
      <c r="VZK351" s="22"/>
      <c r="VZL351" s="22"/>
      <c r="VZM351" s="22"/>
      <c r="VZN351" s="22"/>
      <c r="VZO351" s="22"/>
      <c r="VZP351" s="22"/>
      <c r="VZQ351" s="22"/>
      <c r="VZR351" s="22"/>
      <c r="VZS351" s="22"/>
      <c r="VZT351" s="22"/>
      <c r="VZU351" s="22"/>
      <c r="VZV351" s="22"/>
      <c r="VZW351" s="22"/>
      <c r="VZX351" s="22"/>
      <c r="VZY351" s="22"/>
      <c r="VZZ351" s="22"/>
      <c r="WAA351" s="22"/>
      <c r="WAB351" s="22"/>
      <c r="WAC351" s="22"/>
      <c r="WAD351" s="22"/>
      <c r="WAE351" s="22"/>
      <c r="WAF351" s="22"/>
      <c r="WAG351" s="22"/>
      <c r="WAH351" s="22"/>
      <c r="WAI351" s="22"/>
      <c r="WAJ351" s="22"/>
      <c r="WAK351" s="22"/>
      <c r="WAL351" s="22"/>
      <c r="WAM351" s="22"/>
      <c r="WAN351" s="22"/>
      <c r="WAO351" s="22"/>
      <c r="WAP351" s="22"/>
      <c r="WAQ351" s="22"/>
      <c r="WAR351" s="22"/>
      <c r="WAS351" s="22"/>
      <c r="WAT351" s="22"/>
      <c r="WAU351" s="22"/>
      <c r="WAV351" s="22"/>
      <c r="WAW351" s="22"/>
      <c r="WAX351" s="22"/>
      <c r="WAY351" s="22"/>
      <c r="WAZ351" s="22"/>
      <c r="WBA351" s="22"/>
      <c r="WBB351" s="22"/>
      <c r="WBC351" s="22"/>
      <c r="WBD351" s="22"/>
      <c r="WBE351" s="22"/>
      <c r="WBF351" s="22"/>
      <c r="WBG351" s="22"/>
      <c r="WBH351" s="22"/>
      <c r="WBI351" s="22"/>
      <c r="WBJ351" s="22"/>
      <c r="WBK351" s="22"/>
      <c r="WBL351" s="22"/>
      <c r="WBM351" s="22"/>
      <c r="WBN351" s="22"/>
      <c r="WBO351" s="22"/>
      <c r="WBP351" s="22"/>
      <c r="WBQ351" s="22"/>
      <c r="WBR351" s="22"/>
      <c r="WBS351" s="22"/>
      <c r="WBT351" s="22"/>
      <c r="WBU351" s="22"/>
      <c r="WBV351" s="22"/>
      <c r="WBW351" s="22"/>
      <c r="WBX351" s="22"/>
      <c r="WBY351" s="22"/>
      <c r="WBZ351" s="22"/>
      <c r="WCA351" s="22"/>
      <c r="WCB351" s="22"/>
      <c r="WCC351" s="22"/>
      <c r="WCD351" s="22"/>
      <c r="WCE351" s="22"/>
      <c r="WCF351" s="22"/>
      <c r="WCG351" s="22"/>
      <c r="WCH351" s="22"/>
      <c r="WCI351" s="22"/>
      <c r="WCJ351" s="22"/>
      <c r="WCK351" s="22"/>
      <c r="WCL351" s="22"/>
      <c r="WCM351" s="22"/>
      <c r="WCN351" s="22"/>
      <c r="WCO351" s="22"/>
      <c r="WCP351" s="22"/>
      <c r="WCQ351" s="22"/>
      <c r="WCR351" s="22"/>
      <c r="WCS351" s="22"/>
      <c r="WCT351" s="22"/>
      <c r="WCU351" s="22"/>
      <c r="WCV351" s="22"/>
      <c r="WCW351" s="22"/>
      <c r="WCX351" s="22"/>
      <c r="WCY351" s="22"/>
      <c r="WCZ351" s="22"/>
      <c r="WDA351" s="22"/>
      <c r="WDB351" s="22"/>
      <c r="WDC351" s="22"/>
      <c r="WDD351" s="22"/>
      <c r="WDE351" s="22"/>
      <c r="WDF351" s="22"/>
      <c r="WDG351" s="22"/>
      <c r="WDH351" s="22"/>
      <c r="WDI351" s="22"/>
      <c r="WDJ351" s="22"/>
      <c r="WDK351" s="22"/>
      <c r="WDL351" s="22"/>
      <c r="WDM351" s="22"/>
      <c r="WDN351" s="22"/>
      <c r="WDO351" s="22"/>
      <c r="WDP351" s="22"/>
      <c r="WDQ351" s="22"/>
      <c r="WDR351" s="22"/>
      <c r="WDS351" s="22"/>
      <c r="WDT351" s="22"/>
      <c r="WDU351" s="22"/>
      <c r="WDV351" s="22"/>
      <c r="WDW351" s="22"/>
      <c r="WDX351" s="22"/>
      <c r="WDY351" s="22"/>
      <c r="WDZ351" s="22"/>
      <c r="WEA351" s="22"/>
      <c r="WEB351" s="22"/>
      <c r="WEC351" s="22"/>
      <c r="WED351" s="22"/>
      <c r="WEE351" s="22"/>
      <c r="WEF351" s="22"/>
      <c r="WEG351" s="22"/>
      <c r="WEH351" s="22"/>
      <c r="WEI351" s="22"/>
      <c r="WEJ351" s="22"/>
      <c r="WEK351" s="22"/>
      <c r="WEL351" s="22"/>
      <c r="WEM351" s="22"/>
      <c r="WEN351" s="22"/>
      <c r="WEO351" s="22"/>
      <c r="WEP351" s="22"/>
      <c r="WEQ351" s="22"/>
      <c r="WER351" s="22"/>
      <c r="WES351" s="22"/>
      <c r="WET351" s="22"/>
      <c r="WEU351" s="22"/>
      <c r="WEV351" s="22"/>
      <c r="WEW351" s="22"/>
      <c r="WEX351" s="22"/>
      <c r="WEY351" s="22"/>
      <c r="WEZ351" s="22"/>
      <c r="WFA351" s="22"/>
      <c r="WFB351" s="22"/>
      <c r="WFC351" s="22"/>
      <c r="WFD351" s="22"/>
      <c r="WFE351" s="22"/>
      <c r="WFF351" s="22"/>
      <c r="WFG351" s="22"/>
      <c r="WFH351" s="22"/>
      <c r="WFI351" s="22"/>
      <c r="WFJ351" s="22"/>
      <c r="WFK351" s="22"/>
      <c r="WFL351" s="22"/>
      <c r="WFM351" s="22"/>
      <c r="WFN351" s="22"/>
      <c r="WFO351" s="22"/>
      <c r="WFP351" s="22"/>
      <c r="WFQ351" s="22"/>
      <c r="WFR351" s="22"/>
      <c r="WFS351" s="22"/>
      <c r="WFT351" s="22"/>
      <c r="WFU351" s="22"/>
      <c r="WFV351" s="22"/>
      <c r="WFW351" s="22"/>
      <c r="WFX351" s="22"/>
      <c r="WFY351" s="22"/>
      <c r="WFZ351" s="22"/>
      <c r="WGA351" s="22"/>
      <c r="WGB351" s="22"/>
      <c r="WGC351" s="22"/>
      <c r="WGD351" s="22"/>
      <c r="WGE351" s="22"/>
      <c r="WGF351" s="22"/>
      <c r="WGG351" s="22"/>
      <c r="WGH351" s="22"/>
      <c r="WGI351" s="22"/>
      <c r="WGJ351" s="22"/>
      <c r="WGK351" s="22"/>
      <c r="WGL351" s="22"/>
      <c r="WGM351" s="22"/>
      <c r="WGN351" s="22"/>
      <c r="WGO351" s="22"/>
      <c r="WGP351" s="22"/>
      <c r="WGQ351" s="22"/>
      <c r="WGR351" s="22"/>
      <c r="WGS351" s="22"/>
      <c r="WGT351" s="22"/>
      <c r="WGU351" s="22"/>
      <c r="WGV351" s="22"/>
      <c r="WGW351" s="22"/>
      <c r="WGX351" s="22"/>
      <c r="WGY351" s="22"/>
      <c r="WGZ351" s="22"/>
      <c r="WHA351" s="22"/>
      <c r="WHB351" s="22"/>
      <c r="WHC351" s="22"/>
      <c r="WHD351" s="22"/>
      <c r="WHE351" s="22"/>
      <c r="WHF351" s="22"/>
      <c r="WHG351" s="22"/>
      <c r="WHH351" s="22"/>
      <c r="WHI351" s="22"/>
      <c r="WHJ351" s="22"/>
      <c r="WHK351" s="22"/>
      <c r="WHL351" s="22"/>
      <c r="WHM351" s="22"/>
      <c r="WHN351" s="22"/>
      <c r="WHO351" s="22"/>
      <c r="WHP351" s="22"/>
      <c r="WHQ351" s="22"/>
      <c r="WHR351" s="22"/>
      <c r="WHS351" s="22"/>
      <c r="WHT351" s="22"/>
      <c r="WHU351" s="22"/>
      <c r="WHV351" s="22"/>
      <c r="WHW351" s="22"/>
      <c r="WHX351" s="22"/>
      <c r="WHY351" s="22"/>
      <c r="WHZ351" s="22"/>
      <c r="WIA351" s="22"/>
      <c r="WIB351" s="22"/>
      <c r="WIC351" s="22"/>
      <c r="WID351" s="22"/>
      <c r="WIE351" s="22"/>
      <c r="WIF351" s="22"/>
      <c r="WIG351" s="22"/>
      <c r="WIH351" s="22"/>
      <c r="WII351" s="22"/>
      <c r="WIJ351" s="22"/>
      <c r="WIK351" s="22"/>
      <c r="WIL351" s="22"/>
      <c r="WIM351" s="22"/>
      <c r="WIN351" s="22"/>
      <c r="WIO351" s="22"/>
      <c r="WIP351" s="22"/>
      <c r="WIQ351" s="22"/>
      <c r="WIR351" s="22"/>
      <c r="WIS351" s="22"/>
      <c r="WIT351" s="22"/>
      <c r="WIU351" s="22"/>
      <c r="WIV351" s="22"/>
      <c r="WIW351" s="22"/>
      <c r="WIX351" s="22"/>
      <c r="WIY351" s="22"/>
      <c r="WIZ351" s="22"/>
      <c r="WJA351" s="22"/>
      <c r="WJB351" s="22"/>
      <c r="WJC351" s="22"/>
      <c r="WJD351" s="22"/>
      <c r="WJE351" s="22"/>
      <c r="WJF351" s="22"/>
      <c r="WJG351" s="22"/>
      <c r="WJH351" s="22"/>
      <c r="WJI351" s="22"/>
      <c r="WJJ351" s="22"/>
      <c r="WJK351" s="22"/>
      <c r="WJL351" s="22"/>
      <c r="WJM351" s="22"/>
      <c r="WJN351" s="22"/>
      <c r="WJO351" s="22"/>
      <c r="WJP351" s="22"/>
      <c r="WJQ351" s="22"/>
      <c r="WJR351" s="22"/>
      <c r="WJS351" s="22"/>
      <c r="WJT351" s="22"/>
      <c r="WJU351" s="22"/>
      <c r="WJV351" s="22"/>
      <c r="WJW351" s="22"/>
      <c r="WJX351" s="22"/>
      <c r="WJY351" s="22"/>
      <c r="WJZ351" s="22"/>
      <c r="WKA351" s="22"/>
      <c r="WKB351" s="22"/>
      <c r="WKC351" s="22"/>
      <c r="WKD351" s="22"/>
      <c r="WKE351" s="22"/>
      <c r="WKF351" s="22"/>
      <c r="WKG351" s="22"/>
      <c r="WKH351" s="22"/>
      <c r="WKI351" s="22"/>
      <c r="WKJ351" s="22"/>
      <c r="WKK351" s="22"/>
      <c r="WKL351" s="22"/>
      <c r="WKM351" s="22"/>
      <c r="WKN351" s="22"/>
      <c r="WKO351" s="22"/>
      <c r="WKP351" s="22"/>
      <c r="WKQ351" s="22"/>
      <c r="WKR351" s="22"/>
      <c r="WKS351" s="22"/>
      <c r="WKT351" s="22"/>
      <c r="WKU351" s="22"/>
      <c r="WKV351" s="22"/>
      <c r="WKW351" s="22"/>
      <c r="WKX351" s="22"/>
      <c r="WKY351" s="22"/>
      <c r="WKZ351" s="22"/>
      <c r="WLA351" s="22"/>
      <c r="WLB351" s="22"/>
      <c r="WLC351" s="22"/>
      <c r="WLD351" s="22"/>
      <c r="WLE351" s="22"/>
      <c r="WLF351" s="22"/>
      <c r="WLG351" s="22"/>
      <c r="WLH351" s="22"/>
      <c r="WLI351" s="22"/>
      <c r="WLJ351" s="22"/>
      <c r="WLK351" s="22"/>
      <c r="WLL351" s="22"/>
      <c r="WLM351" s="22"/>
      <c r="WLN351" s="22"/>
      <c r="WLO351" s="22"/>
      <c r="WLP351" s="22"/>
      <c r="WLQ351" s="22"/>
      <c r="WLR351" s="22"/>
      <c r="WLS351" s="22"/>
      <c r="WLT351" s="22"/>
      <c r="WLU351" s="22"/>
      <c r="WLV351" s="22"/>
      <c r="WLW351" s="22"/>
      <c r="WLX351" s="22"/>
      <c r="WLY351" s="22"/>
      <c r="WLZ351" s="22"/>
      <c r="WMA351" s="22"/>
      <c r="WMB351" s="22"/>
      <c r="WMC351" s="22"/>
      <c r="WMD351" s="22"/>
      <c r="WME351" s="22"/>
      <c r="WMF351" s="22"/>
      <c r="WMG351" s="22"/>
      <c r="WMH351" s="22"/>
      <c r="WMI351" s="22"/>
      <c r="WMJ351" s="22"/>
      <c r="WMK351" s="22"/>
      <c r="WML351" s="22"/>
      <c r="WMM351" s="22"/>
      <c r="WMN351" s="22"/>
      <c r="WMO351" s="22"/>
      <c r="WMP351" s="22"/>
      <c r="WMQ351" s="22"/>
      <c r="WMR351" s="22"/>
      <c r="WMS351" s="22"/>
      <c r="WMT351" s="22"/>
      <c r="WMU351" s="22"/>
      <c r="WMV351" s="22"/>
      <c r="WMW351" s="22"/>
      <c r="WMX351" s="22"/>
      <c r="WMY351" s="22"/>
      <c r="WMZ351" s="22"/>
      <c r="WNA351" s="22"/>
      <c r="WNB351" s="22"/>
      <c r="WNC351" s="22"/>
      <c r="WND351" s="22"/>
      <c r="WNE351" s="22"/>
      <c r="WNF351" s="22"/>
      <c r="WNG351" s="22"/>
      <c r="WNH351" s="22"/>
      <c r="WNI351" s="22"/>
      <c r="WNJ351" s="22"/>
      <c r="WNK351" s="22"/>
      <c r="WNL351" s="22"/>
      <c r="WNM351" s="22"/>
      <c r="WNN351" s="22"/>
      <c r="WNO351" s="22"/>
      <c r="WNP351" s="22"/>
      <c r="WNQ351" s="22"/>
      <c r="WNR351" s="22"/>
      <c r="WNS351" s="22"/>
      <c r="WNT351" s="22"/>
      <c r="WNU351" s="22"/>
      <c r="WNV351" s="22"/>
      <c r="WNW351" s="22"/>
      <c r="WNX351" s="22"/>
      <c r="WNY351" s="22"/>
      <c r="WNZ351" s="22"/>
      <c r="WOA351" s="22"/>
      <c r="WOB351" s="22"/>
      <c r="WOC351" s="22"/>
      <c r="WOD351" s="22"/>
      <c r="WOE351" s="22"/>
      <c r="WOF351" s="22"/>
      <c r="WOG351" s="22"/>
      <c r="WOH351" s="22"/>
      <c r="WOI351" s="22"/>
      <c r="WOJ351" s="22"/>
      <c r="WOK351" s="22"/>
      <c r="WOL351" s="22"/>
      <c r="WOM351" s="22"/>
      <c r="WON351" s="22"/>
      <c r="WOO351" s="22"/>
      <c r="WOP351" s="22"/>
      <c r="WOQ351" s="22"/>
      <c r="WOR351" s="22"/>
      <c r="WOS351" s="22"/>
      <c r="WOT351" s="22"/>
      <c r="WOU351" s="22"/>
      <c r="WOV351" s="22"/>
      <c r="WOW351" s="22"/>
      <c r="WOX351" s="22"/>
      <c r="WOY351" s="22"/>
      <c r="WOZ351" s="22"/>
      <c r="WPA351" s="22"/>
      <c r="WPB351" s="22"/>
      <c r="WPC351" s="22"/>
      <c r="WPD351" s="22"/>
      <c r="WPE351" s="22"/>
      <c r="WPF351" s="22"/>
      <c r="WPG351" s="22"/>
      <c r="WPH351" s="22"/>
      <c r="WPI351" s="22"/>
      <c r="WPJ351" s="22"/>
      <c r="WPK351" s="22"/>
      <c r="WPL351" s="22"/>
      <c r="WPM351" s="22"/>
      <c r="WPN351" s="22"/>
      <c r="WPO351" s="22"/>
      <c r="WPP351" s="22"/>
      <c r="WPQ351" s="22"/>
      <c r="WPR351" s="22"/>
      <c r="WPS351" s="22"/>
      <c r="WPT351" s="22"/>
      <c r="WPU351" s="22"/>
      <c r="WPV351" s="22"/>
      <c r="WPW351" s="22"/>
      <c r="WPX351" s="22"/>
      <c r="WPY351" s="22"/>
      <c r="WPZ351" s="22"/>
      <c r="WQA351" s="22"/>
      <c r="WQB351" s="22"/>
      <c r="WQC351" s="22"/>
      <c r="WQD351" s="22"/>
      <c r="WQE351" s="22"/>
      <c r="WQF351" s="22"/>
      <c r="WQG351" s="22"/>
      <c r="WQH351" s="22"/>
      <c r="WQI351" s="22"/>
      <c r="WQJ351" s="22"/>
      <c r="WQK351" s="22"/>
      <c r="WQL351" s="22"/>
      <c r="WQM351" s="22"/>
      <c r="WQN351" s="22"/>
      <c r="WQO351" s="22"/>
      <c r="WQP351" s="22"/>
      <c r="WQQ351" s="22"/>
      <c r="WQR351" s="22"/>
      <c r="WQS351" s="22"/>
      <c r="WQT351" s="22"/>
      <c r="WQU351" s="22"/>
      <c r="WQV351" s="22"/>
      <c r="WQW351" s="22"/>
      <c r="WQX351" s="22"/>
      <c r="WQY351" s="22"/>
      <c r="WQZ351" s="22"/>
      <c r="WRA351" s="22"/>
      <c r="WRB351" s="22"/>
      <c r="WRC351" s="22"/>
      <c r="WRD351" s="22"/>
      <c r="WRE351" s="22"/>
      <c r="WRF351" s="22"/>
      <c r="WRG351" s="22"/>
      <c r="WRH351" s="22"/>
      <c r="WRI351" s="22"/>
      <c r="WRJ351" s="22"/>
      <c r="WRK351" s="22"/>
      <c r="WRL351" s="22"/>
      <c r="WRM351" s="22"/>
      <c r="WRN351" s="22"/>
      <c r="WRO351" s="22"/>
      <c r="WRP351" s="22"/>
      <c r="WRQ351" s="22"/>
      <c r="WRR351" s="22"/>
      <c r="WRS351" s="22"/>
      <c r="WRT351" s="22"/>
      <c r="WRU351" s="22"/>
      <c r="WRV351" s="22"/>
      <c r="WRW351" s="22"/>
      <c r="WRX351" s="22"/>
      <c r="WRY351" s="22"/>
      <c r="WRZ351" s="22"/>
      <c r="WSA351" s="22"/>
      <c r="WSB351" s="22"/>
      <c r="WSC351" s="22"/>
      <c r="WSD351" s="22"/>
      <c r="WSE351" s="22"/>
      <c r="WSF351" s="22"/>
      <c r="WSG351" s="22"/>
      <c r="WSH351" s="22"/>
      <c r="WSI351" s="22"/>
      <c r="WSJ351" s="22"/>
      <c r="WSK351" s="22"/>
      <c r="WSL351" s="22"/>
      <c r="WSM351" s="22"/>
      <c r="WSN351" s="22"/>
      <c r="WSO351" s="22"/>
      <c r="WSP351" s="22"/>
      <c r="WSQ351" s="22"/>
      <c r="WSR351" s="22"/>
      <c r="WSS351" s="22"/>
      <c r="WST351" s="22"/>
      <c r="WSU351" s="22"/>
      <c r="WSV351" s="22"/>
      <c r="WSW351" s="22"/>
      <c r="WSX351" s="22"/>
      <c r="WSY351" s="22"/>
      <c r="WSZ351" s="22"/>
      <c r="WTA351" s="22"/>
      <c r="WTB351" s="22"/>
      <c r="WTC351" s="22"/>
      <c r="WTD351" s="22"/>
      <c r="WTE351" s="22"/>
      <c r="WTF351" s="22"/>
      <c r="WTG351" s="22"/>
      <c r="WTH351" s="22"/>
      <c r="WTI351" s="22"/>
      <c r="WTJ351" s="22"/>
      <c r="WTK351" s="22"/>
      <c r="WTL351" s="22"/>
      <c r="WTM351" s="22"/>
      <c r="WTN351" s="22"/>
      <c r="WTO351" s="22"/>
      <c r="WTP351" s="22"/>
      <c r="WTQ351" s="22"/>
      <c r="WTR351" s="22"/>
      <c r="WTS351" s="22"/>
      <c r="WTT351" s="22"/>
      <c r="WTU351" s="22"/>
      <c r="WTV351" s="22"/>
      <c r="WTW351" s="22"/>
      <c r="WTX351" s="22"/>
      <c r="WTY351" s="22"/>
      <c r="WTZ351" s="22"/>
      <c r="WUA351" s="22"/>
      <c r="WUB351" s="22"/>
      <c r="WUC351" s="22"/>
      <c r="WUD351" s="22"/>
      <c r="WUE351" s="22"/>
      <c r="WUF351" s="22"/>
      <c r="WUG351" s="22"/>
      <c r="WUH351" s="22"/>
      <c r="WUI351" s="22"/>
      <c r="WUJ351" s="22"/>
      <c r="WUK351" s="22"/>
      <c r="WUL351" s="22"/>
      <c r="WUM351" s="22"/>
      <c r="WUN351" s="22"/>
      <c r="WUO351" s="22"/>
      <c r="WUP351" s="22"/>
      <c r="WUQ351" s="22"/>
      <c r="WUR351" s="22"/>
      <c r="WUS351" s="22"/>
      <c r="WUT351" s="22"/>
      <c r="WUU351" s="22"/>
      <c r="WUV351" s="22"/>
      <c r="WUW351" s="22"/>
      <c r="WUX351" s="22"/>
      <c r="WUY351" s="22"/>
      <c r="WUZ351" s="22"/>
      <c r="WVA351" s="22"/>
      <c r="WVB351" s="22"/>
      <c r="WVC351" s="22"/>
      <c r="WVD351" s="22"/>
      <c r="WVE351" s="22"/>
      <c r="WVF351" s="22"/>
    </row>
    <row r="352" spans="1:16126" x14ac:dyDescent="0.25">
      <c r="A352" s="21" t="s">
        <v>368</v>
      </c>
      <c r="B352" s="21" t="s">
        <v>390</v>
      </c>
      <c r="C352" s="184">
        <v>0.26175472612699952</v>
      </c>
    </row>
    <row r="353" spans="1:16126" x14ac:dyDescent="0.25">
      <c r="A353" s="21" t="s">
        <v>368</v>
      </c>
      <c r="B353" s="21" t="s">
        <v>380</v>
      </c>
      <c r="C353" s="184">
        <v>0.25752679027045416</v>
      </c>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c r="CW353" s="22"/>
      <c r="CX353" s="22"/>
      <c r="CY353" s="22"/>
      <c r="CZ353" s="22"/>
      <c r="DA353" s="22"/>
      <c r="DB353" s="22"/>
      <c r="DC353" s="22"/>
      <c r="DD353" s="22"/>
      <c r="DE353" s="22"/>
      <c r="DF353" s="22"/>
      <c r="DG353" s="22"/>
      <c r="DH353" s="22"/>
      <c r="DI353" s="22"/>
      <c r="DJ353" s="22"/>
      <c r="DK353" s="22"/>
      <c r="DL353" s="22"/>
      <c r="DM353" s="22"/>
      <c r="DN353" s="22"/>
      <c r="DO353" s="22"/>
      <c r="DP353" s="22"/>
      <c r="DQ353" s="22"/>
      <c r="DR353" s="22"/>
      <c r="DS353" s="22"/>
      <c r="DT353" s="22"/>
      <c r="DU353" s="22"/>
      <c r="DV353" s="22"/>
      <c r="DW353" s="22"/>
      <c r="DX353" s="22"/>
      <c r="DY353" s="22"/>
      <c r="DZ353" s="22"/>
      <c r="EA353" s="22"/>
      <c r="EB353" s="22"/>
      <c r="EC353" s="22"/>
      <c r="ED353" s="22"/>
      <c r="EE353" s="22"/>
      <c r="EF353" s="22"/>
      <c r="EG353" s="22"/>
      <c r="EH353" s="22"/>
      <c r="EI353" s="22"/>
      <c r="EJ353" s="22"/>
      <c r="EK353" s="22"/>
      <c r="EL353" s="22"/>
      <c r="EM353" s="22"/>
      <c r="EN353" s="22"/>
      <c r="EO353" s="22"/>
      <c r="EP353" s="22"/>
      <c r="EQ353" s="22"/>
      <c r="ER353" s="22"/>
      <c r="ES353" s="22"/>
      <c r="ET353" s="22"/>
      <c r="EU353" s="22"/>
      <c r="EV353" s="22"/>
      <c r="EW353" s="22"/>
      <c r="EX353" s="22"/>
      <c r="EY353" s="22"/>
      <c r="EZ353" s="22"/>
      <c r="FA353" s="22"/>
      <c r="FB353" s="22"/>
      <c r="FC353" s="22"/>
      <c r="FD353" s="22"/>
      <c r="FE353" s="22"/>
      <c r="FF353" s="22"/>
      <c r="FG353" s="22"/>
      <c r="FH353" s="22"/>
      <c r="FI353" s="22"/>
      <c r="FJ353" s="22"/>
      <c r="FK353" s="22"/>
      <c r="FL353" s="22"/>
      <c r="FM353" s="22"/>
      <c r="FN353" s="22"/>
      <c r="FO353" s="22"/>
      <c r="FP353" s="22"/>
      <c r="FQ353" s="22"/>
      <c r="FR353" s="22"/>
      <c r="FS353" s="22"/>
      <c r="FT353" s="22"/>
      <c r="FU353" s="22"/>
      <c r="FV353" s="22"/>
      <c r="FW353" s="22"/>
      <c r="FX353" s="22"/>
      <c r="FY353" s="22"/>
      <c r="FZ353" s="22"/>
      <c r="GA353" s="22"/>
      <c r="GB353" s="22"/>
      <c r="GC353" s="22"/>
      <c r="GD353" s="22"/>
      <c r="GE353" s="22"/>
      <c r="GF353" s="22"/>
      <c r="GG353" s="22"/>
      <c r="GH353" s="22"/>
      <c r="GI353" s="22"/>
      <c r="GJ353" s="22"/>
      <c r="GK353" s="22"/>
      <c r="GL353" s="22"/>
      <c r="GM353" s="22"/>
      <c r="GN353" s="22"/>
      <c r="GO353" s="22"/>
      <c r="GP353" s="22"/>
      <c r="GQ353" s="22"/>
      <c r="GR353" s="22"/>
      <c r="GS353" s="22"/>
      <c r="GT353" s="22"/>
      <c r="GU353" s="22"/>
      <c r="GV353" s="22"/>
      <c r="GW353" s="22"/>
      <c r="GX353" s="22"/>
      <c r="GY353" s="22"/>
      <c r="GZ353" s="22"/>
      <c r="HA353" s="22"/>
      <c r="HB353" s="22"/>
      <c r="HC353" s="22"/>
      <c r="HD353" s="22"/>
      <c r="HE353" s="22"/>
      <c r="HF353" s="22"/>
      <c r="HG353" s="22"/>
      <c r="HH353" s="22"/>
      <c r="HI353" s="22"/>
      <c r="HJ353" s="22"/>
      <c r="HK353" s="22"/>
      <c r="HL353" s="22"/>
      <c r="HM353" s="22"/>
      <c r="HN353" s="22"/>
      <c r="HO353" s="22"/>
      <c r="HP353" s="22"/>
      <c r="HQ353" s="22"/>
      <c r="HR353" s="22"/>
      <c r="HS353" s="22"/>
      <c r="HT353" s="22"/>
      <c r="HU353" s="22"/>
      <c r="HV353" s="22"/>
      <c r="HW353" s="22"/>
      <c r="HX353" s="22"/>
      <c r="HY353" s="22"/>
      <c r="HZ353" s="22"/>
      <c r="IA353" s="22"/>
      <c r="IB353" s="22"/>
      <c r="IC353" s="22"/>
      <c r="ID353" s="22"/>
      <c r="IE353" s="22"/>
      <c r="IF353" s="22"/>
      <c r="IG353" s="22"/>
      <c r="IH353" s="22"/>
      <c r="II353" s="22"/>
      <c r="IJ353" s="22"/>
      <c r="IK353" s="22"/>
      <c r="IL353" s="22"/>
      <c r="IM353" s="22"/>
      <c r="IN353" s="22"/>
      <c r="IO353" s="22"/>
      <c r="IP353" s="22"/>
      <c r="IQ353" s="22"/>
      <c r="IR353" s="22"/>
      <c r="IS353" s="22"/>
      <c r="IT353" s="22"/>
      <c r="IU353" s="22"/>
      <c r="IV353" s="22"/>
      <c r="IW353" s="22"/>
      <c r="IX353" s="22"/>
      <c r="IY353" s="22"/>
      <c r="IZ353" s="22"/>
      <c r="JA353" s="22"/>
      <c r="JB353" s="22"/>
      <c r="JC353" s="22"/>
      <c r="JD353" s="22"/>
      <c r="JE353" s="22"/>
      <c r="JF353" s="22"/>
      <c r="JG353" s="22"/>
      <c r="JH353" s="22"/>
      <c r="JI353" s="22"/>
      <c r="JJ353" s="22"/>
      <c r="JK353" s="22"/>
      <c r="JL353" s="22"/>
      <c r="JM353" s="22"/>
      <c r="JN353" s="22"/>
      <c r="JO353" s="22"/>
      <c r="JP353" s="22"/>
      <c r="JQ353" s="22"/>
      <c r="JR353" s="22"/>
      <c r="JS353" s="22"/>
      <c r="JT353" s="22"/>
      <c r="JU353" s="22"/>
      <c r="JV353" s="22"/>
      <c r="JW353" s="22"/>
      <c r="JX353" s="22"/>
      <c r="JY353" s="22"/>
      <c r="JZ353" s="22"/>
      <c r="KA353" s="22"/>
      <c r="KB353" s="22"/>
      <c r="KC353" s="22"/>
      <c r="KD353" s="22"/>
      <c r="KE353" s="22"/>
      <c r="KF353" s="22"/>
      <c r="KG353" s="22"/>
      <c r="KH353" s="22"/>
      <c r="KI353" s="22"/>
      <c r="KJ353" s="22"/>
      <c r="KK353" s="22"/>
      <c r="KL353" s="22"/>
      <c r="KM353" s="22"/>
      <c r="KN353" s="22"/>
      <c r="KO353" s="22"/>
      <c r="KP353" s="22"/>
      <c r="KQ353" s="22"/>
      <c r="KR353" s="22"/>
      <c r="KS353" s="22"/>
      <c r="KT353" s="22"/>
      <c r="KU353" s="22"/>
      <c r="KV353" s="22"/>
      <c r="KW353" s="22"/>
      <c r="KX353" s="22"/>
      <c r="KY353" s="22"/>
      <c r="KZ353" s="22"/>
      <c r="LA353" s="22"/>
      <c r="LB353" s="22"/>
      <c r="LC353" s="22"/>
      <c r="LD353" s="22"/>
      <c r="LE353" s="22"/>
      <c r="LF353" s="22"/>
      <c r="LG353" s="22"/>
      <c r="LH353" s="22"/>
      <c r="LI353" s="22"/>
      <c r="LJ353" s="22"/>
      <c r="LK353" s="22"/>
      <c r="LL353" s="22"/>
      <c r="LM353" s="22"/>
      <c r="LN353" s="22"/>
      <c r="LO353" s="22"/>
      <c r="LP353" s="22"/>
      <c r="LQ353" s="22"/>
      <c r="LR353" s="22"/>
      <c r="LS353" s="22"/>
      <c r="LT353" s="22"/>
      <c r="LU353" s="22"/>
      <c r="LV353" s="22"/>
      <c r="LW353" s="22"/>
      <c r="LX353" s="22"/>
      <c r="LY353" s="22"/>
      <c r="LZ353" s="22"/>
      <c r="MA353" s="22"/>
      <c r="MB353" s="22"/>
      <c r="MC353" s="22"/>
      <c r="MD353" s="22"/>
      <c r="ME353" s="22"/>
      <c r="MF353" s="22"/>
      <c r="MG353" s="22"/>
      <c r="MH353" s="22"/>
      <c r="MI353" s="22"/>
      <c r="MJ353" s="22"/>
      <c r="MK353" s="22"/>
      <c r="ML353" s="22"/>
      <c r="MM353" s="22"/>
      <c r="MN353" s="22"/>
      <c r="MO353" s="22"/>
      <c r="MP353" s="22"/>
      <c r="MQ353" s="22"/>
      <c r="MR353" s="22"/>
      <c r="MS353" s="22"/>
      <c r="MT353" s="22"/>
      <c r="MU353" s="22"/>
      <c r="MV353" s="22"/>
      <c r="MW353" s="22"/>
      <c r="MX353" s="22"/>
      <c r="MY353" s="22"/>
      <c r="MZ353" s="22"/>
      <c r="NA353" s="22"/>
      <c r="NB353" s="22"/>
      <c r="NC353" s="22"/>
      <c r="ND353" s="22"/>
      <c r="NE353" s="22"/>
      <c r="NF353" s="22"/>
      <c r="NG353" s="22"/>
      <c r="NH353" s="22"/>
      <c r="NI353" s="22"/>
      <c r="NJ353" s="22"/>
      <c r="NK353" s="22"/>
      <c r="NL353" s="22"/>
      <c r="NM353" s="22"/>
      <c r="NN353" s="22"/>
      <c r="NO353" s="22"/>
      <c r="NP353" s="22"/>
      <c r="NQ353" s="22"/>
      <c r="NR353" s="22"/>
      <c r="NS353" s="22"/>
      <c r="NT353" s="22"/>
      <c r="NU353" s="22"/>
      <c r="NV353" s="22"/>
      <c r="NW353" s="22"/>
      <c r="NX353" s="22"/>
      <c r="NY353" s="22"/>
      <c r="NZ353" s="22"/>
      <c r="OA353" s="22"/>
      <c r="OB353" s="22"/>
      <c r="OC353" s="22"/>
      <c r="OD353" s="22"/>
      <c r="OE353" s="22"/>
      <c r="OF353" s="22"/>
      <c r="OG353" s="22"/>
      <c r="OH353" s="22"/>
      <c r="OI353" s="22"/>
      <c r="OJ353" s="22"/>
      <c r="OK353" s="22"/>
      <c r="OL353" s="22"/>
      <c r="OM353" s="22"/>
      <c r="ON353" s="22"/>
      <c r="OO353" s="22"/>
      <c r="OP353" s="22"/>
      <c r="OQ353" s="22"/>
      <c r="OR353" s="22"/>
      <c r="OS353" s="22"/>
      <c r="OT353" s="22"/>
      <c r="OU353" s="22"/>
      <c r="OV353" s="22"/>
      <c r="OW353" s="22"/>
      <c r="OX353" s="22"/>
      <c r="OY353" s="22"/>
      <c r="OZ353" s="22"/>
      <c r="PA353" s="22"/>
      <c r="PB353" s="22"/>
      <c r="PC353" s="22"/>
      <c r="PD353" s="22"/>
      <c r="PE353" s="22"/>
      <c r="PF353" s="22"/>
      <c r="PG353" s="22"/>
      <c r="PH353" s="22"/>
      <c r="PI353" s="22"/>
      <c r="PJ353" s="22"/>
      <c r="PK353" s="22"/>
      <c r="PL353" s="22"/>
      <c r="PM353" s="22"/>
      <c r="PN353" s="22"/>
      <c r="PO353" s="22"/>
      <c r="PP353" s="22"/>
      <c r="PQ353" s="22"/>
      <c r="PR353" s="22"/>
      <c r="PS353" s="22"/>
      <c r="PT353" s="22"/>
      <c r="PU353" s="22"/>
      <c r="PV353" s="22"/>
      <c r="PW353" s="22"/>
      <c r="PX353" s="22"/>
      <c r="PY353" s="22"/>
      <c r="PZ353" s="22"/>
      <c r="QA353" s="22"/>
      <c r="QB353" s="22"/>
      <c r="QC353" s="22"/>
      <c r="QD353" s="22"/>
      <c r="QE353" s="22"/>
      <c r="QF353" s="22"/>
      <c r="QG353" s="22"/>
      <c r="QH353" s="22"/>
      <c r="QI353" s="22"/>
      <c r="QJ353" s="22"/>
      <c r="QK353" s="22"/>
      <c r="QL353" s="22"/>
      <c r="QM353" s="22"/>
      <c r="QN353" s="22"/>
      <c r="QO353" s="22"/>
      <c r="QP353" s="22"/>
      <c r="QQ353" s="22"/>
      <c r="QR353" s="22"/>
      <c r="QS353" s="22"/>
      <c r="QT353" s="22"/>
      <c r="QU353" s="22"/>
      <c r="QV353" s="22"/>
      <c r="QW353" s="22"/>
      <c r="QX353" s="22"/>
      <c r="QY353" s="22"/>
      <c r="QZ353" s="22"/>
      <c r="RA353" s="22"/>
      <c r="RB353" s="22"/>
      <c r="RC353" s="22"/>
      <c r="RD353" s="22"/>
      <c r="RE353" s="22"/>
      <c r="RF353" s="22"/>
      <c r="RG353" s="22"/>
      <c r="RH353" s="22"/>
      <c r="RI353" s="22"/>
      <c r="RJ353" s="22"/>
      <c r="RK353" s="22"/>
      <c r="RL353" s="22"/>
      <c r="RM353" s="22"/>
      <c r="RN353" s="22"/>
      <c r="RO353" s="22"/>
      <c r="RP353" s="22"/>
      <c r="RQ353" s="22"/>
      <c r="RR353" s="22"/>
      <c r="RS353" s="22"/>
      <c r="RT353" s="22"/>
      <c r="RU353" s="22"/>
      <c r="RV353" s="22"/>
      <c r="RW353" s="22"/>
      <c r="RX353" s="22"/>
      <c r="RY353" s="22"/>
      <c r="RZ353" s="22"/>
      <c r="SA353" s="22"/>
      <c r="SB353" s="22"/>
      <c r="SC353" s="22"/>
      <c r="SD353" s="22"/>
      <c r="SE353" s="22"/>
      <c r="SF353" s="22"/>
      <c r="SG353" s="22"/>
      <c r="SH353" s="22"/>
      <c r="SI353" s="22"/>
      <c r="SJ353" s="22"/>
      <c r="SK353" s="22"/>
      <c r="SL353" s="22"/>
      <c r="SM353" s="22"/>
      <c r="SN353" s="22"/>
      <c r="SO353" s="22"/>
      <c r="SP353" s="22"/>
      <c r="SQ353" s="22"/>
      <c r="SR353" s="22"/>
      <c r="SS353" s="22"/>
      <c r="ST353" s="22"/>
      <c r="SU353" s="22"/>
      <c r="SV353" s="22"/>
      <c r="SW353" s="22"/>
      <c r="SX353" s="22"/>
      <c r="SY353" s="22"/>
      <c r="SZ353" s="22"/>
      <c r="TA353" s="22"/>
      <c r="TB353" s="22"/>
      <c r="TC353" s="22"/>
      <c r="TD353" s="22"/>
      <c r="TE353" s="22"/>
      <c r="TF353" s="22"/>
      <c r="TG353" s="22"/>
      <c r="TH353" s="22"/>
      <c r="TI353" s="22"/>
      <c r="TJ353" s="22"/>
      <c r="TK353" s="22"/>
      <c r="TL353" s="22"/>
      <c r="TM353" s="22"/>
      <c r="TN353" s="22"/>
      <c r="TO353" s="22"/>
      <c r="TP353" s="22"/>
      <c r="TQ353" s="22"/>
      <c r="TR353" s="22"/>
      <c r="TS353" s="22"/>
      <c r="TT353" s="22"/>
      <c r="TU353" s="22"/>
      <c r="TV353" s="22"/>
      <c r="TW353" s="22"/>
      <c r="TX353" s="22"/>
      <c r="TY353" s="22"/>
      <c r="TZ353" s="22"/>
      <c r="UA353" s="22"/>
      <c r="UB353" s="22"/>
      <c r="UC353" s="22"/>
      <c r="UD353" s="22"/>
      <c r="UE353" s="22"/>
      <c r="UF353" s="22"/>
      <c r="UG353" s="22"/>
      <c r="UH353" s="22"/>
      <c r="UI353" s="22"/>
      <c r="UJ353" s="22"/>
      <c r="UK353" s="22"/>
      <c r="UL353" s="22"/>
      <c r="UM353" s="22"/>
      <c r="UN353" s="22"/>
      <c r="UO353" s="22"/>
      <c r="UP353" s="22"/>
      <c r="UQ353" s="22"/>
      <c r="UR353" s="22"/>
      <c r="US353" s="22"/>
      <c r="UT353" s="22"/>
      <c r="UU353" s="22"/>
      <c r="UV353" s="22"/>
      <c r="UW353" s="22"/>
      <c r="UX353" s="22"/>
      <c r="UY353" s="22"/>
      <c r="UZ353" s="22"/>
      <c r="VA353" s="22"/>
      <c r="VB353" s="22"/>
      <c r="VC353" s="22"/>
      <c r="VD353" s="22"/>
      <c r="VE353" s="22"/>
      <c r="VF353" s="22"/>
      <c r="VG353" s="22"/>
      <c r="VH353" s="22"/>
      <c r="VI353" s="22"/>
      <c r="VJ353" s="22"/>
      <c r="VK353" s="22"/>
      <c r="VL353" s="22"/>
      <c r="VM353" s="22"/>
      <c r="VN353" s="22"/>
      <c r="VO353" s="22"/>
      <c r="VP353" s="22"/>
      <c r="VQ353" s="22"/>
      <c r="VR353" s="22"/>
      <c r="VS353" s="22"/>
      <c r="VT353" s="22"/>
      <c r="VU353" s="22"/>
      <c r="VV353" s="22"/>
      <c r="VW353" s="22"/>
      <c r="VX353" s="22"/>
      <c r="VY353" s="22"/>
      <c r="VZ353" s="22"/>
      <c r="WA353" s="22"/>
      <c r="WB353" s="22"/>
      <c r="WC353" s="22"/>
      <c r="WD353" s="22"/>
      <c r="WE353" s="22"/>
      <c r="WF353" s="22"/>
      <c r="WG353" s="22"/>
      <c r="WH353" s="22"/>
      <c r="WI353" s="22"/>
      <c r="WJ353" s="22"/>
      <c r="WK353" s="22"/>
      <c r="WL353" s="22"/>
      <c r="WM353" s="22"/>
      <c r="WN353" s="22"/>
      <c r="WO353" s="22"/>
      <c r="WP353" s="22"/>
      <c r="WQ353" s="22"/>
      <c r="WR353" s="22"/>
      <c r="WS353" s="22"/>
      <c r="WT353" s="22"/>
      <c r="WU353" s="22"/>
      <c r="WV353" s="22"/>
      <c r="WW353" s="22"/>
      <c r="WX353" s="22"/>
      <c r="WY353" s="22"/>
      <c r="WZ353" s="22"/>
      <c r="XA353" s="22"/>
      <c r="XB353" s="22"/>
      <c r="XC353" s="22"/>
      <c r="XD353" s="22"/>
      <c r="XE353" s="22"/>
      <c r="XF353" s="22"/>
      <c r="XG353" s="22"/>
      <c r="XH353" s="22"/>
      <c r="XI353" s="22"/>
      <c r="XJ353" s="22"/>
      <c r="XK353" s="22"/>
      <c r="XL353" s="22"/>
      <c r="XM353" s="22"/>
      <c r="XN353" s="22"/>
      <c r="XO353" s="22"/>
      <c r="XP353" s="22"/>
      <c r="XQ353" s="22"/>
      <c r="XR353" s="22"/>
      <c r="XS353" s="22"/>
      <c r="XT353" s="22"/>
      <c r="XU353" s="22"/>
      <c r="XV353" s="22"/>
      <c r="XW353" s="22"/>
      <c r="XX353" s="22"/>
      <c r="XY353" s="22"/>
      <c r="XZ353" s="22"/>
      <c r="YA353" s="22"/>
      <c r="YB353" s="22"/>
      <c r="YC353" s="22"/>
      <c r="YD353" s="22"/>
      <c r="YE353" s="22"/>
      <c r="YF353" s="22"/>
      <c r="YG353" s="22"/>
      <c r="YH353" s="22"/>
      <c r="YI353" s="22"/>
      <c r="YJ353" s="22"/>
      <c r="YK353" s="22"/>
      <c r="YL353" s="22"/>
      <c r="YM353" s="22"/>
      <c r="YN353" s="22"/>
      <c r="YO353" s="22"/>
      <c r="YP353" s="22"/>
      <c r="YQ353" s="22"/>
      <c r="YR353" s="22"/>
      <c r="YS353" s="22"/>
      <c r="YT353" s="22"/>
      <c r="YU353" s="22"/>
      <c r="YV353" s="22"/>
      <c r="YW353" s="22"/>
      <c r="YX353" s="22"/>
      <c r="YY353" s="22"/>
      <c r="YZ353" s="22"/>
      <c r="ZA353" s="22"/>
      <c r="ZB353" s="22"/>
      <c r="ZC353" s="22"/>
      <c r="ZD353" s="22"/>
      <c r="ZE353" s="22"/>
      <c r="ZF353" s="22"/>
      <c r="ZG353" s="22"/>
      <c r="ZH353" s="22"/>
      <c r="ZI353" s="22"/>
      <c r="ZJ353" s="22"/>
      <c r="ZK353" s="22"/>
      <c r="ZL353" s="22"/>
      <c r="ZM353" s="22"/>
      <c r="ZN353" s="22"/>
      <c r="ZO353" s="22"/>
      <c r="ZP353" s="22"/>
      <c r="ZQ353" s="22"/>
      <c r="ZR353" s="22"/>
      <c r="ZS353" s="22"/>
      <c r="ZT353" s="22"/>
      <c r="ZU353" s="22"/>
      <c r="ZV353" s="22"/>
      <c r="ZW353" s="22"/>
      <c r="ZX353" s="22"/>
      <c r="ZY353" s="22"/>
      <c r="ZZ353" s="22"/>
      <c r="AAA353" s="22"/>
      <c r="AAB353" s="22"/>
      <c r="AAC353" s="22"/>
      <c r="AAD353" s="22"/>
      <c r="AAE353" s="22"/>
      <c r="AAF353" s="22"/>
      <c r="AAG353" s="22"/>
      <c r="AAH353" s="22"/>
      <c r="AAI353" s="22"/>
      <c r="AAJ353" s="22"/>
      <c r="AAK353" s="22"/>
      <c r="AAL353" s="22"/>
      <c r="AAM353" s="22"/>
      <c r="AAN353" s="22"/>
      <c r="AAO353" s="22"/>
      <c r="AAP353" s="22"/>
      <c r="AAQ353" s="22"/>
      <c r="AAR353" s="22"/>
      <c r="AAS353" s="22"/>
      <c r="AAT353" s="22"/>
      <c r="AAU353" s="22"/>
      <c r="AAV353" s="22"/>
      <c r="AAW353" s="22"/>
      <c r="AAX353" s="22"/>
      <c r="AAY353" s="22"/>
      <c r="AAZ353" s="22"/>
      <c r="ABA353" s="22"/>
      <c r="ABB353" s="22"/>
      <c r="ABC353" s="22"/>
      <c r="ABD353" s="22"/>
      <c r="ABE353" s="22"/>
      <c r="ABF353" s="22"/>
      <c r="ABG353" s="22"/>
      <c r="ABH353" s="22"/>
      <c r="ABI353" s="22"/>
      <c r="ABJ353" s="22"/>
      <c r="ABK353" s="22"/>
      <c r="ABL353" s="22"/>
      <c r="ABM353" s="22"/>
      <c r="ABN353" s="22"/>
      <c r="ABO353" s="22"/>
      <c r="ABP353" s="22"/>
      <c r="ABQ353" s="22"/>
      <c r="ABR353" s="22"/>
      <c r="ABS353" s="22"/>
      <c r="ABT353" s="22"/>
      <c r="ABU353" s="22"/>
      <c r="ABV353" s="22"/>
      <c r="ABW353" s="22"/>
      <c r="ABX353" s="22"/>
      <c r="ABY353" s="22"/>
      <c r="ABZ353" s="22"/>
      <c r="ACA353" s="22"/>
      <c r="ACB353" s="22"/>
      <c r="ACC353" s="22"/>
      <c r="ACD353" s="22"/>
      <c r="ACE353" s="22"/>
      <c r="ACF353" s="22"/>
      <c r="ACG353" s="22"/>
      <c r="ACH353" s="22"/>
      <c r="ACI353" s="22"/>
      <c r="ACJ353" s="22"/>
      <c r="ACK353" s="22"/>
      <c r="ACL353" s="22"/>
      <c r="ACM353" s="22"/>
      <c r="ACN353" s="22"/>
      <c r="ACO353" s="22"/>
      <c r="ACP353" s="22"/>
      <c r="ACQ353" s="22"/>
      <c r="ACR353" s="22"/>
      <c r="ACS353" s="22"/>
      <c r="ACT353" s="22"/>
      <c r="ACU353" s="22"/>
      <c r="ACV353" s="22"/>
      <c r="ACW353" s="22"/>
      <c r="ACX353" s="22"/>
      <c r="ACY353" s="22"/>
      <c r="ACZ353" s="22"/>
      <c r="ADA353" s="22"/>
      <c r="ADB353" s="22"/>
      <c r="ADC353" s="22"/>
      <c r="ADD353" s="22"/>
      <c r="ADE353" s="22"/>
      <c r="ADF353" s="22"/>
      <c r="ADG353" s="22"/>
      <c r="ADH353" s="22"/>
      <c r="ADI353" s="22"/>
      <c r="ADJ353" s="22"/>
      <c r="ADK353" s="22"/>
      <c r="ADL353" s="22"/>
      <c r="ADM353" s="22"/>
      <c r="ADN353" s="22"/>
      <c r="ADO353" s="22"/>
      <c r="ADP353" s="22"/>
      <c r="ADQ353" s="22"/>
      <c r="ADR353" s="22"/>
      <c r="ADS353" s="22"/>
      <c r="ADT353" s="22"/>
      <c r="ADU353" s="22"/>
      <c r="ADV353" s="22"/>
      <c r="ADW353" s="22"/>
      <c r="ADX353" s="22"/>
      <c r="ADY353" s="22"/>
      <c r="ADZ353" s="22"/>
      <c r="AEA353" s="22"/>
      <c r="AEB353" s="22"/>
      <c r="AEC353" s="22"/>
      <c r="AED353" s="22"/>
      <c r="AEE353" s="22"/>
      <c r="AEF353" s="22"/>
      <c r="AEG353" s="22"/>
      <c r="AEH353" s="22"/>
      <c r="AEI353" s="22"/>
      <c r="AEJ353" s="22"/>
      <c r="AEK353" s="22"/>
      <c r="AEL353" s="22"/>
      <c r="AEM353" s="22"/>
      <c r="AEN353" s="22"/>
      <c r="AEO353" s="22"/>
      <c r="AEP353" s="22"/>
      <c r="AEQ353" s="22"/>
      <c r="AER353" s="22"/>
      <c r="AES353" s="22"/>
      <c r="AET353" s="22"/>
      <c r="AEU353" s="22"/>
      <c r="AEV353" s="22"/>
      <c r="AEW353" s="22"/>
      <c r="AEX353" s="22"/>
      <c r="AEY353" s="22"/>
      <c r="AEZ353" s="22"/>
      <c r="AFA353" s="22"/>
      <c r="AFB353" s="22"/>
      <c r="AFC353" s="22"/>
      <c r="AFD353" s="22"/>
      <c r="AFE353" s="22"/>
      <c r="AFF353" s="22"/>
      <c r="AFG353" s="22"/>
      <c r="AFH353" s="22"/>
      <c r="AFI353" s="22"/>
      <c r="AFJ353" s="22"/>
      <c r="AFK353" s="22"/>
      <c r="AFL353" s="22"/>
      <c r="AFM353" s="22"/>
      <c r="AFN353" s="22"/>
      <c r="AFO353" s="22"/>
      <c r="AFP353" s="22"/>
      <c r="AFQ353" s="22"/>
      <c r="AFR353" s="22"/>
      <c r="AFS353" s="22"/>
      <c r="AFT353" s="22"/>
      <c r="AFU353" s="22"/>
      <c r="AFV353" s="22"/>
      <c r="AFW353" s="22"/>
      <c r="AFX353" s="22"/>
      <c r="AFY353" s="22"/>
      <c r="AFZ353" s="22"/>
      <c r="AGA353" s="22"/>
      <c r="AGB353" s="22"/>
      <c r="AGC353" s="22"/>
      <c r="AGD353" s="22"/>
      <c r="AGE353" s="22"/>
      <c r="AGF353" s="22"/>
      <c r="AGG353" s="22"/>
      <c r="AGH353" s="22"/>
      <c r="AGI353" s="22"/>
      <c r="AGJ353" s="22"/>
      <c r="AGK353" s="22"/>
      <c r="AGL353" s="22"/>
      <c r="AGM353" s="22"/>
      <c r="AGN353" s="22"/>
      <c r="AGO353" s="22"/>
      <c r="AGP353" s="22"/>
      <c r="AGQ353" s="22"/>
      <c r="AGR353" s="22"/>
      <c r="AGS353" s="22"/>
      <c r="AGT353" s="22"/>
      <c r="AGU353" s="22"/>
      <c r="AGV353" s="22"/>
      <c r="AGW353" s="22"/>
      <c r="AGX353" s="22"/>
      <c r="AGY353" s="22"/>
      <c r="AGZ353" s="22"/>
      <c r="AHA353" s="22"/>
      <c r="AHB353" s="22"/>
      <c r="AHC353" s="22"/>
      <c r="AHD353" s="22"/>
      <c r="AHE353" s="22"/>
      <c r="AHF353" s="22"/>
      <c r="AHG353" s="22"/>
      <c r="AHH353" s="22"/>
      <c r="AHI353" s="22"/>
      <c r="AHJ353" s="22"/>
      <c r="AHK353" s="22"/>
      <c r="AHL353" s="22"/>
      <c r="AHM353" s="22"/>
      <c r="AHN353" s="22"/>
      <c r="AHO353" s="22"/>
      <c r="AHP353" s="22"/>
      <c r="AHQ353" s="22"/>
      <c r="AHR353" s="22"/>
      <c r="AHS353" s="22"/>
      <c r="AHT353" s="22"/>
      <c r="AHU353" s="22"/>
      <c r="AHV353" s="22"/>
      <c r="AHW353" s="22"/>
      <c r="AHX353" s="22"/>
      <c r="AHY353" s="22"/>
      <c r="AHZ353" s="22"/>
      <c r="AIA353" s="22"/>
      <c r="AIB353" s="22"/>
      <c r="AIC353" s="22"/>
      <c r="AID353" s="22"/>
      <c r="AIE353" s="22"/>
      <c r="AIF353" s="22"/>
      <c r="AIG353" s="22"/>
      <c r="AIH353" s="22"/>
      <c r="AII353" s="22"/>
      <c r="AIJ353" s="22"/>
      <c r="AIK353" s="22"/>
      <c r="AIL353" s="22"/>
      <c r="AIM353" s="22"/>
      <c r="AIN353" s="22"/>
      <c r="AIO353" s="22"/>
      <c r="AIP353" s="22"/>
      <c r="AIQ353" s="22"/>
      <c r="AIR353" s="22"/>
      <c r="AIS353" s="22"/>
      <c r="AIT353" s="22"/>
      <c r="AIU353" s="22"/>
      <c r="AIV353" s="22"/>
      <c r="AIW353" s="22"/>
      <c r="AIX353" s="22"/>
      <c r="AIY353" s="22"/>
      <c r="AIZ353" s="22"/>
      <c r="AJA353" s="22"/>
      <c r="AJB353" s="22"/>
      <c r="AJC353" s="22"/>
      <c r="AJD353" s="22"/>
      <c r="AJE353" s="22"/>
      <c r="AJF353" s="22"/>
      <c r="AJG353" s="22"/>
      <c r="AJH353" s="22"/>
      <c r="AJI353" s="22"/>
      <c r="AJJ353" s="22"/>
      <c r="AJK353" s="22"/>
      <c r="AJL353" s="22"/>
      <c r="AJM353" s="22"/>
      <c r="AJN353" s="22"/>
      <c r="AJO353" s="22"/>
      <c r="AJP353" s="22"/>
      <c r="AJQ353" s="22"/>
      <c r="AJR353" s="22"/>
      <c r="AJS353" s="22"/>
      <c r="AJT353" s="22"/>
      <c r="AJU353" s="22"/>
      <c r="AJV353" s="22"/>
      <c r="AJW353" s="22"/>
      <c r="AJX353" s="22"/>
      <c r="AJY353" s="22"/>
      <c r="AJZ353" s="22"/>
      <c r="AKA353" s="22"/>
      <c r="AKB353" s="22"/>
      <c r="AKC353" s="22"/>
      <c r="AKD353" s="22"/>
      <c r="AKE353" s="22"/>
      <c r="AKF353" s="22"/>
      <c r="AKG353" s="22"/>
      <c r="AKH353" s="22"/>
      <c r="AKI353" s="22"/>
      <c r="AKJ353" s="22"/>
      <c r="AKK353" s="22"/>
      <c r="AKL353" s="22"/>
      <c r="AKM353" s="22"/>
      <c r="AKN353" s="22"/>
      <c r="AKO353" s="22"/>
      <c r="AKP353" s="22"/>
      <c r="AKQ353" s="22"/>
      <c r="AKR353" s="22"/>
      <c r="AKS353" s="22"/>
      <c r="AKT353" s="22"/>
      <c r="AKU353" s="22"/>
      <c r="AKV353" s="22"/>
      <c r="AKW353" s="22"/>
      <c r="AKX353" s="22"/>
      <c r="AKY353" s="22"/>
      <c r="AKZ353" s="22"/>
      <c r="ALA353" s="22"/>
      <c r="ALB353" s="22"/>
      <c r="ALC353" s="22"/>
      <c r="ALD353" s="22"/>
      <c r="ALE353" s="22"/>
      <c r="ALF353" s="22"/>
      <c r="ALG353" s="22"/>
      <c r="ALH353" s="22"/>
      <c r="ALI353" s="22"/>
      <c r="ALJ353" s="22"/>
      <c r="ALK353" s="22"/>
      <c r="ALL353" s="22"/>
      <c r="ALM353" s="22"/>
      <c r="ALN353" s="22"/>
      <c r="ALO353" s="22"/>
      <c r="ALP353" s="22"/>
      <c r="ALQ353" s="22"/>
      <c r="ALR353" s="22"/>
      <c r="ALS353" s="22"/>
      <c r="ALT353" s="22"/>
      <c r="ALU353" s="22"/>
      <c r="ALV353" s="22"/>
      <c r="ALW353" s="22"/>
      <c r="ALX353" s="22"/>
      <c r="ALY353" s="22"/>
      <c r="ALZ353" s="22"/>
      <c r="AMA353" s="22"/>
      <c r="AMB353" s="22"/>
      <c r="AMC353" s="22"/>
      <c r="AMD353" s="22"/>
      <c r="AME353" s="22"/>
      <c r="AMF353" s="22"/>
      <c r="AMG353" s="22"/>
      <c r="AMH353" s="22"/>
      <c r="AMI353" s="22"/>
      <c r="AMJ353" s="22"/>
      <c r="AMK353" s="22"/>
      <c r="AML353" s="22"/>
      <c r="AMM353" s="22"/>
      <c r="AMN353" s="22"/>
      <c r="AMO353" s="22"/>
      <c r="AMP353" s="22"/>
      <c r="AMQ353" s="22"/>
      <c r="AMR353" s="22"/>
      <c r="AMS353" s="22"/>
      <c r="AMT353" s="22"/>
      <c r="AMU353" s="22"/>
      <c r="AMV353" s="22"/>
      <c r="AMW353" s="22"/>
      <c r="AMX353" s="22"/>
      <c r="AMY353" s="22"/>
      <c r="AMZ353" s="22"/>
      <c r="ANA353" s="22"/>
      <c r="ANB353" s="22"/>
      <c r="ANC353" s="22"/>
      <c r="AND353" s="22"/>
      <c r="ANE353" s="22"/>
      <c r="ANF353" s="22"/>
      <c r="ANG353" s="22"/>
      <c r="ANH353" s="22"/>
      <c r="ANI353" s="22"/>
      <c r="ANJ353" s="22"/>
      <c r="ANK353" s="22"/>
      <c r="ANL353" s="22"/>
      <c r="ANM353" s="22"/>
      <c r="ANN353" s="22"/>
      <c r="ANO353" s="22"/>
      <c r="ANP353" s="22"/>
      <c r="ANQ353" s="22"/>
      <c r="ANR353" s="22"/>
      <c r="ANS353" s="22"/>
      <c r="ANT353" s="22"/>
      <c r="ANU353" s="22"/>
      <c r="ANV353" s="22"/>
      <c r="ANW353" s="22"/>
      <c r="ANX353" s="22"/>
      <c r="ANY353" s="22"/>
      <c r="ANZ353" s="22"/>
      <c r="AOA353" s="22"/>
      <c r="AOB353" s="22"/>
      <c r="AOC353" s="22"/>
      <c r="AOD353" s="22"/>
      <c r="AOE353" s="22"/>
      <c r="AOF353" s="22"/>
      <c r="AOG353" s="22"/>
      <c r="AOH353" s="22"/>
      <c r="AOI353" s="22"/>
      <c r="AOJ353" s="22"/>
      <c r="AOK353" s="22"/>
      <c r="AOL353" s="22"/>
      <c r="AOM353" s="22"/>
      <c r="AON353" s="22"/>
      <c r="AOO353" s="22"/>
      <c r="AOP353" s="22"/>
      <c r="AOQ353" s="22"/>
      <c r="AOR353" s="22"/>
      <c r="AOS353" s="22"/>
      <c r="AOT353" s="22"/>
      <c r="AOU353" s="22"/>
      <c r="AOV353" s="22"/>
      <c r="AOW353" s="22"/>
      <c r="AOX353" s="22"/>
      <c r="AOY353" s="22"/>
      <c r="AOZ353" s="22"/>
      <c r="APA353" s="22"/>
      <c r="APB353" s="22"/>
      <c r="APC353" s="22"/>
      <c r="APD353" s="22"/>
      <c r="APE353" s="22"/>
      <c r="APF353" s="22"/>
      <c r="APG353" s="22"/>
      <c r="APH353" s="22"/>
      <c r="API353" s="22"/>
      <c r="APJ353" s="22"/>
      <c r="APK353" s="22"/>
      <c r="APL353" s="22"/>
      <c r="APM353" s="22"/>
      <c r="APN353" s="22"/>
      <c r="APO353" s="22"/>
      <c r="APP353" s="22"/>
      <c r="APQ353" s="22"/>
      <c r="APR353" s="22"/>
      <c r="APS353" s="22"/>
      <c r="APT353" s="22"/>
      <c r="APU353" s="22"/>
      <c r="APV353" s="22"/>
      <c r="APW353" s="22"/>
      <c r="APX353" s="22"/>
      <c r="APY353" s="22"/>
      <c r="APZ353" s="22"/>
      <c r="AQA353" s="22"/>
      <c r="AQB353" s="22"/>
      <c r="AQC353" s="22"/>
      <c r="AQD353" s="22"/>
      <c r="AQE353" s="22"/>
      <c r="AQF353" s="22"/>
      <c r="AQG353" s="22"/>
      <c r="AQH353" s="22"/>
      <c r="AQI353" s="22"/>
      <c r="AQJ353" s="22"/>
      <c r="AQK353" s="22"/>
      <c r="AQL353" s="22"/>
      <c r="AQM353" s="22"/>
      <c r="AQN353" s="22"/>
      <c r="AQO353" s="22"/>
      <c r="AQP353" s="22"/>
      <c r="AQQ353" s="22"/>
      <c r="AQR353" s="22"/>
      <c r="AQS353" s="22"/>
      <c r="AQT353" s="22"/>
      <c r="AQU353" s="22"/>
      <c r="AQV353" s="22"/>
      <c r="AQW353" s="22"/>
      <c r="AQX353" s="22"/>
      <c r="AQY353" s="22"/>
      <c r="AQZ353" s="22"/>
      <c r="ARA353" s="22"/>
      <c r="ARB353" s="22"/>
      <c r="ARC353" s="22"/>
      <c r="ARD353" s="22"/>
      <c r="ARE353" s="22"/>
      <c r="ARF353" s="22"/>
      <c r="ARG353" s="22"/>
      <c r="ARH353" s="22"/>
      <c r="ARI353" s="22"/>
      <c r="ARJ353" s="22"/>
      <c r="ARK353" s="22"/>
      <c r="ARL353" s="22"/>
      <c r="ARM353" s="22"/>
      <c r="ARN353" s="22"/>
      <c r="ARO353" s="22"/>
      <c r="ARP353" s="22"/>
      <c r="ARQ353" s="22"/>
      <c r="ARR353" s="22"/>
      <c r="ARS353" s="22"/>
      <c r="ART353" s="22"/>
      <c r="ARU353" s="22"/>
      <c r="ARV353" s="22"/>
      <c r="ARW353" s="22"/>
      <c r="ARX353" s="22"/>
      <c r="ARY353" s="22"/>
      <c r="ARZ353" s="22"/>
      <c r="ASA353" s="22"/>
      <c r="ASB353" s="22"/>
      <c r="ASC353" s="22"/>
      <c r="ASD353" s="22"/>
      <c r="ASE353" s="22"/>
      <c r="ASF353" s="22"/>
      <c r="ASG353" s="22"/>
      <c r="ASH353" s="22"/>
      <c r="ASI353" s="22"/>
      <c r="ASJ353" s="22"/>
      <c r="ASK353" s="22"/>
      <c r="ASL353" s="22"/>
      <c r="ASM353" s="22"/>
      <c r="ASN353" s="22"/>
      <c r="ASO353" s="22"/>
      <c r="ASP353" s="22"/>
      <c r="ASQ353" s="22"/>
      <c r="ASR353" s="22"/>
      <c r="ASS353" s="22"/>
      <c r="AST353" s="22"/>
      <c r="ASU353" s="22"/>
      <c r="ASV353" s="22"/>
      <c r="ASW353" s="22"/>
      <c r="ASX353" s="22"/>
      <c r="ASY353" s="22"/>
      <c r="ASZ353" s="22"/>
      <c r="ATA353" s="22"/>
      <c r="ATB353" s="22"/>
      <c r="ATC353" s="22"/>
      <c r="ATD353" s="22"/>
      <c r="ATE353" s="22"/>
      <c r="ATF353" s="22"/>
      <c r="ATG353" s="22"/>
      <c r="ATH353" s="22"/>
      <c r="ATI353" s="22"/>
      <c r="ATJ353" s="22"/>
      <c r="ATK353" s="22"/>
      <c r="ATL353" s="22"/>
      <c r="ATM353" s="22"/>
      <c r="ATN353" s="22"/>
      <c r="ATO353" s="22"/>
      <c r="ATP353" s="22"/>
      <c r="ATQ353" s="22"/>
      <c r="ATR353" s="22"/>
      <c r="ATS353" s="22"/>
      <c r="ATT353" s="22"/>
      <c r="ATU353" s="22"/>
      <c r="ATV353" s="22"/>
      <c r="ATW353" s="22"/>
      <c r="ATX353" s="22"/>
      <c r="ATY353" s="22"/>
      <c r="ATZ353" s="22"/>
      <c r="AUA353" s="22"/>
      <c r="AUB353" s="22"/>
      <c r="AUC353" s="22"/>
      <c r="AUD353" s="22"/>
      <c r="AUE353" s="22"/>
      <c r="AUF353" s="22"/>
      <c r="AUG353" s="22"/>
      <c r="AUH353" s="22"/>
      <c r="AUI353" s="22"/>
      <c r="AUJ353" s="22"/>
      <c r="AUK353" s="22"/>
      <c r="AUL353" s="22"/>
      <c r="AUM353" s="22"/>
      <c r="AUN353" s="22"/>
      <c r="AUO353" s="22"/>
      <c r="AUP353" s="22"/>
      <c r="AUQ353" s="22"/>
      <c r="AUR353" s="22"/>
      <c r="AUS353" s="22"/>
      <c r="AUT353" s="22"/>
      <c r="AUU353" s="22"/>
      <c r="AUV353" s="22"/>
      <c r="AUW353" s="22"/>
      <c r="AUX353" s="22"/>
      <c r="AUY353" s="22"/>
      <c r="AUZ353" s="22"/>
      <c r="AVA353" s="22"/>
      <c r="AVB353" s="22"/>
      <c r="AVC353" s="22"/>
      <c r="AVD353" s="22"/>
      <c r="AVE353" s="22"/>
      <c r="AVF353" s="22"/>
      <c r="AVG353" s="22"/>
      <c r="AVH353" s="22"/>
      <c r="AVI353" s="22"/>
      <c r="AVJ353" s="22"/>
      <c r="AVK353" s="22"/>
      <c r="AVL353" s="22"/>
      <c r="AVM353" s="22"/>
      <c r="AVN353" s="22"/>
      <c r="AVO353" s="22"/>
      <c r="AVP353" s="22"/>
      <c r="AVQ353" s="22"/>
      <c r="AVR353" s="22"/>
      <c r="AVS353" s="22"/>
      <c r="AVT353" s="22"/>
      <c r="AVU353" s="22"/>
      <c r="AVV353" s="22"/>
      <c r="AVW353" s="22"/>
      <c r="AVX353" s="22"/>
      <c r="AVY353" s="22"/>
      <c r="AVZ353" s="22"/>
      <c r="AWA353" s="22"/>
      <c r="AWB353" s="22"/>
      <c r="AWC353" s="22"/>
      <c r="AWD353" s="22"/>
      <c r="AWE353" s="22"/>
      <c r="AWF353" s="22"/>
      <c r="AWG353" s="22"/>
      <c r="AWH353" s="22"/>
      <c r="AWI353" s="22"/>
      <c r="AWJ353" s="22"/>
      <c r="AWK353" s="22"/>
      <c r="AWL353" s="22"/>
      <c r="AWM353" s="22"/>
      <c r="AWN353" s="22"/>
      <c r="AWO353" s="22"/>
      <c r="AWP353" s="22"/>
      <c r="AWQ353" s="22"/>
      <c r="AWR353" s="22"/>
      <c r="AWS353" s="22"/>
      <c r="AWT353" s="22"/>
      <c r="AWU353" s="22"/>
      <c r="AWV353" s="22"/>
      <c r="AWW353" s="22"/>
      <c r="AWX353" s="22"/>
      <c r="AWY353" s="22"/>
      <c r="AWZ353" s="22"/>
      <c r="AXA353" s="22"/>
      <c r="AXB353" s="22"/>
      <c r="AXC353" s="22"/>
      <c r="AXD353" s="22"/>
      <c r="AXE353" s="22"/>
      <c r="AXF353" s="22"/>
      <c r="AXG353" s="22"/>
      <c r="AXH353" s="22"/>
      <c r="AXI353" s="22"/>
      <c r="AXJ353" s="22"/>
      <c r="AXK353" s="22"/>
      <c r="AXL353" s="22"/>
      <c r="AXM353" s="22"/>
      <c r="AXN353" s="22"/>
      <c r="AXO353" s="22"/>
      <c r="AXP353" s="22"/>
      <c r="AXQ353" s="22"/>
      <c r="AXR353" s="22"/>
      <c r="AXS353" s="22"/>
      <c r="AXT353" s="22"/>
      <c r="AXU353" s="22"/>
      <c r="AXV353" s="22"/>
      <c r="AXW353" s="22"/>
      <c r="AXX353" s="22"/>
      <c r="AXY353" s="22"/>
      <c r="AXZ353" s="22"/>
      <c r="AYA353" s="22"/>
      <c r="AYB353" s="22"/>
      <c r="AYC353" s="22"/>
      <c r="AYD353" s="22"/>
      <c r="AYE353" s="22"/>
      <c r="AYF353" s="22"/>
      <c r="AYG353" s="22"/>
      <c r="AYH353" s="22"/>
      <c r="AYI353" s="22"/>
      <c r="AYJ353" s="22"/>
      <c r="AYK353" s="22"/>
      <c r="AYL353" s="22"/>
      <c r="AYM353" s="22"/>
      <c r="AYN353" s="22"/>
      <c r="AYO353" s="22"/>
      <c r="AYP353" s="22"/>
      <c r="AYQ353" s="22"/>
      <c r="AYR353" s="22"/>
      <c r="AYS353" s="22"/>
      <c r="AYT353" s="22"/>
      <c r="AYU353" s="22"/>
      <c r="AYV353" s="22"/>
      <c r="AYW353" s="22"/>
      <c r="AYX353" s="22"/>
      <c r="AYY353" s="22"/>
      <c r="AYZ353" s="22"/>
      <c r="AZA353" s="22"/>
      <c r="AZB353" s="22"/>
      <c r="AZC353" s="22"/>
      <c r="AZD353" s="22"/>
      <c r="AZE353" s="22"/>
      <c r="AZF353" s="22"/>
      <c r="AZG353" s="22"/>
      <c r="AZH353" s="22"/>
      <c r="AZI353" s="22"/>
      <c r="AZJ353" s="22"/>
      <c r="AZK353" s="22"/>
      <c r="AZL353" s="22"/>
      <c r="AZM353" s="22"/>
      <c r="AZN353" s="22"/>
      <c r="AZO353" s="22"/>
      <c r="AZP353" s="22"/>
      <c r="AZQ353" s="22"/>
      <c r="AZR353" s="22"/>
      <c r="AZS353" s="22"/>
      <c r="AZT353" s="22"/>
      <c r="AZU353" s="22"/>
      <c r="AZV353" s="22"/>
      <c r="AZW353" s="22"/>
      <c r="AZX353" s="22"/>
      <c r="AZY353" s="22"/>
      <c r="AZZ353" s="22"/>
      <c r="BAA353" s="22"/>
      <c r="BAB353" s="22"/>
      <c r="BAC353" s="22"/>
      <c r="BAD353" s="22"/>
      <c r="BAE353" s="22"/>
      <c r="BAF353" s="22"/>
      <c r="BAG353" s="22"/>
      <c r="BAH353" s="22"/>
      <c r="BAI353" s="22"/>
      <c r="BAJ353" s="22"/>
      <c r="BAK353" s="22"/>
      <c r="BAL353" s="22"/>
      <c r="BAM353" s="22"/>
      <c r="BAN353" s="22"/>
      <c r="BAO353" s="22"/>
      <c r="BAP353" s="22"/>
      <c r="BAQ353" s="22"/>
      <c r="BAR353" s="22"/>
      <c r="BAS353" s="22"/>
      <c r="BAT353" s="22"/>
      <c r="BAU353" s="22"/>
      <c r="BAV353" s="22"/>
      <c r="BAW353" s="22"/>
      <c r="BAX353" s="22"/>
      <c r="BAY353" s="22"/>
      <c r="BAZ353" s="22"/>
      <c r="BBA353" s="22"/>
      <c r="BBB353" s="22"/>
      <c r="BBC353" s="22"/>
      <c r="BBD353" s="22"/>
      <c r="BBE353" s="22"/>
      <c r="BBF353" s="22"/>
      <c r="BBG353" s="22"/>
      <c r="BBH353" s="22"/>
      <c r="BBI353" s="22"/>
      <c r="BBJ353" s="22"/>
      <c r="BBK353" s="22"/>
      <c r="BBL353" s="22"/>
      <c r="BBM353" s="22"/>
      <c r="BBN353" s="22"/>
      <c r="BBO353" s="22"/>
      <c r="BBP353" s="22"/>
      <c r="BBQ353" s="22"/>
      <c r="BBR353" s="22"/>
      <c r="BBS353" s="22"/>
      <c r="BBT353" s="22"/>
      <c r="BBU353" s="22"/>
      <c r="BBV353" s="22"/>
      <c r="BBW353" s="22"/>
      <c r="BBX353" s="22"/>
      <c r="BBY353" s="22"/>
      <c r="BBZ353" s="22"/>
      <c r="BCA353" s="22"/>
      <c r="BCB353" s="22"/>
      <c r="BCC353" s="22"/>
      <c r="BCD353" s="22"/>
      <c r="BCE353" s="22"/>
      <c r="BCF353" s="22"/>
      <c r="BCG353" s="22"/>
      <c r="BCH353" s="22"/>
      <c r="BCI353" s="22"/>
      <c r="BCJ353" s="22"/>
      <c r="BCK353" s="22"/>
      <c r="BCL353" s="22"/>
      <c r="BCM353" s="22"/>
      <c r="BCN353" s="22"/>
      <c r="BCO353" s="22"/>
      <c r="BCP353" s="22"/>
      <c r="BCQ353" s="22"/>
      <c r="BCR353" s="22"/>
      <c r="BCS353" s="22"/>
      <c r="BCT353" s="22"/>
      <c r="BCU353" s="22"/>
      <c r="BCV353" s="22"/>
      <c r="BCW353" s="22"/>
      <c r="BCX353" s="22"/>
      <c r="BCY353" s="22"/>
      <c r="BCZ353" s="22"/>
      <c r="BDA353" s="22"/>
      <c r="BDB353" s="22"/>
      <c r="BDC353" s="22"/>
      <c r="BDD353" s="22"/>
      <c r="BDE353" s="22"/>
      <c r="BDF353" s="22"/>
      <c r="BDG353" s="22"/>
      <c r="BDH353" s="22"/>
      <c r="BDI353" s="22"/>
      <c r="BDJ353" s="22"/>
      <c r="BDK353" s="22"/>
      <c r="BDL353" s="22"/>
      <c r="BDM353" s="22"/>
      <c r="BDN353" s="22"/>
      <c r="BDO353" s="22"/>
      <c r="BDP353" s="22"/>
      <c r="BDQ353" s="22"/>
      <c r="BDR353" s="22"/>
      <c r="BDS353" s="22"/>
      <c r="BDT353" s="22"/>
      <c r="BDU353" s="22"/>
      <c r="BDV353" s="22"/>
      <c r="BDW353" s="22"/>
      <c r="BDX353" s="22"/>
      <c r="BDY353" s="22"/>
      <c r="BDZ353" s="22"/>
      <c r="BEA353" s="22"/>
      <c r="BEB353" s="22"/>
      <c r="BEC353" s="22"/>
      <c r="BED353" s="22"/>
      <c r="BEE353" s="22"/>
      <c r="BEF353" s="22"/>
      <c r="BEG353" s="22"/>
      <c r="BEH353" s="22"/>
      <c r="BEI353" s="22"/>
      <c r="BEJ353" s="22"/>
      <c r="BEK353" s="22"/>
      <c r="BEL353" s="22"/>
      <c r="BEM353" s="22"/>
      <c r="BEN353" s="22"/>
      <c r="BEO353" s="22"/>
      <c r="BEP353" s="22"/>
      <c r="BEQ353" s="22"/>
      <c r="BER353" s="22"/>
      <c r="BES353" s="22"/>
      <c r="BET353" s="22"/>
      <c r="BEU353" s="22"/>
      <c r="BEV353" s="22"/>
      <c r="BEW353" s="22"/>
      <c r="BEX353" s="22"/>
      <c r="BEY353" s="22"/>
      <c r="BEZ353" s="22"/>
      <c r="BFA353" s="22"/>
      <c r="BFB353" s="22"/>
      <c r="BFC353" s="22"/>
      <c r="BFD353" s="22"/>
      <c r="BFE353" s="22"/>
      <c r="BFF353" s="22"/>
      <c r="BFG353" s="22"/>
      <c r="BFH353" s="22"/>
      <c r="BFI353" s="22"/>
      <c r="BFJ353" s="22"/>
      <c r="BFK353" s="22"/>
      <c r="BFL353" s="22"/>
      <c r="BFM353" s="22"/>
      <c r="BFN353" s="22"/>
      <c r="BFO353" s="22"/>
      <c r="BFP353" s="22"/>
      <c r="BFQ353" s="22"/>
      <c r="BFR353" s="22"/>
      <c r="BFS353" s="22"/>
      <c r="BFT353" s="22"/>
      <c r="BFU353" s="22"/>
      <c r="BFV353" s="22"/>
      <c r="BFW353" s="22"/>
      <c r="BFX353" s="22"/>
      <c r="BFY353" s="22"/>
      <c r="BFZ353" s="22"/>
      <c r="BGA353" s="22"/>
      <c r="BGB353" s="22"/>
      <c r="BGC353" s="22"/>
      <c r="BGD353" s="22"/>
      <c r="BGE353" s="22"/>
      <c r="BGF353" s="22"/>
      <c r="BGG353" s="22"/>
      <c r="BGH353" s="22"/>
      <c r="BGI353" s="22"/>
      <c r="BGJ353" s="22"/>
      <c r="BGK353" s="22"/>
      <c r="BGL353" s="22"/>
      <c r="BGM353" s="22"/>
      <c r="BGN353" s="22"/>
      <c r="BGO353" s="22"/>
      <c r="BGP353" s="22"/>
      <c r="BGQ353" s="22"/>
      <c r="BGR353" s="22"/>
      <c r="BGS353" s="22"/>
      <c r="BGT353" s="22"/>
      <c r="BGU353" s="22"/>
      <c r="BGV353" s="22"/>
      <c r="BGW353" s="22"/>
      <c r="BGX353" s="22"/>
      <c r="BGY353" s="22"/>
      <c r="BGZ353" s="22"/>
      <c r="BHA353" s="22"/>
      <c r="BHB353" s="22"/>
      <c r="BHC353" s="22"/>
      <c r="BHD353" s="22"/>
      <c r="BHE353" s="22"/>
      <c r="BHF353" s="22"/>
      <c r="BHG353" s="22"/>
      <c r="BHH353" s="22"/>
      <c r="BHI353" s="22"/>
      <c r="BHJ353" s="22"/>
      <c r="BHK353" s="22"/>
      <c r="BHL353" s="22"/>
      <c r="BHM353" s="22"/>
      <c r="BHN353" s="22"/>
      <c r="BHO353" s="22"/>
      <c r="BHP353" s="22"/>
      <c r="BHQ353" s="22"/>
      <c r="BHR353" s="22"/>
      <c r="BHS353" s="22"/>
      <c r="BHT353" s="22"/>
      <c r="BHU353" s="22"/>
      <c r="BHV353" s="22"/>
      <c r="BHW353" s="22"/>
      <c r="BHX353" s="22"/>
      <c r="BHY353" s="22"/>
      <c r="BHZ353" s="22"/>
      <c r="BIA353" s="22"/>
      <c r="BIB353" s="22"/>
      <c r="BIC353" s="22"/>
      <c r="BID353" s="22"/>
      <c r="BIE353" s="22"/>
      <c r="BIF353" s="22"/>
      <c r="BIG353" s="22"/>
      <c r="BIH353" s="22"/>
      <c r="BII353" s="22"/>
      <c r="BIJ353" s="22"/>
      <c r="BIK353" s="22"/>
      <c r="BIL353" s="22"/>
      <c r="BIM353" s="22"/>
      <c r="BIN353" s="22"/>
      <c r="BIO353" s="22"/>
      <c r="BIP353" s="22"/>
      <c r="BIQ353" s="22"/>
      <c r="BIR353" s="22"/>
      <c r="BIS353" s="22"/>
      <c r="BIT353" s="22"/>
      <c r="BIU353" s="22"/>
      <c r="BIV353" s="22"/>
      <c r="BIW353" s="22"/>
      <c r="BIX353" s="22"/>
      <c r="BIY353" s="22"/>
      <c r="BIZ353" s="22"/>
      <c r="BJA353" s="22"/>
      <c r="BJB353" s="22"/>
      <c r="BJC353" s="22"/>
      <c r="BJD353" s="22"/>
      <c r="BJE353" s="22"/>
      <c r="BJF353" s="22"/>
      <c r="BJG353" s="22"/>
      <c r="BJH353" s="22"/>
      <c r="BJI353" s="22"/>
      <c r="BJJ353" s="22"/>
      <c r="BJK353" s="22"/>
      <c r="BJL353" s="22"/>
      <c r="BJM353" s="22"/>
      <c r="BJN353" s="22"/>
      <c r="BJO353" s="22"/>
      <c r="BJP353" s="22"/>
      <c r="BJQ353" s="22"/>
      <c r="BJR353" s="22"/>
      <c r="BJS353" s="22"/>
      <c r="BJT353" s="22"/>
      <c r="BJU353" s="22"/>
      <c r="BJV353" s="22"/>
      <c r="BJW353" s="22"/>
      <c r="BJX353" s="22"/>
      <c r="BJY353" s="22"/>
      <c r="BJZ353" s="22"/>
      <c r="BKA353" s="22"/>
      <c r="BKB353" s="22"/>
      <c r="BKC353" s="22"/>
      <c r="BKD353" s="22"/>
      <c r="BKE353" s="22"/>
      <c r="BKF353" s="22"/>
      <c r="BKG353" s="22"/>
      <c r="BKH353" s="22"/>
      <c r="BKI353" s="22"/>
      <c r="BKJ353" s="22"/>
      <c r="BKK353" s="22"/>
      <c r="BKL353" s="22"/>
      <c r="BKM353" s="22"/>
      <c r="BKN353" s="22"/>
      <c r="BKO353" s="22"/>
      <c r="BKP353" s="22"/>
      <c r="BKQ353" s="22"/>
      <c r="BKR353" s="22"/>
      <c r="BKS353" s="22"/>
      <c r="BKT353" s="22"/>
      <c r="BKU353" s="22"/>
      <c r="BKV353" s="22"/>
      <c r="BKW353" s="22"/>
      <c r="BKX353" s="22"/>
      <c r="BKY353" s="22"/>
      <c r="BKZ353" s="22"/>
      <c r="BLA353" s="22"/>
      <c r="BLB353" s="22"/>
      <c r="BLC353" s="22"/>
      <c r="BLD353" s="22"/>
      <c r="BLE353" s="22"/>
      <c r="BLF353" s="22"/>
      <c r="BLG353" s="22"/>
      <c r="BLH353" s="22"/>
      <c r="BLI353" s="22"/>
      <c r="BLJ353" s="22"/>
      <c r="BLK353" s="22"/>
      <c r="BLL353" s="22"/>
      <c r="BLM353" s="22"/>
      <c r="BLN353" s="22"/>
      <c r="BLO353" s="22"/>
      <c r="BLP353" s="22"/>
      <c r="BLQ353" s="22"/>
      <c r="BLR353" s="22"/>
      <c r="BLS353" s="22"/>
      <c r="BLT353" s="22"/>
      <c r="BLU353" s="22"/>
      <c r="BLV353" s="22"/>
      <c r="BLW353" s="22"/>
      <c r="BLX353" s="22"/>
      <c r="BLY353" s="22"/>
      <c r="BLZ353" s="22"/>
      <c r="BMA353" s="22"/>
      <c r="BMB353" s="22"/>
      <c r="BMC353" s="22"/>
      <c r="BMD353" s="22"/>
      <c r="BME353" s="22"/>
      <c r="BMF353" s="22"/>
      <c r="BMG353" s="22"/>
      <c r="BMH353" s="22"/>
      <c r="BMI353" s="22"/>
      <c r="BMJ353" s="22"/>
      <c r="BMK353" s="22"/>
      <c r="BML353" s="22"/>
      <c r="BMM353" s="22"/>
      <c r="BMN353" s="22"/>
      <c r="BMO353" s="22"/>
      <c r="BMP353" s="22"/>
      <c r="BMQ353" s="22"/>
      <c r="BMR353" s="22"/>
      <c r="BMS353" s="22"/>
      <c r="BMT353" s="22"/>
      <c r="BMU353" s="22"/>
      <c r="BMV353" s="22"/>
      <c r="BMW353" s="22"/>
      <c r="BMX353" s="22"/>
      <c r="BMY353" s="22"/>
      <c r="BMZ353" s="22"/>
      <c r="BNA353" s="22"/>
      <c r="BNB353" s="22"/>
      <c r="BNC353" s="22"/>
      <c r="BND353" s="22"/>
      <c r="BNE353" s="22"/>
      <c r="BNF353" s="22"/>
      <c r="BNG353" s="22"/>
      <c r="BNH353" s="22"/>
      <c r="BNI353" s="22"/>
      <c r="BNJ353" s="22"/>
      <c r="BNK353" s="22"/>
      <c r="BNL353" s="22"/>
      <c r="BNM353" s="22"/>
      <c r="BNN353" s="22"/>
      <c r="BNO353" s="22"/>
      <c r="BNP353" s="22"/>
      <c r="BNQ353" s="22"/>
      <c r="BNR353" s="22"/>
      <c r="BNS353" s="22"/>
      <c r="BNT353" s="22"/>
      <c r="BNU353" s="22"/>
      <c r="BNV353" s="22"/>
      <c r="BNW353" s="22"/>
      <c r="BNX353" s="22"/>
      <c r="BNY353" s="22"/>
      <c r="BNZ353" s="22"/>
      <c r="BOA353" s="22"/>
      <c r="BOB353" s="22"/>
      <c r="BOC353" s="22"/>
      <c r="BOD353" s="22"/>
      <c r="BOE353" s="22"/>
      <c r="BOF353" s="22"/>
      <c r="BOG353" s="22"/>
      <c r="BOH353" s="22"/>
      <c r="BOI353" s="22"/>
      <c r="BOJ353" s="22"/>
      <c r="BOK353" s="22"/>
      <c r="BOL353" s="22"/>
      <c r="BOM353" s="22"/>
      <c r="BON353" s="22"/>
      <c r="BOO353" s="22"/>
      <c r="BOP353" s="22"/>
      <c r="BOQ353" s="22"/>
      <c r="BOR353" s="22"/>
      <c r="BOS353" s="22"/>
      <c r="BOT353" s="22"/>
      <c r="BOU353" s="22"/>
      <c r="BOV353" s="22"/>
      <c r="BOW353" s="22"/>
      <c r="BOX353" s="22"/>
      <c r="BOY353" s="22"/>
      <c r="BOZ353" s="22"/>
      <c r="BPA353" s="22"/>
      <c r="BPB353" s="22"/>
      <c r="BPC353" s="22"/>
      <c r="BPD353" s="22"/>
      <c r="BPE353" s="22"/>
      <c r="BPF353" s="22"/>
      <c r="BPG353" s="22"/>
      <c r="BPH353" s="22"/>
      <c r="BPI353" s="22"/>
      <c r="BPJ353" s="22"/>
      <c r="BPK353" s="22"/>
      <c r="BPL353" s="22"/>
      <c r="BPM353" s="22"/>
      <c r="BPN353" s="22"/>
      <c r="BPO353" s="22"/>
      <c r="BPP353" s="22"/>
      <c r="BPQ353" s="22"/>
      <c r="BPR353" s="22"/>
      <c r="BPS353" s="22"/>
      <c r="BPT353" s="22"/>
      <c r="BPU353" s="22"/>
      <c r="BPV353" s="22"/>
      <c r="BPW353" s="22"/>
      <c r="BPX353" s="22"/>
      <c r="BPY353" s="22"/>
      <c r="BPZ353" s="22"/>
      <c r="BQA353" s="22"/>
      <c r="BQB353" s="22"/>
      <c r="BQC353" s="22"/>
      <c r="BQD353" s="22"/>
      <c r="BQE353" s="22"/>
      <c r="BQF353" s="22"/>
      <c r="BQG353" s="22"/>
      <c r="BQH353" s="22"/>
      <c r="BQI353" s="22"/>
      <c r="BQJ353" s="22"/>
      <c r="BQK353" s="22"/>
      <c r="BQL353" s="22"/>
      <c r="BQM353" s="22"/>
      <c r="BQN353" s="22"/>
      <c r="BQO353" s="22"/>
      <c r="BQP353" s="22"/>
      <c r="BQQ353" s="22"/>
      <c r="BQR353" s="22"/>
      <c r="BQS353" s="22"/>
      <c r="BQT353" s="22"/>
      <c r="BQU353" s="22"/>
      <c r="BQV353" s="22"/>
      <c r="BQW353" s="22"/>
      <c r="BQX353" s="22"/>
      <c r="BQY353" s="22"/>
      <c r="BQZ353" s="22"/>
      <c r="BRA353" s="22"/>
      <c r="BRB353" s="22"/>
      <c r="BRC353" s="22"/>
      <c r="BRD353" s="22"/>
      <c r="BRE353" s="22"/>
      <c r="BRF353" s="22"/>
      <c r="BRG353" s="22"/>
      <c r="BRH353" s="22"/>
      <c r="BRI353" s="22"/>
      <c r="BRJ353" s="22"/>
      <c r="BRK353" s="22"/>
      <c r="BRL353" s="22"/>
      <c r="BRM353" s="22"/>
      <c r="BRN353" s="22"/>
      <c r="BRO353" s="22"/>
      <c r="BRP353" s="22"/>
      <c r="BRQ353" s="22"/>
      <c r="BRR353" s="22"/>
      <c r="BRS353" s="22"/>
      <c r="BRT353" s="22"/>
      <c r="BRU353" s="22"/>
      <c r="BRV353" s="22"/>
      <c r="BRW353" s="22"/>
      <c r="BRX353" s="22"/>
      <c r="BRY353" s="22"/>
      <c r="BRZ353" s="22"/>
      <c r="BSA353" s="22"/>
      <c r="BSB353" s="22"/>
      <c r="BSC353" s="22"/>
      <c r="BSD353" s="22"/>
      <c r="BSE353" s="22"/>
      <c r="BSF353" s="22"/>
      <c r="BSG353" s="22"/>
      <c r="BSH353" s="22"/>
      <c r="BSI353" s="22"/>
      <c r="BSJ353" s="22"/>
      <c r="BSK353" s="22"/>
      <c r="BSL353" s="22"/>
      <c r="BSM353" s="22"/>
      <c r="BSN353" s="22"/>
      <c r="BSO353" s="22"/>
      <c r="BSP353" s="22"/>
      <c r="BSQ353" s="22"/>
      <c r="BSR353" s="22"/>
      <c r="BSS353" s="22"/>
      <c r="BST353" s="22"/>
      <c r="BSU353" s="22"/>
      <c r="BSV353" s="22"/>
      <c r="BSW353" s="22"/>
      <c r="BSX353" s="22"/>
      <c r="BSY353" s="22"/>
      <c r="BSZ353" s="22"/>
      <c r="BTA353" s="22"/>
      <c r="BTB353" s="22"/>
      <c r="BTC353" s="22"/>
      <c r="BTD353" s="22"/>
      <c r="BTE353" s="22"/>
      <c r="BTF353" s="22"/>
      <c r="BTG353" s="22"/>
      <c r="BTH353" s="22"/>
      <c r="BTI353" s="22"/>
      <c r="BTJ353" s="22"/>
      <c r="BTK353" s="22"/>
      <c r="BTL353" s="22"/>
      <c r="BTM353" s="22"/>
      <c r="BTN353" s="22"/>
      <c r="BTO353" s="22"/>
      <c r="BTP353" s="22"/>
      <c r="BTQ353" s="22"/>
      <c r="BTR353" s="22"/>
      <c r="BTS353" s="22"/>
      <c r="BTT353" s="22"/>
      <c r="BTU353" s="22"/>
      <c r="BTV353" s="22"/>
      <c r="BTW353" s="22"/>
      <c r="BTX353" s="22"/>
      <c r="BTY353" s="22"/>
      <c r="BTZ353" s="22"/>
      <c r="BUA353" s="22"/>
      <c r="BUB353" s="22"/>
      <c r="BUC353" s="22"/>
      <c r="BUD353" s="22"/>
      <c r="BUE353" s="22"/>
      <c r="BUF353" s="22"/>
      <c r="BUG353" s="22"/>
      <c r="BUH353" s="22"/>
      <c r="BUI353" s="22"/>
      <c r="BUJ353" s="22"/>
      <c r="BUK353" s="22"/>
      <c r="BUL353" s="22"/>
      <c r="BUM353" s="22"/>
      <c r="BUN353" s="22"/>
      <c r="BUO353" s="22"/>
      <c r="BUP353" s="22"/>
      <c r="BUQ353" s="22"/>
      <c r="BUR353" s="22"/>
      <c r="BUS353" s="22"/>
      <c r="BUT353" s="22"/>
      <c r="BUU353" s="22"/>
      <c r="BUV353" s="22"/>
      <c r="BUW353" s="22"/>
      <c r="BUX353" s="22"/>
      <c r="BUY353" s="22"/>
      <c r="BUZ353" s="22"/>
      <c r="BVA353" s="22"/>
      <c r="BVB353" s="22"/>
      <c r="BVC353" s="22"/>
      <c r="BVD353" s="22"/>
      <c r="BVE353" s="22"/>
      <c r="BVF353" s="22"/>
      <c r="BVG353" s="22"/>
      <c r="BVH353" s="22"/>
      <c r="BVI353" s="22"/>
      <c r="BVJ353" s="22"/>
      <c r="BVK353" s="22"/>
      <c r="BVL353" s="22"/>
      <c r="BVM353" s="22"/>
      <c r="BVN353" s="22"/>
      <c r="BVO353" s="22"/>
      <c r="BVP353" s="22"/>
      <c r="BVQ353" s="22"/>
      <c r="BVR353" s="22"/>
      <c r="BVS353" s="22"/>
      <c r="BVT353" s="22"/>
      <c r="BVU353" s="22"/>
      <c r="BVV353" s="22"/>
      <c r="BVW353" s="22"/>
      <c r="BVX353" s="22"/>
      <c r="BVY353" s="22"/>
      <c r="BVZ353" s="22"/>
      <c r="BWA353" s="22"/>
      <c r="BWB353" s="22"/>
      <c r="BWC353" s="22"/>
      <c r="BWD353" s="22"/>
      <c r="BWE353" s="22"/>
      <c r="BWF353" s="22"/>
      <c r="BWG353" s="22"/>
      <c r="BWH353" s="22"/>
      <c r="BWI353" s="22"/>
      <c r="BWJ353" s="22"/>
      <c r="BWK353" s="22"/>
      <c r="BWL353" s="22"/>
      <c r="BWM353" s="22"/>
      <c r="BWN353" s="22"/>
      <c r="BWO353" s="22"/>
      <c r="BWP353" s="22"/>
      <c r="BWQ353" s="22"/>
      <c r="BWR353" s="22"/>
      <c r="BWS353" s="22"/>
      <c r="BWT353" s="22"/>
      <c r="BWU353" s="22"/>
      <c r="BWV353" s="22"/>
      <c r="BWW353" s="22"/>
      <c r="BWX353" s="22"/>
      <c r="BWY353" s="22"/>
      <c r="BWZ353" s="22"/>
      <c r="BXA353" s="22"/>
      <c r="BXB353" s="22"/>
      <c r="BXC353" s="22"/>
      <c r="BXD353" s="22"/>
      <c r="BXE353" s="22"/>
      <c r="BXF353" s="22"/>
      <c r="BXG353" s="22"/>
      <c r="BXH353" s="22"/>
      <c r="BXI353" s="22"/>
      <c r="BXJ353" s="22"/>
      <c r="BXK353" s="22"/>
      <c r="BXL353" s="22"/>
      <c r="BXM353" s="22"/>
      <c r="BXN353" s="22"/>
      <c r="BXO353" s="22"/>
      <c r="BXP353" s="22"/>
      <c r="BXQ353" s="22"/>
      <c r="BXR353" s="22"/>
      <c r="BXS353" s="22"/>
      <c r="BXT353" s="22"/>
      <c r="BXU353" s="22"/>
      <c r="BXV353" s="22"/>
      <c r="BXW353" s="22"/>
      <c r="BXX353" s="22"/>
      <c r="BXY353" s="22"/>
      <c r="BXZ353" s="22"/>
      <c r="BYA353" s="22"/>
      <c r="BYB353" s="22"/>
      <c r="BYC353" s="22"/>
      <c r="BYD353" s="22"/>
      <c r="BYE353" s="22"/>
      <c r="BYF353" s="22"/>
      <c r="BYG353" s="22"/>
      <c r="BYH353" s="22"/>
      <c r="BYI353" s="22"/>
      <c r="BYJ353" s="22"/>
      <c r="BYK353" s="22"/>
      <c r="BYL353" s="22"/>
      <c r="BYM353" s="22"/>
      <c r="BYN353" s="22"/>
      <c r="BYO353" s="22"/>
      <c r="BYP353" s="22"/>
      <c r="BYQ353" s="22"/>
      <c r="BYR353" s="22"/>
      <c r="BYS353" s="22"/>
      <c r="BYT353" s="22"/>
      <c r="BYU353" s="22"/>
      <c r="BYV353" s="22"/>
      <c r="BYW353" s="22"/>
      <c r="BYX353" s="22"/>
      <c r="BYY353" s="22"/>
      <c r="BYZ353" s="22"/>
      <c r="BZA353" s="22"/>
      <c r="BZB353" s="22"/>
      <c r="BZC353" s="22"/>
      <c r="BZD353" s="22"/>
      <c r="BZE353" s="22"/>
      <c r="BZF353" s="22"/>
      <c r="BZG353" s="22"/>
      <c r="BZH353" s="22"/>
      <c r="BZI353" s="22"/>
      <c r="BZJ353" s="22"/>
      <c r="BZK353" s="22"/>
      <c r="BZL353" s="22"/>
      <c r="BZM353" s="22"/>
      <c r="BZN353" s="22"/>
      <c r="BZO353" s="22"/>
      <c r="BZP353" s="22"/>
      <c r="BZQ353" s="22"/>
      <c r="BZR353" s="22"/>
      <c r="BZS353" s="22"/>
      <c r="BZT353" s="22"/>
      <c r="BZU353" s="22"/>
      <c r="BZV353" s="22"/>
      <c r="BZW353" s="22"/>
      <c r="BZX353" s="22"/>
      <c r="BZY353" s="22"/>
      <c r="BZZ353" s="22"/>
      <c r="CAA353" s="22"/>
      <c r="CAB353" s="22"/>
      <c r="CAC353" s="22"/>
      <c r="CAD353" s="22"/>
      <c r="CAE353" s="22"/>
      <c r="CAF353" s="22"/>
      <c r="CAG353" s="22"/>
      <c r="CAH353" s="22"/>
      <c r="CAI353" s="22"/>
      <c r="CAJ353" s="22"/>
      <c r="CAK353" s="22"/>
      <c r="CAL353" s="22"/>
      <c r="CAM353" s="22"/>
      <c r="CAN353" s="22"/>
      <c r="CAO353" s="22"/>
      <c r="CAP353" s="22"/>
      <c r="CAQ353" s="22"/>
      <c r="CAR353" s="22"/>
      <c r="CAS353" s="22"/>
      <c r="CAT353" s="22"/>
      <c r="CAU353" s="22"/>
      <c r="CAV353" s="22"/>
      <c r="CAW353" s="22"/>
      <c r="CAX353" s="22"/>
      <c r="CAY353" s="22"/>
      <c r="CAZ353" s="22"/>
      <c r="CBA353" s="22"/>
      <c r="CBB353" s="22"/>
      <c r="CBC353" s="22"/>
      <c r="CBD353" s="22"/>
      <c r="CBE353" s="22"/>
      <c r="CBF353" s="22"/>
      <c r="CBG353" s="22"/>
      <c r="CBH353" s="22"/>
      <c r="CBI353" s="22"/>
      <c r="CBJ353" s="22"/>
      <c r="CBK353" s="22"/>
      <c r="CBL353" s="22"/>
      <c r="CBM353" s="22"/>
      <c r="CBN353" s="22"/>
      <c r="CBO353" s="22"/>
      <c r="CBP353" s="22"/>
      <c r="CBQ353" s="22"/>
      <c r="CBR353" s="22"/>
      <c r="CBS353" s="22"/>
      <c r="CBT353" s="22"/>
      <c r="CBU353" s="22"/>
      <c r="CBV353" s="22"/>
      <c r="CBW353" s="22"/>
      <c r="CBX353" s="22"/>
      <c r="CBY353" s="22"/>
      <c r="CBZ353" s="22"/>
      <c r="CCA353" s="22"/>
      <c r="CCB353" s="22"/>
      <c r="CCC353" s="22"/>
      <c r="CCD353" s="22"/>
      <c r="CCE353" s="22"/>
      <c r="CCF353" s="22"/>
      <c r="CCG353" s="22"/>
      <c r="CCH353" s="22"/>
      <c r="CCI353" s="22"/>
      <c r="CCJ353" s="22"/>
      <c r="CCK353" s="22"/>
      <c r="CCL353" s="22"/>
      <c r="CCM353" s="22"/>
      <c r="CCN353" s="22"/>
      <c r="CCO353" s="22"/>
      <c r="CCP353" s="22"/>
      <c r="CCQ353" s="22"/>
      <c r="CCR353" s="22"/>
      <c r="CCS353" s="22"/>
      <c r="CCT353" s="22"/>
      <c r="CCU353" s="22"/>
      <c r="CCV353" s="22"/>
      <c r="CCW353" s="22"/>
      <c r="CCX353" s="22"/>
      <c r="CCY353" s="22"/>
      <c r="CCZ353" s="22"/>
      <c r="CDA353" s="22"/>
      <c r="CDB353" s="22"/>
      <c r="CDC353" s="22"/>
      <c r="CDD353" s="22"/>
      <c r="CDE353" s="22"/>
      <c r="CDF353" s="22"/>
      <c r="CDG353" s="22"/>
      <c r="CDH353" s="22"/>
      <c r="CDI353" s="22"/>
      <c r="CDJ353" s="22"/>
      <c r="CDK353" s="22"/>
      <c r="CDL353" s="22"/>
      <c r="CDM353" s="22"/>
      <c r="CDN353" s="22"/>
      <c r="CDO353" s="22"/>
      <c r="CDP353" s="22"/>
      <c r="CDQ353" s="22"/>
      <c r="CDR353" s="22"/>
      <c r="CDS353" s="22"/>
      <c r="CDT353" s="22"/>
      <c r="CDU353" s="22"/>
      <c r="CDV353" s="22"/>
      <c r="CDW353" s="22"/>
      <c r="CDX353" s="22"/>
      <c r="CDY353" s="22"/>
      <c r="CDZ353" s="22"/>
      <c r="CEA353" s="22"/>
      <c r="CEB353" s="22"/>
      <c r="CEC353" s="22"/>
      <c r="CED353" s="22"/>
      <c r="CEE353" s="22"/>
      <c r="CEF353" s="22"/>
      <c r="CEG353" s="22"/>
      <c r="CEH353" s="22"/>
      <c r="CEI353" s="22"/>
      <c r="CEJ353" s="22"/>
      <c r="CEK353" s="22"/>
      <c r="CEL353" s="22"/>
      <c r="CEM353" s="22"/>
      <c r="CEN353" s="22"/>
      <c r="CEO353" s="22"/>
      <c r="CEP353" s="22"/>
      <c r="CEQ353" s="22"/>
      <c r="CER353" s="22"/>
      <c r="CES353" s="22"/>
      <c r="CET353" s="22"/>
      <c r="CEU353" s="22"/>
      <c r="CEV353" s="22"/>
      <c r="CEW353" s="22"/>
      <c r="CEX353" s="22"/>
      <c r="CEY353" s="22"/>
      <c r="CEZ353" s="22"/>
      <c r="CFA353" s="22"/>
      <c r="CFB353" s="22"/>
      <c r="CFC353" s="22"/>
      <c r="CFD353" s="22"/>
      <c r="CFE353" s="22"/>
      <c r="CFF353" s="22"/>
      <c r="CFG353" s="22"/>
      <c r="CFH353" s="22"/>
      <c r="CFI353" s="22"/>
      <c r="CFJ353" s="22"/>
      <c r="CFK353" s="22"/>
      <c r="CFL353" s="22"/>
      <c r="CFM353" s="22"/>
      <c r="CFN353" s="22"/>
      <c r="CFO353" s="22"/>
      <c r="CFP353" s="22"/>
      <c r="CFQ353" s="22"/>
      <c r="CFR353" s="22"/>
      <c r="CFS353" s="22"/>
      <c r="CFT353" s="22"/>
      <c r="CFU353" s="22"/>
      <c r="CFV353" s="22"/>
      <c r="CFW353" s="22"/>
      <c r="CFX353" s="22"/>
      <c r="CFY353" s="22"/>
      <c r="CFZ353" s="22"/>
      <c r="CGA353" s="22"/>
      <c r="CGB353" s="22"/>
      <c r="CGC353" s="22"/>
      <c r="CGD353" s="22"/>
      <c r="CGE353" s="22"/>
      <c r="CGF353" s="22"/>
      <c r="CGG353" s="22"/>
      <c r="CGH353" s="22"/>
      <c r="CGI353" s="22"/>
      <c r="CGJ353" s="22"/>
      <c r="CGK353" s="22"/>
      <c r="CGL353" s="22"/>
      <c r="CGM353" s="22"/>
      <c r="CGN353" s="22"/>
      <c r="CGO353" s="22"/>
      <c r="CGP353" s="22"/>
      <c r="CGQ353" s="22"/>
      <c r="CGR353" s="22"/>
      <c r="CGS353" s="22"/>
      <c r="CGT353" s="22"/>
      <c r="CGU353" s="22"/>
      <c r="CGV353" s="22"/>
      <c r="CGW353" s="22"/>
      <c r="CGX353" s="22"/>
      <c r="CGY353" s="22"/>
      <c r="CGZ353" s="22"/>
      <c r="CHA353" s="22"/>
      <c r="CHB353" s="22"/>
      <c r="CHC353" s="22"/>
      <c r="CHD353" s="22"/>
      <c r="CHE353" s="22"/>
      <c r="CHF353" s="22"/>
      <c r="CHG353" s="22"/>
      <c r="CHH353" s="22"/>
      <c r="CHI353" s="22"/>
      <c r="CHJ353" s="22"/>
      <c r="CHK353" s="22"/>
      <c r="CHL353" s="22"/>
      <c r="CHM353" s="22"/>
      <c r="CHN353" s="22"/>
      <c r="CHO353" s="22"/>
      <c r="CHP353" s="22"/>
      <c r="CHQ353" s="22"/>
      <c r="CHR353" s="22"/>
      <c r="CHS353" s="22"/>
      <c r="CHT353" s="22"/>
      <c r="CHU353" s="22"/>
      <c r="CHV353" s="22"/>
      <c r="CHW353" s="22"/>
      <c r="CHX353" s="22"/>
      <c r="CHY353" s="22"/>
      <c r="CHZ353" s="22"/>
      <c r="CIA353" s="22"/>
      <c r="CIB353" s="22"/>
      <c r="CIC353" s="22"/>
      <c r="CID353" s="22"/>
      <c r="CIE353" s="22"/>
      <c r="CIF353" s="22"/>
      <c r="CIG353" s="22"/>
      <c r="CIH353" s="22"/>
      <c r="CII353" s="22"/>
      <c r="CIJ353" s="22"/>
      <c r="CIK353" s="22"/>
      <c r="CIL353" s="22"/>
      <c r="CIM353" s="22"/>
      <c r="CIN353" s="22"/>
      <c r="CIO353" s="22"/>
      <c r="CIP353" s="22"/>
      <c r="CIQ353" s="22"/>
      <c r="CIR353" s="22"/>
      <c r="CIS353" s="22"/>
      <c r="CIT353" s="22"/>
      <c r="CIU353" s="22"/>
      <c r="CIV353" s="22"/>
      <c r="CIW353" s="22"/>
      <c r="CIX353" s="22"/>
      <c r="CIY353" s="22"/>
      <c r="CIZ353" s="22"/>
      <c r="CJA353" s="22"/>
      <c r="CJB353" s="22"/>
      <c r="CJC353" s="22"/>
      <c r="CJD353" s="22"/>
      <c r="CJE353" s="22"/>
      <c r="CJF353" s="22"/>
      <c r="CJG353" s="22"/>
      <c r="CJH353" s="22"/>
      <c r="CJI353" s="22"/>
      <c r="CJJ353" s="22"/>
      <c r="CJK353" s="22"/>
      <c r="CJL353" s="22"/>
      <c r="CJM353" s="22"/>
      <c r="CJN353" s="22"/>
      <c r="CJO353" s="22"/>
      <c r="CJP353" s="22"/>
      <c r="CJQ353" s="22"/>
      <c r="CJR353" s="22"/>
      <c r="CJS353" s="22"/>
      <c r="CJT353" s="22"/>
      <c r="CJU353" s="22"/>
      <c r="CJV353" s="22"/>
      <c r="CJW353" s="22"/>
      <c r="CJX353" s="22"/>
      <c r="CJY353" s="22"/>
      <c r="CJZ353" s="22"/>
      <c r="CKA353" s="22"/>
      <c r="CKB353" s="22"/>
      <c r="CKC353" s="22"/>
      <c r="CKD353" s="22"/>
      <c r="CKE353" s="22"/>
      <c r="CKF353" s="22"/>
      <c r="CKG353" s="22"/>
      <c r="CKH353" s="22"/>
      <c r="CKI353" s="22"/>
      <c r="CKJ353" s="22"/>
      <c r="CKK353" s="22"/>
      <c r="CKL353" s="22"/>
      <c r="CKM353" s="22"/>
      <c r="CKN353" s="22"/>
      <c r="CKO353" s="22"/>
      <c r="CKP353" s="22"/>
      <c r="CKQ353" s="22"/>
      <c r="CKR353" s="22"/>
      <c r="CKS353" s="22"/>
      <c r="CKT353" s="22"/>
      <c r="CKU353" s="22"/>
      <c r="CKV353" s="22"/>
      <c r="CKW353" s="22"/>
      <c r="CKX353" s="22"/>
      <c r="CKY353" s="22"/>
      <c r="CKZ353" s="22"/>
      <c r="CLA353" s="22"/>
      <c r="CLB353" s="22"/>
      <c r="CLC353" s="22"/>
      <c r="CLD353" s="22"/>
      <c r="CLE353" s="22"/>
      <c r="CLF353" s="22"/>
      <c r="CLG353" s="22"/>
      <c r="CLH353" s="22"/>
      <c r="CLI353" s="22"/>
      <c r="CLJ353" s="22"/>
      <c r="CLK353" s="22"/>
      <c r="CLL353" s="22"/>
      <c r="CLM353" s="22"/>
      <c r="CLN353" s="22"/>
      <c r="CLO353" s="22"/>
      <c r="CLP353" s="22"/>
      <c r="CLQ353" s="22"/>
      <c r="CLR353" s="22"/>
      <c r="CLS353" s="22"/>
      <c r="CLT353" s="22"/>
      <c r="CLU353" s="22"/>
      <c r="CLV353" s="22"/>
      <c r="CLW353" s="22"/>
      <c r="CLX353" s="22"/>
      <c r="CLY353" s="22"/>
      <c r="CLZ353" s="22"/>
      <c r="CMA353" s="22"/>
      <c r="CMB353" s="22"/>
      <c r="CMC353" s="22"/>
      <c r="CMD353" s="22"/>
      <c r="CME353" s="22"/>
      <c r="CMF353" s="22"/>
      <c r="CMG353" s="22"/>
      <c r="CMH353" s="22"/>
      <c r="CMI353" s="22"/>
      <c r="CMJ353" s="22"/>
      <c r="CMK353" s="22"/>
      <c r="CML353" s="22"/>
      <c r="CMM353" s="22"/>
      <c r="CMN353" s="22"/>
      <c r="CMO353" s="22"/>
      <c r="CMP353" s="22"/>
      <c r="CMQ353" s="22"/>
      <c r="CMR353" s="22"/>
      <c r="CMS353" s="22"/>
      <c r="CMT353" s="22"/>
      <c r="CMU353" s="22"/>
      <c r="CMV353" s="22"/>
      <c r="CMW353" s="22"/>
      <c r="CMX353" s="22"/>
      <c r="CMY353" s="22"/>
      <c r="CMZ353" s="22"/>
      <c r="CNA353" s="22"/>
      <c r="CNB353" s="22"/>
      <c r="CNC353" s="22"/>
      <c r="CND353" s="22"/>
      <c r="CNE353" s="22"/>
      <c r="CNF353" s="22"/>
      <c r="CNG353" s="22"/>
      <c r="CNH353" s="22"/>
      <c r="CNI353" s="22"/>
      <c r="CNJ353" s="22"/>
      <c r="CNK353" s="22"/>
      <c r="CNL353" s="22"/>
      <c r="CNM353" s="22"/>
      <c r="CNN353" s="22"/>
      <c r="CNO353" s="22"/>
      <c r="CNP353" s="22"/>
      <c r="CNQ353" s="22"/>
      <c r="CNR353" s="22"/>
      <c r="CNS353" s="22"/>
      <c r="CNT353" s="22"/>
      <c r="CNU353" s="22"/>
      <c r="CNV353" s="22"/>
      <c r="CNW353" s="22"/>
      <c r="CNX353" s="22"/>
      <c r="CNY353" s="22"/>
      <c r="CNZ353" s="22"/>
      <c r="COA353" s="22"/>
      <c r="COB353" s="22"/>
      <c r="COC353" s="22"/>
      <c r="COD353" s="22"/>
      <c r="COE353" s="22"/>
      <c r="COF353" s="22"/>
      <c r="COG353" s="22"/>
      <c r="COH353" s="22"/>
      <c r="COI353" s="22"/>
      <c r="COJ353" s="22"/>
      <c r="COK353" s="22"/>
      <c r="COL353" s="22"/>
      <c r="COM353" s="22"/>
      <c r="CON353" s="22"/>
      <c r="COO353" s="22"/>
      <c r="COP353" s="22"/>
      <c r="COQ353" s="22"/>
      <c r="COR353" s="22"/>
      <c r="COS353" s="22"/>
      <c r="COT353" s="22"/>
      <c r="COU353" s="22"/>
      <c r="COV353" s="22"/>
      <c r="COW353" s="22"/>
      <c r="COX353" s="22"/>
      <c r="COY353" s="22"/>
      <c r="COZ353" s="22"/>
      <c r="CPA353" s="22"/>
      <c r="CPB353" s="22"/>
      <c r="CPC353" s="22"/>
      <c r="CPD353" s="22"/>
      <c r="CPE353" s="22"/>
      <c r="CPF353" s="22"/>
      <c r="CPG353" s="22"/>
      <c r="CPH353" s="22"/>
      <c r="CPI353" s="22"/>
      <c r="CPJ353" s="22"/>
      <c r="CPK353" s="22"/>
      <c r="CPL353" s="22"/>
      <c r="CPM353" s="22"/>
      <c r="CPN353" s="22"/>
      <c r="CPO353" s="22"/>
      <c r="CPP353" s="22"/>
      <c r="CPQ353" s="22"/>
      <c r="CPR353" s="22"/>
      <c r="CPS353" s="22"/>
      <c r="CPT353" s="22"/>
      <c r="CPU353" s="22"/>
      <c r="CPV353" s="22"/>
      <c r="CPW353" s="22"/>
      <c r="CPX353" s="22"/>
      <c r="CPY353" s="22"/>
      <c r="CPZ353" s="22"/>
      <c r="CQA353" s="22"/>
      <c r="CQB353" s="22"/>
      <c r="CQC353" s="22"/>
      <c r="CQD353" s="22"/>
      <c r="CQE353" s="22"/>
      <c r="CQF353" s="22"/>
      <c r="CQG353" s="22"/>
      <c r="CQH353" s="22"/>
      <c r="CQI353" s="22"/>
      <c r="CQJ353" s="22"/>
      <c r="CQK353" s="22"/>
      <c r="CQL353" s="22"/>
      <c r="CQM353" s="22"/>
      <c r="CQN353" s="22"/>
      <c r="CQO353" s="22"/>
      <c r="CQP353" s="22"/>
      <c r="CQQ353" s="22"/>
      <c r="CQR353" s="22"/>
      <c r="CQS353" s="22"/>
      <c r="CQT353" s="22"/>
      <c r="CQU353" s="22"/>
      <c r="CQV353" s="22"/>
      <c r="CQW353" s="22"/>
      <c r="CQX353" s="22"/>
      <c r="CQY353" s="22"/>
      <c r="CQZ353" s="22"/>
      <c r="CRA353" s="22"/>
      <c r="CRB353" s="22"/>
      <c r="CRC353" s="22"/>
      <c r="CRD353" s="22"/>
      <c r="CRE353" s="22"/>
      <c r="CRF353" s="22"/>
      <c r="CRG353" s="22"/>
      <c r="CRH353" s="22"/>
      <c r="CRI353" s="22"/>
      <c r="CRJ353" s="22"/>
      <c r="CRK353" s="22"/>
      <c r="CRL353" s="22"/>
      <c r="CRM353" s="22"/>
      <c r="CRN353" s="22"/>
      <c r="CRO353" s="22"/>
      <c r="CRP353" s="22"/>
      <c r="CRQ353" s="22"/>
      <c r="CRR353" s="22"/>
      <c r="CRS353" s="22"/>
      <c r="CRT353" s="22"/>
      <c r="CRU353" s="22"/>
      <c r="CRV353" s="22"/>
      <c r="CRW353" s="22"/>
      <c r="CRX353" s="22"/>
      <c r="CRY353" s="22"/>
      <c r="CRZ353" s="22"/>
      <c r="CSA353" s="22"/>
      <c r="CSB353" s="22"/>
      <c r="CSC353" s="22"/>
      <c r="CSD353" s="22"/>
      <c r="CSE353" s="22"/>
      <c r="CSF353" s="22"/>
      <c r="CSG353" s="22"/>
      <c r="CSH353" s="22"/>
      <c r="CSI353" s="22"/>
      <c r="CSJ353" s="22"/>
      <c r="CSK353" s="22"/>
      <c r="CSL353" s="22"/>
      <c r="CSM353" s="22"/>
      <c r="CSN353" s="22"/>
      <c r="CSO353" s="22"/>
      <c r="CSP353" s="22"/>
      <c r="CSQ353" s="22"/>
      <c r="CSR353" s="22"/>
      <c r="CSS353" s="22"/>
      <c r="CST353" s="22"/>
      <c r="CSU353" s="22"/>
      <c r="CSV353" s="22"/>
      <c r="CSW353" s="22"/>
      <c r="CSX353" s="22"/>
      <c r="CSY353" s="22"/>
      <c r="CSZ353" s="22"/>
      <c r="CTA353" s="22"/>
      <c r="CTB353" s="22"/>
      <c r="CTC353" s="22"/>
      <c r="CTD353" s="22"/>
      <c r="CTE353" s="22"/>
      <c r="CTF353" s="22"/>
      <c r="CTG353" s="22"/>
      <c r="CTH353" s="22"/>
      <c r="CTI353" s="22"/>
      <c r="CTJ353" s="22"/>
      <c r="CTK353" s="22"/>
      <c r="CTL353" s="22"/>
      <c r="CTM353" s="22"/>
      <c r="CTN353" s="22"/>
      <c r="CTO353" s="22"/>
      <c r="CTP353" s="22"/>
      <c r="CTQ353" s="22"/>
      <c r="CTR353" s="22"/>
      <c r="CTS353" s="22"/>
      <c r="CTT353" s="22"/>
      <c r="CTU353" s="22"/>
      <c r="CTV353" s="22"/>
      <c r="CTW353" s="22"/>
      <c r="CTX353" s="22"/>
      <c r="CTY353" s="22"/>
      <c r="CTZ353" s="22"/>
      <c r="CUA353" s="22"/>
      <c r="CUB353" s="22"/>
      <c r="CUC353" s="22"/>
      <c r="CUD353" s="22"/>
      <c r="CUE353" s="22"/>
      <c r="CUF353" s="22"/>
      <c r="CUG353" s="22"/>
      <c r="CUH353" s="22"/>
      <c r="CUI353" s="22"/>
      <c r="CUJ353" s="22"/>
      <c r="CUK353" s="22"/>
      <c r="CUL353" s="22"/>
      <c r="CUM353" s="22"/>
      <c r="CUN353" s="22"/>
      <c r="CUO353" s="22"/>
      <c r="CUP353" s="22"/>
      <c r="CUQ353" s="22"/>
      <c r="CUR353" s="22"/>
      <c r="CUS353" s="22"/>
      <c r="CUT353" s="22"/>
      <c r="CUU353" s="22"/>
      <c r="CUV353" s="22"/>
      <c r="CUW353" s="22"/>
      <c r="CUX353" s="22"/>
      <c r="CUY353" s="22"/>
      <c r="CUZ353" s="22"/>
      <c r="CVA353" s="22"/>
      <c r="CVB353" s="22"/>
      <c r="CVC353" s="22"/>
      <c r="CVD353" s="22"/>
      <c r="CVE353" s="22"/>
      <c r="CVF353" s="22"/>
      <c r="CVG353" s="22"/>
      <c r="CVH353" s="22"/>
      <c r="CVI353" s="22"/>
      <c r="CVJ353" s="22"/>
      <c r="CVK353" s="22"/>
      <c r="CVL353" s="22"/>
      <c r="CVM353" s="22"/>
      <c r="CVN353" s="22"/>
      <c r="CVO353" s="22"/>
      <c r="CVP353" s="22"/>
      <c r="CVQ353" s="22"/>
      <c r="CVR353" s="22"/>
      <c r="CVS353" s="22"/>
      <c r="CVT353" s="22"/>
      <c r="CVU353" s="22"/>
      <c r="CVV353" s="22"/>
      <c r="CVW353" s="22"/>
      <c r="CVX353" s="22"/>
      <c r="CVY353" s="22"/>
      <c r="CVZ353" s="22"/>
      <c r="CWA353" s="22"/>
      <c r="CWB353" s="22"/>
      <c r="CWC353" s="22"/>
      <c r="CWD353" s="22"/>
      <c r="CWE353" s="22"/>
      <c r="CWF353" s="22"/>
      <c r="CWG353" s="22"/>
      <c r="CWH353" s="22"/>
      <c r="CWI353" s="22"/>
      <c r="CWJ353" s="22"/>
      <c r="CWK353" s="22"/>
      <c r="CWL353" s="22"/>
      <c r="CWM353" s="22"/>
      <c r="CWN353" s="22"/>
      <c r="CWO353" s="22"/>
      <c r="CWP353" s="22"/>
      <c r="CWQ353" s="22"/>
      <c r="CWR353" s="22"/>
      <c r="CWS353" s="22"/>
      <c r="CWT353" s="22"/>
      <c r="CWU353" s="22"/>
      <c r="CWV353" s="22"/>
      <c r="CWW353" s="22"/>
      <c r="CWX353" s="22"/>
      <c r="CWY353" s="22"/>
      <c r="CWZ353" s="22"/>
      <c r="CXA353" s="22"/>
      <c r="CXB353" s="22"/>
      <c r="CXC353" s="22"/>
      <c r="CXD353" s="22"/>
      <c r="CXE353" s="22"/>
      <c r="CXF353" s="22"/>
      <c r="CXG353" s="22"/>
      <c r="CXH353" s="22"/>
      <c r="CXI353" s="22"/>
      <c r="CXJ353" s="22"/>
      <c r="CXK353" s="22"/>
      <c r="CXL353" s="22"/>
      <c r="CXM353" s="22"/>
      <c r="CXN353" s="22"/>
      <c r="CXO353" s="22"/>
      <c r="CXP353" s="22"/>
      <c r="CXQ353" s="22"/>
      <c r="CXR353" s="22"/>
      <c r="CXS353" s="22"/>
      <c r="CXT353" s="22"/>
      <c r="CXU353" s="22"/>
      <c r="CXV353" s="22"/>
      <c r="CXW353" s="22"/>
      <c r="CXX353" s="22"/>
      <c r="CXY353" s="22"/>
      <c r="CXZ353" s="22"/>
      <c r="CYA353" s="22"/>
      <c r="CYB353" s="22"/>
      <c r="CYC353" s="22"/>
      <c r="CYD353" s="22"/>
      <c r="CYE353" s="22"/>
      <c r="CYF353" s="22"/>
      <c r="CYG353" s="22"/>
      <c r="CYH353" s="22"/>
      <c r="CYI353" s="22"/>
      <c r="CYJ353" s="22"/>
      <c r="CYK353" s="22"/>
      <c r="CYL353" s="22"/>
      <c r="CYM353" s="22"/>
      <c r="CYN353" s="22"/>
      <c r="CYO353" s="22"/>
      <c r="CYP353" s="22"/>
      <c r="CYQ353" s="22"/>
      <c r="CYR353" s="22"/>
      <c r="CYS353" s="22"/>
      <c r="CYT353" s="22"/>
      <c r="CYU353" s="22"/>
      <c r="CYV353" s="22"/>
      <c r="CYW353" s="22"/>
      <c r="CYX353" s="22"/>
      <c r="CYY353" s="22"/>
      <c r="CYZ353" s="22"/>
      <c r="CZA353" s="22"/>
      <c r="CZB353" s="22"/>
      <c r="CZC353" s="22"/>
      <c r="CZD353" s="22"/>
      <c r="CZE353" s="22"/>
      <c r="CZF353" s="22"/>
      <c r="CZG353" s="22"/>
      <c r="CZH353" s="22"/>
      <c r="CZI353" s="22"/>
      <c r="CZJ353" s="22"/>
      <c r="CZK353" s="22"/>
      <c r="CZL353" s="22"/>
      <c r="CZM353" s="22"/>
      <c r="CZN353" s="22"/>
      <c r="CZO353" s="22"/>
      <c r="CZP353" s="22"/>
      <c r="CZQ353" s="22"/>
      <c r="CZR353" s="22"/>
      <c r="CZS353" s="22"/>
      <c r="CZT353" s="22"/>
      <c r="CZU353" s="22"/>
      <c r="CZV353" s="22"/>
      <c r="CZW353" s="22"/>
      <c r="CZX353" s="22"/>
      <c r="CZY353" s="22"/>
      <c r="CZZ353" s="22"/>
      <c r="DAA353" s="22"/>
      <c r="DAB353" s="22"/>
      <c r="DAC353" s="22"/>
      <c r="DAD353" s="22"/>
      <c r="DAE353" s="22"/>
      <c r="DAF353" s="22"/>
      <c r="DAG353" s="22"/>
      <c r="DAH353" s="22"/>
      <c r="DAI353" s="22"/>
      <c r="DAJ353" s="22"/>
      <c r="DAK353" s="22"/>
      <c r="DAL353" s="22"/>
      <c r="DAM353" s="22"/>
      <c r="DAN353" s="22"/>
      <c r="DAO353" s="22"/>
      <c r="DAP353" s="22"/>
      <c r="DAQ353" s="22"/>
      <c r="DAR353" s="22"/>
      <c r="DAS353" s="22"/>
      <c r="DAT353" s="22"/>
      <c r="DAU353" s="22"/>
      <c r="DAV353" s="22"/>
      <c r="DAW353" s="22"/>
      <c r="DAX353" s="22"/>
      <c r="DAY353" s="22"/>
      <c r="DAZ353" s="22"/>
      <c r="DBA353" s="22"/>
      <c r="DBB353" s="22"/>
      <c r="DBC353" s="22"/>
      <c r="DBD353" s="22"/>
      <c r="DBE353" s="22"/>
      <c r="DBF353" s="22"/>
      <c r="DBG353" s="22"/>
      <c r="DBH353" s="22"/>
      <c r="DBI353" s="22"/>
      <c r="DBJ353" s="22"/>
      <c r="DBK353" s="22"/>
      <c r="DBL353" s="22"/>
      <c r="DBM353" s="22"/>
      <c r="DBN353" s="22"/>
      <c r="DBO353" s="22"/>
      <c r="DBP353" s="22"/>
      <c r="DBQ353" s="22"/>
      <c r="DBR353" s="22"/>
      <c r="DBS353" s="22"/>
      <c r="DBT353" s="22"/>
      <c r="DBU353" s="22"/>
      <c r="DBV353" s="22"/>
      <c r="DBW353" s="22"/>
      <c r="DBX353" s="22"/>
      <c r="DBY353" s="22"/>
      <c r="DBZ353" s="22"/>
      <c r="DCA353" s="22"/>
      <c r="DCB353" s="22"/>
      <c r="DCC353" s="22"/>
      <c r="DCD353" s="22"/>
      <c r="DCE353" s="22"/>
      <c r="DCF353" s="22"/>
      <c r="DCG353" s="22"/>
      <c r="DCH353" s="22"/>
      <c r="DCI353" s="22"/>
      <c r="DCJ353" s="22"/>
      <c r="DCK353" s="22"/>
      <c r="DCL353" s="22"/>
      <c r="DCM353" s="22"/>
      <c r="DCN353" s="22"/>
      <c r="DCO353" s="22"/>
      <c r="DCP353" s="22"/>
      <c r="DCQ353" s="22"/>
      <c r="DCR353" s="22"/>
      <c r="DCS353" s="22"/>
      <c r="DCT353" s="22"/>
      <c r="DCU353" s="22"/>
      <c r="DCV353" s="22"/>
      <c r="DCW353" s="22"/>
      <c r="DCX353" s="22"/>
      <c r="DCY353" s="22"/>
      <c r="DCZ353" s="22"/>
      <c r="DDA353" s="22"/>
      <c r="DDB353" s="22"/>
      <c r="DDC353" s="22"/>
      <c r="DDD353" s="22"/>
      <c r="DDE353" s="22"/>
      <c r="DDF353" s="22"/>
      <c r="DDG353" s="22"/>
      <c r="DDH353" s="22"/>
      <c r="DDI353" s="22"/>
      <c r="DDJ353" s="22"/>
      <c r="DDK353" s="22"/>
      <c r="DDL353" s="22"/>
      <c r="DDM353" s="22"/>
      <c r="DDN353" s="22"/>
      <c r="DDO353" s="22"/>
      <c r="DDP353" s="22"/>
      <c r="DDQ353" s="22"/>
      <c r="DDR353" s="22"/>
      <c r="DDS353" s="22"/>
      <c r="DDT353" s="22"/>
      <c r="DDU353" s="22"/>
      <c r="DDV353" s="22"/>
      <c r="DDW353" s="22"/>
      <c r="DDX353" s="22"/>
      <c r="DDY353" s="22"/>
      <c r="DDZ353" s="22"/>
      <c r="DEA353" s="22"/>
      <c r="DEB353" s="22"/>
      <c r="DEC353" s="22"/>
      <c r="DED353" s="22"/>
      <c r="DEE353" s="22"/>
      <c r="DEF353" s="22"/>
      <c r="DEG353" s="22"/>
      <c r="DEH353" s="22"/>
      <c r="DEI353" s="22"/>
      <c r="DEJ353" s="22"/>
      <c r="DEK353" s="22"/>
      <c r="DEL353" s="22"/>
      <c r="DEM353" s="22"/>
      <c r="DEN353" s="22"/>
      <c r="DEO353" s="22"/>
      <c r="DEP353" s="22"/>
      <c r="DEQ353" s="22"/>
      <c r="DER353" s="22"/>
      <c r="DES353" s="22"/>
      <c r="DET353" s="22"/>
      <c r="DEU353" s="22"/>
      <c r="DEV353" s="22"/>
      <c r="DEW353" s="22"/>
      <c r="DEX353" s="22"/>
      <c r="DEY353" s="22"/>
      <c r="DEZ353" s="22"/>
      <c r="DFA353" s="22"/>
      <c r="DFB353" s="22"/>
      <c r="DFC353" s="22"/>
      <c r="DFD353" s="22"/>
      <c r="DFE353" s="22"/>
      <c r="DFF353" s="22"/>
      <c r="DFG353" s="22"/>
      <c r="DFH353" s="22"/>
      <c r="DFI353" s="22"/>
      <c r="DFJ353" s="22"/>
      <c r="DFK353" s="22"/>
      <c r="DFL353" s="22"/>
      <c r="DFM353" s="22"/>
      <c r="DFN353" s="22"/>
      <c r="DFO353" s="22"/>
      <c r="DFP353" s="22"/>
      <c r="DFQ353" s="22"/>
      <c r="DFR353" s="22"/>
      <c r="DFS353" s="22"/>
      <c r="DFT353" s="22"/>
      <c r="DFU353" s="22"/>
      <c r="DFV353" s="22"/>
      <c r="DFW353" s="22"/>
      <c r="DFX353" s="22"/>
      <c r="DFY353" s="22"/>
      <c r="DFZ353" s="22"/>
      <c r="DGA353" s="22"/>
      <c r="DGB353" s="22"/>
      <c r="DGC353" s="22"/>
      <c r="DGD353" s="22"/>
      <c r="DGE353" s="22"/>
      <c r="DGF353" s="22"/>
      <c r="DGG353" s="22"/>
      <c r="DGH353" s="22"/>
      <c r="DGI353" s="22"/>
      <c r="DGJ353" s="22"/>
      <c r="DGK353" s="22"/>
      <c r="DGL353" s="22"/>
      <c r="DGM353" s="22"/>
      <c r="DGN353" s="22"/>
      <c r="DGO353" s="22"/>
      <c r="DGP353" s="22"/>
      <c r="DGQ353" s="22"/>
      <c r="DGR353" s="22"/>
      <c r="DGS353" s="22"/>
      <c r="DGT353" s="22"/>
      <c r="DGU353" s="22"/>
      <c r="DGV353" s="22"/>
      <c r="DGW353" s="22"/>
      <c r="DGX353" s="22"/>
      <c r="DGY353" s="22"/>
      <c r="DGZ353" s="22"/>
      <c r="DHA353" s="22"/>
      <c r="DHB353" s="22"/>
      <c r="DHC353" s="22"/>
      <c r="DHD353" s="22"/>
      <c r="DHE353" s="22"/>
      <c r="DHF353" s="22"/>
      <c r="DHG353" s="22"/>
      <c r="DHH353" s="22"/>
      <c r="DHI353" s="22"/>
      <c r="DHJ353" s="22"/>
      <c r="DHK353" s="22"/>
      <c r="DHL353" s="22"/>
      <c r="DHM353" s="22"/>
      <c r="DHN353" s="22"/>
      <c r="DHO353" s="22"/>
      <c r="DHP353" s="22"/>
      <c r="DHQ353" s="22"/>
      <c r="DHR353" s="22"/>
      <c r="DHS353" s="22"/>
      <c r="DHT353" s="22"/>
      <c r="DHU353" s="22"/>
      <c r="DHV353" s="22"/>
      <c r="DHW353" s="22"/>
      <c r="DHX353" s="22"/>
      <c r="DHY353" s="22"/>
      <c r="DHZ353" s="22"/>
      <c r="DIA353" s="22"/>
      <c r="DIB353" s="22"/>
      <c r="DIC353" s="22"/>
      <c r="DID353" s="22"/>
      <c r="DIE353" s="22"/>
      <c r="DIF353" s="22"/>
      <c r="DIG353" s="22"/>
      <c r="DIH353" s="22"/>
      <c r="DII353" s="22"/>
      <c r="DIJ353" s="22"/>
      <c r="DIK353" s="22"/>
      <c r="DIL353" s="22"/>
      <c r="DIM353" s="22"/>
      <c r="DIN353" s="22"/>
      <c r="DIO353" s="22"/>
      <c r="DIP353" s="22"/>
      <c r="DIQ353" s="22"/>
      <c r="DIR353" s="22"/>
      <c r="DIS353" s="22"/>
      <c r="DIT353" s="22"/>
      <c r="DIU353" s="22"/>
      <c r="DIV353" s="22"/>
      <c r="DIW353" s="22"/>
      <c r="DIX353" s="22"/>
      <c r="DIY353" s="22"/>
      <c r="DIZ353" s="22"/>
      <c r="DJA353" s="22"/>
      <c r="DJB353" s="22"/>
      <c r="DJC353" s="22"/>
      <c r="DJD353" s="22"/>
      <c r="DJE353" s="22"/>
      <c r="DJF353" s="22"/>
      <c r="DJG353" s="22"/>
      <c r="DJH353" s="22"/>
      <c r="DJI353" s="22"/>
      <c r="DJJ353" s="22"/>
      <c r="DJK353" s="22"/>
      <c r="DJL353" s="22"/>
      <c r="DJM353" s="22"/>
      <c r="DJN353" s="22"/>
      <c r="DJO353" s="22"/>
      <c r="DJP353" s="22"/>
      <c r="DJQ353" s="22"/>
      <c r="DJR353" s="22"/>
      <c r="DJS353" s="22"/>
      <c r="DJT353" s="22"/>
      <c r="DJU353" s="22"/>
      <c r="DJV353" s="22"/>
      <c r="DJW353" s="22"/>
      <c r="DJX353" s="22"/>
      <c r="DJY353" s="22"/>
      <c r="DJZ353" s="22"/>
      <c r="DKA353" s="22"/>
      <c r="DKB353" s="22"/>
      <c r="DKC353" s="22"/>
      <c r="DKD353" s="22"/>
      <c r="DKE353" s="22"/>
      <c r="DKF353" s="22"/>
      <c r="DKG353" s="22"/>
      <c r="DKH353" s="22"/>
      <c r="DKI353" s="22"/>
      <c r="DKJ353" s="22"/>
      <c r="DKK353" s="22"/>
      <c r="DKL353" s="22"/>
      <c r="DKM353" s="22"/>
      <c r="DKN353" s="22"/>
      <c r="DKO353" s="22"/>
      <c r="DKP353" s="22"/>
      <c r="DKQ353" s="22"/>
      <c r="DKR353" s="22"/>
      <c r="DKS353" s="22"/>
      <c r="DKT353" s="22"/>
      <c r="DKU353" s="22"/>
      <c r="DKV353" s="22"/>
      <c r="DKW353" s="22"/>
      <c r="DKX353" s="22"/>
      <c r="DKY353" s="22"/>
      <c r="DKZ353" s="22"/>
      <c r="DLA353" s="22"/>
      <c r="DLB353" s="22"/>
      <c r="DLC353" s="22"/>
      <c r="DLD353" s="22"/>
      <c r="DLE353" s="22"/>
      <c r="DLF353" s="22"/>
      <c r="DLG353" s="22"/>
      <c r="DLH353" s="22"/>
      <c r="DLI353" s="22"/>
      <c r="DLJ353" s="22"/>
      <c r="DLK353" s="22"/>
      <c r="DLL353" s="22"/>
      <c r="DLM353" s="22"/>
      <c r="DLN353" s="22"/>
      <c r="DLO353" s="22"/>
      <c r="DLP353" s="22"/>
      <c r="DLQ353" s="22"/>
      <c r="DLR353" s="22"/>
      <c r="DLS353" s="22"/>
      <c r="DLT353" s="22"/>
      <c r="DLU353" s="22"/>
      <c r="DLV353" s="22"/>
      <c r="DLW353" s="22"/>
      <c r="DLX353" s="22"/>
      <c r="DLY353" s="22"/>
      <c r="DLZ353" s="22"/>
      <c r="DMA353" s="22"/>
      <c r="DMB353" s="22"/>
      <c r="DMC353" s="22"/>
      <c r="DMD353" s="22"/>
      <c r="DME353" s="22"/>
      <c r="DMF353" s="22"/>
      <c r="DMG353" s="22"/>
      <c r="DMH353" s="22"/>
      <c r="DMI353" s="22"/>
      <c r="DMJ353" s="22"/>
      <c r="DMK353" s="22"/>
      <c r="DML353" s="22"/>
      <c r="DMM353" s="22"/>
      <c r="DMN353" s="22"/>
      <c r="DMO353" s="22"/>
      <c r="DMP353" s="22"/>
      <c r="DMQ353" s="22"/>
      <c r="DMR353" s="22"/>
      <c r="DMS353" s="22"/>
      <c r="DMT353" s="22"/>
      <c r="DMU353" s="22"/>
      <c r="DMV353" s="22"/>
      <c r="DMW353" s="22"/>
      <c r="DMX353" s="22"/>
      <c r="DMY353" s="22"/>
      <c r="DMZ353" s="22"/>
      <c r="DNA353" s="22"/>
      <c r="DNB353" s="22"/>
      <c r="DNC353" s="22"/>
      <c r="DND353" s="22"/>
      <c r="DNE353" s="22"/>
      <c r="DNF353" s="22"/>
      <c r="DNG353" s="22"/>
      <c r="DNH353" s="22"/>
      <c r="DNI353" s="22"/>
      <c r="DNJ353" s="22"/>
      <c r="DNK353" s="22"/>
      <c r="DNL353" s="22"/>
      <c r="DNM353" s="22"/>
      <c r="DNN353" s="22"/>
      <c r="DNO353" s="22"/>
      <c r="DNP353" s="22"/>
      <c r="DNQ353" s="22"/>
      <c r="DNR353" s="22"/>
      <c r="DNS353" s="22"/>
      <c r="DNT353" s="22"/>
      <c r="DNU353" s="22"/>
      <c r="DNV353" s="22"/>
      <c r="DNW353" s="22"/>
      <c r="DNX353" s="22"/>
      <c r="DNY353" s="22"/>
      <c r="DNZ353" s="22"/>
      <c r="DOA353" s="22"/>
      <c r="DOB353" s="22"/>
      <c r="DOC353" s="22"/>
      <c r="DOD353" s="22"/>
      <c r="DOE353" s="22"/>
      <c r="DOF353" s="22"/>
      <c r="DOG353" s="22"/>
      <c r="DOH353" s="22"/>
      <c r="DOI353" s="22"/>
      <c r="DOJ353" s="22"/>
      <c r="DOK353" s="22"/>
      <c r="DOL353" s="22"/>
      <c r="DOM353" s="22"/>
      <c r="DON353" s="22"/>
      <c r="DOO353" s="22"/>
      <c r="DOP353" s="22"/>
      <c r="DOQ353" s="22"/>
      <c r="DOR353" s="22"/>
      <c r="DOS353" s="22"/>
      <c r="DOT353" s="22"/>
      <c r="DOU353" s="22"/>
      <c r="DOV353" s="22"/>
      <c r="DOW353" s="22"/>
      <c r="DOX353" s="22"/>
      <c r="DOY353" s="22"/>
      <c r="DOZ353" s="22"/>
      <c r="DPA353" s="22"/>
      <c r="DPB353" s="22"/>
      <c r="DPC353" s="22"/>
      <c r="DPD353" s="22"/>
      <c r="DPE353" s="22"/>
      <c r="DPF353" s="22"/>
      <c r="DPG353" s="22"/>
      <c r="DPH353" s="22"/>
      <c r="DPI353" s="22"/>
      <c r="DPJ353" s="22"/>
      <c r="DPK353" s="22"/>
      <c r="DPL353" s="22"/>
      <c r="DPM353" s="22"/>
      <c r="DPN353" s="22"/>
      <c r="DPO353" s="22"/>
      <c r="DPP353" s="22"/>
      <c r="DPQ353" s="22"/>
      <c r="DPR353" s="22"/>
      <c r="DPS353" s="22"/>
      <c r="DPT353" s="22"/>
      <c r="DPU353" s="22"/>
      <c r="DPV353" s="22"/>
      <c r="DPW353" s="22"/>
      <c r="DPX353" s="22"/>
      <c r="DPY353" s="22"/>
      <c r="DPZ353" s="22"/>
      <c r="DQA353" s="22"/>
      <c r="DQB353" s="22"/>
      <c r="DQC353" s="22"/>
      <c r="DQD353" s="22"/>
      <c r="DQE353" s="22"/>
      <c r="DQF353" s="22"/>
      <c r="DQG353" s="22"/>
      <c r="DQH353" s="22"/>
      <c r="DQI353" s="22"/>
      <c r="DQJ353" s="22"/>
      <c r="DQK353" s="22"/>
      <c r="DQL353" s="22"/>
      <c r="DQM353" s="22"/>
      <c r="DQN353" s="22"/>
      <c r="DQO353" s="22"/>
      <c r="DQP353" s="22"/>
      <c r="DQQ353" s="22"/>
      <c r="DQR353" s="22"/>
      <c r="DQS353" s="22"/>
      <c r="DQT353" s="22"/>
      <c r="DQU353" s="22"/>
      <c r="DQV353" s="22"/>
      <c r="DQW353" s="22"/>
      <c r="DQX353" s="22"/>
      <c r="DQY353" s="22"/>
      <c r="DQZ353" s="22"/>
      <c r="DRA353" s="22"/>
      <c r="DRB353" s="22"/>
      <c r="DRC353" s="22"/>
      <c r="DRD353" s="22"/>
      <c r="DRE353" s="22"/>
      <c r="DRF353" s="22"/>
      <c r="DRG353" s="22"/>
      <c r="DRH353" s="22"/>
      <c r="DRI353" s="22"/>
      <c r="DRJ353" s="22"/>
      <c r="DRK353" s="22"/>
      <c r="DRL353" s="22"/>
      <c r="DRM353" s="22"/>
      <c r="DRN353" s="22"/>
      <c r="DRO353" s="22"/>
      <c r="DRP353" s="22"/>
      <c r="DRQ353" s="22"/>
      <c r="DRR353" s="22"/>
      <c r="DRS353" s="22"/>
      <c r="DRT353" s="22"/>
      <c r="DRU353" s="22"/>
      <c r="DRV353" s="22"/>
      <c r="DRW353" s="22"/>
      <c r="DRX353" s="22"/>
      <c r="DRY353" s="22"/>
      <c r="DRZ353" s="22"/>
      <c r="DSA353" s="22"/>
      <c r="DSB353" s="22"/>
      <c r="DSC353" s="22"/>
      <c r="DSD353" s="22"/>
      <c r="DSE353" s="22"/>
      <c r="DSF353" s="22"/>
      <c r="DSG353" s="22"/>
      <c r="DSH353" s="22"/>
      <c r="DSI353" s="22"/>
      <c r="DSJ353" s="22"/>
      <c r="DSK353" s="22"/>
      <c r="DSL353" s="22"/>
      <c r="DSM353" s="22"/>
      <c r="DSN353" s="22"/>
      <c r="DSO353" s="22"/>
      <c r="DSP353" s="22"/>
      <c r="DSQ353" s="22"/>
      <c r="DSR353" s="22"/>
      <c r="DSS353" s="22"/>
      <c r="DST353" s="22"/>
      <c r="DSU353" s="22"/>
      <c r="DSV353" s="22"/>
      <c r="DSW353" s="22"/>
      <c r="DSX353" s="22"/>
      <c r="DSY353" s="22"/>
      <c r="DSZ353" s="22"/>
      <c r="DTA353" s="22"/>
      <c r="DTB353" s="22"/>
      <c r="DTC353" s="22"/>
      <c r="DTD353" s="22"/>
      <c r="DTE353" s="22"/>
      <c r="DTF353" s="22"/>
      <c r="DTG353" s="22"/>
      <c r="DTH353" s="22"/>
      <c r="DTI353" s="22"/>
      <c r="DTJ353" s="22"/>
      <c r="DTK353" s="22"/>
      <c r="DTL353" s="22"/>
      <c r="DTM353" s="22"/>
      <c r="DTN353" s="22"/>
      <c r="DTO353" s="22"/>
      <c r="DTP353" s="22"/>
      <c r="DTQ353" s="22"/>
      <c r="DTR353" s="22"/>
      <c r="DTS353" s="22"/>
      <c r="DTT353" s="22"/>
      <c r="DTU353" s="22"/>
      <c r="DTV353" s="22"/>
      <c r="DTW353" s="22"/>
      <c r="DTX353" s="22"/>
      <c r="DTY353" s="22"/>
      <c r="DTZ353" s="22"/>
      <c r="DUA353" s="22"/>
      <c r="DUB353" s="22"/>
      <c r="DUC353" s="22"/>
      <c r="DUD353" s="22"/>
      <c r="DUE353" s="22"/>
      <c r="DUF353" s="22"/>
      <c r="DUG353" s="22"/>
      <c r="DUH353" s="22"/>
      <c r="DUI353" s="22"/>
      <c r="DUJ353" s="22"/>
      <c r="DUK353" s="22"/>
      <c r="DUL353" s="22"/>
      <c r="DUM353" s="22"/>
      <c r="DUN353" s="22"/>
      <c r="DUO353" s="22"/>
      <c r="DUP353" s="22"/>
      <c r="DUQ353" s="22"/>
      <c r="DUR353" s="22"/>
      <c r="DUS353" s="22"/>
      <c r="DUT353" s="22"/>
      <c r="DUU353" s="22"/>
      <c r="DUV353" s="22"/>
      <c r="DUW353" s="22"/>
      <c r="DUX353" s="22"/>
      <c r="DUY353" s="22"/>
      <c r="DUZ353" s="22"/>
      <c r="DVA353" s="22"/>
      <c r="DVB353" s="22"/>
      <c r="DVC353" s="22"/>
      <c r="DVD353" s="22"/>
      <c r="DVE353" s="22"/>
      <c r="DVF353" s="22"/>
      <c r="DVG353" s="22"/>
      <c r="DVH353" s="22"/>
      <c r="DVI353" s="22"/>
      <c r="DVJ353" s="22"/>
      <c r="DVK353" s="22"/>
      <c r="DVL353" s="22"/>
      <c r="DVM353" s="22"/>
      <c r="DVN353" s="22"/>
      <c r="DVO353" s="22"/>
      <c r="DVP353" s="22"/>
      <c r="DVQ353" s="22"/>
      <c r="DVR353" s="22"/>
      <c r="DVS353" s="22"/>
      <c r="DVT353" s="22"/>
      <c r="DVU353" s="22"/>
      <c r="DVV353" s="22"/>
      <c r="DVW353" s="22"/>
      <c r="DVX353" s="22"/>
      <c r="DVY353" s="22"/>
      <c r="DVZ353" s="22"/>
      <c r="DWA353" s="22"/>
      <c r="DWB353" s="22"/>
      <c r="DWC353" s="22"/>
      <c r="DWD353" s="22"/>
      <c r="DWE353" s="22"/>
      <c r="DWF353" s="22"/>
      <c r="DWG353" s="22"/>
      <c r="DWH353" s="22"/>
      <c r="DWI353" s="22"/>
      <c r="DWJ353" s="22"/>
      <c r="DWK353" s="22"/>
      <c r="DWL353" s="22"/>
      <c r="DWM353" s="22"/>
      <c r="DWN353" s="22"/>
      <c r="DWO353" s="22"/>
      <c r="DWP353" s="22"/>
      <c r="DWQ353" s="22"/>
      <c r="DWR353" s="22"/>
      <c r="DWS353" s="22"/>
      <c r="DWT353" s="22"/>
      <c r="DWU353" s="22"/>
      <c r="DWV353" s="22"/>
      <c r="DWW353" s="22"/>
      <c r="DWX353" s="22"/>
      <c r="DWY353" s="22"/>
      <c r="DWZ353" s="22"/>
      <c r="DXA353" s="22"/>
      <c r="DXB353" s="22"/>
      <c r="DXC353" s="22"/>
      <c r="DXD353" s="22"/>
      <c r="DXE353" s="22"/>
      <c r="DXF353" s="22"/>
      <c r="DXG353" s="22"/>
      <c r="DXH353" s="22"/>
      <c r="DXI353" s="22"/>
      <c r="DXJ353" s="22"/>
      <c r="DXK353" s="22"/>
      <c r="DXL353" s="22"/>
      <c r="DXM353" s="22"/>
      <c r="DXN353" s="22"/>
      <c r="DXO353" s="22"/>
      <c r="DXP353" s="22"/>
      <c r="DXQ353" s="22"/>
      <c r="DXR353" s="22"/>
      <c r="DXS353" s="22"/>
      <c r="DXT353" s="22"/>
      <c r="DXU353" s="22"/>
      <c r="DXV353" s="22"/>
      <c r="DXW353" s="22"/>
      <c r="DXX353" s="22"/>
      <c r="DXY353" s="22"/>
      <c r="DXZ353" s="22"/>
      <c r="DYA353" s="22"/>
      <c r="DYB353" s="22"/>
      <c r="DYC353" s="22"/>
      <c r="DYD353" s="22"/>
      <c r="DYE353" s="22"/>
      <c r="DYF353" s="22"/>
      <c r="DYG353" s="22"/>
      <c r="DYH353" s="22"/>
      <c r="DYI353" s="22"/>
      <c r="DYJ353" s="22"/>
      <c r="DYK353" s="22"/>
      <c r="DYL353" s="22"/>
      <c r="DYM353" s="22"/>
      <c r="DYN353" s="22"/>
      <c r="DYO353" s="22"/>
      <c r="DYP353" s="22"/>
      <c r="DYQ353" s="22"/>
      <c r="DYR353" s="22"/>
      <c r="DYS353" s="22"/>
      <c r="DYT353" s="22"/>
      <c r="DYU353" s="22"/>
      <c r="DYV353" s="22"/>
      <c r="DYW353" s="22"/>
      <c r="DYX353" s="22"/>
      <c r="DYY353" s="22"/>
      <c r="DYZ353" s="22"/>
      <c r="DZA353" s="22"/>
      <c r="DZB353" s="22"/>
      <c r="DZC353" s="22"/>
      <c r="DZD353" s="22"/>
      <c r="DZE353" s="22"/>
      <c r="DZF353" s="22"/>
      <c r="DZG353" s="22"/>
      <c r="DZH353" s="22"/>
      <c r="DZI353" s="22"/>
      <c r="DZJ353" s="22"/>
      <c r="DZK353" s="22"/>
      <c r="DZL353" s="22"/>
      <c r="DZM353" s="22"/>
      <c r="DZN353" s="22"/>
      <c r="DZO353" s="22"/>
      <c r="DZP353" s="22"/>
      <c r="DZQ353" s="22"/>
      <c r="DZR353" s="22"/>
      <c r="DZS353" s="22"/>
      <c r="DZT353" s="22"/>
      <c r="DZU353" s="22"/>
      <c r="DZV353" s="22"/>
      <c r="DZW353" s="22"/>
      <c r="DZX353" s="22"/>
      <c r="DZY353" s="22"/>
      <c r="DZZ353" s="22"/>
      <c r="EAA353" s="22"/>
      <c r="EAB353" s="22"/>
      <c r="EAC353" s="22"/>
      <c r="EAD353" s="22"/>
      <c r="EAE353" s="22"/>
      <c r="EAF353" s="22"/>
      <c r="EAG353" s="22"/>
      <c r="EAH353" s="22"/>
      <c r="EAI353" s="22"/>
      <c r="EAJ353" s="22"/>
      <c r="EAK353" s="22"/>
      <c r="EAL353" s="22"/>
      <c r="EAM353" s="22"/>
      <c r="EAN353" s="22"/>
      <c r="EAO353" s="22"/>
      <c r="EAP353" s="22"/>
      <c r="EAQ353" s="22"/>
      <c r="EAR353" s="22"/>
      <c r="EAS353" s="22"/>
      <c r="EAT353" s="22"/>
      <c r="EAU353" s="22"/>
      <c r="EAV353" s="22"/>
      <c r="EAW353" s="22"/>
      <c r="EAX353" s="22"/>
      <c r="EAY353" s="22"/>
      <c r="EAZ353" s="22"/>
      <c r="EBA353" s="22"/>
      <c r="EBB353" s="22"/>
      <c r="EBC353" s="22"/>
      <c r="EBD353" s="22"/>
      <c r="EBE353" s="22"/>
      <c r="EBF353" s="22"/>
      <c r="EBG353" s="22"/>
      <c r="EBH353" s="22"/>
      <c r="EBI353" s="22"/>
      <c r="EBJ353" s="22"/>
      <c r="EBK353" s="22"/>
      <c r="EBL353" s="22"/>
      <c r="EBM353" s="22"/>
      <c r="EBN353" s="22"/>
      <c r="EBO353" s="22"/>
      <c r="EBP353" s="22"/>
      <c r="EBQ353" s="22"/>
      <c r="EBR353" s="22"/>
      <c r="EBS353" s="22"/>
      <c r="EBT353" s="22"/>
      <c r="EBU353" s="22"/>
      <c r="EBV353" s="22"/>
      <c r="EBW353" s="22"/>
      <c r="EBX353" s="22"/>
      <c r="EBY353" s="22"/>
      <c r="EBZ353" s="22"/>
      <c r="ECA353" s="22"/>
      <c r="ECB353" s="22"/>
      <c r="ECC353" s="22"/>
      <c r="ECD353" s="22"/>
      <c r="ECE353" s="22"/>
      <c r="ECF353" s="22"/>
      <c r="ECG353" s="22"/>
      <c r="ECH353" s="22"/>
      <c r="ECI353" s="22"/>
      <c r="ECJ353" s="22"/>
      <c r="ECK353" s="22"/>
      <c r="ECL353" s="22"/>
      <c r="ECM353" s="22"/>
      <c r="ECN353" s="22"/>
      <c r="ECO353" s="22"/>
      <c r="ECP353" s="22"/>
      <c r="ECQ353" s="22"/>
      <c r="ECR353" s="22"/>
      <c r="ECS353" s="22"/>
      <c r="ECT353" s="22"/>
      <c r="ECU353" s="22"/>
      <c r="ECV353" s="22"/>
      <c r="ECW353" s="22"/>
      <c r="ECX353" s="22"/>
      <c r="ECY353" s="22"/>
      <c r="ECZ353" s="22"/>
      <c r="EDA353" s="22"/>
      <c r="EDB353" s="22"/>
      <c r="EDC353" s="22"/>
      <c r="EDD353" s="22"/>
      <c r="EDE353" s="22"/>
      <c r="EDF353" s="22"/>
      <c r="EDG353" s="22"/>
      <c r="EDH353" s="22"/>
      <c r="EDI353" s="22"/>
      <c r="EDJ353" s="22"/>
      <c r="EDK353" s="22"/>
      <c r="EDL353" s="22"/>
      <c r="EDM353" s="22"/>
      <c r="EDN353" s="22"/>
      <c r="EDO353" s="22"/>
      <c r="EDP353" s="22"/>
      <c r="EDQ353" s="22"/>
      <c r="EDR353" s="22"/>
      <c r="EDS353" s="22"/>
      <c r="EDT353" s="22"/>
      <c r="EDU353" s="22"/>
      <c r="EDV353" s="22"/>
      <c r="EDW353" s="22"/>
      <c r="EDX353" s="22"/>
      <c r="EDY353" s="22"/>
      <c r="EDZ353" s="22"/>
      <c r="EEA353" s="22"/>
      <c r="EEB353" s="22"/>
      <c r="EEC353" s="22"/>
      <c r="EED353" s="22"/>
      <c r="EEE353" s="22"/>
      <c r="EEF353" s="22"/>
      <c r="EEG353" s="22"/>
      <c r="EEH353" s="22"/>
      <c r="EEI353" s="22"/>
      <c r="EEJ353" s="22"/>
      <c r="EEK353" s="22"/>
      <c r="EEL353" s="22"/>
      <c r="EEM353" s="22"/>
      <c r="EEN353" s="22"/>
      <c r="EEO353" s="22"/>
      <c r="EEP353" s="22"/>
      <c r="EEQ353" s="22"/>
      <c r="EER353" s="22"/>
      <c r="EES353" s="22"/>
      <c r="EET353" s="22"/>
      <c r="EEU353" s="22"/>
      <c r="EEV353" s="22"/>
      <c r="EEW353" s="22"/>
      <c r="EEX353" s="22"/>
      <c r="EEY353" s="22"/>
      <c r="EEZ353" s="22"/>
      <c r="EFA353" s="22"/>
      <c r="EFB353" s="22"/>
      <c r="EFC353" s="22"/>
      <c r="EFD353" s="22"/>
      <c r="EFE353" s="22"/>
      <c r="EFF353" s="22"/>
      <c r="EFG353" s="22"/>
      <c r="EFH353" s="22"/>
      <c r="EFI353" s="22"/>
      <c r="EFJ353" s="22"/>
      <c r="EFK353" s="22"/>
      <c r="EFL353" s="22"/>
      <c r="EFM353" s="22"/>
      <c r="EFN353" s="22"/>
      <c r="EFO353" s="22"/>
      <c r="EFP353" s="22"/>
      <c r="EFQ353" s="22"/>
      <c r="EFR353" s="22"/>
      <c r="EFS353" s="22"/>
      <c r="EFT353" s="22"/>
      <c r="EFU353" s="22"/>
      <c r="EFV353" s="22"/>
      <c r="EFW353" s="22"/>
      <c r="EFX353" s="22"/>
      <c r="EFY353" s="22"/>
      <c r="EFZ353" s="22"/>
      <c r="EGA353" s="22"/>
      <c r="EGB353" s="22"/>
      <c r="EGC353" s="22"/>
      <c r="EGD353" s="22"/>
      <c r="EGE353" s="22"/>
      <c r="EGF353" s="22"/>
      <c r="EGG353" s="22"/>
      <c r="EGH353" s="22"/>
      <c r="EGI353" s="22"/>
      <c r="EGJ353" s="22"/>
      <c r="EGK353" s="22"/>
      <c r="EGL353" s="22"/>
      <c r="EGM353" s="22"/>
      <c r="EGN353" s="22"/>
      <c r="EGO353" s="22"/>
      <c r="EGP353" s="22"/>
      <c r="EGQ353" s="22"/>
      <c r="EGR353" s="22"/>
      <c r="EGS353" s="22"/>
      <c r="EGT353" s="22"/>
      <c r="EGU353" s="22"/>
      <c r="EGV353" s="22"/>
      <c r="EGW353" s="22"/>
      <c r="EGX353" s="22"/>
      <c r="EGY353" s="22"/>
      <c r="EGZ353" s="22"/>
      <c r="EHA353" s="22"/>
      <c r="EHB353" s="22"/>
      <c r="EHC353" s="22"/>
      <c r="EHD353" s="22"/>
      <c r="EHE353" s="22"/>
      <c r="EHF353" s="22"/>
      <c r="EHG353" s="22"/>
      <c r="EHH353" s="22"/>
      <c r="EHI353" s="22"/>
      <c r="EHJ353" s="22"/>
      <c r="EHK353" s="22"/>
      <c r="EHL353" s="22"/>
      <c r="EHM353" s="22"/>
      <c r="EHN353" s="22"/>
      <c r="EHO353" s="22"/>
      <c r="EHP353" s="22"/>
      <c r="EHQ353" s="22"/>
      <c r="EHR353" s="22"/>
      <c r="EHS353" s="22"/>
      <c r="EHT353" s="22"/>
      <c r="EHU353" s="22"/>
      <c r="EHV353" s="22"/>
      <c r="EHW353" s="22"/>
      <c r="EHX353" s="22"/>
      <c r="EHY353" s="22"/>
      <c r="EHZ353" s="22"/>
      <c r="EIA353" s="22"/>
      <c r="EIB353" s="22"/>
      <c r="EIC353" s="22"/>
      <c r="EID353" s="22"/>
      <c r="EIE353" s="22"/>
      <c r="EIF353" s="22"/>
      <c r="EIG353" s="22"/>
      <c r="EIH353" s="22"/>
      <c r="EII353" s="22"/>
      <c r="EIJ353" s="22"/>
      <c r="EIK353" s="22"/>
      <c r="EIL353" s="22"/>
      <c r="EIM353" s="22"/>
      <c r="EIN353" s="22"/>
      <c r="EIO353" s="22"/>
      <c r="EIP353" s="22"/>
      <c r="EIQ353" s="22"/>
      <c r="EIR353" s="22"/>
      <c r="EIS353" s="22"/>
      <c r="EIT353" s="22"/>
      <c r="EIU353" s="22"/>
      <c r="EIV353" s="22"/>
      <c r="EIW353" s="22"/>
      <c r="EIX353" s="22"/>
      <c r="EIY353" s="22"/>
      <c r="EIZ353" s="22"/>
      <c r="EJA353" s="22"/>
      <c r="EJB353" s="22"/>
      <c r="EJC353" s="22"/>
      <c r="EJD353" s="22"/>
      <c r="EJE353" s="22"/>
      <c r="EJF353" s="22"/>
      <c r="EJG353" s="22"/>
      <c r="EJH353" s="22"/>
      <c r="EJI353" s="22"/>
      <c r="EJJ353" s="22"/>
      <c r="EJK353" s="22"/>
      <c r="EJL353" s="22"/>
      <c r="EJM353" s="22"/>
      <c r="EJN353" s="22"/>
      <c r="EJO353" s="22"/>
      <c r="EJP353" s="22"/>
      <c r="EJQ353" s="22"/>
      <c r="EJR353" s="22"/>
      <c r="EJS353" s="22"/>
      <c r="EJT353" s="22"/>
      <c r="EJU353" s="22"/>
      <c r="EJV353" s="22"/>
      <c r="EJW353" s="22"/>
      <c r="EJX353" s="22"/>
      <c r="EJY353" s="22"/>
      <c r="EJZ353" s="22"/>
      <c r="EKA353" s="22"/>
      <c r="EKB353" s="22"/>
      <c r="EKC353" s="22"/>
      <c r="EKD353" s="22"/>
      <c r="EKE353" s="22"/>
      <c r="EKF353" s="22"/>
      <c r="EKG353" s="22"/>
      <c r="EKH353" s="22"/>
      <c r="EKI353" s="22"/>
      <c r="EKJ353" s="22"/>
      <c r="EKK353" s="22"/>
      <c r="EKL353" s="22"/>
      <c r="EKM353" s="22"/>
      <c r="EKN353" s="22"/>
      <c r="EKO353" s="22"/>
      <c r="EKP353" s="22"/>
      <c r="EKQ353" s="22"/>
      <c r="EKR353" s="22"/>
      <c r="EKS353" s="22"/>
      <c r="EKT353" s="22"/>
      <c r="EKU353" s="22"/>
      <c r="EKV353" s="22"/>
      <c r="EKW353" s="22"/>
      <c r="EKX353" s="22"/>
      <c r="EKY353" s="22"/>
      <c r="EKZ353" s="22"/>
      <c r="ELA353" s="22"/>
      <c r="ELB353" s="22"/>
      <c r="ELC353" s="22"/>
      <c r="ELD353" s="22"/>
      <c r="ELE353" s="22"/>
      <c r="ELF353" s="22"/>
      <c r="ELG353" s="22"/>
      <c r="ELH353" s="22"/>
      <c r="ELI353" s="22"/>
      <c r="ELJ353" s="22"/>
      <c r="ELK353" s="22"/>
      <c r="ELL353" s="22"/>
      <c r="ELM353" s="22"/>
      <c r="ELN353" s="22"/>
      <c r="ELO353" s="22"/>
      <c r="ELP353" s="22"/>
      <c r="ELQ353" s="22"/>
      <c r="ELR353" s="22"/>
      <c r="ELS353" s="22"/>
      <c r="ELT353" s="22"/>
      <c r="ELU353" s="22"/>
      <c r="ELV353" s="22"/>
      <c r="ELW353" s="22"/>
      <c r="ELX353" s="22"/>
      <c r="ELY353" s="22"/>
      <c r="ELZ353" s="22"/>
      <c r="EMA353" s="22"/>
      <c r="EMB353" s="22"/>
      <c r="EMC353" s="22"/>
      <c r="EMD353" s="22"/>
      <c r="EME353" s="22"/>
      <c r="EMF353" s="22"/>
      <c r="EMG353" s="22"/>
      <c r="EMH353" s="22"/>
      <c r="EMI353" s="22"/>
      <c r="EMJ353" s="22"/>
      <c r="EMK353" s="22"/>
      <c r="EML353" s="22"/>
      <c r="EMM353" s="22"/>
      <c r="EMN353" s="22"/>
      <c r="EMO353" s="22"/>
      <c r="EMP353" s="22"/>
      <c r="EMQ353" s="22"/>
      <c r="EMR353" s="22"/>
      <c r="EMS353" s="22"/>
      <c r="EMT353" s="22"/>
      <c r="EMU353" s="22"/>
      <c r="EMV353" s="22"/>
      <c r="EMW353" s="22"/>
      <c r="EMX353" s="22"/>
      <c r="EMY353" s="22"/>
      <c r="EMZ353" s="22"/>
      <c r="ENA353" s="22"/>
      <c r="ENB353" s="22"/>
      <c r="ENC353" s="22"/>
      <c r="END353" s="22"/>
      <c r="ENE353" s="22"/>
      <c r="ENF353" s="22"/>
      <c r="ENG353" s="22"/>
      <c r="ENH353" s="22"/>
      <c r="ENI353" s="22"/>
      <c r="ENJ353" s="22"/>
      <c r="ENK353" s="22"/>
      <c r="ENL353" s="22"/>
      <c r="ENM353" s="22"/>
      <c r="ENN353" s="22"/>
      <c r="ENO353" s="22"/>
      <c r="ENP353" s="22"/>
      <c r="ENQ353" s="22"/>
      <c r="ENR353" s="22"/>
      <c r="ENS353" s="22"/>
      <c r="ENT353" s="22"/>
      <c r="ENU353" s="22"/>
      <c r="ENV353" s="22"/>
      <c r="ENW353" s="22"/>
      <c r="ENX353" s="22"/>
      <c r="ENY353" s="22"/>
      <c r="ENZ353" s="22"/>
      <c r="EOA353" s="22"/>
      <c r="EOB353" s="22"/>
      <c r="EOC353" s="22"/>
      <c r="EOD353" s="22"/>
      <c r="EOE353" s="22"/>
      <c r="EOF353" s="22"/>
      <c r="EOG353" s="22"/>
      <c r="EOH353" s="22"/>
      <c r="EOI353" s="22"/>
      <c r="EOJ353" s="22"/>
      <c r="EOK353" s="22"/>
      <c r="EOL353" s="22"/>
      <c r="EOM353" s="22"/>
      <c r="EON353" s="22"/>
      <c r="EOO353" s="22"/>
      <c r="EOP353" s="22"/>
      <c r="EOQ353" s="22"/>
      <c r="EOR353" s="22"/>
      <c r="EOS353" s="22"/>
      <c r="EOT353" s="22"/>
      <c r="EOU353" s="22"/>
      <c r="EOV353" s="22"/>
      <c r="EOW353" s="22"/>
      <c r="EOX353" s="22"/>
      <c r="EOY353" s="22"/>
      <c r="EOZ353" s="22"/>
      <c r="EPA353" s="22"/>
      <c r="EPB353" s="22"/>
      <c r="EPC353" s="22"/>
      <c r="EPD353" s="22"/>
      <c r="EPE353" s="22"/>
      <c r="EPF353" s="22"/>
      <c r="EPG353" s="22"/>
      <c r="EPH353" s="22"/>
      <c r="EPI353" s="22"/>
      <c r="EPJ353" s="22"/>
      <c r="EPK353" s="22"/>
      <c r="EPL353" s="22"/>
      <c r="EPM353" s="22"/>
      <c r="EPN353" s="22"/>
      <c r="EPO353" s="22"/>
      <c r="EPP353" s="22"/>
      <c r="EPQ353" s="22"/>
      <c r="EPR353" s="22"/>
      <c r="EPS353" s="22"/>
      <c r="EPT353" s="22"/>
      <c r="EPU353" s="22"/>
      <c r="EPV353" s="22"/>
      <c r="EPW353" s="22"/>
      <c r="EPX353" s="22"/>
      <c r="EPY353" s="22"/>
      <c r="EPZ353" s="22"/>
      <c r="EQA353" s="22"/>
      <c r="EQB353" s="22"/>
      <c r="EQC353" s="22"/>
      <c r="EQD353" s="22"/>
      <c r="EQE353" s="22"/>
      <c r="EQF353" s="22"/>
      <c r="EQG353" s="22"/>
      <c r="EQH353" s="22"/>
      <c r="EQI353" s="22"/>
      <c r="EQJ353" s="22"/>
      <c r="EQK353" s="22"/>
      <c r="EQL353" s="22"/>
      <c r="EQM353" s="22"/>
      <c r="EQN353" s="22"/>
      <c r="EQO353" s="22"/>
      <c r="EQP353" s="22"/>
      <c r="EQQ353" s="22"/>
      <c r="EQR353" s="22"/>
      <c r="EQS353" s="22"/>
      <c r="EQT353" s="22"/>
      <c r="EQU353" s="22"/>
      <c r="EQV353" s="22"/>
      <c r="EQW353" s="22"/>
      <c r="EQX353" s="22"/>
      <c r="EQY353" s="22"/>
      <c r="EQZ353" s="22"/>
      <c r="ERA353" s="22"/>
      <c r="ERB353" s="22"/>
      <c r="ERC353" s="22"/>
      <c r="ERD353" s="22"/>
      <c r="ERE353" s="22"/>
      <c r="ERF353" s="22"/>
      <c r="ERG353" s="22"/>
      <c r="ERH353" s="22"/>
      <c r="ERI353" s="22"/>
      <c r="ERJ353" s="22"/>
      <c r="ERK353" s="22"/>
      <c r="ERL353" s="22"/>
      <c r="ERM353" s="22"/>
      <c r="ERN353" s="22"/>
      <c r="ERO353" s="22"/>
      <c r="ERP353" s="22"/>
      <c r="ERQ353" s="22"/>
      <c r="ERR353" s="22"/>
      <c r="ERS353" s="22"/>
      <c r="ERT353" s="22"/>
      <c r="ERU353" s="22"/>
      <c r="ERV353" s="22"/>
      <c r="ERW353" s="22"/>
      <c r="ERX353" s="22"/>
      <c r="ERY353" s="22"/>
      <c r="ERZ353" s="22"/>
      <c r="ESA353" s="22"/>
      <c r="ESB353" s="22"/>
      <c r="ESC353" s="22"/>
      <c r="ESD353" s="22"/>
      <c r="ESE353" s="22"/>
      <c r="ESF353" s="22"/>
      <c r="ESG353" s="22"/>
      <c r="ESH353" s="22"/>
      <c r="ESI353" s="22"/>
      <c r="ESJ353" s="22"/>
      <c r="ESK353" s="22"/>
      <c r="ESL353" s="22"/>
      <c r="ESM353" s="22"/>
      <c r="ESN353" s="22"/>
      <c r="ESO353" s="22"/>
      <c r="ESP353" s="22"/>
      <c r="ESQ353" s="22"/>
      <c r="ESR353" s="22"/>
      <c r="ESS353" s="22"/>
      <c r="EST353" s="22"/>
      <c r="ESU353" s="22"/>
      <c r="ESV353" s="22"/>
      <c r="ESW353" s="22"/>
      <c r="ESX353" s="22"/>
      <c r="ESY353" s="22"/>
      <c r="ESZ353" s="22"/>
      <c r="ETA353" s="22"/>
      <c r="ETB353" s="22"/>
      <c r="ETC353" s="22"/>
      <c r="ETD353" s="22"/>
      <c r="ETE353" s="22"/>
      <c r="ETF353" s="22"/>
      <c r="ETG353" s="22"/>
      <c r="ETH353" s="22"/>
      <c r="ETI353" s="22"/>
      <c r="ETJ353" s="22"/>
      <c r="ETK353" s="22"/>
      <c r="ETL353" s="22"/>
      <c r="ETM353" s="22"/>
      <c r="ETN353" s="22"/>
      <c r="ETO353" s="22"/>
      <c r="ETP353" s="22"/>
      <c r="ETQ353" s="22"/>
      <c r="ETR353" s="22"/>
      <c r="ETS353" s="22"/>
      <c r="ETT353" s="22"/>
      <c r="ETU353" s="22"/>
      <c r="ETV353" s="22"/>
      <c r="ETW353" s="22"/>
      <c r="ETX353" s="22"/>
      <c r="ETY353" s="22"/>
      <c r="ETZ353" s="22"/>
      <c r="EUA353" s="22"/>
      <c r="EUB353" s="22"/>
      <c r="EUC353" s="22"/>
      <c r="EUD353" s="22"/>
      <c r="EUE353" s="22"/>
      <c r="EUF353" s="22"/>
      <c r="EUG353" s="22"/>
      <c r="EUH353" s="22"/>
      <c r="EUI353" s="22"/>
      <c r="EUJ353" s="22"/>
      <c r="EUK353" s="22"/>
      <c r="EUL353" s="22"/>
      <c r="EUM353" s="22"/>
      <c r="EUN353" s="22"/>
      <c r="EUO353" s="22"/>
      <c r="EUP353" s="22"/>
      <c r="EUQ353" s="22"/>
      <c r="EUR353" s="22"/>
      <c r="EUS353" s="22"/>
      <c r="EUT353" s="22"/>
      <c r="EUU353" s="22"/>
      <c r="EUV353" s="22"/>
      <c r="EUW353" s="22"/>
      <c r="EUX353" s="22"/>
      <c r="EUY353" s="22"/>
      <c r="EUZ353" s="22"/>
      <c r="EVA353" s="22"/>
      <c r="EVB353" s="22"/>
      <c r="EVC353" s="22"/>
      <c r="EVD353" s="22"/>
      <c r="EVE353" s="22"/>
      <c r="EVF353" s="22"/>
      <c r="EVG353" s="22"/>
      <c r="EVH353" s="22"/>
      <c r="EVI353" s="22"/>
      <c r="EVJ353" s="22"/>
      <c r="EVK353" s="22"/>
      <c r="EVL353" s="22"/>
      <c r="EVM353" s="22"/>
      <c r="EVN353" s="22"/>
      <c r="EVO353" s="22"/>
      <c r="EVP353" s="22"/>
      <c r="EVQ353" s="22"/>
      <c r="EVR353" s="22"/>
      <c r="EVS353" s="22"/>
      <c r="EVT353" s="22"/>
      <c r="EVU353" s="22"/>
      <c r="EVV353" s="22"/>
      <c r="EVW353" s="22"/>
      <c r="EVX353" s="22"/>
      <c r="EVY353" s="22"/>
      <c r="EVZ353" s="22"/>
      <c r="EWA353" s="22"/>
      <c r="EWB353" s="22"/>
      <c r="EWC353" s="22"/>
      <c r="EWD353" s="22"/>
      <c r="EWE353" s="22"/>
      <c r="EWF353" s="22"/>
      <c r="EWG353" s="22"/>
      <c r="EWH353" s="22"/>
      <c r="EWI353" s="22"/>
      <c r="EWJ353" s="22"/>
      <c r="EWK353" s="22"/>
      <c r="EWL353" s="22"/>
      <c r="EWM353" s="22"/>
      <c r="EWN353" s="22"/>
      <c r="EWO353" s="22"/>
      <c r="EWP353" s="22"/>
      <c r="EWQ353" s="22"/>
      <c r="EWR353" s="22"/>
      <c r="EWS353" s="22"/>
      <c r="EWT353" s="22"/>
      <c r="EWU353" s="22"/>
      <c r="EWV353" s="22"/>
      <c r="EWW353" s="22"/>
      <c r="EWX353" s="22"/>
      <c r="EWY353" s="22"/>
      <c r="EWZ353" s="22"/>
      <c r="EXA353" s="22"/>
      <c r="EXB353" s="22"/>
      <c r="EXC353" s="22"/>
      <c r="EXD353" s="22"/>
      <c r="EXE353" s="22"/>
      <c r="EXF353" s="22"/>
      <c r="EXG353" s="22"/>
      <c r="EXH353" s="22"/>
      <c r="EXI353" s="22"/>
      <c r="EXJ353" s="22"/>
      <c r="EXK353" s="22"/>
      <c r="EXL353" s="22"/>
      <c r="EXM353" s="22"/>
      <c r="EXN353" s="22"/>
      <c r="EXO353" s="22"/>
      <c r="EXP353" s="22"/>
      <c r="EXQ353" s="22"/>
      <c r="EXR353" s="22"/>
      <c r="EXS353" s="22"/>
      <c r="EXT353" s="22"/>
      <c r="EXU353" s="22"/>
      <c r="EXV353" s="22"/>
      <c r="EXW353" s="22"/>
      <c r="EXX353" s="22"/>
      <c r="EXY353" s="22"/>
      <c r="EXZ353" s="22"/>
      <c r="EYA353" s="22"/>
      <c r="EYB353" s="22"/>
      <c r="EYC353" s="22"/>
      <c r="EYD353" s="22"/>
      <c r="EYE353" s="22"/>
      <c r="EYF353" s="22"/>
      <c r="EYG353" s="22"/>
      <c r="EYH353" s="22"/>
      <c r="EYI353" s="22"/>
      <c r="EYJ353" s="22"/>
      <c r="EYK353" s="22"/>
      <c r="EYL353" s="22"/>
      <c r="EYM353" s="22"/>
      <c r="EYN353" s="22"/>
      <c r="EYO353" s="22"/>
      <c r="EYP353" s="22"/>
      <c r="EYQ353" s="22"/>
      <c r="EYR353" s="22"/>
      <c r="EYS353" s="22"/>
      <c r="EYT353" s="22"/>
      <c r="EYU353" s="22"/>
      <c r="EYV353" s="22"/>
      <c r="EYW353" s="22"/>
      <c r="EYX353" s="22"/>
      <c r="EYY353" s="22"/>
      <c r="EYZ353" s="22"/>
      <c r="EZA353" s="22"/>
      <c r="EZB353" s="22"/>
      <c r="EZC353" s="22"/>
      <c r="EZD353" s="22"/>
      <c r="EZE353" s="22"/>
      <c r="EZF353" s="22"/>
      <c r="EZG353" s="22"/>
      <c r="EZH353" s="22"/>
      <c r="EZI353" s="22"/>
      <c r="EZJ353" s="22"/>
      <c r="EZK353" s="22"/>
      <c r="EZL353" s="22"/>
      <c r="EZM353" s="22"/>
      <c r="EZN353" s="22"/>
      <c r="EZO353" s="22"/>
      <c r="EZP353" s="22"/>
      <c r="EZQ353" s="22"/>
      <c r="EZR353" s="22"/>
      <c r="EZS353" s="22"/>
      <c r="EZT353" s="22"/>
      <c r="EZU353" s="22"/>
      <c r="EZV353" s="22"/>
      <c r="EZW353" s="22"/>
      <c r="EZX353" s="22"/>
      <c r="EZY353" s="22"/>
      <c r="EZZ353" s="22"/>
      <c r="FAA353" s="22"/>
      <c r="FAB353" s="22"/>
      <c r="FAC353" s="22"/>
      <c r="FAD353" s="22"/>
      <c r="FAE353" s="22"/>
      <c r="FAF353" s="22"/>
      <c r="FAG353" s="22"/>
      <c r="FAH353" s="22"/>
      <c r="FAI353" s="22"/>
      <c r="FAJ353" s="22"/>
      <c r="FAK353" s="22"/>
      <c r="FAL353" s="22"/>
      <c r="FAM353" s="22"/>
      <c r="FAN353" s="22"/>
      <c r="FAO353" s="22"/>
      <c r="FAP353" s="22"/>
      <c r="FAQ353" s="22"/>
      <c r="FAR353" s="22"/>
      <c r="FAS353" s="22"/>
      <c r="FAT353" s="22"/>
      <c r="FAU353" s="22"/>
      <c r="FAV353" s="22"/>
      <c r="FAW353" s="22"/>
      <c r="FAX353" s="22"/>
      <c r="FAY353" s="22"/>
      <c r="FAZ353" s="22"/>
      <c r="FBA353" s="22"/>
      <c r="FBB353" s="22"/>
      <c r="FBC353" s="22"/>
      <c r="FBD353" s="22"/>
      <c r="FBE353" s="22"/>
      <c r="FBF353" s="22"/>
      <c r="FBG353" s="22"/>
      <c r="FBH353" s="22"/>
      <c r="FBI353" s="22"/>
      <c r="FBJ353" s="22"/>
      <c r="FBK353" s="22"/>
      <c r="FBL353" s="22"/>
      <c r="FBM353" s="22"/>
      <c r="FBN353" s="22"/>
      <c r="FBO353" s="22"/>
      <c r="FBP353" s="22"/>
      <c r="FBQ353" s="22"/>
      <c r="FBR353" s="22"/>
      <c r="FBS353" s="22"/>
      <c r="FBT353" s="22"/>
      <c r="FBU353" s="22"/>
      <c r="FBV353" s="22"/>
      <c r="FBW353" s="22"/>
      <c r="FBX353" s="22"/>
      <c r="FBY353" s="22"/>
      <c r="FBZ353" s="22"/>
      <c r="FCA353" s="22"/>
      <c r="FCB353" s="22"/>
      <c r="FCC353" s="22"/>
      <c r="FCD353" s="22"/>
      <c r="FCE353" s="22"/>
      <c r="FCF353" s="22"/>
      <c r="FCG353" s="22"/>
      <c r="FCH353" s="22"/>
      <c r="FCI353" s="22"/>
      <c r="FCJ353" s="22"/>
      <c r="FCK353" s="22"/>
      <c r="FCL353" s="22"/>
      <c r="FCM353" s="22"/>
      <c r="FCN353" s="22"/>
      <c r="FCO353" s="22"/>
      <c r="FCP353" s="22"/>
      <c r="FCQ353" s="22"/>
      <c r="FCR353" s="22"/>
      <c r="FCS353" s="22"/>
      <c r="FCT353" s="22"/>
      <c r="FCU353" s="22"/>
      <c r="FCV353" s="22"/>
      <c r="FCW353" s="22"/>
      <c r="FCX353" s="22"/>
      <c r="FCY353" s="22"/>
      <c r="FCZ353" s="22"/>
      <c r="FDA353" s="22"/>
      <c r="FDB353" s="22"/>
      <c r="FDC353" s="22"/>
      <c r="FDD353" s="22"/>
      <c r="FDE353" s="22"/>
      <c r="FDF353" s="22"/>
      <c r="FDG353" s="22"/>
      <c r="FDH353" s="22"/>
      <c r="FDI353" s="22"/>
      <c r="FDJ353" s="22"/>
      <c r="FDK353" s="22"/>
      <c r="FDL353" s="22"/>
      <c r="FDM353" s="22"/>
      <c r="FDN353" s="22"/>
      <c r="FDO353" s="22"/>
      <c r="FDP353" s="22"/>
      <c r="FDQ353" s="22"/>
      <c r="FDR353" s="22"/>
      <c r="FDS353" s="22"/>
      <c r="FDT353" s="22"/>
      <c r="FDU353" s="22"/>
      <c r="FDV353" s="22"/>
      <c r="FDW353" s="22"/>
      <c r="FDX353" s="22"/>
      <c r="FDY353" s="22"/>
      <c r="FDZ353" s="22"/>
      <c r="FEA353" s="22"/>
      <c r="FEB353" s="22"/>
      <c r="FEC353" s="22"/>
      <c r="FED353" s="22"/>
      <c r="FEE353" s="22"/>
      <c r="FEF353" s="22"/>
      <c r="FEG353" s="22"/>
      <c r="FEH353" s="22"/>
      <c r="FEI353" s="22"/>
      <c r="FEJ353" s="22"/>
      <c r="FEK353" s="22"/>
      <c r="FEL353" s="22"/>
      <c r="FEM353" s="22"/>
      <c r="FEN353" s="22"/>
      <c r="FEO353" s="22"/>
      <c r="FEP353" s="22"/>
      <c r="FEQ353" s="22"/>
      <c r="FER353" s="22"/>
      <c r="FES353" s="22"/>
      <c r="FET353" s="22"/>
      <c r="FEU353" s="22"/>
      <c r="FEV353" s="22"/>
      <c r="FEW353" s="22"/>
      <c r="FEX353" s="22"/>
      <c r="FEY353" s="22"/>
      <c r="FEZ353" s="22"/>
      <c r="FFA353" s="22"/>
      <c r="FFB353" s="22"/>
      <c r="FFC353" s="22"/>
      <c r="FFD353" s="22"/>
      <c r="FFE353" s="22"/>
      <c r="FFF353" s="22"/>
      <c r="FFG353" s="22"/>
      <c r="FFH353" s="22"/>
      <c r="FFI353" s="22"/>
      <c r="FFJ353" s="22"/>
      <c r="FFK353" s="22"/>
      <c r="FFL353" s="22"/>
      <c r="FFM353" s="22"/>
      <c r="FFN353" s="22"/>
      <c r="FFO353" s="22"/>
      <c r="FFP353" s="22"/>
      <c r="FFQ353" s="22"/>
      <c r="FFR353" s="22"/>
      <c r="FFS353" s="22"/>
      <c r="FFT353" s="22"/>
      <c r="FFU353" s="22"/>
      <c r="FFV353" s="22"/>
      <c r="FFW353" s="22"/>
      <c r="FFX353" s="22"/>
      <c r="FFY353" s="22"/>
      <c r="FFZ353" s="22"/>
      <c r="FGA353" s="22"/>
      <c r="FGB353" s="22"/>
      <c r="FGC353" s="22"/>
      <c r="FGD353" s="22"/>
      <c r="FGE353" s="22"/>
      <c r="FGF353" s="22"/>
      <c r="FGG353" s="22"/>
      <c r="FGH353" s="22"/>
      <c r="FGI353" s="22"/>
      <c r="FGJ353" s="22"/>
      <c r="FGK353" s="22"/>
      <c r="FGL353" s="22"/>
      <c r="FGM353" s="22"/>
      <c r="FGN353" s="22"/>
      <c r="FGO353" s="22"/>
      <c r="FGP353" s="22"/>
      <c r="FGQ353" s="22"/>
      <c r="FGR353" s="22"/>
      <c r="FGS353" s="22"/>
      <c r="FGT353" s="22"/>
      <c r="FGU353" s="22"/>
      <c r="FGV353" s="22"/>
      <c r="FGW353" s="22"/>
      <c r="FGX353" s="22"/>
      <c r="FGY353" s="22"/>
      <c r="FGZ353" s="22"/>
      <c r="FHA353" s="22"/>
      <c r="FHB353" s="22"/>
      <c r="FHC353" s="22"/>
      <c r="FHD353" s="22"/>
      <c r="FHE353" s="22"/>
      <c r="FHF353" s="22"/>
      <c r="FHG353" s="22"/>
      <c r="FHH353" s="22"/>
      <c r="FHI353" s="22"/>
      <c r="FHJ353" s="22"/>
      <c r="FHK353" s="22"/>
      <c r="FHL353" s="22"/>
      <c r="FHM353" s="22"/>
      <c r="FHN353" s="22"/>
      <c r="FHO353" s="22"/>
      <c r="FHP353" s="22"/>
      <c r="FHQ353" s="22"/>
      <c r="FHR353" s="22"/>
      <c r="FHS353" s="22"/>
      <c r="FHT353" s="22"/>
      <c r="FHU353" s="22"/>
      <c r="FHV353" s="22"/>
      <c r="FHW353" s="22"/>
      <c r="FHX353" s="22"/>
      <c r="FHY353" s="22"/>
      <c r="FHZ353" s="22"/>
      <c r="FIA353" s="22"/>
      <c r="FIB353" s="22"/>
      <c r="FIC353" s="22"/>
      <c r="FID353" s="22"/>
      <c r="FIE353" s="22"/>
      <c r="FIF353" s="22"/>
      <c r="FIG353" s="22"/>
      <c r="FIH353" s="22"/>
      <c r="FII353" s="22"/>
      <c r="FIJ353" s="22"/>
      <c r="FIK353" s="22"/>
      <c r="FIL353" s="22"/>
      <c r="FIM353" s="22"/>
      <c r="FIN353" s="22"/>
      <c r="FIO353" s="22"/>
      <c r="FIP353" s="22"/>
      <c r="FIQ353" s="22"/>
      <c r="FIR353" s="22"/>
      <c r="FIS353" s="22"/>
      <c r="FIT353" s="22"/>
      <c r="FIU353" s="22"/>
      <c r="FIV353" s="22"/>
      <c r="FIW353" s="22"/>
      <c r="FIX353" s="22"/>
      <c r="FIY353" s="22"/>
      <c r="FIZ353" s="22"/>
      <c r="FJA353" s="22"/>
      <c r="FJB353" s="22"/>
      <c r="FJC353" s="22"/>
      <c r="FJD353" s="22"/>
      <c r="FJE353" s="22"/>
      <c r="FJF353" s="22"/>
      <c r="FJG353" s="22"/>
      <c r="FJH353" s="22"/>
      <c r="FJI353" s="22"/>
      <c r="FJJ353" s="22"/>
      <c r="FJK353" s="22"/>
      <c r="FJL353" s="22"/>
      <c r="FJM353" s="22"/>
      <c r="FJN353" s="22"/>
      <c r="FJO353" s="22"/>
      <c r="FJP353" s="22"/>
      <c r="FJQ353" s="22"/>
      <c r="FJR353" s="22"/>
      <c r="FJS353" s="22"/>
      <c r="FJT353" s="22"/>
      <c r="FJU353" s="22"/>
      <c r="FJV353" s="22"/>
      <c r="FJW353" s="22"/>
      <c r="FJX353" s="22"/>
      <c r="FJY353" s="22"/>
      <c r="FJZ353" s="22"/>
      <c r="FKA353" s="22"/>
      <c r="FKB353" s="22"/>
      <c r="FKC353" s="22"/>
      <c r="FKD353" s="22"/>
      <c r="FKE353" s="22"/>
      <c r="FKF353" s="22"/>
      <c r="FKG353" s="22"/>
      <c r="FKH353" s="22"/>
      <c r="FKI353" s="22"/>
      <c r="FKJ353" s="22"/>
      <c r="FKK353" s="22"/>
      <c r="FKL353" s="22"/>
      <c r="FKM353" s="22"/>
      <c r="FKN353" s="22"/>
      <c r="FKO353" s="22"/>
      <c r="FKP353" s="22"/>
      <c r="FKQ353" s="22"/>
      <c r="FKR353" s="22"/>
      <c r="FKS353" s="22"/>
      <c r="FKT353" s="22"/>
      <c r="FKU353" s="22"/>
      <c r="FKV353" s="22"/>
      <c r="FKW353" s="22"/>
      <c r="FKX353" s="22"/>
      <c r="FKY353" s="22"/>
      <c r="FKZ353" s="22"/>
      <c r="FLA353" s="22"/>
      <c r="FLB353" s="22"/>
      <c r="FLC353" s="22"/>
      <c r="FLD353" s="22"/>
      <c r="FLE353" s="22"/>
      <c r="FLF353" s="22"/>
      <c r="FLG353" s="22"/>
      <c r="FLH353" s="22"/>
      <c r="FLI353" s="22"/>
      <c r="FLJ353" s="22"/>
      <c r="FLK353" s="22"/>
      <c r="FLL353" s="22"/>
      <c r="FLM353" s="22"/>
      <c r="FLN353" s="22"/>
      <c r="FLO353" s="22"/>
      <c r="FLP353" s="22"/>
      <c r="FLQ353" s="22"/>
      <c r="FLR353" s="22"/>
      <c r="FLS353" s="22"/>
      <c r="FLT353" s="22"/>
      <c r="FLU353" s="22"/>
      <c r="FLV353" s="22"/>
      <c r="FLW353" s="22"/>
      <c r="FLX353" s="22"/>
      <c r="FLY353" s="22"/>
      <c r="FLZ353" s="22"/>
      <c r="FMA353" s="22"/>
      <c r="FMB353" s="22"/>
      <c r="FMC353" s="22"/>
      <c r="FMD353" s="22"/>
      <c r="FME353" s="22"/>
      <c r="FMF353" s="22"/>
      <c r="FMG353" s="22"/>
      <c r="FMH353" s="22"/>
      <c r="FMI353" s="22"/>
      <c r="FMJ353" s="22"/>
      <c r="FMK353" s="22"/>
      <c r="FML353" s="22"/>
      <c r="FMM353" s="22"/>
      <c r="FMN353" s="22"/>
      <c r="FMO353" s="22"/>
      <c r="FMP353" s="22"/>
      <c r="FMQ353" s="22"/>
      <c r="FMR353" s="22"/>
      <c r="FMS353" s="22"/>
      <c r="FMT353" s="22"/>
      <c r="FMU353" s="22"/>
      <c r="FMV353" s="22"/>
      <c r="FMW353" s="22"/>
      <c r="FMX353" s="22"/>
      <c r="FMY353" s="22"/>
      <c r="FMZ353" s="22"/>
      <c r="FNA353" s="22"/>
      <c r="FNB353" s="22"/>
      <c r="FNC353" s="22"/>
      <c r="FND353" s="22"/>
      <c r="FNE353" s="22"/>
      <c r="FNF353" s="22"/>
      <c r="FNG353" s="22"/>
      <c r="FNH353" s="22"/>
      <c r="FNI353" s="22"/>
      <c r="FNJ353" s="22"/>
      <c r="FNK353" s="22"/>
      <c r="FNL353" s="22"/>
      <c r="FNM353" s="22"/>
      <c r="FNN353" s="22"/>
      <c r="FNO353" s="22"/>
      <c r="FNP353" s="22"/>
      <c r="FNQ353" s="22"/>
      <c r="FNR353" s="22"/>
      <c r="FNS353" s="22"/>
      <c r="FNT353" s="22"/>
      <c r="FNU353" s="22"/>
      <c r="FNV353" s="22"/>
      <c r="FNW353" s="22"/>
      <c r="FNX353" s="22"/>
      <c r="FNY353" s="22"/>
      <c r="FNZ353" s="22"/>
      <c r="FOA353" s="22"/>
      <c r="FOB353" s="22"/>
      <c r="FOC353" s="22"/>
      <c r="FOD353" s="22"/>
      <c r="FOE353" s="22"/>
      <c r="FOF353" s="22"/>
      <c r="FOG353" s="22"/>
      <c r="FOH353" s="22"/>
      <c r="FOI353" s="22"/>
      <c r="FOJ353" s="22"/>
      <c r="FOK353" s="22"/>
      <c r="FOL353" s="22"/>
      <c r="FOM353" s="22"/>
      <c r="FON353" s="22"/>
      <c r="FOO353" s="22"/>
      <c r="FOP353" s="22"/>
      <c r="FOQ353" s="22"/>
      <c r="FOR353" s="22"/>
      <c r="FOS353" s="22"/>
      <c r="FOT353" s="22"/>
      <c r="FOU353" s="22"/>
      <c r="FOV353" s="22"/>
      <c r="FOW353" s="22"/>
      <c r="FOX353" s="22"/>
      <c r="FOY353" s="22"/>
      <c r="FOZ353" s="22"/>
      <c r="FPA353" s="22"/>
      <c r="FPB353" s="22"/>
      <c r="FPC353" s="22"/>
      <c r="FPD353" s="22"/>
      <c r="FPE353" s="22"/>
      <c r="FPF353" s="22"/>
      <c r="FPG353" s="22"/>
      <c r="FPH353" s="22"/>
      <c r="FPI353" s="22"/>
      <c r="FPJ353" s="22"/>
      <c r="FPK353" s="22"/>
      <c r="FPL353" s="22"/>
      <c r="FPM353" s="22"/>
      <c r="FPN353" s="22"/>
      <c r="FPO353" s="22"/>
      <c r="FPP353" s="22"/>
      <c r="FPQ353" s="22"/>
      <c r="FPR353" s="22"/>
      <c r="FPS353" s="22"/>
      <c r="FPT353" s="22"/>
      <c r="FPU353" s="22"/>
      <c r="FPV353" s="22"/>
      <c r="FPW353" s="22"/>
      <c r="FPX353" s="22"/>
      <c r="FPY353" s="22"/>
      <c r="FPZ353" s="22"/>
      <c r="FQA353" s="22"/>
      <c r="FQB353" s="22"/>
      <c r="FQC353" s="22"/>
      <c r="FQD353" s="22"/>
      <c r="FQE353" s="22"/>
      <c r="FQF353" s="22"/>
      <c r="FQG353" s="22"/>
      <c r="FQH353" s="22"/>
      <c r="FQI353" s="22"/>
      <c r="FQJ353" s="22"/>
      <c r="FQK353" s="22"/>
      <c r="FQL353" s="22"/>
      <c r="FQM353" s="22"/>
      <c r="FQN353" s="22"/>
      <c r="FQO353" s="22"/>
      <c r="FQP353" s="22"/>
      <c r="FQQ353" s="22"/>
      <c r="FQR353" s="22"/>
      <c r="FQS353" s="22"/>
      <c r="FQT353" s="22"/>
      <c r="FQU353" s="22"/>
      <c r="FQV353" s="22"/>
      <c r="FQW353" s="22"/>
      <c r="FQX353" s="22"/>
      <c r="FQY353" s="22"/>
      <c r="FQZ353" s="22"/>
      <c r="FRA353" s="22"/>
      <c r="FRB353" s="22"/>
      <c r="FRC353" s="22"/>
      <c r="FRD353" s="22"/>
      <c r="FRE353" s="22"/>
      <c r="FRF353" s="22"/>
      <c r="FRG353" s="22"/>
      <c r="FRH353" s="22"/>
      <c r="FRI353" s="22"/>
      <c r="FRJ353" s="22"/>
      <c r="FRK353" s="22"/>
      <c r="FRL353" s="22"/>
      <c r="FRM353" s="22"/>
      <c r="FRN353" s="22"/>
      <c r="FRO353" s="22"/>
      <c r="FRP353" s="22"/>
      <c r="FRQ353" s="22"/>
      <c r="FRR353" s="22"/>
      <c r="FRS353" s="22"/>
      <c r="FRT353" s="22"/>
      <c r="FRU353" s="22"/>
      <c r="FRV353" s="22"/>
      <c r="FRW353" s="22"/>
      <c r="FRX353" s="22"/>
      <c r="FRY353" s="22"/>
      <c r="FRZ353" s="22"/>
      <c r="FSA353" s="22"/>
      <c r="FSB353" s="22"/>
      <c r="FSC353" s="22"/>
      <c r="FSD353" s="22"/>
      <c r="FSE353" s="22"/>
      <c r="FSF353" s="22"/>
      <c r="FSG353" s="22"/>
      <c r="FSH353" s="22"/>
      <c r="FSI353" s="22"/>
      <c r="FSJ353" s="22"/>
      <c r="FSK353" s="22"/>
      <c r="FSL353" s="22"/>
      <c r="FSM353" s="22"/>
      <c r="FSN353" s="22"/>
      <c r="FSO353" s="22"/>
      <c r="FSP353" s="22"/>
      <c r="FSQ353" s="22"/>
      <c r="FSR353" s="22"/>
      <c r="FSS353" s="22"/>
      <c r="FST353" s="22"/>
      <c r="FSU353" s="22"/>
      <c r="FSV353" s="22"/>
      <c r="FSW353" s="22"/>
      <c r="FSX353" s="22"/>
      <c r="FSY353" s="22"/>
      <c r="FSZ353" s="22"/>
      <c r="FTA353" s="22"/>
      <c r="FTB353" s="22"/>
      <c r="FTC353" s="22"/>
      <c r="FTD353" s="22"/>
      <c r="FTE353" s="22"/>
      <c r="FTF353" s="22"/>
      <c r="FTG353" s="22"/>
      <c r="FTH353" s="22"/>
      <c r="FTI353" s="22"/>
      <c r="FTJ353" s="22"/>
      <c r="FTK353" s="22"/>
      <c r="FTL353" s="22"/>
      <c r="FTM353" s="22"/>
      <c r="FTN353" s="22"/>
      <c r="FTO353" s="22"/>
      <c r="FTP353" s="22"/>
      <c r="FTQ353" s="22"/>
      <c r="FTR353" s="22"/>
      <c r="FTS353" s="22"/>
      <c r="FTT353" s="22"/>
      <c r="FTU353" s="22"/>
      <c r="FTV353" s="22"/>
      <c r="FTW353" s="22"/>
      <c r="FTX353" s="22"/>
      <c r="FTY353" s="22"/>
      <c r="FTZ353" s="22"/>
      <c r="FUA353" s="22"/>
      <c r="FUB353" s="22"/>
      <c r="FUC353" s="22"/>
      <c r="FUD353" s="22"/>
      <c r="FUE353" s="22"/>
      <c r="FUF353" s="22"/>
      <c r="FUG353" s="22"/>
      <c r="FUH353" s="22"/>
      <c r="FUI353" s="22"/>
      <c r="FUJ353" s="22"/>
      <c r="FUK353" s="22"/>
      <c r="FUL353" s="22"/>
      <c r="FUM353" s="22"/>
      <c r="FUN353" s="22"/>
      <c r="FUO353" s="22"/>
      <c r="FUP353" s="22"/>
      <c r="FUQ353" s="22"/>
      <c r="FUR353" s="22"/>
      <c r="FUS353" s="22"/>
      <c r="FUT353" s="22"/>
      <c r="FUU353" s="22"/>
      <c r="FUV353" s="22"/>
      <c r="FUW353" s="22"/>
      <c r="FUX353" s="22"/>
      <c r="FUY353" s="22"/>
      <c r="FUZ353" s="22"/>
      <c r="FVA353" s="22"/>
      <c r="FVB353" s="22"/>
      <c r="FVC353" s="22"/>
      <c r="FVD353" s="22"/>
      <c r="FVE353" s="22"/>
      <c r="FVF353" s="22"/>
      <c r="FVG353" s="22"/>
      <c r="FVH353" s="22"/>
      <c r="FVI353" s="22"/>
      <c r="FVJ353" s="22"/>
      <c r="FVK353" s="22"/>
      <c r="FVL353" s="22"/>
      <c r="FVM353" s="22"/>
      <c r="FVN353" s="22"/>
      <c r="FVO353" s="22"/>
      <c r="FVP353" s="22"/>
      <c r="FVQ353" s="22"/>
      <c r="FVR353" s="22"/>
      <c r="FVS353" s="22"/>
      <c r="FVT353" s="22"/>
      <c r="FVU353" s="22"/>
      <c r="FVV353" s="22"/>
      <c r="FVW353" s="22"/>
      <c r="FVX353" s="22"/>
      <c r="FVY353" s="22"/>
      <c r="FVZ353" s="22"/>
      <c r="FWA353" s="22"/>
      <c r="FWB353" s="22"/>
      <c r="FWC353" s="22"/>
      <c r="FWD353" s="22"/>
      <c r="FWE353" s="22"/>
      <c r="FWF353" s="22"/>
      <c r="FWG353" s="22"/>
      <c r="FWH353" s="22"/>
      <c r="FWI353" s="22"/>
      <c r="FWJ353" s="22"/>
      <c r="FWK353" s="22"/>
      <c r="FWL353" s="22"/>
      <c r="FWM353" s="22"/>
      <c r="FWN353" s="22"/>
      <c r="FWO353" s="22"/>
      <c r="FWP353" s="22"/>
      <c r="FWQ353" s="22"/>
      <c r="FWR353" s="22"/>
      <c r="FWS353" s="22"/>
      <c r="FWT353" s="22"/>
      <c r="FWU353" s="22"/>
      <c r="FWV353" s="22"/>
      <c r="FWW353" s="22"/>
      <c r="FWX353" s="22"/>
      <c r="FWY353" s="22"/>
      <c r="FWZ353" s="22"/>
      <c r="FXA353" s="22"/>
      <c r="FXB353" s="22"/>
      <c r="FXC353" s="22"/>
      <c r="FXD353" s="22"/>
      <c r="FXE353" s="22"/>
      <c r="FXF353" s="22"/>
      <c r="FXG353" s="22"/>
      <c r="FXH353" s="22"/>
      <c r="FXI353" s="22"/>
      <c r="FXJ353" s="22"/>
      <c r="FXK353" s="22"/>
      <c r="FXL353" s="22"/>
      <c r="FXM353" s="22"/>
      <c r="FXN353" s="22"/>
      <c r="FXO353" s="22"/>
      <c r="FXP353" s="22"/>
      <c r="FXQ353" s="22"/>
      <c r="FXR353" s="22"/>
      <c r="FXS353" s="22"/>
      <c r="FXT353" s="22"/>
      <c r="FXU353" s="22"/>
      <c r="FXV353" s="22"/>
      <c r="FXW353" s="22"/>
      <c r="FXX353" s="22"/>
      <c r="FXY353" s="22"/>
      <c r="FXZ353" s="22"/>
      <c r="FYA353" s="22"/>
      <c r="FYB353" s="22"/>
      <c r="FYC353" s="22"/>
      <c r="FYD353" s="22"/>
      <c r="FYE353" s="22"/>
      <c r="FYF353" s="22"/>
      <c r="FYG353" s="22"/>
      <c r="FYH353" s="22"/>
      <c r="FYI353" s="22"/>
      <c r="FYJ353" s="22"/>
      <c r="FYK353" s="22"/>
      <c r="FYL353" s="22"/>
      <c r="FYM353" s="22"/>
      <c r="FYN353" s="22"/>
      <c r="FYO353" s="22"/>
      <c r="FYP353" s="22"/>
      <c r="FYQ353" s="22"/>
      <c r="FYR353" s="22"/>
      <c r="FYS353" s="22"/>
      <c r="FYT353" s="22"/>
      <c r="FYU353" s="22"/>
      <c r="FYV353" s="22"/>
      <c r="FYW353" s="22"/>
      <c r="FYX353" s="22"/>
      <c r="FYY353" s="22"/>
      <c r="FYZ353" s="22"/>
      <c r="FZA353" s="22"/>
      <c r="FZB353" s="22"/>
      <c r="FZC353" s="22"/>
      <c r="FZD353" s="22"/>
      <c r="FZE353" s="22"/>
      <c r="FZF353" s="22"/>
      <c r="FZG353" s="22"/>
      <c r="FZH353" s="22"/>
      <c r="FZI353" s="22"/>
      <c r="FZJ353" s="22"/>
      <c r="FZK353" s="22"/>
      <c r="FZL353" s="22"/>
      <c r="FZM353" s="22"/>
      <c r="FZN353" s="22"/>
      <c r="FZO353" s="22"/>
      <c r="FZP353" s="22"/>
      <c r="FZQ353" s="22"/>
      <c r="FZR353" s="22"/>
      <c r="FZS353" s="22"/>
      <c r="FZT353" s="22"/>
      <c r="FZU353" s="22"/>
      <c r="FZV353" s="22"/>
      <c r="FZW353" s="22"/>
      <c r="FZX353" s="22"/>
      <c r="FZY353" s="22"/>
      <c r="FZZ353" s="22"/>
      <c r="GAA353" s="22"/>
      <c r="GAB353" s="22"/>
      <c r="GAC353" s="22"/>
      <c r="GAD353" s="22"/>
      <c r="GAE353" s="22"/>
      <c r="GAF353" s="22"/>
      <c r="GAG353" s="22"/>
      <c r="GAH353" s="22"/>
      <c r="GAI353" s="22"/>
      <c r="GAJ353" s="22"/>
      <c r="GAK353" s="22"/>
      <c r="GAL353" s="22"/>
      <c r="GAM353" s="22"/>
      <c r="GAN353" s="22"/>
      <c r="GAO353" s="22"/>
      <c r="GAP353" s="22"/>
      <c r="GAQ353" s="22"/>
      <c r="GAR353" s="22"/>
      <c r="GAS353" s="22"/>
      <c r="GAT353" s="22"/>
      <c r="GAU353" s="22"/>
      <c r="GAV353" s="22"/>
      <c r="GAW353" s="22"/>
      <c r="GAX353" s="22"/>
      <c r="GAY353" s="22"/>
      <c r="GAZ353" s="22"/>
      <c r="GBA353" s="22"/>
      <c r="GBB353" s="22"/>
      <c r="GBC353" s="22"/>
      <c r="GBD353" s="22"/>
      <c r="GBE353" s="22"/>
      <c r="GBF353" s="22"/>
      <c r="GBG353" s="22"/>
      <c r="GBH353" s="22"/>
      <c r="GBI353" s="22"/>
      <c r="GBJ353" s="22"/>
      <c r="GBK353" s="22"/>
      <c r="GBL353" s="22"/>
      <c r="GBM353" s="22"/>
      <c r="GBN353" s="22"/>
      <c r="GBO353" s="22"/>
      <c r="GBP353" s="22"/>
      <c r="GBQ353" s="22"/>
      <c r="GBR353" s="22"/>
      <c r="GBS353" s="22"/>
      <c r="GBT353" s="22"/>
      <c r="GBU353" s="22"/>
      <c r="GBV353" s="22"/>
      <c r="GBW353" s="22"/>
      <c r="GBX353" s="22"/>
      <c r="GBY353" s="22"/>
      <c r="GBZ353" s="22"/>
      <c r="GCA353" s="22"/>
      <c r="GCB353" s="22"/>
      <c r="GCC353" s="22"/>
      <c r="GCD353" s="22"/>
      <c r="GCE353" s="22"/>
      <c r="GCF353" s="22"/>
      <c r="GCG353" s="22"/>
      <c r="GCH353" s="22"/>
      <c r="GCI353" s="22"/>
      <c r="GCJ353" s="22"/>
      <c r="GCK353" s="22"/>
      <c r="GCL353" s="22"/>
      <c r="GCM353" s="22"/>
      <c r="GCN353" s="22"/>
      <c r="GCO353" s="22"/>
      <c r="GCP353" s="22"/>
      <c r="GCQ353" s="22"/>
      <c r="GCR353" s="22"/>
      <c r="GCS353" s="22"/>
      <c r="GCT353" s="22"/>
      <c r="GCU353" s="22"/>
      <c r="GCV353" s="22"/>
      <c r="GCW353" s="22"/>
      <c r="GCX353" s="22"/>
      <c r="GCY353" s="22"/>
      <c r="GCZ353" s="22"/>
      <c r="GDA353" s="22"/>
      <c r="GDB353" s="22"/>
      <c r="GDC353" s="22"/>
      <c r="GDD353" s="22"/>
      <c r="GDE353" s="22"/>
      <c r="GDF353" s="22"/>
      <c r="GDG353" s="22"/>
      <c r="GDH353" s="22"/>
      <c r="GDI353" s="22"/>
      <c r="GDJ353" s="22"/>
      <c r="GDK353" s="22"/>
      <c r="GDL353" s="22"/>
      <c r="GDM353" s="22"/>
      <c r="GDN353" s="22"/>
      <c r="GDO353" s="22"/>
      <c r="GDP353" s="22"/>
      <c r="GDQ353" s="22"/>
      <c r="GDR353" s="22"/>
      <c r="GDS353" s="22"/>
      <c r="GDT353" s="22"/>
      <c r="GDU353" s="22"/>
      <c r="GDV353" s="22"/>
      <c r="GDW353" s="22"/>
      <c r="GDX353" s="22"/>
      <c r="GDY353" s="22"/>
      <c r="GDZ353" s="22"/>
      <c r="GEA353" s="22"/>
      <c r="GEB353" s="22"/>
      <c r="GEC353" s="22"/>
      <c r="GED353" s="22"/>
      <c r="GEE353" s="22"/>
      <c r="GEF353" s="22"/>
      <c r="GEG353" s="22"/>
      <c r="GEH353" s="22"/>
      <c r="GEI353" s="22"/>
      <c r="GEJ353" s="22"/>
      <c r="GEK353" s="22"/>
      <c r="GEL353" s="22"/>
      <c r="GEM353" s="22"/>
      <c r="GEN353" s="22"/>
      <c r="GEO353" s="22"/>
      <c r="GEP353" s="22"/>
      <c r="GEQ353" s="22"/>
      <c r="GER353" s="22"/>
      <c r="GES353" s="22"/>
      <c r="GET353" s="22"/>
      <c r="GEU353" s="22"/>
      <c r="GEV353" s="22"/>
      <c r="GEW353" s="22"/>
      <c r="GEX353" s="22"/>
      <c r="GEY353" s="22"/>
      <c r="GEZ353" s="22"/>
      <c r="GFA353" s="22"/>
      <c r="GFB353" s="22"/>
      <c r="GFC353" s="22"/>
      <c r="GFD353" s="22"/>
      <c r="GFE353" s="22"/>
      <c r="GFF353" s="22"/>
      <c r="GFG353" s="22"/>
      <c r="GFH353" s="22"/>
      <c r="GFI353" s="22"/>
      <c r="GFJ353" s="22"/>
      <c r="GFK353" s="22"/>
      <c r="GFL353" s="22"/>
      <c r="GFM353" s="22"/>
      <c r="GFN353" s="22"/>
      <c r="GFO353" s="22"/>
      <c r="GFP353" s="22"/>
      <c r="GFQ353" s="22"/>
      <c r="GFR353" s="22"/>
      <c r="GFS353" s="22"/>
      <c r="GFT353" s="22"/>
      <c r="GFU353" s="22"/>
      <c r="GFV353" s="22"/>
      <c r="GFW353" s="22"/>
      <c r="GFX353" s="22"/>
      <c r="GFY353" s="22"/>
      <c r="GFZ353" s="22"/>
      <c r="GGA353" s="22"/>
      <c r="GGB353" s="22"/>
      <c r="GGC353" s="22"/>
      <c r="GGD353" s="22"/>
      <c r="GGE353" s="22"/>
      <c r="GGF353" s="22"/>
      <c r="GGG353" s="22"/>
      <c r="GGH353" s="22"/>
      <c r="GGI353" s="22"/>
      <c r="GGJ353" s="22"/>
      <c r="GGK353" s="22"/>
      <c r="GGL353" s="22"/>
      <c r="GGM353" s="22"/>
      <c r="GGN353" s="22"/>
      <c r="GGO353" s="22"/>
      <c r="GGP353" s="22"/>
      <c r="GGQ353" s="22"/>
      <c r="GGR353" s="22"/>
      <c r="GGS353" s="22"/>
      <c r="GGT353" s="22"/>
      <c r="GGU353" s="22"/>
      <c r="GGV353" s="22"/>
      <c r="GGW353" s="22"/>
      <c r="GGX353" s="22"/>
      <c r="GGY353" s="22"/>
      <c r="GGZ353" s="22"/>
      <c r="GHA353" s="22"/>
      <c r="GHB353" s="22"/>
      <c r="GHC353" s="22"/>
      <c r="GHD353" s="22"/>
      <c r="GHE353" s="22"/>
      <c r="GHF353" s="22"/>
      <c r="GHG353" s="22"/>
      <c r="GHH353" s="22"/>
      <c r="GHI353" s="22"/>
      <c r="GHJ353" s="22"/>
      <c r="GHK353" s="22"/>
      <c r="GHL353" s="22"/>
      <c r="GHM353" s="22"/>
      <c r="GHN353" s="22"/>
      <c r="GHO353" s="22"/>
      <c r="GHP353" s="22"/>
      <c r="GHQ353" s="22"/>
      <c r="GHR353" s="22"/>
      <c r="GHS353" s="22"/>
      <c r="GHT353" s="22"/>
      <c r="GHU353" s="22"/>
      <c r="GHV353" s="22"/>
      <c r="GHW353" s="22"/>
      <c r="GHX353" s="22"/>
      <c r="GHY353" s="22"/>
      <c r="GHZ353" s="22"/>
      <c r="GIA353" s="22"/>
      <c r="GIB353" s="22"/>
      <c r="GIC353" s="22"/>
      <c r="GID353" s="22"/>
      <c r="GIE353" s="22"/>
      <c r="GIF353" s="22"/>
      <c r="GIG353" s="22"/>
      <c r="GIH353" s="22"/>
      <c r="GII353" s="22"/>
      <c r="GIJ353" s="22"/>
      <c r="GIK353" s="22"/>
      <c r="GIL353" s="22"/>
      <c r="GIM353" s="22"/>
      <c r="GIN353" s="22"/>
      <c r="GIO353" s="22"/>
      <c r="GIP353" s="22"/>
      <c r="GIQ353" s="22"/>
      <c r="GIR353" s="22"/>
      <c r="GIS353" s="22"/>
      <c r="GIT353" s="22"/>
      <c r="GIU353" s="22"/>
      <c r="GIV353" s="22"/>
      <c r="GIW353" s="22"/>
      <c r="GIX353" s="22"/>
      <c r="GIY353" s="22"/>
      <c r="GIZ353" s="22"/>
      <c r="GJA353" s="22"/>
      <c r="GJB353" s="22"/>
      <c r="GJC353" s="22"/>
      <c r="GJD353" s="22"/>
      <c r="GJE353" s="22"/>
      <c r="GJF353" s="22"/>
      <c r="GJG353" s="22"/>
      <c r="GJH353" s="22"/>
      <c r="GJI353" s="22"/>
      <c r="GJJ353" s="22"/>
      <c r="GJK353" s="22"/>
      <c r="GJL353" s="22"/>
      <c r="GJM353" s="22"/>
      <c r="GJN353" s="22"/>
      <c r="GJO353" s="22"/>
      <c r="GJP353" s="22"/>
      <c r="GJQ353" s="22"/>
      <c r="GJR353" s="22"/>
      <c r="GJS353" s="22"/>
      <c r="GJT353" s="22"/>
      <c r="GJU353" s="22"/>
      <c r="GJV353" s="22"/>
      <c r="GJW353" s="22"/>
      <c r="GJX353" s="22"/>
      <c r="GJY353" s="22"/>
      <c r="GJZ353" s="22"/>
      <c r="GKA353" s="22"/>
      <c r="GKB353" s="22"/>
      <c r="GKC353" s="22"/>
      <c r="GKD353" s="22"/>
      <c r="GKE353" s="22"/>
      <c r="GKF353" s="22"/>
      <c r="GKG353" s="22"/>
      <c r="GKH353" s="22"/>
      <c r="GKI353" s="22"/>
      <c r="GKJ353" s="22"/>
      <c r="GKK353" s="22"/>
      <c r="GKL353" s="22"/>
      <c r="GKM353" s="22"/>
      <c r="GKN353" s="22"/>
      <c r="GKO353" s="22"/>
      <c r="GKP353" s="22"/>
      <c r="GKQ353" s="22"/>
      <c r="GKR353" s="22"/>
      <c r="GKS353" s="22"/>
      <c r="GKT353" s="22"/>
      <c r="GKU353" s="22"/>
      <c r="GKV353" s="22"/>
      <c r="GKW353" s="22"/>
      <c r="GKX353" s="22"/>
      <c r="GKY353" s="22"/>
      <c r="GKZ353" s="22"/>
      <c r="GLA353" s="22"/>
      <c r="GLB353" s="22"/>
      <c r="GLC353" s="22"/>
      <c r="GLD353" s="22"/>
      <c r="GLE353" s="22"/>
      <c r="GLF353" s="22"/>
      <c r="GLG353" s="22"/>
      <c r="GLH353" s="22"/>
      <c r="GLI353" s="22"/>
      <c r="GLJ353" s="22"/>
      <c r="GLK353" s="22"/>
      <c r="GLL353" s="22"/>
      <c r="GLM353" s="22"/>
      <c r="GLN353" s="22"/>
      <c r="GLO353" s="22"/>
      <c r="GLP353" s="22"/>
      <c r="GLQ353" s="22"/>
      <c r="GLR353" s="22"/>
      <c r="GLS353" s="22"/>
      <c r="GLT353" s="22"/>
      <c r="GLU353" s="22"/>
      <c r="GLV353" s="22"/>
      <c r="GLW353" s="22"/>
      <c r="GLX353" s="22"/>
      <c r="GLY353" s="22"/>
      <c r="GLZ353" s="22"/>
      <c r="GMA353" s="22"/>
      <c r="GMB353" s="22"/>
      <c r="GMC353" s="22"/>
      <c r="GMD353" s="22"/>
      <c r="GME353" s="22"/>
      <c r="GMF353" s="22"/>
      <c r="GMG353" s="22"/>
      <c r="GMH353" s="22"/>
      <c r="GMI353" s="22"/>
      <c r="GMJ353" s="22"/>
      <c r="GMK353" s="22"/>
      <c r="GML353" s="22"/>
      <c r="GMM353" s="22"/>
      <c r="GMN353" s="22"/>
      <c r="GMO353" s="22"/>
      <c r="GMP353" s="22"/>
      <c r="GMQ353" s="22"/>
      <c r="GMR353" s="22"/>
      <c r="GMS353" s="22"/>
      <c r="GMT353" s="22"/>
      <c r="GMU353" s="22"/>
      <c r="GMV353" s="22"/>
      <c r="GMW353" s="22"/>
      <c r="GMX353" s="22"/>
      <c r="GMY353" s="22"/>
      <c r="GMZ353" s="22"/>
      <c r="GNA353" s="22"/>
      <c r="GNB353" s="22"/>
      <c r="GNC353" s="22"/>
      <c r="GND353" s="22"/>
      <c r="GNE353" s="22"/>
      <c r="GNF353" s="22"/>
      <c r="GNG353" s="22"/>
      <c r="GNH353" s="22"/>
      <c r="GNI353" s="22"/>
      <c r="GNJ353" s="22"/>
      <c r="GNK353" s="22"/>
      <c r="GNL353" s="22"/>
      <c r="GNM353" s="22"/>
      <c r="GNN353" s="22"/>
      <c r="GNO353" s="22"/>
      <c r="GNP353" s="22"/>
      <c r="GNQ353" s="22"/>
      <c r="GNR353" s="22"/>
      <c r="GNS353" s="22"/>
      <c r="GNT353" s="22"/>
      <c r="GNU353" s="22"/>
      <c r="GNV353" s="22"/>
      <c r="GNW353" s="22"/>
      <c r="GNX353" s="22"/>
      <c r="GNY353" s="22"/>
      <c r="GNZ353" s="22"/>
      <c r="GOA353" s="22"/>
      <c r="GOB353" s="22"/>
      <c r="GOC353" s="22"/>
      <c r="GOD353" s="22"/>
      <c r="GOE353" s="22"/>
      <c r="GOF353" s="22"/>
      <c r="GOG353" s="22"/>
      <c r="GOH353" s="22"/>
      <c r="GOI353" s="22"/>
      <c r="GOJ353" s="22"/>
      <c r="GOK353" s="22"/>
      <c r="GOL353" s="22"/>
      <c r="GOM353" s="22"/>
      <c r="GON353" s="22"/>
      <c r="GOO353" s="22"/>
      <c r="GOP353" s="22"/>
      <c r="GOQ353" s="22"/>
      <c r="GOR353" s="22"/>
      <c r="GOS353" s="22"/>
      <c r="GOT353" s="22"/>
      <c r="GOU353" s="22"/>
      <c r="GOV353" s="22"/>
      <c r="GOW353" s="22"/>
      <c r="GOX353" s="22"/>
      <c r="GOY353" s="22"/>
      <c r="GOZ353" s="22"/>
      <c r="GPA353" s="22"/>
      <c r="GPB353" s="22"/>
      <c r="GPC353" s="22"/>
      <c r="GPD353" s="22"/>
      <c r="GPE353" s="22"/>
      <c r="GPF353" s="22"/>
      <c r="GPG353" s="22"/>
      <c r="GPH353" s="22"/>
      <c r="GPI353" s="22"/>
      <c r="GPJ353" s="22"/>
      <c r="GPK353" s="22"/>
      <c r="GPL353" s="22"/>
      <c r="GPM353" s="22"/>
      <c r="GPN353" s="22"/>
      <c r="GPO353" s="22"/>
      <c r="GPP353" s="22"/>
      <c r="GPQ353" s="22"/>
      <c r="GPR353" s="22"/>
      <c r="GPS353" s="22"/>
      <c r="GPT353" s="22"/>
      <c r="GPU353" s="22"/>
      <c r="GPV353" s="22"/>
      <c r="GPW353" s="22"/>
      <c r="GPX353" s="22"/>
      <c r="GPY353" s="22"/>
      <c r="GPZ353" s="22"/>
      <c r="GQA353" s="22"/>
      <c r="GQB353" s="22"/>
      <c r="GQC353" s="22"/>
      <c r="GQD353" s="22"/>
      <c r="GQE353" s="22"/>
      <c r="GQF353" s="22"/>
      <c r="GQG353" s="22"/>
      <c r="GQH353" s="22"/>
      <c r="GQI353" s="22"/>
      <c r="GQJ353" s="22"/>
      <c r="GQK353" s="22"/>
      <c r="GQL353" s="22"/>
      <c r="GQM353" s="22"/>
      <c r="GQN353" s="22"/>
      <c r="GQO353" s="22"/>
      <c r="GQP353" s="22"/>
      <c r="GQQ353" s="22"/>
      <c r="GQR353" s="22"/>
      <c r="GQS353" s="22"/>
      <c r="GQT353" s="22"/>
      <c r="GQU353" s="22"/>
      <c r="GQV353" s="22"/>
      <c r="GQW353" s="22"/>
      <c r="GQX353" s="22"/>
      <c r="GQY353" s="22"/>
      <c r="GQZ353" s="22"/>
      <c r="GRA353" s="22"/>
      <c r="GRB353" s="22"/>
      <c r="GRC353" s="22"/>
      <c r="GRD353" s="22"/>
      <c r="GRE353" s="22"/>
      <c r="GRF353" s="22"/>
      <c r="GRG353" s="22"/>
      <c r="GRH353" s="22"/>
      <c r="GRI353" s="22"/>
      <c r="GRJ353" s="22"/>
      <c r="GRK353" s="22"/>
      <c r="GRL353" s="22"/>
      <c r="GRM353" s="22"/>
      <c r="GRN353" s="22"/>
      <c r="GRO353" s="22"/>
      <c r="GRP353" s="22"/>
      <c r="GRQ353" s="22"/>
      <c r="GRR353" s="22"/>
      <c r="GRS353" s="22"/>
      <c r="GRT353" s="22"/>
      <c r="GRU353" s="22"/>
      <c r="GRV353" s="22"/>
      <c r="GRW353" s="22"/>
      <c r="GRX353" s="22"/>
      <c r="GRY353" s="22"/>
      <c r="GRZ353" s="22"/>
      <c r="GSA353" s="22"/>
      <c r="GSB353" s="22"/>
      <c r="GSC353" s="22"/>
      <c r="GSD353" s="22"/>
      <c r="GSE353" s="22"/>
      <c r="GSF353" s="22"/>
      <c r="GSG353" s="22"/>
      <c r="GSH353" s="22"/>
      <c r="GSI353" s="22"/>
      <c r="GSJ353" s="22"/>
      <c r="GSK353" s="22"/>
      <c r="GSL353" s="22"/>
      <c r="GSM353" s="22"/>
      <c r="GSN353" s="22"/>
      <c r="GSO353" s="22"/>
      <c r="GSP353" s="22"/>
      <c r="GSQ353" s="22"/>
      <c r="GSR353" s="22"/>
      <c r="GSS353" s="22"/>
      <c r="GST353" s="22"/>
      <c r="GSU353" s="22"/>
      <c r="GSV353" s="22"/>
      <c r="GSW353" s="22"/>
      <c r="GSX353" s="22"/>
      <c r="GSY353" s="22"/>
      <c r="GSZ353" s="22"/>
      <c r="GTA353" s="22"/>
      <c r="GTB353" s="22"/>
      <c r="GTC353" s="22"/>
      <c r="GTD353" s="22"/>
      <c r="GTE353" s="22"/>
      <c r="GTF353" s="22"/>
      <c r="GTG353" s="22"/>
      <c r="GTH353" s="22"/>
      <c r="GTI353" s="22"/>
      <c r="GTJ353" s="22"/>
      <c r="GTK353" s="22"/>
      <c r="GTL353" s="22"/>
      <c r="GTM353" s="22"/>
      <c r="GTN353" s="22"/>
      <c r="GTO353" s="22"/>
      <c r="GTP353" s="22"/>
      <c r="GTQ353" s="22"/>
      <c r="GTR353" s="22"/>
      <c r="GTS353" s="22"/>
      <c r="GTT353" s="22"/>
      <c r="GTU353" s="22"/>
      <c r="GTV353" s="22"/>
      <c r="GTW353" s="22"/>
      <c r="GTX353" s="22"/>
      <c r="GTY353" s="22"/>
      <c r="GTZ353" s="22"/>
      <c r="GUA353" s="22"/>
      <c r="GUB353" s="22"/>
      <c r="GUC353" s="22"/>
      <c r="GUD353" s="22"/>
      <c r="GUE353" s="22"/>
      <c r="GUF353" s="22"/>
      <c r="GUG353" s="22"/>
      <c r="GUH353" s="22"/>
      <c r="GUI353" s="22"/>
      <c r="GUJ353" s="22"/>
      <c r="GUK353" s="22"/>
      <c r="GUL353" s="22"/>
      <c r="GUM353" s="22"/>
      <c r="GUN353" s="22"/>
      <c r="GUO353" s="22"/>
      <c r="GUP353" s="22"/>
      <c r="GUQ353" s="22"/>
      <c r="GUR353" s="22"/>
      <c r="GUS353" s="22"/>
      <c r="GUT353" s="22"/>
      <c r="GUU353" s="22"/>
      <c r="GUV353" s="22"/>
      <c r="GUW353" s="22"/>
      <c r="GUX353" s="22"/>
      <c r="GUY353" s="22"/>
      <c r="GUZ353" s="22"/>
      <c r="GVA353" s="22"/>
      <c r="GVB353" s="22"/>
      <c r="GVC353" s="22"/>
      <c r="GVD353" s="22"/>
      <c r="GVE353" s="22"/>
      <c r="GVF353" s="22"/>
      <c r="GVG353" s="22"/>
      <c r="GVH353" s="22"/>
      <c r="GVI353" s="22"/>
      <c r="GVJ353" s="22"/>
      <c r="GVK353" s="22"/>
      <c r="GVL353" s="22"/>
      <c r="GVM353" s="22"/>
      <c r="GVN353" s="22"/>
      <c r="GVO353" s="22"/>
      <c r="GVP353" s="22"/>
      <c r="GVQ353" s="22"/>
      <c r="GVR353" s="22"/>
      <c r="GVS353" s="22"/>
      <c r="GVT353" s="22"/>
      <c r="GVU353" s="22"/>
      <c r="GVV353" s="22"/>
      <c r="GVW353" s="22"/>
      <c r="GVX353" s="22"/>
      <c r="GVY353" s="22"/>
      <c r="GVZ353" s="22"/>
      <c r="GWA353" s="22"/>
      <c r="GWB353" s="22"/>
      <c r="GWC353" s="22"/>
      <c r="GWD353" s="22"/>
      <c r="GWE353" s="22"/>
      <c r="GWF353" s="22"/>
      <c r="GWG353" s="22"/>
      <c r="GWH353" s="22"/>
      <c r="GWI353" s="22"/>
      <c r="GWJ353" s="22"/>
      <c r="GWK353" s="22"/>
      <c r="GWL353" s="22"/>
      <c r="GWM353" s="22"/>
      <c r="GWN353" s="22"/>
      <c r="GWO353" s="22"/>
      <c r="GWP353" s="22"/>
      <c r="GWQ353" s="22"/>
      <c r="GWR353" s="22"/>
      <c r="GWS353" s="22"/>
      <c r="GWT353" s="22"/>
      <c r="GWU353" s="22"/>
      <c r="GWV353" s="22"/>
      <c r="GWW353" s="22"/>
      <c r="GWX353" s="22"/>
      <c r="GWY353" s="22"/>
      <c r="GWZ353" s="22"/>
      <c r="GXA353" s="22"/>
      <c r="GXB353" s="22"/>
      <c r="GXC353" s="22"/>
      <c r="GXD353" s="22"/>
      <c r="GXE353" s="22"/>
      <c r="GXF353" s="22"/>
      <c r="GXG353" s="22"/>
      <c r="GXH353" s="22"/>
      <c r="GXI353" s="22"/>
      <c r="GXJ353" s="22"/>
      <c r="GXK353" s="22"/>
      <c r="GXL353" s="22"/>
      <c r="GXM353" s="22"/>
      <c r="GXN353" s="22"/>
      <c r="GXO353" s="22"/>
      <c r="GXP353" s="22"/>
      <c r="GXQ353" s="22"/>
      <c r="GXR353" s="22"/>
      <c r="GXS353" s="22"/>
      <c r="GXT353" s="22"/>
      <c r="GXU353" s="22"/>
      <c r="GXV353" s="22"/>
      <c r="GXW353" s="22"/>
      <c r="GXX353" s="22"/>
      <c r="GXY353" s="22"/>
      <c r="GXZ353" s="22"/>
      <c r="GYA353" s="22"/>
      <c r="GYB353" s="22"/>
      <c r="GYC353" s="22"/>
      <c r="GYD353" s="22"/>
      <c r="GYE353" s="22"/>
      <c r="GYF353" s="22"/>
      <c r="GYG353" s="22"/>
      <c r="GYH353" s="22"/>
      <c r="GYI353" s="22"/>
      <c r="GYJ353" s="22"/>
      <c r="GYK353" s="22"/>
      <c r="GYL353" s="22"/>
      <c r="GYM353" s="22"/>
      <c r="GYN353" s="22"/>
      <c r="GYO353" s="22"/>
      <c r="GYP353" s="22"/>
      <c r="GYQ353" s="22"/>
      <c r="GYR353" s="22"/>
      <c r="GYS353" s="22"/>
      <c r="GYT353" s="22"/>
      <c r="GYU353" s="22"/>
      <c r="GYV353" s="22"/>
      <c r="GYW353" s="22"/>
      <c r="GYX353" s="22"/>
      <c r="GYY353" s="22"/>
      <c r="GYZ353" s="22"/>
      <c r="GZA353" s="22"/>
      <c r="GZB353" s="22"/>
      <c r="GZC353" s="22"/>
      <c r="GZD353" s="22"/>
      <c r="GZE353" s="22"/>
      <c r="GZF353" s="22"/>
      <c r="GZG353" s="22"/>
      <c r="GZH353" s="22"/>
      <c r="GZI353" s="22"/>
      <c r="GZJ353" s="22"/>
      <c r="GZK353" s="22"/>
      <c r="GZL353" s="22"/>
      <c r="GZM353" s="22"/>
      <c r="GZN353" s="22"/>
      <c r="GZO353" s="22"/>
      <c r="GZP353" s="22"/>
      <c r="GZQ353" s="22"/>
      <c r="GZR353" s="22"/>
      <c r="GZS353" s="22"/>
      <c r="GZT353" s="22"/>
      <c r="GZU353" s="22"/>
      <c r="GZV353" s="22"/>
      <c r="GZW353" s="22"/>
      <c r="GZX353" s="22"/>
      <c r="GZY353" s="22"/>
      <c r="GZZ353" s="22"/>
      <c r="HAA353" s="22"/>
      <c r="HAB353" s="22"/>
      <c r="HAC353" s="22"/>
      <c r="HAD353" s="22"/>
      <c r="HAE353" s="22"/>
      <c r="HAF353" s="22"/>
      <c r="HAG353" s="22"/>
      <c r="HAH353" s="22"/>
      <c r="HAI353" s="22"/>
      <c r="HAJ353" s="22"/>
      <c r="HAK353" s="22"/>
      <c r="HAL353" s="22"/>
      <c r="HAM353" s="22"/>
      <c r="HAN353" s="22"/>
      <c r="HAO353" s="22"/>
      <c r="HAP353" s="22"/>
      <c r="HAQ353" s="22"/>
      <c r="HAR353" s="22"/>
      <c r="HAS353" s="22"/>
      <c r="HAT353" s="22"/>
      <c r="HAU353" s="22"/>
      <c r="HAV353" s="22"/>
      <c r="HAW353" s="22"/>
      <c r="HAX353" s="22"/>
      <c r="HAY353" s="22"/>
      <c r="HAZ353" s="22"/>
      <c r="HBA353" s="22"/>
      <c r="HBB353" s="22"/>
      <c r="HBC353" s="22"/>
      <c r="HBD353" s="22"/>
      <c r="HBE353" s="22"/>
      <c r="HBF353" s="22"/>
      <c r="HBG353" s="22"/>
      <c r="HBH353" s="22"/>
      <c r="HBI353" s="22"/>
      <c r="HBJ353" s="22"/>
      <c r="HBK353" s="22"/>
      <c r="HBL353" s="22"/>
      <c r="HBM353" s="22"/>
      <c r="HBN353" s="22"/>
      <c r="HBO353" s="22"/>
      <c r="HBP353" s="22"/>
      <c r="HBQ353" s="22"/>
      <c r="HBR353" s="22"/>
      <c r="HBS353" s="22"/>
      <c r="HBT353" s="22"/>
      <c r="HBU353" s="22"/>
      <c r="HBV353" s="22"/>
      <c r="HBW353" s="22"/>
      <c r="HBX353" s="22"/>
      <c r="HBY353" s="22"/>
      <c r="HBZ353" s="22"/>
      <c r="HCA353" s="22"/>
      <c r="HCB353" s="22"/>
      <c r="HCC353" s="22"/>
      <c r="HCD353" s="22"/>
      <c r="HCE353" s="22"/>
      <c r="HCF353" s="22"/>
      <c r="HCG353" s="22"/>
      <c r="HCH353" s="22"/>
      <c r="HCI353" s="22"/>
      <c r="HCJ353" s="22"/>
      <c r="HCK353" s="22"/>
      <c r="HCL353" s="22"/>
      <c r="HCM353" s="22"/>
      <c r="HCN353" s="22"/>
      <c r="HCO353" s="22"/>
      <c r="HCP353" s="22"/>
      <c r="HCQ353" s="22"/>
      <c r="HCR353" s="22"/>
      <c r="HCS353" s="22"/>
      <c r="HCT353" s="22"/>
      <c r="HCU353" s="22"/>
      <c r="HCV353" s="22"/>
      <c r="HCW353" s="22"/>
      <c r="HCX353" s="22"/>
      <c r="HCY353" s="22"/>
      <c r="HCZ353" s="22"/>
      <c r="HDA353" s="22"/>
      <c r="HDB353" s="22"/>
      <c r="HDC353" s="22"/>
      <c r="HDD353" s="22"/>
      <c r="HDE353" s="22"/>
      <c r="HDF353" s="22"/>
      <c r="HDG353" s="22"/>
      <c r="HDH353" s="22"/>
      <c r="HDI353" s="22"/>
      <c r="HDJ353" s="22"/>
      <c r="HDK353" s="22"/>
      <c r="HDL353" s="22"/>
      <c r="HDM353" s="22"/>
      <c r="HDN353" s="22"/>
      <c r="HDO353" s="22"/>
      <c r="HDP353" s="22"/>
      <c r="HDQ353" s="22"/>
      <c r="HDR353" s="22"/>
      <c r="HDS353" s="22"/>
      <c r="HDT353" s="22"/>
      <c r="HDU353" s="22"/>
      <c r="HDV353" s="22"/>
      <c r="HDW353" s="22"/>
      <c r="HDX353" s="22"/>
      <c r="HDY353" s="22"/>
      <c r="HDZ353" s="22"/>
      <c r="HEA353" s="22"/>
      <c r="HEB353" s="22"/>
      <c r="HEC353" s="22"/>
      <c r="HED353" s="22"/>
      <c r="HEE353" s="22"/>
      <c r="HEF353" s="22"/>
      <c r="HEG353" s="22"/>
      <c r="HEH353" s="22"/>
      <c r="HEI353" s="22"/>
      <c r="HEJ353" s="22"/>
      <c r="HEK353" s="22"/>
      <c r="HEL353" s="22"/>
      <c r="HEM353" s="22"/>
      <c r="HEN353" s="22"/>
      <c r="HEO353" s="22"/>
      <c r="HEP353" s="22"/>
      <c r="HEQ353" s="22"/>
      <c r="HER353" s="22"/>
      <c r="HES353" s="22"/>
      <c r="HET353" s="22"/>
      <c r="HEU353" s="22"/>
      <c r="HEV353" s="22"/>
      <c r="HEW353" s="22"/>
      <c r="HEX353" s="22"/>
      <c r="HEY353" s="22"/>
      <c r="HEZ353" s="22"/>
      <c r="HFA353" s="22"/>
      <c r="HFB353" s="22"/>
      <c r="HFC353" s="22"/>
      <c r="HFD353" s="22"/>
      <c r="HFE353" s="22"/>
      <c r="HFF353" s="22"/>
      <c r="HFG353" s="22"/>
      <c r="HFH353" s="22"/>
      <c r="HFI353" s="22"/>
      <c r="HFJ353" s="22"/>
      <c r="HFK353" s="22"/>
      <c r="HFL353" s="22"/>
      <c r="HFM353" s="22"/>
      <c r="HFN353" s="22"/>
      <c r="HFO353" s="22"/>
      <c r="HFP353" s="22"/>
      <c r="HFQ353" s="22"/>
      <c r="HFR353" s="22"/>
      <c r="HFS353" s="22"/>
      <c r="HFT353" s="22"/>
      <c r="HFU353" s="22"/>
      <c r="HFV353" s="22"/>
      <c r="HFW353" s="22"/>
      <c r="HFX353" s="22"/>
      <c r="HFY353" s="22"/>
      <c r="HFZ353" s="22"/>
      <c r="HGA353" s="22"/>
      <c r="HGB353" s="22"/>
      <c r="HGC353" s="22"/>
      <c r="HGD353" s="22"/>
      <c r="HGE353" s="22"/>
      <c r="HGF353" s="22"/>
      <c r="HGG353" s="22"/>
      <c r="HGH353" s="22"/>
      <c r="HGI353" s="22"/>
      <c r="HGJ353" s="22"/>
      <c r="HGK353" s="22"/>
      <c r="HGL353" s="22"/>
      <c r="HGM353" s="22"/>
      <c r="HGN353" s="22"/>
      <c r="HGO353" s="22"/>
      <c r="HGP353" s="22"/>
      <c r="HGQ353" s="22"/>
      <c r="HGR353" s="22"/>
      <c r="HGS353" s="22"/>
      <c r="HGT353" s="22"/>
      <c r="HGU353" s="22"/>
      <c r="HGV353" s="22"/>
      <c r="HGW353" s="22"/>
      <c r="HGX353" s="22"/>
      <c r="HGY353" s="22"/>
      <c r="HGZ353" s="22"/>
      <c r="HHA353" s="22"/>
      <c r="HHB353" s="22"/>
      <c r="HHC353" s="22"/>
      <c r="HHD353" s="22"/>
      <c r="HHE353" s="22"/>
      <c r="HHF353" s="22"/>
      <c r="HHG353" s="22"/>
      <c r="HHH353" s="22"/>
      <c r="HHI353" s="22"/>
      <c r="HHJ353" s="22"/>
      <c r="HHK353" s="22"/>
      <c r="HHL353" s="22"/>
      <c r="HHM353" s="22"/>
      <c r="HHN353" s="22"/>
      <c r="HHO353" s="22"/>
      <c r="HHP353" s="22"/>
      <c r="HHQ353" s="22"/>
      <c r="HHR353" s="22"/>
      <c r="HHS353" s="22"/>
      <c r="HHT353" s="22"/>
      <c r="HHU353" s="22"/>
      <c r="HHV353" s="22"/>
      <c r="HHW353" s="22"/>
      <c r="HHX353" s="22"/>
      <c r="HHY353" s="22"/>
      <c r="HHZ353" s="22"/>
      <c r="HIA353" s="22"/>
      <c r="HIB353" s="22"/>
      <c r="HIC353" s="22"/>
      <c r="HID353" s="22"/>
      <c r="HIE353" s="22"/>
      <c r="HIF353" s="22"/>
      <c r="HIG353" s="22"/>
      <c r="HIH353" s="22"/>
      <c r="HII353" s="22"/>
      <c r="HIJ353" s="22"/>
      <c r="HIK353" s="22"/>
      <c r="HIL353" s="22"/>
      <c r="HIM353" s="22"/>
      <c r="HIN353" s="22"/>
      <c r="HIO353" s="22"/>
      <c r="HIP353" s="22"/>
      <c r="HIQ353" s="22"/>
      <c r="HIR353" s="22"/>
      <c r="HIS353" s="22"/>
      <c r="HIT353" s="22"/>
      <c r="HIU353" s="22"/>
      <c r="HIV353" s="22"/>
      <c r="HIW353" s="22"/>
      <c r="HIX353" s="22"/>
      <c r="HIY353" s="22"/>
      <c r="HIZ353" s="22"/>
      <c r="HJA353" s="22"/>
      <c r="HJB353" s="22"/>
      <c r="HJC353" s="22"/>
      <c r="HJD353" s="22"/>
      <c r="HJE353" s="22"/>
      <c r="HJF353" s="22"/>
      <c r="HJG353" s="22"/>
      <c r="HJH353" s="22"/>
      <c r="HJI353" s="22"/>
      <c r="HJJ353" s="22"/>
      <c r="HJK353" s="22"/>
      <c r="HJL353" s="22"/>
      <c r="HJM353" s="22"/>
      <c r="HJN353" s="22"/>
      <c r="HJO353" s="22"/>
      <c r="HJP353" s="22"/>
      <c r="HJQ353" s="22"/>
      <c r="HJR353" s="22"/>
      <c r="HJS353" s="22"/>
      <c r="HJT353" s="22"/>
      <c r="HJU353" s="22"/>
      <c r="HJV353" s="22"/>
      <c r="HJW353" s="22"/>
      <c r="HJX353" s="22"/>
      <c r="HJY353" s="22"/>
      <c r="HJZ353" s="22"/>
      <c r="HKA353" s="22"/>
      <c r="HKB353" s="22"/>
      <c r="HKC353" s="22"/>
      <c r="HKD353" s="22"/>
      <c r="HKE353" s="22"/>
      <c r="HKF353" s="22"/>
      <c r="HKG353" s="22"/>
      <c r="HKH353" s="22"/>
      <c r="HKI353" s="22"/>
      <c r="HKJ353" s="22"/>
      <c r="HKK353" s="22"/>
      <c r="HKL353" s="22"/>
      <c r="HKM353" s="22"/>
      <c r="HKN353" s="22"/>
      <c r="HKO353" s="22"/>
      <c r="HKP353" s="22"/>
      <c r="HKQ353" s="22"/>
      <c r="HKR353" s="22"/>
      <c r="HKS353" s="22"/>
      <c r="HKT353" s="22"/>
      <c r="HKU353" s="22"/>
      <c r="HKV353" s="22"/>
      <c r="HKW353" s="22"/>
      <c r="HKX353" s="22"/>
      <c r="HKY353" s="22"/>
      <c r="HKZ353" s="22"/>
      <c r="HLA353" s="22"/>
      <c r="HLB353" s="22"/>
      <c r="HLC353" s="22"/>
      <c r="HLD353" s="22"/>
      <c r="HLE353" s="22"/>
      <c r="HLF353" s="22"/>
      <c r="HLG353" s="22"/>
      <c r="HLH353" s="22"/>
      <c r="HLI353" s="22"/>
      <c r="HLJ353" s="22"/>
      <c r="HLK353" s="22"/>
      <c r="HLL353" s="22"/>
      <c r="HLM353" s="22"/>
      <c r="HLN353" s="22"/>
      <c r="HLO353" s="22"/>
      <c r="HLP353" s="22"/>
      <c r="HLQ353" s="22"/>
      <c r="HLR353" s="22"/>
      <c r="HLS353" s="22"/>
      <c r="HLT353" s="22"/>
      <c r="HLU353" s="22"/>
      <c r="HLV353" s="22"/>
      <c r="HLW353" s="22"/>
      <c r="HLX353" s="22"/>
      <c r="HLY353" s="22"/>
      <c r="HLZ353" s="22"/>
      <c r="HMA353" s="22"/>
      <c r="HMB353" s="22"/>
      <c r="HMC353" s="22"/>
      <c r="HMD353" s="22"/>
      <c r="HME353" s="22"/>
      <c r="HMF353" s="22"/>
      <c r="HMG353" s="22"/>
      <c r="HMH353" s="22"/>
      <c r="HMI353" s="22"/>
      <c r="HMJ353" s="22"/>
      <c r="HMK353" s="22"/>
      <c r="HML353" s="22"/>
      <c r="HMM353" s="22"/>
      <c r="HMN353" s="22"/>
      <c r="HMO353" s="22"/>
      <c r="HMP353" s="22"/>
      <c r="HMQ353" s="22"/>
      <c r="HMR353" s="22"/>
      <c r="HMS353" s="22"/>
      <c r="HMT353" s="22"/>
      <c r="HMU353" s="22"/>
      <c r="HMV353" s="22"/>
      <c r="HMW353" s="22"/>
      <c r="HMX353" s="22"/>
      <c r="HMY353" s="22"/>
      <c r="HMZ353" s="22"/>
      <c r="HNA353" s="22"/>
      <c r="HNB353" s="22"/>
      <c r="HNC353" s="22"/>
      <c r="HND353" s="22"/>
      <c r="HNE353" s="22"/>
      <c r="HNF353" s="22"/>
      <c r="HNG353" s="22"/>
      <c r="HNH353" s="22"/>
      <c r="HNI353" s="22"/>
      <c r="HNJ353" s="22"/>
      <c r="HNK353" s="22"/>
      <c r="HNL353" s="22"/>
      <c r="HNM353" s="22"/>
      <c r="HNN353" s="22"/>
      <c r="HNO353" s="22"/>
      <c r="HNP353" s="22"/>
      <c r="HNQ353" s="22"/>
      <c r="HNR353" s="22"/>
      <c r="HNS353" s="22"/>
      <c r="HNT353" s="22"/>
      <c r="HNU353" s="22"/>
      <c r="HNV353" s="22"/>
      <c r="HNW353" s="22"/>
      <c r="HNX353" s="22"/>
      <c r="HNY353" s="22"/>
      <c r="HNZ353" s="22"/>
      <c r="HOA353" s="22"/>
      <c r="HOB353" s="22"/>
      <c r="HOC353" s="22"/>
      <c r="HOD353" s="22"/>
      <c r="HOE353" s="22"/>
      <c r="HOF353" s="22"/>
      <c r="HOG353" s="22"/>
      <c r="HOH353" s="22"/>
      <c r="HOI353" s="22"/>
      <c r="HOJ353" s="22"/>
      <c r="HOK353" s="22"/>
      <c r="HOL353" s="22"/>
      <c r="HOM353" s="22"/>
      <c r="HON353" s="22"/>
      <c r="HOO353" s="22"/>
      <c r="HOP353" s="22"/>
      <c r="HOQ353" s="22"/>
      <c r="HOR353" s="22"/>
      <c r="HOS353" s="22"/>
      <c r="HOT353" s="22"/>
      <c r="HOU353" s="22"/>
      <c r="HOV353" s="22"/>
      <c r="HOW353" s="22"/>
      <c r="HOX353" s="22"/>
      <c r="HOY353" s="22"/>
      <c r="HOZ353" s="22"/>
      <c r="HPA353" s="22"/>
      <c r="HPB353" s="22"/>
      <c r="HPC353" s="22"/>
      <c r="HPD353" s="22"/>
      <c r="HPE353" s="22"/>
      <c r="HPF353" s="22"/>
      <c r="HPG353" s="22"/>
      <c r="HPH353" s="22"/>
      <c r="HPI353" s="22"/>
      <c r="HPJ353" s="22"/>
      <c r="HPK353" s="22"/>
      <c r="HPL353" s="22"/>
      <c r="HPM353" s="22"/>
      <c r="HPN353" s="22"/>
      <c r="HPO353" s="22"/>
      <c r="HPP353" s="22"/>
      <c r="HPQ353" s="22"/>
      <c r="HPR353" s="22"/>
      <c r="HPS353" s="22"/>
      <c r="HPT353" s="22"/>
      <c r="HPU353" s="22"/>
      <c r="HPV353" s="22"/>
      <c r="HPW353" s="22"/>
      <c r="HPX353" s="22"/>
      <c r="HPY353" s="22"/>
      <c r="HPZ353" s="22"/>
      <c r="HQA353" s="22"/>
      <c r="HQB353" s="22"/>
      <c r="HQC353" s="22"/>
      <c r="HQD353" s="22"/>
      <c r="HQE353" s="22"/>
      <c r="HQF353" s="22"/>
      <c r="HQG353" s="22"/>
      <c r="HQH353" s="22"/>
      <c r="HQI353" s="22"/>
      <c r="HQJ353" s="22"/>
      <c r="HQK353" s="22"/>
      <c r="HQL353" s="22"/>
      <c r="HQM353" s="22"/>
      <c r="HQN353" s="22"/>
      <c r="HQO353" s="22"/>
      <c r="HQP353" s="22"/>
      <c r="HQQ353" s="22"/>
      <c r="HQR353" s="22"/>
      <c r="HQS353" s="22"/>
      <c r="HQT353" s="22"/>
      <c r="HQU353" s="22"/>
      <c r="HQV353" s="22"/>
      <c r="HQW353" s="22"/>
      <c r="HQX353" s="22"/>
      <c r="HQY353" s="22"/>
      <c r="HQZ353" s="22"/>
      <c r="HRA353" s="22"/>
      <c r="HRB353" s="22"/>
      <c r="HRC353" s="22"/>
      <c r="HRD353" s="22"/>
      <c r="HRE353" s="22"/>
      <c r="HRF353" s="22"/>
      <c r="HRG353" s="22"/>
      <c r="HRH353" s="22"/>
      <c r="HRI353" s="22"/>
      <c r="HRJ353" s="22"/>
      <c r="HRK353" s="22"/>
      <c r="HRL353" s="22"/>
      <c r="HRM353" s="22"/>
      <c r="HRN353" s="22"/>
      <c r="HRO353" s="22"/>
      <c r="HRP353" s="22"/>
      <c r="HRQ353" s="22"/>
      <c r="HRR353" s="22"/>
      <c r="HRS353" s="22"/>
      <c r="HRT353" s="22"/>
      <c r="HRU353" s="22"/>
      <c r="HRV353" s="22"/>
      <c r="HRW353" s="22"/>
      <c r="HRX353" s="22"/>
      <c r="HRY353" s="22"/>
      <c r="HRZ353" s="22"/>
      <c r="HSA353" s="22"/>
      <c r="HSB353" s="22"/>
      <c r="HSC353" s="22"/>
      <c r="HSD353" s="22"/>
      <c r="HSE353" s="22"/>
      <c r="HSF353" s="22"/>
      <c r="HSG353" s="22"/>
      <c r="HSH353" s="22"/>
      <c r="HSI353" s="22"/>
      <c r="HSJ353" s="22"/>
      <c r="HSK353" s="22"/>
      <c r="HSL353" s="22"/>
      <c r="HSM353" s="22"/>
      <c r="HSN353" s="22"/>
      <c r="HSO353" s="22"/>
      <c r="HSP353" s="22"/>
      <c r="HSQ353" s="22"/>
      <c r="HSR353" s="22"/>
      <c r="HSS353" s="22"/>
      <c r="HST353" s="22"/>
      <c r="HSU353" s="22"/>
      <c r="HSV353" s="22"/>
      <c r="HSW353" s="22"/>
      <c r="HSX353" s="22"/>
      <c r="HSY353" s="22"/>
      <c r="HSZ353" s="22"/>
      <c r="HTA353" s="22"/>
      <c r="HTB353" s="22"/>
      <c r="HTC353" s="22"/>
      <c r="HTD353" s="22"/>
      <c r="HTE353" s="22"/>
      <c r="HTF353" s="22"/>
      <c r="HTG353" s="22"/>
      <c r="HTH353" s="22"/>
      <c r="HTI353" s="22"/>
      <c r="HTJ353" s="22"/>
      <c r="HTK353" s="22"/>
      <c r="HTL353" s="22"/>
      <c r="HTM353" s="22"/>
      <c r="HTN353" s="22"/>
      <c r="HTO353" s="22"/>
      <c r="HTP353" s="22"/>
      <c r="HTQ353" s="22"/>
      <c r="HTR353" s="22"/>
      <c r="HTS353" s="22"/>
      <c r="HTT353" s="22"/>
      <c r="HTU353" s="22"/>
      <c r="HTV353" s="22"/>
      <c r="HTW353" s="22"/>
      <c r="HTX353" s="22"/>
      <c r="HTY353" s="22"/>
      <c r="HTZ353" s="22"/>
      <c r="HUA353" s="22"/>
      <c r="HUB353" s="22"/>
      <c r="HUC353" s="22"/>
      <c r="HUD353" s="22"/>
      <c r="HUE353" s="22"/>
      <c r="HUF353" s="22"/>
      <c r="HUG353" s="22"/>
      <c r="HUH353" s="22"/>
      <c r="HUI353" s="22"/>
      <c r="HUJ353" s="22"/>
      <c r="HUK353" s="22"/>
      <c r="HUL353" s="22"/>
      <c r="HUM353" s="22"/>
      <c r="HUN353" s="22"/>
      <c r="HUO353" s="22"/>
      <c r="HUP353" s="22"/>
      <c r="HUQ353" s="22"/>
      <c r="HUR353" s="22"/>
      <c r="HUS353" s="22"/>
      <c r="HUT353" s="22"/>
      <c r="HUU353" s="22"/>
      <c r="HUV353" s="22"/>
      <c r="HUW353" s="22"/>
      <c r="HUX353" s="22"/>
      <c r="HUY353" s="22"/>
      <c r="HUZ353" s="22"/>
      <c r="HVA353" s="22"/>
      <c r="HVB353" s="22"/>
      <c r="HVC353" s="22"/>
      <c r="HVD353" s="22"/>
      <c r="HVE353" s="22"/>
      <c r="HVF353" s="22"/>
      <c r="HVG353" s="22"/>
      <c r="HVH353" s="22"/>
      <c r="HVI353" s="22"/>
      <c r="HVJ353" s="22"/>
      <c r="HVK353" s="22"/>
      <c r="HVL353" s="22"/>
      <c r="HVM353" s="22"/>
      <c r="HVN353" s="22"/>
      <c r="HVO353" s="22"/>
      <c r="HVP353" s="22"/>
      <c r="HVQ353" s="22"/>
      <c r="HVR353" s="22"/>
      <c r="HVS353" s="22"/>
      <c r="HVT353" s="22"/>
      <c r="HVU353" s="22"/>
      <c r="HVV353" s="22"/>
      <c r="HVW353" s="22"/>
      <c r="HVX353" s="22"/>
      <c r="HVY353" s="22"/>
      <c r="HVZ353" s="22"/>
      <c r="HWA353" s="22"/>
      <c r="HWB353" s="22"/>
      <c r="HWC353" s="22"/>
      <c r="HWD353" s="22"/>
      <c r="HWE353" s="22"/>
      <c r="HWF353" s="22"/>
      <c r="HWG353" s="22"/>
      <c r="HWH353" s="22"/>
      <c r="HWI353" s="22"/>
      <c r="HWJ353" s="22"/>
      <c r="HWK353" s="22"/>
      <c r="HWL353" s="22"/>
      <c r="HWM353" s="22"/>
      <c r="HWN353" s="22"/>
      <c r="HWO353" s="22"/>
      <c r="HWP353" s="22"/>
      <c r="HWQ353" s="22"/>
      <c r="HWR353" s="22"/>
      <c r="HWS353" s="22"/>
      <c r="HWT353" s="22"/>
      <c r="HWU353" s="22"/>
      <c r="HWV353" s="22"/>
      <c r="HWW353" s="22"/>
      <c r="HWX353" s="22"/>
      <c r="HWY353" s="22"/>
      <c r="HWZ353" s="22"/>
      <c r="HXA353" s="22"/>
      <c r="HXB353" s="22"/>
      <c r="HXC353" s="22"/>
      <c r="HXD353" s="22"/>
      <c r="HXE353" s="22"/>
      <c r="HXF353" s="22"/>
      <c r="HXG353" s="22"/>
      <c r="HXH353" s="22"/>
      <c r="HXI353" s="22"/>
      <c r="HXJ353" s="22"/>
      <c r="HXK353" s="22"/>
      <c r="HXL353" s="22"/>
      <c r="HXM353" s="22"/>
      <c r="HXN353" s="22"/>
      <c r="HXO353" s="22"/>
      <c r="HXP353" s="22"/>
      <c r="HXQ353" s="22"/>
      <c r="HXR353" s="22"/>
      <c r="HXS353" s="22"/>
      <c r="HXT353" s="22"/>
      <c r="HXU353" s="22"/>
      <c r="HXV353" s="22"/>
      <c r="HXW353" s="22"/>
      <c r="HXX353" s="22"/>
      <c r="HXY353" s="22"/>
      <c r="HXZ353" s="22"/>
      <c r="HYA353" s="22"/>
      <c r="HYB353" s="22"/>
      <c r="HYC353" s="22"/>
      <c r="HYD353" s="22"/>
      <c r="HYE353" s="22"/>
      <c r="HYF353" s="22"/>
      <c r="HYG353" s="22"/>
      <c r="HYH353" s="22"/>
      <c r="HYI353" s="22"/>
      <c r="HYJ353" s="22"/>
      <c r="HYK353" s="22"/>
      <c r="HYL353" s="22"/>
      <c r="HYM353" s="22"/>
      <c r="HYN353" s="22"/>
      <c r="HYO353" s="22"/>
      <c r="HYP353" s="22"/>
      <c r="HYQ353" s="22"/>
      <c r="HYR353" s="22"/>
      <c r="HYS353" s="22"/>
      <c r="HYT353" s="22"/>
      <c r="HYU353" s="22"/>
      <c r="HYV353" s="22"/>
      <c r="HYW353" s="22"/>
      <c r="HYX353" s="22"/>
      <c r="HYY353" s="22"/>
      <c r="HYZ353" s="22"/>
      <c r="HZA353" s="22"/>
      <c r="HZB353" s="22"/>
      <c r="HZC353" s="22"/>
      <c r="HZD353" s="22"/>
      <c r="HZE353" s="22"/>
      <c r="HZF353" s="22"/>
      <c r="HZG353" s="22"/>
      <c r="HZH353" s="22"/>
      <c r="HZI353" s="22"/>
      <c r="HZJ353" s="22"/>
      <c r="HZK353" s="22"/>
      <c r="HZL353" s="22"/>
      <c r="HZM353" s="22"/>
      <c r="HZN353" s="22"/>
      <c r="HZO353" s="22"/>
      <c r="HZP353" s="22"/>
      <c r="HZQ353" s="22"/>
      <c r="HZR353" s="22"/>
      <c r="HZS353" s="22"/>
      <c r="HZT353" s="22"/>
      <c r="HZU353" s="22"/>
      <c r="HZV353" s="22"/>
      <c r="HZW353" s="22"/>
      <c r="HZX353" s="22"/>
      <c r="HZY353" s="22"/>
      <c r="HZZ353" s="22"/>
      <c r="IAA353" s="22"/>
      <c r="IAB353" s="22"/>
      <c r="IAC353" s="22"/>
      <c r="IAD353" s="22"/>
      <c r="IAE353" s="22"/>
      <c r="IAF353" s="22"/>
      <c r="IAG353" s="22"/>
      <c r="IAH353" s="22"/>
      <c r="IAI353" s="22"/>
      <c r="IAJ353" s="22"/>
      <c r="IAK353" s="22"/>
      <c r="IAL353" s="22"/>
      <c r="IAM353" s="22"/>
      <c r="IAN353" s="22"/>
      <c r="IAO353" s="22"/>
      <c r="IAP353" s="22"/>
      <c r="IAQ353" s="22"/>
      <c r="IAR353" s="22"/>
      <c r="IAS353" s="22"/>
      <c r="IAT353" s="22"/>
      <c r="IAU353" s="22"/>
      <c r="IAV353" s="22"/>
      <c r="IAW353" s="22"/>
      <c r="IAX353" s="22"/>
      <c r="IAY353" s="22"/>
      <c r="IAZ353" s="22"/>
      <c r="IBA353" s="22"/>
      <c r="IBB353" s="22"/>
      <c r="IBC353" s="22"/>
      <c r="IBD353" s="22"/>
      <c r="IBE353" s="22"/>
      <c r="IBF353" s="22"/>
      <c r="IBG353" s="22"/>
      <c r="IBH353" s="22"/>
      <c r="IBI353" s="22"/>
      <c r="IBJ353" s="22"/>
      <c r="IBK353" s="22"/>
      <c r="IBL353" s="22"/>
      <c r="IBM353" s="22"/>
      <c r="IBN353" s="22"/>
      <c r="IBO353" s="22"/>
      <c r="IBP353" s="22"/>
      <c r="IBQ353" s="22"/>
      <c r="IBR353" s="22"/>
      <c r="IBS353" s="22"/>
      <c r="IBT353" s="22"/>
      <c r="IBU353" s="22"/>
      <c r="IBV353" s="22"/>
      <c r="IBW353" s="22"/>
      <c r="IBX353" s="22"/>
      <c r="IBY353" s="22"/>
      <c r="IBZ353" s="22"/>
      <c r="ICA353" s="22"/>
      <c r="ICB353" s="22"/>
      <c r="ICC353" s="22"/>
      <c r="ICD353" s="22"/>
      <c r="ICE353" s="22"/>
      <c r="ICF353" s="22"/>
      <c r="ICG353" s="22"/>
      <c r="ICH353" s="22"/>
      <c r="ICI353" s="22"/>
      <c r="ICJ353" s="22"/>
      <c r="ICK353" s="22"/>
      <c r="ICL353" s="22"/>
      <c r="ICM353" s="22"/>
      <c r="ICN353" s="22"/>
      <c r="ICO353" s="22"/>
      <c r="ICP353" s="22"/>
      <c r="ICQ353" s="22"/>
      <c r="ICR353" s="22"/>
      <c r="ICS353" s="22"/>
      <c r="ICT353" s="22"/>
      <c r="ICU353" s="22"/>
      <c r="ICV353" s="22"/>
      <c r="ICW353" s="22"/>
      <c r="ICX353" s="22"/>
      <c r="ICY353" s="22"/>
      <c r="ICZ353" s="22"/>
      <c r="IDA353" s="22"/>
      <c r="IDB353" s="22"/>
      <c r="IDC353" s="22"/>
      <c r="IDD353" s="22"/>
      <c r="IDE353" s="22"/>
      <c r="IDF353" s="22"/>
      <c r="IDG353" s="22"/>
      <c r="IDH353" s="22"/>
      <c r="IDI353" s="22"/>
      <c r="IDJ353" s="22"/>
      <c r="IDK353" s="22"/>
      <c r="IDL353" s="22"/>
      <c r="IDM353" s="22"/>
      <c r="IDN353" s="22"/>
      <c r="IDO353" s="22"/>
      <c r="IDP353" s="22"/>
      <c r="IDQ353" s="22"/>
      <c r="IDR353" s="22"/>
      <c r="IDS353" s="22"/>
      <c r="IDT353" s="22"/>
      <c r="IDU353" s="22"/>
      <c r="IDV353" s="22"/>
      <c r="IDW353" s="22"/>
      <c r="IDX353" s="22"/>
      <c r="IDY353" s="22"/>
      <c r="IDZ353" s="22"/>
      <c r="IEA353" s="22"/>
      <c r="IEB353" s="22"/>
      <c r="IEC353" s="22"/>
      <c r="IED353" s="22"/>
      <c r="IEE353" s="22"/>
      <c r="IEF353" s="22"/>
      <c r="IEG353" s="22"/>
      <c r="IEH353" s="22"/>
      <c r="IEI353" s="22"/>
      <c r="IEJ353" s="22"/>
      <c r="IEK353" s="22"/>
      <c r="IEL353" s="22"/>
      <c r="IEM353" s="22"/>
      <c r="IEN353" s="22"/>
      <c r="IEO353" s="22"/>
      <c r="IEP353" s="22"/>
      <c r="IEQ353" s="22"/>
      <c r="IER353" s="22"/>
      <c r="IES353" s="22"/>
      <c r="IET353" s="22"/>
      <c r="IEU353" s="22"/>
      <c r="IEV353" s="22"/>
      <c r="IEW353" s="22"/>
      <c r="IEX353" s="22"/>
      <c r="IEY353" s="22"/>
      <c r="IEZ353" s="22"/>
      <c r="IFA353" s="22"/>
      <c r="IFB353" s="22"/>
      <c r="IFC353" s="22"/>
      <c r="IFD353" s="22"/>
      <c r="IFE353" s="22"/>
      <c r="IFF353" s="22"/>
      <c r="IFG353" s="22"/>
      <c r="IFH353" s="22"/>
      <c r="IFI353" s="22"/>
      <c r="IFJ353" s="22"/>
      <c r="IFK353" s="22"/>
      <c r="IFL353" s="22"/>
      <c r="IFM353" s="22"/>
      <c r="IFN353" s="22"/>
      <c r="IFO353" s="22"/>
      <c r="IFP353" s="22"/>
      <c r="IFQ353" s="22"/>
      <c r="IFR353" s="22"/>
      <c r="IFS353" s="22"/>
      <c r="IFT353" s="22"/>
      <c r="IFU353" s="22"/>
      <c r="IFV353" s="22"/>
      <c r="IFW353" s="22"/>
      <c r="IFX353" s="22"/>
      <c r="IFY353" s="22"/>
      <c r="IFZ353" s="22"/>
      <c r="IGA353" s="22"/>
      <c r="IGB353" s="22"/>
      <c r="IGC353" s="22"/>
      <c r="IGD353" s="22"/>
      <c r="IGE353" s="22"/>
      <c r="IGF353" s="22"/>
      <c r="IGG353" s="22"/>
      <c r="IGH353" s="22"/>
      <c r="IGI353" s="22"/>
      <c r="IGJ353" s="22"/>
      <c r="IGK353" s="22"/>
      <c r="IGL353" s="22"/>
      <c r="IGM353" s="22"/>
      <c r="IGN353" s="22"/>
      <c r="IGO353" s="22"/>
      <c r="IGP353" s="22"/>
      <c r="IGQ353" s="22"/>
      <c r="IGR353" s="22"/>
      <c r="IGS353" s="22"/>
      <c r="IGT353" s="22"/>
      <c r="IGU353" s="22"/>
      <c r="IGV353" s="22"/>
      <c r="IGW353" s="22"/>
      <c r="IGX353" s="22"/>
      <c r="IGY353" s="22"/>
      <c r="IGZ353" s="22"/>
      <c r="IHA353" s="22"/>
      <c r="IHB353" s="22"/>
      <c r="IHC353" s="22"/>
      <c r="IHD353" s="22"/>
      <c r="IHE353" s="22"/>
      <c r="IHF353" s="22"/>
      <c r="IHG353" s="22"/>
      <c r="IHH353" s="22"/>
      <c r="IHI353" s="22"/>
      <c r="IHJ353" s="22"/>
      <c r="IHK353" s="22"/>
      <c r="IHL353" s="22"/>
      <c r="IHM353" s="22"/>
      <c r="IHN353" s="22"/>
      <c r="IHO353" s="22"/>
      <c r="IHP353" s="22"/>
      <c r="IHQ353" s="22"/>
      <c r="IHR353" s="22"/>
      <c r="IHS353" s="22"/>
      <c r="IHT353" s="22"/>
      <c r="IHU353" s="22"/>
      <c r="IHV353" s="22"/>
      <c r="IHW353" s="22"/>
      <c r="IHX353" s="22"/>
      <c r="IHY353" s="22"/>
      <c r="IHZ353" s="22"/>
      <c r="IIA353" s="22"/>
      <c r="IIB353" s="22"/>
      <c r="IIC353" s="22"/>
      <c r="IID353" s="22"/>
      <c r="IIE353" s="22"/>
      <c r="IIF353" s="22"/>
      <c r="IIG353" s="22"/>
      <c r="IIH353" s="22"/>
      <c r="III353" s="22"/>
      <c r="IIJ353" s="22"/>
      <c r="IIK353" s="22"/>
      <c r="IIL353" s="22"/>
      <c r="IIM353" s="22"/>
      <c r="IIN353" s="22"/>
      <c r="IIO353" s="22"/>
      <c r="IIP353" s="22"/>
      <c r="IIQ353" s="22"/>
      <c r="IIR353" s="22"/>
      <c r="IIS353" s="22"/>
      <c r="IIT353" s="22"/>
      <c r="IIU353" s="22"/>
      <c r="IIV353" s="22"/>
      <c r="IIW353" s="22"/>
      <c r="IIX353" s="22"/>
      <c r="IIY353" s="22"/>
      <c r="IIZ353" s="22"/>
      <c r="IJA353" s="22"/>
      <c r="IJB353" s="22"/>
      <c r="IJC353" s="22"/>
      <c r="IJD353" s="22"/>
      <c r="IJE353" s="22"/>
      <c r="IJF353" s="22"/>
      <c r="IJG353" s="22"/>
      <c r="IJH353" s="22"/>
      <c r="IJI353" s="22"/>
      <c r="IJJ353" s="22"/>
      <c r="IJK353" s="22"/>
      <c r="IJL353" s="22"/>
      <c r="IJM353" s="22"/>
      <c r="IJN353" s="22"/>
      <c r="IJO353" s="22"/>
      <c r="IJP353" s="22"/>
      <c r="IJQ353" s="22"/>
      <c r="IJR353" s="22"/>
      <c r="IJS353" s="22"/>
      <c r="IJT353" s="22"/>
      <c r="IJU353" s="22"/>
      <c r="IJV353" s="22"/>
      <c r="IJW353" s="22"/>
      <c r="IJX353" s="22"/>
      <c r="IJY353" s="22"/>
      <c r="IJZ353" s="22"/>
      <c r="IKA353" s="22"/>
      <c r="IKB353" s="22"/>
      <c r="IKC353" s="22"/>
      <c r="IKD353" s="22"/>
      <c r="IKE353" s="22"/>
      <c r="IKF353" s="22"/>
      <c r="IKG353" s="22"/>
      <c r="IKH353" s="22"/>
      <c r="IKI353" s="22"/>
      <c r="IKJ353" s="22"/>
      <c r="IKK353" s="22"/>
      <c r="IKL353" s="22"/>
      <c r="IKM353" s="22"/>
      <c r="IKN353" s="22"/>
      <c r="IKO353" s="22"/>
      <c r="IKP353" s="22"/>
      <c r="IKQ353" s="22"/>
      <c r="IKR353" s="22"/>
      <c r="IKS353" s="22"/>
      <c r="IKT353" s="22"/>
      <c r="IKU353" s="22"/>
      <c r="IKV353" s="22"/>
      <c r="IKW353" s="22"/>
      <c r="IKX353" s="22"/>
      <c r="IKY353" s="22"/>
      <c r="IKZ353" s="22"/>
      <c r="ILA353" s="22"/>
      <c r="ILB353" s="22"/>
      <c r="ILC353" s="22"/>
      <c r="ILD353" s="22"/>
      <c r="ILE353" s="22"/>
      <c r="ILF353" s="22"/>
      <c r="ILG353" s="22"/>
      <c r="ILH353" s="22"/>
      <c r="ILI353" s="22"/>
      <c r="ILJ353" s="22"/>
      <c r="ILK353" s="22"/>
      <c r="ILL353" s="22"/>
      <c r="ILM353" s="22"/>
      <c r="ILN353" s="22"/>
      <c r="ILO353" s="22"/>
      <c r="ILP353" s="22"/>
      <c r="ILQ353" s="22"/>
      <c r="ILR353" s="22"/>
      <c r="ILS353" s="22"/>
      <c r="ILT353" s="22"/>
      <c r="ILU353" s="22"/>
      <c r="ILV353" s="22"/>
      <c r="ILW353" s="22"/>
      <c r="ILX353" s="22"/>
      <c r="ILY353" s="22"/>
      <c r="ILZ353" s="22"/>
      <c r="IMA353" s="22"/>
      <c r="IMB353" s="22"/>
      <c r="IMC353" s="22"/>
      <c r="IMD353" s="22"/>
      <c r="IME353" s="22"/>
      <c r="IMF353" s="22"/>
      <c r="IMG353" s="22"/>
      <c r="IMH353" s="22"/>
      <c r="IMI353" s="22"/>
      <c r="IMJ353" s="22"/>
      <c r="IMK353" s="22"/>
      <c r="IML353" s="22"/>
      <c r="IMM353" s="22"/>
      <c r="IMN353" s="22"/>
      <c r="IMO353" s="22"/>
      <c r="IMP353" s="22"/>
      <c r="IMQ353" s="22"/>
      <c r="IMR353" s="22"/>
      <c r="IMS353" s="22"/>
      <c r="IMT353" s="22"/>
      <c r="IMU353" s="22"/>
      <c r="IMV353" s="22"/>
      <c r="IMW353" s="22"/>
      <c r="IMX353" s="22"/>
      <c r="IMY353" s="22"/>
      <c r="IMZ353" s="22"/>
      <c r="INA353" s="22"/>
      <c r="INB353" s="22"/>
      <c r="INC353" s="22"/>
      <c r="IND353" s="22"/>
      <c r="INE353" s="22"/>
      <c r="INF353" s="22"/>
      <c r="ING353" s="22"/>
      <c r="INH353" s="22"/>
      <c r="INI353" s="22"/>
      <c r="INJ353" s="22"/>
      <c r="INK353" s="22"/>
      <c r="INL353" s="22"/>
      <c r="INM353" s="22"/>
      <c r="INN353" s="22"/>
      <c r="INO353" s="22"/>
      <c r="INP353" s="22"/>
      <c r="INQ353" s="22"/>
      <c r="INR353" s="22"/>
      <c r="INS353" s="22"/>
      <c r="INT353" s="22"/>
      <c r="INU353" s="22"/>
      <c r="INV353" s="22"/>
      <c r="INW353" s="22"/>
      <c r="INX353" s="22"/>
      <c r="INY353" s="22"/>
      <c r="INZ353" s="22"/>
      <c r="IOA353" s="22"/>
      <c r="IOB353" s="22"/>
      <c r="IOC353" s="22"/>
      <c r="IOD353" s="22"/>
      <c r="IOE353" s="22"/>
      <c r="IOF353" s="22"/>
      <c r="IOG353" s="22"/>
      <c r="IOH353" s="22"/>
      <c r="IOI353" s="22"/>
      <c r="IOJ353" s="22"/>
      <c r="IOK353" s="22"/>
      <c r="IOL353" s="22"/>
      <c r="IOM353" s="22"/>
      <c r="ION353" s="22"/>
      <c r="IOO353" s="22"/>
      <c r="IOP353" s="22"/>
      <c r="IOQ353" s="22"/>
      <c r="IOR353" s="22"/>
      <c r="IOS353" s="22"/>
      <c r="IOT353" s="22"/>
      <c r="IOU353" s="22"/>
      <c r="IOV353" s="22"/>
      <c r="IOW353" s="22"/>
      <c r="IOX353" s="22"/>
      <c r="IOY353" s="22"/>
      <c r="IOZ353" s="22"/>
      <c r="IPA353" s="22"/>
      <c r="IPB353" s="22"/>
      <c r="IPC353" s="22"/>
      <c r="IPD353" s="22"/>
      <c r="IPE353" s="22"/>
      <c r="IPF353" s="22"/>
      <c r="IPG353" s="22"/>
      <c r="IPH353" s="22"/>
      <c r="IPI353" s="22"/>
      <c r="IPJ353" s="22"/>
      <c r="IPK353" s="22"/>
      <c r="IPL353" s="22"/>
      <c r="IPM353" s="22"/>
      <c r="IPN353" s="22"/>
      <c r="IPO353" s="22"/>
      <c r="IPP353" s="22"/>
      <c r="IPQ353" s="22"/>
      <c r="IPR353" s="22"/>
      <c r="IPS353" s="22"/>
      <c r="IPT353" s="22"/>
      <c r="IPU353" s="22"/>
      <c r="IPV353" s="22"/>
      <c r="IPW353" s="22"/>
      <c r="IPX353" s="22"/>
      <c r="IPY353" s="22"/>
      <c r="IPZ353" s="22"/>
      <c r="IQA353" s="22"/>
      <c r="IQB353" s="22"/>
      <c r="IQC353" s="22"/>
      <c r="IQD353" s="22"/>
      <c r="IQE353" s="22"/>
      <c r="IQF353" s="22"/>
      <c r="IQG353" s="22"/>
      <c r="IQH353" s="22"/>
      <c r="IQI353" s="22"/>
      <c r="IQJ353" s="22"/>
      <c r="IQK353" s="22"/>
      <c r="IQL353" s="22"/>
      <c r="IQM353" s="22"/>
      <c r="IQN353" s="22"/>
      <c r="IQO353" s="22"/>
      <c r="IQP353" s="22"/>
      <c r="IQQ353" s="22"/>
      <c r="IQR353" s="22"/>
      <c r="IQS353" s="22"/>
      <c r="IQT353" s="22"/>
      <c r="IQU353" s="22"/>
      <c r="IQV353" s="22"/>
      <c r="IQW353" s="22"/>
      <c r="IQX353" s="22"/>
      <c r="IQY353" s="22"/>
      <c r="IQZ353" s="22"/>
      <c r="IRA353" s="22"/>
      <c r="IRB353" s="22"/>
      <c r="IRC353" s="22"/>
      <c r="IRD353" s="22"/>
      <c r="IRE353" s="22"/>
      <c r="IRF353" s="22"/>
      <c r="IRG353" s="22"/>
      <c r="IRH353" s="22"/>
      <c r="IRI353" s="22"/>
      <c r="IRJ353" s="22"/>
      <c r="IRK353" s="22"/>
      <c r="IRL353" s="22"/>
      <c r="IRM353" s="22"/>
      <c r="IRN353" s="22"/>
      <c r="IRO353" s="22"/>
      <c r="IRP353" s="22"/>
      <c r="IRQ353" s="22"/>
      <c r="IRR353" s="22"/>
      <c r="IRS353" s="22"/>
      <c r="IRT353" s="22"/>
      <c r="IRU353" s="22"/>
      <c r="IRV353" s="22"/>
      <c r="IRW353" s="22"/>
      <c r="IRX353" s="22"/>
      <c r="IRY353" s="22"/>
      <c r="IRZ353" s="22"/>
      <c r="ISA353" s="22"/>
      <c r="ISB353" s="22"/>
      <c r="ISC353" s="22"/>
      <c r="ISD353" s="22"/>
      <c r="ISE353" s="22"/>
      <c r="ISF353" s="22"/>
      <c r="ISG353" s="22"/>
      <c r="ISH353" s="22"/>
      <c r="ISI353" s="22"/>
      <c r="ISJ353" s="22"/>
      <c r="ISK353" s="22"/>
      <c r="ISL353" s="22"/>
      <c r="ISM353" s="22"/>
      <c r="ISN353" s="22"/>
      <c r="ISO353" s="22"/>
      <c r="ISP353" s="22"/>
      <c r="ISQ353" s="22"/>
      <c r="ISR353" s="22"/>
      <c r="ISS353" s="22"/>
      <c r="IST353" s="22"/>
      <c r="ISU353" s="22"/>
      <c r="ISV353" s="22"/>
      <c r="ISW353" s="22"/>
      <c r="ISX353" s="22"/>
      <c r="ISY353" s="22"/>
      <c r="ISZ353" s="22"/>
      <c r="ITA353" s="22"/>
      <c r="ITB353" s="22"/>
      <c r="ITC353" s="22"/>
      <c r="ITD353" s="22"/>
      <c r="ITE353" s="22"/>
      <c r="ITF353" s="22"/>
      <c r="ITG353" s="22"/>
      <c r="ITH353" s="22"/>
      <c r="ITI353" s="22"/>
      <c r="ITJ353" s="22"/>
      <c r="ITK353" s="22"/>
      <c r="ITL353" s="22"/>
      <c r="ITM353" s="22"/>
      <c r="ITN353" s="22"/>
      <c r="ITO353" s="22"/>
      <c r="ITP353" s="22"/>
      <c r="ITQ353" s="22"/>
      <c r="ITR353" s="22"/>
      <c r="ITS353" s="22"/>
      <c r="ITT353" s="22"/>
      <c r="ITU353" s="22"/>
      <c r="ITV353" s="22"/>
      <c r="ITW353" s="22"/>
      <c r="ITX353" s="22"/>
      <c r="ITY353" s="22"/>
      <c r="ITZ353" s="22"/>
      <c r="IUA353" s="22"/>
      <c r="IUB353" s="22"/>
      <c r="IUC353" s="22"/>
      <c r="IUD353" s="22"/>
      <c r="IUE353" s="22"/>
      <c r="IUF353" s="22"/>
      <c r="IUG353" s="22"/>
      <c r="IUH353" s="22"/>
      <c r="IUI353" s="22"/>
      <c r="IUJ353" s="22"/>
      <c r="IUK353" s="22"/>
      <c r="IUL353" s="22"/>
      <c r="IUM353" s="22"/>
      <c r="IUN353" s="22"/>
      <c r="IUO353" s="22"/>
      <c r="IUP353" s="22"/>
      <c r="IUQ353" s="22"/>
      <c r="IUR353" s="22"/>
      <c r="IUS353" s="22"/>
      <c r="IUT353" s="22"/>
      <c r="IUU353" s="22"/>
      <c r="IUV353" s="22"/>
      <c r="IUW353" s="22"/>
      <c r="IUX353" s="22"/>
      <c r="IUY353" s="22"/>
      <c r="IUZ353" s="22"/>
      <c r="IVA353" s="22"/>
      <c r="IVB353" s="22"/>
      <c r="IVC353" s="22"/>
      <c r="IVD353" s="22"/>
      <c r="IVE353" s="22"/>
      <c r="IVF353" s="22"/>
      <c r="IVG353" s="22"/>
      <c r="IVH353" s="22"/>
      <c r="IVI353" s="22"/>
      <c r="IVJ353" s="22"/>
      <c r="IVK353" s="22"/>
      <c r="IVL353" s="22"/>
      <c r="IVM353" s="22"/>
      <c r="IVN353" s="22"/>
      <c r="IVO353" s="22"/>
      <c r="IVP353" s="22"/>
      <c r="IVQ353" s="22"/>
      <c r="IVR353" s="22"/>
      <c r="IVS353" s="22"/>
      <c r="IVT353" s="22"/>
      <c r="IVU353" s="22"/>
      <c r="IVV353" s="22"/>
      <c r="IVW353" s="22"/>
      <c r="IVX353" s="22"/>
      <c r="IVY353" s="22"/>
      <c r="IVZ353" s="22"/>
      <c r="IWA353" s="22"/>
      <c r="IWB353" s="22"/>
      <c r="IWC353" s="22"/>
      <c r="IWD353" s="22"/>
      <c r="IWE353" s="22"/>
      <c r="IWF353" s="22"/>
      <c r="IWG353" s="22"/>
      <c r="IWH353" s="22"/>
      <c r="IWI353" s="22"/>
      <c r="IWJ353" s="22"/>
      <c r="IWK353" s="22"/>
      <c r="IWL353" s="22"/>
      <c r="IWM353" s="22"/>
      <c r="IWN353" s="22"/>
      <c r="IWO353" s="22"/>
      <c r="IWP353" s="22"/>
      <c r="IWQ353" s="22"/>
      <c r="IWR353" s="22"/>
      <c r="IWS353" s="22"/>
      <c r="IWT353" s="22"/>
      <c r="IWU353" s="22"/>
      <c r="IWV353" s="22"/>
      <c r="IWW353" s="22"/>
      <c r="IWX353" s="22"/>
      <c r="IWY353" s="22"/>
      <c r="IWZ353" s="22"/>
      <c r="IXA353" s="22"/>
      <c r="IXB353" s="22"/>
      <c r="IXC353" s="22"/>
      <c r="IXD353" s="22"/>
      <c r="IXE353" s="22"/>
      <c r="IXF353" s="22"/>
      <c r="IXG353" s="22"/>
      <c r="IXH353" s="22"/>
      <c r="IXI353" s="22"/>
      <c r="IXJ353" s="22"/>
      <c r="IXK353" s="22"/>
      <c r="IXL353" s="22"/>
      <c r="IXM353" s="22"/>
      <c r="IXN353" s="22"/>
      <c r="IXO353" s="22"/>
      <c r="IXP353" s="22"/>
      <c r="IXQ353" s="22"/>
      <c r="IXR353" s="22"/>
      <c r="IXS353" s="22"/>
      <c r="IXT353" s="22"/>
      <c r="IXU353" s="22"/>
      <c r="IXV353" s="22"/>
      <c r="IXW353" s="22"/>
      <c r="IXX353" s="22"/>
      <c r="IXY353" s="22"/>
      <c r="IXZ353" s="22"/>
      <c r="IYA353" s="22"/>
      <c r="IYB353" s="22"/>
      <c r="IYC353" s="22"/>
      <c r="IYD353" s="22"/>
      <c r="IYE353" s="22"/>
      <c r="IYF353" s="22"/>
      <c r="IYG353" s="22"/>
      <c r="IYH353" s="22"/>
      <c r="IYI353" s="22"/>
      <c r="IYJ353" s="22"/>
      <c r="IYK353" s="22"/>
      <c r="IYL353" s="22"/>
      <c r="IYM353" s="22"/>
      <c r="IYN353" s="22"/>
      <c r="IYO353" s="22"/>
      <c r="IYP353" s="22"/>
      <c r="IYQ353" s="22"/>
      <c r="IYR353" s="22"/>
      <c r="IYS353" s="22"/>
      <c r="IYT353" s="22"/>
      <c r="IYU353" s="22"/>
      <c r="IYV353" s="22"/>
      <c r="IYW353" s="22"/>
      <c r="IYX353" s="22"/>
      <c r="IYY353" s="22"/>
      <c r="IYZ353" s="22"/>
      <c r="IZA353" s="22"/>
      <c r="IZB353" s="22"/>
      <c r="IZC353" s="22"/>
      <c r="IZD353" s="22"/>
      <c r="IZE353" s="22"/>
      <c r="IZF353" s="22"/>
      <c r="IZG353" s="22"/>
      <c r="IZH353" s="22"/>
      <c r="IZI353" s="22"/>
      <c r="IZJ353" s="22"/>
      <c r="IZK353" s="22"/>
      <c r="IZL353" s="22"/>
      <c r="IZM353" s="22"/>
      <c r="IZN353" s="22"/>
      <c r="IZO353" s="22"/>
      <c r="IZP353" s="22"/>
      <c r="IZQ353" s="22"/>
      <c r="IZR353" s="22"/>
      <c r="IZS353" s="22"/>
      <c r="IZT353" s="22"/>
      <c r="IZU353" s="22"/>
      <c r="IZV353" s="22"/>
      <c r="IZW353" s="22"/>
      <c r="IZX353" s="22"/>
      <c r="IZY353" s="22"/>
      <c r="IZZ353" s="22"/>
      <c r="JAA353" s="22"/>
      <c r="JAB353" s="22"/>
      <c r="JAC353" s="22"/>
      <c r="JAD353" s="22"/>
      <c r="JAE353" s="22"/>
      <c r="JAF353" s="22"/>
      <c r="JAG353" s="22"/>
      <c r="JAH353" s="22"/>
      <c r="JAI353" s="22"/>
      <c r="JAJ353" s="22"/>
      <c r="JAK353" s="22"/>
      <c r="JAL353" s="22"/>
      <c r="JAM353" s="22"/>
      <c r="JAN353" s="22"/>
      <c r="JAO353" s="22"/>
      <c r="JAP353" s="22"/>
      <c r="JAQ353" s="22"/>
      <c r="JAR353" s="22"/>
      <c r="JAS353" s="22"/>
      <c r="JAT353" s="22"/>
      <c r="JAU353" s="22"/>
      <c r="JAV353" s="22"/>
      <c r="JAW353" s="22"/>
      <c r="JAX353" s="22"/>
      <c r="JAY353" s="22"/>
      <c r="JAZ353" s="22"/>
      <c r="JBA353" s="22"/>
      <c r="JBB353" s="22"/>
      <c r="JBC353" s="22"/>
      <c r="JBD353" s="22"/>
      <c r="JBE353" s="22"/>
      <c r="JBF353" s="22"/>
      <c r="JBG353" s="22"/>
      <c r="JBH353" s="22"/>
      <c r="JBI353" s="22"/>
      <c r="JBJ353" s="22"/>
      <c r="JBK353" s="22"/>
      <c r="JBL353" s="22"/>
      <c r="JBM353" s="22"/>
      <c r="JBN353" s="22"/>
      <c r="JBO353" s="22"/>
      <c r="JBP353" s="22"/>
      <c r="JBQ353" s="22"/>
      <c r="JBR353" s="22"/>
      <c r="JBS353" s="22"/>
      <c r="JBT353" s="22"/>
      <c r="JBU353" s="22"/>
      <c r="JBV353" s="22"/>
      <c r="JBW353" s="22"/>
      <c r="JBX353" s="22"/>
      <c r="JBY353" s="22"/>
      <c r="JBZ353" s="22"/>
      <c r="JCA353" s="22"/>
      <c r="JCB353" s="22"/>
      <c r="JCC353" s="22"/>
      <c r="JCD353" s="22"/>
      <c r="JCE353" s="22"/>
      <c r="JCF353" s="22"/>
      <c r="JCG353" s="22"/>
      <c r="JCH353" s="22"/>
      <c r="JCI353" s="22"/>
      <c r="JCJ353" s="22"/>
      <c r="JCK353" s="22"/>
      <c r="JCL353" s="22"/>
      <c r="JCM353" s="22"/>
      <c r="JCN353" s="22"/>
      <c r="JCO353" s="22"/>
      <c r="JCP353" s="22"/>
      <c r="JCQ353" s="22"/>
      <c r="JCR353" s="22"/>
      <c r="JCS353" s="22"/>
      <c r="JCT353" s="22"/>
      <c r="JCU353" s="22"/>
      <c r="JCV353" s="22"/>
      <c r="JCW353" s="22"/>
      <c r="JCX353" s="22"/>
      <c r="JCY353" s="22"/>
      <c r="JCZ353" s="22"/>
      <c r="JDA353" s="22"/>
      <c r="JDB353" s="22"/>
      <c r="JDC353" s="22"/>
      <c r="JDD353" s="22"/>
      <c r="JDE353" s="22"/>
      <c r="JDF353" s="22"/>
      <c r="JDG353" s="22"/>
      <c r="JDH353" s="22"/>
      <c r="JDI353" s="22"/>
      <c r="JDJ353" s="22"/>
      <c r="JDK353" s="22"/>
      <c r="JDL353" s="22"/>
      <c r="JDM353" s="22"/>
      <c r="JDN353" s="22"/>
      <c r="JDO353" s="22"/>
      <c r="JDP353" s="22"/>
      <c r="JDQ353" s="22"/>
      <c r="JDR353" s="22"/>
      <c r="JDS353" s="22"/>
      <c r="JDT353" s="22"/>
      <c r="JDU353" s="22"/>
      <c r="JDV353" s="22"/>
      <c r="JDW353" s="22"/>
      <c r="JDX353" s="22"/>
      <c r="JDY353" s="22"/>
      <c r="JDZ353" s="22"/>
      <c r="JEA353" s="22"/>
      <c r="JEB353" s="22"/>
      <c r="JEC353" s="22"/>
      <c r="JED353" s="22"/>
      <c r="JEE353" s="22"/>
      <c r="JEF353" s="22"/>
      <c r="JEG353" s="22"/>
      <c r="JEH353" s="22"/>
      <c r="JEI353" s="22"/>
      <c r="JEJ353" s="22"/>
      <c r="JEK353" s="22"/>
      <c r="JEL353" s="22"/>
      <c r="JEM353" s="22"/>
      <c r="JEN353" s="22"/>
      <c r="JEO353" s="22"/>
      <c r="JEP353" s="22"/>
      <c r="JEQ353" s="22"/>
      <c r="JER353" s="22"/>
      <c r="JES353" s="22"/>
      <c r="JET353" s="22"/>
      <c r="JEU353" s="22"/>
      <c r="JEV353" s="22"/>
      <c r="JEW353" s="22"/>
      <c r="JEX353" s="22"/>
      <c r="JEY353" s="22"/>
      <c r="JEZ353" s="22"/>
      <c r="JFA353" s="22"/>
      <c r="JFB353" s="22"/>
      <c r="JFC353" s="22"/>
      <c r="JFD353" s="22"/>
      <c r="JFE353" s="22"/>
      <c r="JFF353" s="22"/>
      <c r="JFG353" s="22"/>
      <c r="JFH353" s="22"/>
      <c r="JFI353" s="22"/>
      <c r="JFJ353" s="22"/>
      <c r="JFK353" s="22"/>
      <c r="JFL353" s="22"/>
      <c r="JFM353" s="22"/>
      <c r="JFN353" s="22"/>
      <c r="JFO353" s="22"/>
      <c r="JFP353" s="22"/>
      <c r="JFQ353" s="22"/>
      <c r="JFR353" s="22"/>
      <c r="JFS353" s="22"/>
      <c r="JFT353" s="22"/>
      <c r="JFU353" s="22"/>
      <c r="JFV353" s="22"/>
      <c r="JFW353" s="22"/>
      <c r="JFX353" s="22"/>
      <c r="JFY353" s="22"/>
      <c r="JFZ353" s="22"/>
      <c r="JGA353" s="22"/>
      <c r="JGB353" s="22"/>
      <c r="JGC353" s="22"/>
      <c r="JGD353" s="22"/>
      <c r="JGE353" s="22"/>
      <c r="JGF353" s="22"/>
      <c r="JGG353" s="22"/>
      <c r="JGH353" s="22"/>
      <c r="JGI353" s="22"/>
      <c r="JGJ353" s="22"/>
      <c r="JGK353" s="22"/>
      <c r="JGL353" s="22"/>
      <c r="JGM353" s="22"/>
      <c r="JGN353" s="22"/>
      <c r="JGO353" s="22"/>
      <c r="JGP353" s="22"/>
      <c r="JGQ353" s="22"/>
      <c r="JGR353" s="22"/>
      <c r="JGS353" s="22"/>
      <c r="JGT353" s="22"/>
      <c r="JGU353" s="22"/>
      <c r="JGV353" s="22"/>
      <c r="JGW353" s="22"/>
      <c r="JGX353" s="22"/>
      <c r="JGY353" s="22"/>
      <c r="JGZ353" s="22"/>
      <c r="JHA353" s="22"/>
      <c r="JHB353" s="22"/>
      <c r="JHC353" s="22"/>
      <c r="JHD353" s="22"/>
      <c r="JHE353" s="22"/>
      <c r="JHF353" s="22"/>
      <c r="JHG353" s="22"/>
      <c r="JHH353" s="22"/>
      <c r="JHI353" s="22"/>
      <c r="JHJ353" s="22"/>
      <c r="JHK353" s="22"/>
      <c r="JHL353" s="22"/>
      <c r="JHM353" s="22"/>
      <c r="JHN353" s="22"/>
      <c r="JHO353" s="22"/>
      <c r="JHP353" s="22"/>
      <c r="JHQ353" s="22"/>
      <c r="JHR353" s="22"/>
      <c r="JHS353" s="22"/>
      <c r="JHT353" s="22"/>
      <c r="JHU353" s="22"/>
      <c r="JHV353" s="22"/>
      <c r="JHW353" s="22"/>
      <c r="JHX353" s="22"/>
      <c r="JHY353" s="22"/>
      <c r="JHZ353" s="22"/>
      <c r="JIA353" s="22"/>
      <c r="JIB353" s="22"/>
      <c r="JIC353" s="22"/>
      <c r="JID353" s="22"/>
      <c r="JIE353" s="22"/>
      <c r="JIF353" s="22"/>
      <c r="JIG353" s="22"/>
      <c r="JIH353" s="22"/>
      <c r="JII353" s="22"/>
      <c r="JIJ353" s="22"/>
      <c r="JIK353" s="22"/>
      <c r="JIL353" s="22"/>
      <c r="JIM353" s="22"/>
      <c r="JIN353" s="22"/>
      <c r="JIO353" s="22"/>
      <c r="JIP353" s="22"/>
      <c r="JIQ353" s="22"/>
      <c r="JIR353" s="22"/>
      <c r="JIS353" s="22"/>
      <c r="JIT353" s="22"/>
      <c r="JIU353" s="22"/>
      <c r="JIV353" s="22"/>
      <c r="JIW353" s="22"/>
      <c r="JIX353" s="22"/>
      <c r="JIY353" s="22"/>
      <c r="JIZ353" s="22"/>
      <c r="JJA353" s="22"/>
      <c r="JJB353" s="22"/>
      <c r="JJC353" s="22"/>
      <c r="JJD353" s="22"/>
      <c r="JJE353" s="22"/>
      <c r="JJF353" s="22"/>
      <c r="JJG353" s="22"/>
      <c r="JJH353" s="22"/>
      <c r="JJI353" s="22"/>
      <c r="JJJ353" s="22"/>
      <c r="JJK353" s="22"/>
      <c r="JJL353" s="22"/>
      <c r="JJM353" s="22"/>
      <c r="JJN353" s="22"/>
      <c r="JJO353" s="22"/>
      <c r="JJP353" s="22"/>
      <c r="JJQ353" s="22"/>
      <c r="JJR353" s="22"/>
      <c r="JJS353" s="22"/>
      <c r="JJT353" s="22"/>
      <c r="JJU353" s="22"/>
      <c r="JJV353" s="22"/>
      <c r="JJW353" s="22"/>
      <c r="JJX353" s="22"/>
      <c r="JJY353" s="22"/>
      <c r="JJZ353" s="22"/>
      <c r="JKA353" s="22"/>
      <c r="JKB353" s="22"/>
      <c r="JKC353" s="22"/>
      <c r="JKD353" s="22"/>
      <c r="JKE353" s="22"/>
      <c r="JKF353" s="22"/>
      <c r="JKG353" s="22"/>
      <c r="JKH353" s="22"/>
      <c r="JKI353" s="22"/>
      <c r="JKJ353" s="22"/>
      <c r="JKK353" s="22"/>
      <c r="JKL353" s="22"/>
      <c r="JKM353" s="22"/>
      <c r="JKN353" s="22"/>
      <c r="JKO353" s="22"/>
      <c r="JKP353" s="22"/>
      <c r="JKQ353" s="22"/>
      <c r="JKR353" s="22"/>
      <c r="JKS353" s="22"/>
      <c r="JKT353" s="22"/>
      <c r="JKU353" s="22"/>
      <c r="JKV353" s="22"/>
      <c r="JKW353" s="22"/>
      <c r="JKX353" s="22"/>
      <c r="JKY353" s="22"/>
      <c r="JKZ353" s="22"/>
      <c r="JLA353" s="22"/>
      <c r="JLB353" s="22"/>
      <c r="JLC353" s="22"/>
      <c r="JLD353" s="22"/>
      <c r="JLE353" s="22"/>
      <c r="JLF353" s="22"/>
      <c r="JLG353" s="22"/>
      <c r="JLH353" s="22"/>
      <c r="JLI353" s="22"/>
      <c r="JLJ353" s="22"/>
      <c r="JLK353" s="22"/>
      <c r="JLL353" s="22"/>
      <c r="JLM353" s="22"/>
      <c r="JLN353" s="22"/>
      <c r="JLO353" s="22"/>
      <c r="JLP353" s="22"/>
      <c r="JLQ353" s="22"/>
      <c r="JLR353" s="22"/>
      <c r="JLS353" s="22"/>
      <c r="JLT353" s="22"/>
      <c r="JLU353" s="22"/>
      <c r="JLV353" s="22"/>
      <c r="JLW353" s="22"/>
      <c r="JLX353" s="22"/>
      <c r="JLY353" s="22"/>
      <c r="JLZ353" s="22"/>
      <c r="JMA353" s="22"/>
      <c r="JMB353" s="22"/>
      <c r="JMC353" s="22"/>
      <c r="JMD353" s="22"/>
      <c r="JME353" s="22"/>
      <c r="JMF353" s="22"/>
      <c r="JMG353" s="22"/>
      <c r="JMH353" s="22"/>
      <c r="JMI353" s="22"/>
      <c r="JMJ353" s="22"/>
      <c r="JMK353" s="22"/>
      <c r="JML353" s="22"/>
      <c r="JMM353" s="22"/>
      <c r="JMN353" s="22"/>
      <c r="JMO353" s="22"/>
      <c r="JMP353" s="22"/>
      <c r="JMQ353" s="22"/>
      <c r="JMR353" s="22"/>
      <c r="JMS353" s="22"/>
      <c r="JMT353" s="22"/>
      <c r="JMU353" s="22"/>
      <c r="JMV353" s="22"/>
      <c r="JMW353" s="22"/>
      <c r="JMX353" s="22"/>
      <c r="JMY353" s="22"/>
      <c r="JMZ353" s="22"/>
      <c r="JNA353" s="22"/>
      <c r="JNB353" s="22"/>
      <c r="JNC353" s="22"/>
      <c r="JND353" s="22"/>
      <c r="JNE353" s="22"/>
      <c r="JNF353" s="22"/>
      <c r="JNG353" s="22"/>
      <c r="JNH353" s="22"/>
      <c r="JNI353" s="22"/>
      <c r="JNJ353" s="22"/>
      <c r="JNK353" s="22"/>
      <c r="JNL353" s="22"/>
      <c r="JNM353" s="22"/>
      <c r="JNN353" s="22"/>
      <c r="JNO353" s="22"/>
      <c r="JNP353" s="22"/>
      <c r="JNQ353" s="22"/>
      <c r="JNR353" s="22"/>
      <c r="JNS353" s="22"/>
      <c r="JNT353" s="22"/>
      <c r="JNU353" s="22"/>
      <c r="JNV353" s="22"/>
      <c r="JNW353" s="22"/>
      <c r="JNX353" s="22"/>
      <c r="JNY353" s="22"/>
      <c r="JNZ353" s="22"/>
      <c r="JOA353" s="22"/>
      <c r="JOB353" s="22"/>
      <c r="JOC353" s="22"/>
      <c r="JOD353" s="22"/>
      <c r="JOE353" s="22"/>
      <c r="JOF353" s="22"/>
      <c r="JOG353" s="22"/>
      <c r="JOH353" s="22"/>
      <c r="JOI353" s="22"/>
      <c r="JOJ353" s="22"/>
      <c r="JOK353" s="22"/>
      <c r="JOL353" s="22"/>
      <c r="JOM353" s="22"/>
      <c r="JON353" s="22"/>
      <c r="JOO353" s="22"/>
      <c r="JOP353" s="22"/>
      <c r="JOQ353" s="22"/>
      <c r="JOR353" s="22"/>
      <c r="JOS353" s="22"/>
      <c r="JOT353" s="22"/>
      <c r="JOU353" s="22"/>
      <c r="JOV353" s="22"/>
      <c r="JOW353" s="22"/>
      <c r="JOX353" s="22"/>
      <c r="JOY353" s="22"/>
      <c r="JOZ353" s="22"/>
      <c r="JPA353" s="22"/>
      <c r="JPB353" s="22"/>
      <c r="JPC353" s="22"/>
      <c r="JPD353" s="22"/>
      <c r="JPE353" s="22"/>
      <c r="JPF353" s="22"/>
      <c r="JPG353" s="22"/>
      <c r="JPH353" s="22"/>
      <c r="JPI353" s="22"/>
      <c r="JPJ353" s="22"/>
      <c r="JPK353" s="22"/>
      <c r="JPL353" s="22"/>
      <c r="JPM353" s="22"/>
      <c r="JPN353" s="22"/>
      <c r="JPO353" s="22"/>
      <c r="JPP353" s="22"/>
      <c r="JPQ353" s="22"/>
      <c r="JPR353" s="22"/>
      <c r="JPS353" s="22"/>
      <c r="JPT353" s="22"/>
      <c r="JPU353" s="22"/>
      <c r="JPV353" s="22"/>
      <c r="JPW353" s="22"/>
      <c r="JPX353" s="22"/>
      <c r="JPY353" s="22"/>
      <c r="JPZ353" s="22"/>
      <c r="JQA353" s="22"/>
      <c r="JQB353" s="22"/>
      <c r="JQC353" s="22"/>
      <c r="JQD353" s="22"/>
      <c r="JQE353" s="22"/>
      <c r="JQF353" s="22"/>
      <c r="JQG353" s="22"/>
      <c r="JQH353" s="22"/>
      <c r="JQI353" s="22"/>
      <c r="JQJ353" s="22"/>
      <c r="JQK353" s="22"/>
      <c r="JQL353" s="22"/>
      <c r="JQM353" s="22"/>
      <c r="JQN353" s="22"/>
      <c r="JQO353" s="22"/>
      <c r="JQP353" s="22"/>
      <c r="JQQ353" s="22"/>
      <c r="JQR353" s="22"/>
      <c r="JQS353" s="22"/>
      <c r="JQT353" s="22"/>
      <c r="JQU353" s="22"/>
      <c r="JQV353" s="22"/>
      <c r="JQW353" s="22"/>
      <c r="JQX353" s="22"/>
      <c r="JQY353" s="22"/>
      <c r="JQZ353" s="22"/>
      <c r="JRA353" s="22"/>
      <c r="JRB353" s="22"/>
      <c r="JRC353" s="22"/>
      <c r="JRD353" s="22"/>
      <c r="JRE353" s="22"/>
      <c r="JRF353" s="22"/>
      <c r="JRG353" s="22"/>
      <c r="JRH353" s="22"/>
      <c r="JRI353" s="22"/>
      <c r="JRJ353" s="22"/>
      <c r="JRK353" s="22"/>
      <c r="JRL353" s="22"/>
      <c r="JRM353" s="22"/>
      <c r="JRN353" s="22"/>
      <c r="JRO353" s="22"/>
      <c r="JRP353" s="22"/>
      <c r="JRQ353" s="22"/>
      <c r="JRR353" s="22"/>
      <c r="JRS353" s="22"/>
      <c r="JRT353" s="22"/>
      <c r="JRU353" s="22"/>
      <c r="JRV353" s="22"/>
      <c r="JRW353" s="22"/>
      <c r="JRX353" s="22"/>
      <c r="JRY353" s="22"/>
      <c r="JRZ353" s="22"/>
      <c r="JSA353" s="22"/>
      <c r="JSB353" s="22"/>
      <c r="JSC353" s="22"/>
      <c r="JSD353" s="22"/>
      <c r="JSE353" s="22"/>
      <c r="JSF353" s="22"/>
      <c r="JSG353" s="22"/>
      <c r="JSH353" s="22"/>
      <c r="JSI353" s="22"/>
      <c r="JSJ353" s="22"/>
      <c r="JSK353" s="22"/>
      <c r="JSL353" s="22"/>
      <c r="JSM353" s="22"/>
      <c r="JSN353" s="22"/>
      <c r="JSO353" s="22"/>
      <c r="JSP353" s="22"/>
      <c r="JSQ353" s="22"/>
      <c r="JSR353" s="22"/>
      <c r="JSS353" s="22"/>
      <c r="JST353" s="22"/>
      <c r="JSU353" s="22"/>
      <c r="JSV353" s="22"/>
      <c r="JSW353" s="22"/>
      <c r="JSX353" s="22"/>
      <c r="JSY353" s="22"/>
      <c r="JSZ353" s="22"/>
      <c r="JTA353" s="22"/>
      <c r="JTB353" s="22"/>
      <c r="JTC353" s="22"/>
      <c r="JTD353" s="22"/>
      <c r="JTE353" s="22"/>
      <c r="JTF353" s="22"/>
      <c r="JTG353" s="22"/>
      <c r="JTH353" s="22"/>
      <c r="JTI353" s="22"/>
      <c r="JTJ353" s="22"/>
      <c r="JTK353" s="22"/>
      <c r="JTL353" s="22"/>
      <c r="JTM353" s="22"/>
      <c r="JTN353" s="22"/>
      <c r="JTO353" s="22"/>
      <c r="JTP353" s="22"/>
      <c r="JTQ353" s="22"/>
      <c r="JTR353" s="22"/>
      <c r="JTS353" s="22"/>
      <c r="JTT353" s="22"/>
      <c r="JTU353" s="22"/>
      <c r="JTV353" s="22"/>
      <c r="JTW353" s="22"/>
      <c r="JTX353" s="22"/>
      <c r="JTY353" s="22"/>
      <c r="JTZ353" s="22"/>
      <c r="JUA353" s="22"/>
      <c r="JUB353" s="22"/>
      <c r="JUC353" s="22"/>
      <c r="JUD353" s="22"/>
      <c r="JUE353" s="22"/>
      <c r="JUF353" s="22"/>
      <c r="JUG353" s="22"/>
      <c r="JUH353" s="22"/>
      <c r="JUI353" s="22"/>
      <c r="JUJ353" s="22"/>
      <c r="JUK353" s="22"/>
      <c r="JUL353" s="22"/>
      <c r="JUM353" s="22"/>
      <c r="JUN353" s="22"/>
      <c r="JUO353" s="22"/>
      <c r="JUP353" s="22"/>
      <c r="JUQ353" s="22"/>
      <c r="JUR353" s="22"/>
      <c r="JUS353" s="22"/>
      <c r="JUT353" s="22"/>
      <c r="JUU353" s="22"/>
      <c r="JUV353" s="22"/>
      <c r="JUW353" s="22"/>
      <c r="JUX353" s="22"/>
      <c r="JUY353" s="22"/>
      <c r="JUZ353" s="22"/>
      <c r="JVA353" s="22"/>
      <c r="JVB353" s="22"/>
      <c r="JVC353" s="22"/>
      <c r="JVD353" s="22"/>
      <c r="JVE353" s="22"/>
      <c r="JVF353" s="22"/>
      <c r="JVG353" s="22"/>
      <c r="JVH353" s="22"/>
      <c r="JVI353" s="22"/>
      <c r="JVJ353" s="22"/>
      <c r="JVK353" s="22"/>
      <c r="JVL353" s="22"/>
      <c r="JVM353" s="22"/>
      <c r="JVN353" s="22"/>
      <c r="JVO353" s="22"/>
      <c r="JVP353" s="22"/>
      <c r="JVQ353" s="22"/>
      <c r="JVR353" s="22"/>
      <c r="JVS353" s="22"/>
      <c r="JVT353" s="22"/>
      <c r="JVU353" s="22"/>
      <c r="JVV353" s="22"/>
      <c r="JVW353" s="22"/>
      <c r="JVX353" s="22"/>
      <c r="JVY353" s="22"/>
      <c r="JVZ353" s="22"/>
      <c r="JWA353" s="22"/>
      <c r="JWB353" s="22"/>
      <c r="JWC353" s="22"/>
      <c r="JWD353" s="22"/>
      <c r="JWE353" s="22"/>
      <c r="JWF353" s="22"/>
      <c r="JWG353" s="22"/>
      <c r="JWH353" s="22"/>
      <c r="JWI353" s="22"/>
      <c r="JWJ353" s="22"/>
      <c r="JWK353" s="22"/>
      <c r="JWL353" s="22"/>
      <c r="JWM353" s="22"/>
      <c r="JWN353" s="22"/>
      <c r="JWO353" s="22"/>
      <c r="JWP353" s="22"/>
      <c r="JWQ353" s="22"/>
      <c r="JWR353" s="22"/>
      <c r="JWS353" s="22"/>
      <c r="JWT353" s="22"/>
      <c r="JWU353" s="22"/>
      <c r="JWV353" s="22"/>
      <c r="JWW353" s="22"/>
      <c r="JWX353" s="22"/>
      <c r="JWY353" s="22"/>
      <c r="JWZ353" s="22"/>
      <c r="JXA353" s="22"/>
      <c r="JXB353" s="22"/>
      <c r="JXC353" s="22"/>
      <c r="JXD353" s="22"/>
      <c r="JXE353" s="22"/>
      <c r="JXF353" s="22"/>
      <c r="JXG353" s="22"/>
      <c r="JXH353" s="22"/>
      <c r="JXI353" s="22"/>
      <c r="JXJ353" s="22"/>
      <c r="JXK353" s="22"/>
      <c r="JXL353" s="22"/>
      <c r="JXM353" s="22"/>
      <c r="JXN353" s="22"/>
      <c r="JXO353" s="22"/>
      <c r="JXP353" s="22"/>
      <c r="JXQ353" s="22"/>
      <c r="JXR353" s="22"/>
      <c r="JXS353" s="22"/>
      <c r="JXT353" s="22"/>
      <c r="JXU353" s="22"/>
      <c r="JXV353" s="22"/>
      <c r="JXW353" s="22"/>
      <c r="JXX353" s="22"/>
      <c r="JXY353" s="22"/>
      <c r="JXZ353" s="22"/>
      <c r="JYA353" s="22"/>
      <c r="JYB353" s="22"/>
      <c r="JYC353" s="22"/>
      <c r="JYD353" s="22"/>
      <c r="JYE353" s="22"/>
      <c r="JYF353" s="22"/>
      <c r="JYG353" s="22"/>
      <c r="JYH353" s="22"/>
      <c r="JYI353" s="22"/>
      <c r="JYJ353" s="22"/>
      <c r="JYK353" s="22"/>
      <c r="JYL353" s="22"/>
      <c r="JYM353" s="22"/>
      <c r="JYN353" s="22"/>
      <c r="JYO353" s="22"/>
      <c r="JYP353" s="22"/>
      <c r="JYQ353" s="22"/>
      <c r="JYR353" s="22"/>
      <c r="JYS353" s="22"/>
      <c r="JYT353" s="22"/>
      <c r="JYU353" s="22"/>
      <c r="JYV353" s="22"/>
      <c r="JYW353" s="22"/>
      <c r="JYX353" s="22"/>
      <c r="JYY353" s="22"/>
      <c r="JYZ353" s="22"/>
      <c r="JZA353" s="22"/>
      <c r="JZB353" s="22"/>
      <c r="JZC353" s="22"/>
      <c r="JZD353" s="22"/>
      <c r="JZE353" s="22"/>
      <c r="JZF353" s="22"/>
      <c r="JZG353" s="22"/>
      <c r="JZH353" s="22"/>
      <c r="JZI353" s="22"/>
      <c r="JZJ353" s="22"/>
      <c r="JZK353" s="22"/>
      <c r="JZL353" s="22"/>
      <c r="JZM353" s="22"/>
      <c r="JZN353" s="22"/>
      <c r="JZO353" s="22"/>
      <c r="JZP353" s="22"/>
      <c r="JZQ353" s="22"/>
      <c r="JZR353" s="22"/>
      <c r="JZS353" s="22"/>
      <c r="JZT353" s="22"/>
      <c r="JZU353" s="22"/>
      <c r="JZV353" s="22"/>
      <c r="JZW353" s="22"/>
      <c r="JZX353" s="22"/>
      <c r="JZY353" s="22"/>
      <c r="JZZ353" s="22"/>
      <c r="KAA353" s="22"/>
      <c r="KAB353" s="22"/>
      <c r="KAC353" s="22"/>
      <c r="KAD353" s="22"/>
      <c r="KAE353" s="22"/>
      <c r="KAF353" s="22"/>
      <c r="KAG353" s="22"/>
      <c r="KAH353" s="22"/>
      <c r="KAI353" s="22"/>
      <c r="KAJ353" s="22"/>
      <c r="KAK353" s="22"/>
      <c r="KAL353" s="22"/>
      <c r="KAM353" s="22"/>
      <c r="KAN353" s="22"/>
      <c r="KAO353" s="22"/>
      <c r="KAP353" s="22"/>
      <c r="KAQ353" s="22"/>
      <c r="KAR353" s="22"/>
      <c r="KAS353" s="22"/>
      <c r="KAT353" s="22"/>
      <c r="KAU353" s="22"/>
      <c r="KAV353" s="22"/>
      <c r="KAW353" s="22"/>
      <c r="KAX353" s="22"/>
      <c r="KAY353" s="22"/>
      <c r="KAZ353" s="22"/>
      <c r="KBA353" s="22"/>
      <c r="KBB353" s="22"/>
      <c r="KBC353" s="22"/>
      <c r="KBD353" s="22"/>
      <c r="KBE353" s="22"/>
      <c r="KBF353" s="22"/>
      <c r="KBG353" s="22"/>
      <c r="KBH353" s="22"/>
      <c r="KBI353" s="22"/>
      <c r="KBJ353" s="22"/>
      <c r="KBK353" s="22"/>
      <c r="KBL353" s="22"/>
      <c r="KBM353" s="22"/>
      <c r="KBN353" s="22"/>
      <c r="KBO353" s="22"/>
      <c r="KBP353" s="22"/>
      <c r="KBQ353" s="22"/>
      <c r="KBR353" s="22"/>
      <c r="KBS353" s="22"/>
      <c r="KBT353" s="22"/>
      <c r="KBU353" s="22"/>
      <c r="KBV353" s="22"/>
      <c r="KBW353" s="22"/>
      <c r="KBX353" s="22"/>
      <c r="KBY353" s="22"/>
      <c r="KBZ353" s="22"/>
      <c r="KCA353" s="22"/>
      <c r="KCB353" s="22"/>
      <c r="KCC353" s="22"/>
      <c r="KCD353" s="22"/>
      <c r="KCE353" s="22"/>
      <c r="KCF353" s="22"/>
      <c r="KCG353" s="22"/>
      <c r="KCH353" s="22"/>
      <c r="KCI353" s="22"/>
      <c r="KCJ353" s="22"/>
      <c r="KCK353" s="22"/>
      <c r="KCL353" s="22"/>
      <c r="KCM353" s="22"/>
      <c r="KCN353" s="22"/>
      <c r="KCO353" s="22"/>
      <c r="KCP353" s="22"/>
      <c r="KCQ353" s="22"/>
      <c r="KCR353" s="22"/>
      <c r="KCS353" s="22"/>
      <c r="KCT353" s="22"/>
      <c r="KCU353" s="22"/>
      <c r="KCV353" s="22"/>
      <c r="KCW353" s="22"/>
      <c r="KCX353" s="22"/>
      <c r="KCY353" s="22"/>
      <c r="KCZ353" s="22"/>
      <c r="KDA353" s="22"/>
      <c r="KDB353" s="22"/>
      <c r="KDC353" s="22"/>
      <c r="KDD353" s="22"/>
      <c r="KDE353" s="22"/>
      <c r="KDF353" s="22"/>
      <c r="KDG353" s="22"/>
      <c r="KDH353" s="22"/>
      <c r="KDI353" s="22"/>
      <c r="KDJ353" s="22"/>
      <c r="KDK353" s="22"/>
      <c r="KDL353" s="22"/>
      <c r="KDM353" s="22"/>
      <c r="KDN353" s="22"/>
      <c r="KDO353" s="22"/>
      <c r="KDP353" s="22"/>
      <c r="KDQ353" s="22"/>
      <c r="KDR353" s="22"/>
      <c r="KDS353" s="22"/>
      <c r="KDT353" s="22"/>
      <c r="KDU353" s="22"/>
      <c r="KDV353" s="22"/>
      <c r="KDW353" s="22"/>
      <c r="KDX353" s="22"/>
      <c r="KDY353" s="22"/>
      <c r="KDZ353" s="22"/>
      <c r="KEA353" s="22"/>
      <c r="KEB353" s="22"/>
      <c r="KEC353" s="22"/>
      <c r="KED353" s="22"/>
      <c r="KEE353" s="22"/>
      <c r="KEF353" s="22"/>
      <c r="KEG353" s="22"/>
      <c r="KEH353" s="22"/>
      <c r="KEI353" s="22"/>
      <c r="KEJ353" s="22"/>
      <c r="KEK353" s="22"/>
      <c r="KEL353" s="22"/>
      <c r="KEM353" s="22"/>
      <c r="KEN353" s="22"/>
      <c r="KEO353" s="22"/>
      <c r="KEP353" s="22"/>
      <c r="KEQ353" s="22"/>
      <c r="KER353" s="22"/>
      <c r="KES353" s="22"/>
      <c r="KET353" s="22"/>
      <c r="KEU353" s="22"/>
      <c r="KEV353" s="22"/>
      <c r="KEW353" s="22"/>
      <c r="KEX353" s="22"/>
      <c r="KEY353" s="22"/>
      <c r="KEZ353" s="22"/>
      <c r="KFA353" s="22"/>
      <c r="KFB353" s="22"/>
      <c r="KFC353" s="22"/>
      <c r="KFD353" s="22"/>
      <c r="KFE353" s="22"/>
      <c r="KFF353" s="22"/>
      <c r="KFG353" s="22"/>
      <c r="KFH353" s="22"/>
      <c r="KFI353" s="22"/>
      <c r="KFJ353" s="22"/>
      <c r="KFK353" s="22"/>
      <c r="KFL353" s="22"/>
      <c r="KFM353" s="22"/>
      <c r="KFN353" s="22"/>
      <c r="KFO353" s="22"/>
      <c r="KFP353" s="22"/>
      <c r="KFQ353" s="22"/>
      <c r="KFR353" s="22"/>
      <c r="KFS353" s="22"/>
      <c r="KFT353" s="22"/>
      <c r="KFU353" s="22"/>
      <c r="KFV353" s="22"/>
      <c r="KFW353" s="22"/>
      <c r="KFX353" s="22"/>
      <c r="KFY353" s="22"/>
      <c r="KFZ353" s="22"/>
      <c r="KGA353" s="22"/>
      <c r="KGB353" s="22"/>
      <c r="KGC353" s="22"/>
      <c r="KGD353" s="22"/>
      <c r="KGE353" s="22"/>
      <c r="KGF353" s="22"/>
      <c r="KGG353" s="22"/>
      <c r="KGH353" s="22"/>
      <c r="KGI353" s="22"/>
      <c r="KGJ353" s="22"/>
      <c r="KGK353" s="22"/>
      <c r="KGL353" s="22"/>
      <c r="KGM353" s="22"/>
      <c r="KGN353" s="22"/>
      <c r="KGO353" s="22"/>
      <c r="KGP353" s="22"/>
      <c r="KGQ353" s="22"/>
      <c r="KGR353" s="22"/>
      <c r="KGS353" s="22"/>
      <c r="KGT353" s="22"/>
      <c r="KGU353" s="22"/>
      <c r="KGV353" s="22"/>
      <c r="KGW353" s="22"/>
      <c r="KGX353" s="22"/>
      <c r="KGY353" s="22"/>
      <c r="KGZ353" s="22"/>
      <c r="KHA353" s="22"/>
      <c r="KHB353" s="22"/>
      <c r="KHC353" s="22"/>
      <c r="KHD353" s="22"/>
      <c r="KHE353" s="22"/>
      <c r="KHF353" s="22"/>
      <c r="KHG353" s="22"/>
      <c r="KHH353" s="22"/>
      <c r="KHI353" s="22"/>
      <c r="KHJ353" s="22"/>
      <c r="KHK353" s="22"/>
      <c r="KHL353" s="22"/>
      <c r="KHM353" s="22"/>
      <c r="KHN353" s="22"/>
      <c r="KHO353" s="22"/>
      <c r="KHP353" s="22"/>
      <c r="KHQ353" s="22"/>
      <c r="KHR353" s="22"/>
      <c r="KHS353" s="22"/>
      <c r="KHT353" s="22"/>
      <c r="KHU353" s="22"/>
      <c r="KHV353" s="22"/>
      <c r="KHW353" s="22"/>
      <c r="KHX353" s="22"/>
      <c r="KHY353" s="22"/>
      <c r="KHZ353" s="22"/>
      <c r="KIA353" s="22"/>
      <c r="KIB353" s="22"/>
      <c r="KIC353" s="22"/>
      <c r="KID353" s="22"/>
      <c r="KIE353" s="22"/>
      <c r="KIF353" s="22"/>
      <c r="KIG353" s="22"/>
      <c r="KIH353" s="22"/>
      <c r="KII353" s="22"/>
      <c r="KIJ353" s="22"/>
      <c r="KIK353" s="22"/>
      <c r="KIL353" s="22"/>
      <c r="KIM353" s="22"/>
      <c r="KIN353" s="22"/>
      <c r="KIO353" s="22"/>
      <c r="KIP353" s="22"/>
      <c r="KIQ353" s="22"/>
      <c r="KIR353" s="22"/>
      <c r="KIS353" s="22"/>
      <c r="KIT353" s="22"/>
      <c r="KIU353" s="22"/>
      <c r="KIV353" s="22"/>
      <c r="KIW353" s="22"/>
      <c r="KIX353" s="22"/>
      <c r="KIY353" s="22"/>
      <c r="KIZ353" s="22"/>
      <c r="KJA353" s="22"/>
      <c r="KJB353" s="22"/>
      <c r="KJC353" s="22"/>
      <c r="KJD353" s="22"/>
      <c r="KJE353" s="22"/>
      <c r="KJF353" s="22"/>
      <c r="KJG353" s="22"/>
      <c r="KJH353" s="22"/>
      <c r="KJI353" s="22"/>
      <c r="KJJ353" s="22"/>
      <c r="KJK353" s="22"/>
      <c r="KJL353" s="22"/>
      <c r="KJM353" s="22"/>
      <c r="KJN353" s="22"/>
      <c r="KJO353" s="22"/>
      <c r="KJP353" s="22"/>
      <c r="KJQ353" s="22"/>
      <c r="KJR353" s="22"/>
      <c r="KJS353" s="22"/>
      <c r="KJT353" s="22"/>
      <c r="KJU353" s="22"/>
      <c r="KJV353" s="22"/>
      <c r="KJW353" s="22"/>
      <c r="KJX353" s="22"/>
      <c r="KJY353" s="22"/>
      <c r="KJZ353" s="22"/>
      <c r="KKA353" s="22"/>
      <c r="KKB353" s="22"/>
      <c r="KKC353" s="22"/>
      <c r="KKD353" s="22"/>
      <c r="KKE353" s="22"/>
      <c r="KKF353" s="22"/>
      <c r="KKG353" s="22"/>
      <c r="KKH353" s="22"/>
      <c r="KKI353" s="22"/>
      <c r="KKJ353" s="22"/>
      <c r="KKK353" s="22"/>
      <c r="KKL353" s="22"/>
      <c r="KKM353" s="22"/>
      <c r="KKN353" s="22"/>
      <c r="KKO353" s="22"/>
      <c r="KKP353" s="22"/>
      <c r="KKQ353" s="22"/>
      <c r="KKR353" s="22"/>
      <c r="KKS353" s="22"/>
      <c r="KKT353" s="22"/>
      <c r="KKU353" s="22"/>
      <c r="KKV353" s="22"/>
      <c r="KKW353" s="22"/>
      <c r="KKX353" s="22"/>
      <c r="KKY353" s="22"/>
      <c r="KKZ353" s="22"/>
      <c r="KLA353" s="22"/>
      <c r="KLB353" s="22"/>
      <c r="KLC353" s="22"/>
      <c r="KLD353" s="22"/>
      <c r="KLE353" s="22"/>
      <c r="KLF353" s="22"/>
      <c r="KLG353" s="22"/>
      <c r="KLH353" s="22"/>
      <c r="KLI353" s="22"/>
      <c r="KLJ353" s="22"/>
      <c r="KLK353" s="22"/>
      <c r="KLL353" s="22"/>
      <c r="KLM353" s="22"/>
      <c r="KLN353" s="22"/>
      <c r="KLO353" s="22"/>
      <c r="KLP353" s="22"/>
      <c r="KLQ353" s="22"/>
      <c r="KLR353" s="22"/>
      <c r="KLS353" s="22"/>
      <c r="KLT353" s="22"/>
      <c r="KLU353" s="22"/>
      <c r="KLV353" s="22"/>
      <c r="KLW353" s="22"/>
      <c r="KLX353" s="22"/>
      <c r="KLY353" s="22"/>
      <c r="KLZ353" s="22"/>
      <c r="KMA353" s="22"/>
      <c r="KMB353" s="22"/>
      <c r="KMC353" s="22"/>
      <c r="KMD353" s="22"/>
      <c r="KME353" s="22"/>
      <c r="KMF353" s="22"/>
      <c r="KMG353" s="22"/>
      <c r="KMH353" s="22"/>
      <c r="KMI353" s="22"/>
      <c r="KMJ353" s="22"/>
      <c r="KMK353" s="22"/>
      <c r="KML353" s="22"/>
      <c r="KMM353" s="22"/>
      <c r="KMN353" s="22"/>
      <c r="KMO353" s="22"/>
      <c r="KMP353" s="22"/>
      <c r="KMQ353" s="22"/>
      <c r="KMR353" s="22"/>
      <c r="KMS353" s="22"/>
      <c r="KMT353" s="22"/>
      <c r="KMU353" s="22"/>
      <c r="KMV353" s="22"/>
      <c r="KMW353" s="22"/>
      <c r="KMX353" s="22"/>
      <c r="KMY353" s="22"/>
      <c r="KMZ353" s="22"/>
      <c r="KNA353" s="22"/>
      <c r="KNB353" s="22"/>
      <c r="KNC353" s="22"/>
      <c r="KND353" s="22"/>
      <c r="KNE353" s="22"/>
      <c r="KNF353" s="22"/>
      <c r="KNG353" s="22"/>
      <c r="KNH353" s="22"/>
      <c r="KNI353" s="22"/>
      <c r="KNJ353" s="22"/>
      <c r="KNK353" s="22"/>
      <c r="KNL353" s="22"/>
      <c r="KNM353" s="22"/>
      <c r="KNN353" s="22"/>
      <c r="KNO353" s="22"/>
      <c r="KNP353" s="22"/>
      <c r="KNQ353" s="22"/>
      <c r="KNR353" s="22"/>
      <c r="KNS353" s="22"/>
      <c r="KNT353" s="22"/>
      <c r="KNU353" s="22"/>
      <c r="KNV353" s="22"/>
      <c r="KNW353" s="22"/>
      <c r="KNX353" s="22"/>
      <c r="KNY353" s="22"/>
      <c r="KNZ353" s="22"/>
      <c r="KOA353" s="22"/>
      <c r="KOB353" s="22"/>
      <c r="KOC353" s="22"/>
      <c r="KOD353" s="22"/>
      <c r="KOE353" s="22"/>
      <c r="KOF353" s="22"/>
      <c r="KOG353" s="22"/>
      <c r="KOH353" s="22"/>
      <c r="KOI353" s="22"/>
      <c r="KOJ353" s="22"/>
      <c r="KOK353" s="22"/>
      <c r="KOL353" s="22"/>
      <c r="KOM353" s="22"/>
      <c r="KON353" s="22"/>
      <c r="KOO353" s="22"/>
      <c r="KOP353" s="22"/>
      <c r="KOQ353" s="22"/>
      <c r="KOR353" s="22"/>
      <c r="KOS353" s="22"/>
      <c r="KOT353" s="22"/>
      <c r="KOU353" s="22"/>
      <c r="KOV353" s="22"/>
      <c r="KOW353" s="22"/>
      <c r="KOX353" s="22"/>
      <c r="KOY353" s="22"/>
      <c r="KOZ353" s="22"/>
      <c r="KPA353" s="22"/>
      <c r="KPB353" s="22"/>
      <c r="KPC353" s="22"/>
      <c r="KPD353" s="22"/>
      <c r="KPE353" s="22"/>
      <c r="KPF353" s="22"/>
      <c r="KPG353" s="22"/>
      <c r="KPH353" s="22"/>
      <c r="KPI353" s="22"/>
      <c r="KPJ353" s="22"/>
      <c r="KPK353" s="22"/>
      <c r="KPL353" s="22"/>
      <c r="KPM353" s="22"/>
      <c r="KPN353" s="22"/>
      <c r="KPO353" s="22"/>
      <c r="KPP353" s="22"/>
      <c r="KPQ353" s="22"/>
      <c r="KPR353" s="22"/>
      <c r="KPS353" s="22"/>
      <c r="KPT353" s="22"/>
      <c r="KPU353" s="22"/>
      <c r="KPV353" s="22"/>
      <c r="KPW353" s="22"/>
      <c r="KPX353" s="22"/>
      <c r="KPY353" s="22"/>
      <c r="KPZ353" s="22"/>
      <c r="KQA353" s="22"/>
      <c r="KQB353" s="22"/>
      <c r="KQC353" s="22"/>
      <c r="KQD353" s="22"/>
      <c r="KQE353" s="22"/>
      <c r="KQF353" s="22"/>
      <c r="KQG353" s="22"/>
      <c r="KQH353" s="22"/>
      <c r="KQI353" s="22"/>
      <c r="KQJ353" s="22"/>
      <c r="KQK353" s="22"/>
      <c r="KQL353" s="22"/>
      <c r="KQM353" s="22"/>
      <c r="KQN353" s="22"/>
      <c r="KQO353" s="22"/>
      <c r="KQP353" s="22"/>
      <c r="KQQ353" s="22"/>
      <c r="KQR353" s="22"/>
      <c r="KQS353" s="22"/>
      <c r="KQT353" s="22"/>
      <c r="KQU353" s="22"/>
      <c r="KQV353" s="22"/>
      <c r="KQW353" s="22"/>
      <c r="KQX353" s="22"/>
      <c r="KQY353" s="22"/>
      <c r="KQZ353" s="22"/>
      <c r="KRA353" s="22"/>
      <c r="KRB353" s="22"/>
      <c r="KRC353" s="22"/>
      <c r="KRD353" s="22"/>
      <c r="KRE353" s="22"/>
      <c r="KRF353" s="22"/>
      <c r="KRG353" s="22"/>
      <c r="KRH353" s="22"/>
      <c r="KRI353" s="22"/>
      <c r="KRJ353" s="22"/>
      <c r="KRK353" s="22"/>
      <c r="KRL353" s="22"/>
      <c r="KRM353" s="22"/>
      <c r="KRN353" s="22"/>
      <c r="KRO353" s="22"/>
      <c r="KRP353" s="22"/>
      <c r="KRQ353" s="22"/>
      <c r="KRR353" s="22"/>
      <c r="KRS353" s="22"/>
      <c r="KRT353" s="22"/>
      <c r="KRU353" s="22"/>
      <c r="KRV353" s="22"/>
      <c r="KRW353" s="22"/>
      <c r="KRX353" s="22"/>
      <c r="KRY353" s="22"/>
      <c r="KRZ353" s="22"/>
      <c r="KSA353" s="22"/>
      <c r="KSB353" s="22"/>
      <c r="KSC353" s="22"/>
      <c r="KSD353" s="22"/>
      <c r="KSE353" s="22"/>
      <c r="KSF353" s="22"/>
      <c r="KSG353" s="22"/>
      <c r="KSH353" s="22"/>
      <c r="KSI353" s="22"/>
      <c r="KSJ353" s="22"/>
      <c r="KSK353" s="22"/>
      <c r="KSL353" s="22"/>
      <c r="KSM353" s="22"/>
      <c r="KSN353" s="22"/>
      <c r="KSO353" s="22"/>
      <c r="KSP353" s="22"/>
      <c r="KSQ353" s="22"/>
      <c r="KSR353" s="22"/>
      <c r="KSS353" s="22"/>
      <c r="KST353" s="22"/>
      <c r="KSU353" s="22"/>
      <c r="KSV353" s="22"/>
      <c r="KSW353" s="22"/>
      <c r="KSX353" s="22"/>
      <c r="KSY353" s="22"/>
      <c r="KSZ353" s="22"/>
      <c r="KTA353" s="22"/>
      <c r="KTB353" s="22"/>
      <c r="KTC353" s="22"/>
      <c r="KTD353" s="22"/>
      <c r="KTE353" s="22"/>
      <c r="KTF353" s="22"/>
      <c r="KTG353" s="22"/>
      <c r="KTH353" s="22"/>
      <c r="KTI353" s="22"/>
      <c r="KTJ353" s="22"/>
      <c r="KTK353" s="22"/>
      <c r="KTL353" s="22"/>
      <c r="KTM353" s="22"/>
      <c r="KTN353" s="22"/>
      <c r="KTO353" s="22"/>
      <c r="KTP353" s="22"/>
      <c r="KTQ353" s="22"/>
      <c r="KTR353" s="22"/>
      <c r="KTS353" s="22"/>
      <c r="KTT353" s="22"/>
      <c r="KTU353" s="22"/>
      <c r="KTV353" s="22"/>
      <c r="KTW353" s="22"/>
      <c r="KTX353" s="22"/>
      <c r="KTY353" s="22"/>
      <c r="KTZ353" s="22"/>
      <c r="KUA353" s="22"/>
      <c r="KUB353" s="22"/>
      <c r="KUC353" s="22"/>
      <c r="KUD353" s="22"/>
      <c r="KUE353" s="22"/>
      <c r="KUF353" s="22"/>
      <c r="KUG353" s="22"/>
      <c r="KUH353" s="22"/>
      <c r="KUI353" s="22"/>
      <c r="KUJ353" s="22"/>
      <c r="KUK353" s="22"/>
      <c r="KUL353" s="22"/>
      <c r="KUM353" s="22"/>
      <c r="KUN353" s="22"/>
      <c r="KUO353" s="22"/>
      <c r="KUP353" s="22"/>
      <c r="KUQ353" s="22"/>
      <c r="KUR353" s="22"/>
      <c r="KUS353" s="22"/>
      <c r="KUT353" s="22"/>
      <c r="KUU353" s="22"/>
      <c r="KUV353" s="22"/>
      <c r="KUW353" s="22"/>
      <c r="KUX353" s="22"/>
      <c r="KUY353" s="22"/>
      <c r="KUZ353" s="22"/>
      <c r="KVA353" s="22"/>
      <c r="KVB353" s="22"/>
      <c r="KVC353" s="22"/>
      <c r="KVD353" s="22"/>
      <c r="KVE353" s="22"/>
      <c r="KVF353" s="22"/>
      <c r="KVG353" s="22"/>
      <c r="KVH353" s="22"/>
      <c r="KVI353" s="22"/>
      <c r="KVJ353" s="22"/>
      <c r="KVK353" s="22"/>
      <c r="KVL353" s="22"/>
      <c r="KVM353" s="22"/>
      <c r="KVN353" s="22"/>
      <c r="KVO353" s="22"/>
      <c r="KVP353" s="22"/>
      <c r="KVQ353" s="22"/>
      <c r="KVR353" s="22"/>
      <c r="KVS353" s="22"/>
      <c r="KVT353" s="22"/>
      <c r="KVU353" s="22"/>
      <c r="KVV353" s="22"/>
      <c r="KVW353" s="22"/>
      <c r="KVX353" s="22"/>
      <c r="KVY353" s="22"/>
      <c r="KVZ353" s="22"/>
      <c r="KWA353" s="22"/>
      <c r="KWB353" s="22"/>
      <c r="KWC353" s="22"/>
      <c r="KWD353" s="22"/>
      <c r="KWE353" s="22"/>
      <c r="KWF353" s="22"/>
      <c r="KWG353" s="22"/>
      <c r="KWH353" s="22"/>
      <c r="KWI353" s="22"/>
      <c r="KWJ353" s="22"/>
      <c r="KWK353" s="22"/>
      <c r="KWL353" s="22"/>
      <c r="KWM353" s="22"/>
      <c r="KWN353" s="22"/>
      <c r="KWO353" s="22"/>
      <c r="KWP353" s="22"/>
      <c r="KWQ353" s="22"/>
      <c r="KWR353" s="22"/>
      <c r="KWS353" s="22"/>
      <c r="KWT353" s="22"/>
      <c r="KWU353" s="22"/>
      <c r="KWV353" s="22"/>
      <c r="KWW353" s="22"/>
      <c r="KWX353" s="22"/>
      <c r="KWY353" s="22"/>
      <c r="KWZ353" s="22"/>
      <c r="KXA353" s="22"/>
      <c r="KXB353" s="22"/>
      <c r="KXC353" s="22"/>
      <c r="KXD353" s="22"/>
      <c r="KXE353" s="22"/>
      <c r="KXF353" s="22"/>
      <c r="KXG353" s="22"/>
      <c r="KXH353" s="22"/>
      <c r="KXI353" s="22"/>
      <c r="KXJ353" s="22"/>
      <c r="KXK353" s="22"/>
      <c r="KXL353" s="22"/>
      <c r="KXM353" s="22"/>
      <c r="KXN353" s="22"/>
      <c r="KXO353" s="22"/>
      <c r="KXP353" s="22"/>
      <c r="KXQ353" s="22"/>
      <c r="KXR353" s="22"/>
      <c r="KXS353" s="22"/>
      <c r="KXT353" s="22"/>
      <c r="KXU353" s="22"/>
      <c r="KXV353" s="22"/>
      <c r="KXW353" s="22"/>
      <c r="KXX353" s="22"/>
      <c r="KXY353" s="22"/>
      <c r="KXZ353" s="22"/>
      <c r="KYA353" s="22"/>
      <c r="KYB353" s="22"/>
      <c r="KYC353" s="22"/>
      <c r="KYD353" s="22"/>
      <c r="KYE353" s="22"/>
      <c r="KYF353" s="22"/>
      <c r="KYG353" s="22"/>
      <c r="KYH353" s="22"/>
      <c r="KYI353" s="22"/>
      <c r="KYJ353" s="22"/>
      <c r="KYK353" s="22"/>
      <c r="KYL353" s="22"/>
      <c r="KYM353" s="22"/>
      <c r="KYN353" s="22"/>
      <c r="KYO353" s="22"/>
      <c r="KYP353" s="22"/>
      <c r="KYQ353" s="22"/>
      <c r="KYR353" s="22"/>
      <c r="KYS353" s="22"/>
      <c r="KYT353" s="22"/>
      <c r="KYU353" s="22"/>
      <c r="KYV353" s="22"/>
      <c r="KYW353" s="22"/>
      <c r="KYX353" s="22"/>
      <c r="KYY353" s="22"/>
      <c r="KYZ353" s="22"/>
      <c r="KZA353" s="22"/>
      <c r="KZB353" s="22"/>
      <c r="KZC353" s="22"/>
      <c r="KZD353" s="22"/>
      <c r="KZE353" s="22"/>
      <c r="KZF353" s="22"/>
      <c r="KZG353" s="22"/>
      <c r="KZH353" s="22"/>
      <c r="KZI353" s="22"/>
      <c r="KZJ353" s="22"/>
      <c r="KZK353" s="22"/>
      <c r="KZL353" s="22"/>
      <c r="KZM353" s="22"/>
      <c r="KZN353" s="22"/>
      <c r="KZO353" s="22"/>
      <c r="KZP353" s="22"/>
      <c r="KZQ353" s="22"/>
      <c r="KZR353" s="22"/>
      <c r="KZS353" s="22"/>
      <c r="KZT353" s="22"/>
      <c r="KZU353" s="22"/>
      <c r="KZV353" s="22"/>
      <c r="KZW353" s="22"/>
      <c r="KZX353" s="22"/>
      <c r="KZY353" s="22"/>
      <c r="KZZ353" s="22"/>
      <c r="LAA353" s="22"/>
      <c r="LAB353" s="22"/>
      <c r="LAC353" s="22"/>
      <c r="LAD353" s="22"/>
      <c r="LAE353" s="22"/>
      <c r="LAF353" s="22"/>
      <c r="LAG353" s="22"/>
      <c r="LAH353" s="22"/>
      <c r="LAI353" s="22"/>
      <c r="LAJ353" s="22"/>
      <c r="LAK353" s="22"/>
      <c r="LAL353" s="22"/>
      <c r="LAM353" s="22"/>
      <c r="LAN353" s="22"/>
      <c r="LAO353" s="22"/>
      <c r="LAP353" s="22"/>
      <c r="LAQ353" s="22"/>
      <c r="LAR353" s="22"/>
      <c r="LAS353" s="22"/>
      <c r="LAT353" s="22"/>
      <c r="LAU353" s="22"/>
      <c r="LAV353" s="22"/>
      <c r="LAW353" s="22"/>
      <c r="LAX353" s="22"/>
      <c r="LAY353" s="22"/>
      <c r="LAZ353" s="22"/>
      <c r="LBA353" s="22"/>
      <c r="LBB353" s="22"/>
      <c r="LBC353" s="22"/>
      <c r="LBD353" s="22"/>
      <c r="LBE353" s="22"/>
      <c r="LBF353" s="22"/>
      <c r="LBG353" s="22"/>
      <c r="LBH353" s="22"/>
      <c r="LBI353" s="22"/>
      <c r="LBJ353" s="22"/>
      <c r="LBK353" s="22"/>
      <c r="LBL353" s="22"/>
      <c r="LBM353" s="22"/>
      <c r="LBN353" s="22"/>
      <c r="LBO353" s="22"/>
      <c r="LBP353" s="22"/>
      <c r="LBQ353" s="22"/>
      <c r="LBR353" s="22"/>
      <c r="LBS353" s="22"/>
      <c r="LBT353" s="22"/>
      <c r="LBU353" s="22"/>
      <c r="LBV353" s="22"/>
      <c r="LBW353" s="22"/>
      <c r="LBX353" s="22"/>
      <c r="LBY353" s="22"/>
      <c r="LBZ353" s="22"/>
      <c r="LCA353" s="22"/>
      <c r="LCB353" s="22"/>
      <c r="LCC353" s="22"/>
      <c r="LCD353" s="22"/>
      <c r="LCE353" s="22"/>
      <c r="LCF353" s="22"/>
      <c r="LCG353" s="22"/>
      <c r="LCH353" s="22"/>
      <c r="LCI353" s="22"/>
      <c r="LCJ353" s="22"/>
      <c r="LCK353" s="22"/>
      <c r="LCL353" s="22"/>
      <c r="LCM353" s="22"/>
      <c r="LCN353" s="22"/>
      <c r="LCO353" s="22"/>
      <c r="LCP353" s="22"/>
      <c r="LCQ353" s="22"/>
      <c r="LCR353" s="22"/>
      <c r="LCS353" s="22"/>
      <c r="LCT353" s="22"/>
      <c r="LCU353" s="22"/>
      <c r="LCV353" s="22"/>
      <c r="LCW353" s="22"/>
      <c r="LCX353" s="22"/>
      <c r="LCY353" s="22"/>
      <c r="LCZ353" s="22"/>
      <c r="LDA353" s="22"/>
      <c r="LDB353" s="22"/>
      <c r="LDC353" s="22"/>
      <c r="LDD353" s="22"/>
      <c r="LDE353" s="22"/>
      <c r="LDF353" s="22"/>
      <c r="LDG353" s="22"/>
      <c r="LDH353" s="22"/>
      <c r="LDI353" s="22"/>
      <c r="LDJ353" s="22"/>
      <c r="LDK353" s="22"/>
      <c r="LDL353" s="22"/>
      <c r="LDM353" s="22"/>
      <c r="LDN353" s="22"/>
      <c r="LDO353" s="22"/>
      <c r="LDP353" s="22"/>
      <c r="LDQ353" s="22"/>
      <c r="LDR353" s="22"/>
      <c r="LDS353" s="22"/>
      <c r="LDT353" s="22"/>
      <c r="LDU353" s="22"/>
      <c r="LDV353" s="22"/>
      <c r="LDW353" s="22"/>
      <c r="LDX353" s="22"/>
      <c r="LDY353" s="22"/>
      <c r="LDZ353" s="22"/>
      <c r="LEA353" s="22"/>
      <c r="LEB353" s="22"/>
      <c r="LEC353" s="22"/>
      <c r="LED353" s="22"/>
      <c r="LEE353" s="22"/>
      <c r="LEF353" s="22"/>
      <c r="LEG353" s="22"/>
      <c r="LEH353" s="22"/>
      <c r="LEI353" s="22"/>
      <c r="LEJ353" s="22"/>
      <c r="LEK353" s="22"/>
      <c r="LEL353" s="22"/>
      <c r="LEM353" s="22"/>
      <c r="LEN353" s="22"/>
      <c r="LEO353" s="22"/>
      <c r="LEP353" s="22"/>
      <c r="LEQ353" s="22"/>
      <c r="LER353" s="22"/>
      <c r="LES353" s="22"/>
      <c r="LET353" s="22"/>
      <c r="LEU353" s="22"/>
      <c r="LEV353" s="22"/>
      <c r="LEW353" s="22"/>
      <c r="LEX353" s="22"/>
      <c r="LEY353" s="22"/>
      <c r="LEZ353" s="22"/>
      <c r="LFA353" s="22"/>
      <c r="LFB353" s="22"/>
      <c r="LFC353" s="22"/>
      <c r="LFD353" s="22"/>
      <c r="LFE353" s="22"/>
      <c r="LFF353" s="22"/>
      <c r="LFG353" s="22"/>
      <c r="LFH353" s="22"/>
      <c r="LFI353" s="22"/>
      <c r="LFJ353" s="22"/>
      <c r="LFK353" s="22"/>
      <c r="LFL353" s="22"/>
      <c r="LFM353" s="22"/>
      <c r="LFN353" s="22"/>
      <c r="LFO353" s="22"/>
      <c r="LFP353" s="22"/>
      <c r="LFQ353" s="22"/>
      <c r="LFR353" s="22"/>
      <c r="LFS353" s="22"/>
      <c r="LFT353" s="22"/>
      <c r="LFU353" s="22"/>
      <c r="LFV353" s="22"/>
      <c r="LFW353" s="22"/>
      <c r="LFX353" s="22"/>
      <c r="LFY353" s="22"/>
      <c r="LFZ353" s="22"/>
      <c r="LGA353" s="22"/>
      <c r="LGB353" s="22"/>
      <c r="LGC353" s="22"/>
      <c r="LGD353" s="22"/>
      <c r="LGE353" s="22"/>
      <c r="LGF353" s="22"/>
      <c r="LGG353" s="22"/>
      <c r="LGH353" s="22"/>
      <c r="LGI353" s="22"/>
      <c r="LGJ353" s="22"/>
      <c r="LGK353" s="22"/>
      <c r="LGL353" s="22"/>
      <c r="LGM353" s="22"/>
      <c r="LGN353" s="22"/>
      <c r="LGO353" s="22"/>
      <c r="LGP353" s="22"/>
      <c r="LGQ353" s="22"/>
      <c r="LGR353" s="22"/>
      <c r="LGS353" s="22"/>
      <c r="LGT353" s="22"/>
      <c r="LGU353" s="22"/>
      <c r="LGV353" s="22"/>
      <c r="LGW353" s="22"/>
      <c r="LGX353" s="22"/>
      <c r="LGY353" s="22"/>
      <c r="LGZ353" s="22"/>
      <c r="LHA353" s="22"/>
      <c r="LHB353" s="22"/>
      <c r="LHC353" s="22"/>
      <c r="LHD353" s="22"/>
      <c r="LHE353" s="22"/>
      <c r="LHF353" s="22"/>
      <c r="LHG353" s="22"/>
      <c r="LHH353" s="22"/>
      <c r="LHI353" s="22"/>
      <c r="LHJ353" s="22"/>
      <c r="LHK353" s="22"/>
      <c r="LHL353" s="22"/>
      <c r="LHM353" s="22"/>
      <c r="LHN353" s="22"/>
      <c r="LHO353" s="22"/>
      <c r="LHP353" s="22"/>
      <c r="LHQ353" s="22"/>
      <c r="LHR353" s="22"/>
      <c r="LHS353" s="22"/>
      <c r="LHT353" s="22"/>
      <c r="LHU353" s="22"/>
      <c r="LHV353" s="22"/>
      <c r="LHW353" s="22"/>
      <c r="LHX353" s="22"/>
      <c r="LHY353" s="22"/>
      <c r="LHZ353" s="22"/>
      <c r="LIA353" s="22"/>
      <c r="LIB353" s="22"/>
      <c r="LIC353" s="22"/>
      <c r="LID353" s="22"/>
      <c r="LIE353" s="22"/>
      <c r="LIF353" s="22"/>
      <c r="LIG353" s="22"/>
      <c r="LIH353" s="22"/>
      <c r="LII353" s="22"/>
      <c r="LIJ353" s="22"/>
      <c r="LIK353" s="22"/>
      <c r="LIL353" s="22"/>
      <c r="LIM353" s="22"/>
      <c r="LIN353" s="22"/>
      <c r="LIO353" s="22"/>
      <c r="LIP353" s="22"/>
      <c r="LIQ353" s="22"/>
      <c r="LIR353" s="22"/>
      <c r="LIS353" s="22"/>
      <c r="LIT353" s="22"/>
      <c r="LIU353" s="22"/>
      <c r="LIV353" s="22"/>
      <c r="LIW353" s="22"/>
      <c r="LIX353" s="22"/>
      <c r="LIY353" s="22"/>
      <c r="LIZ353" s="22"/>
      <c r="LJA353" s="22"/>
      <c r="LJB353" s="22"/>
      <c r="LJC353" s="22"/>
      <c r="LJD353" s="22"/>
      <c r="LJE353" s="22"/>
      <c r="LJF353" s="22"/>
      <c r="LJG353" s="22"/>
      <c r="LJH353" s="22"/>
      <c r="LJI353" s="22"/>
      <c r="LJJ353" s="22"/>
      <c r="LJK353" s="22"/>
      <c r="LJL353" s="22"/>
      <c r="LJM353" s="22"/>
      <c r="LJN353" s="22"/>
      <c r="LJO353" s="22"/>
      <c r="LJP353" s="22"/>
      <c r="LJQ353" s="22"/>
      <c r="LJR353" s="22"/>
      <c r="LJS353" s="22"/>
      <c r="LJT353" s="22"/>
      <c r="LJU353" s="22"/>
      <c r="LJV353" s="22"/>
      <c r="LJW353" s="22"/>
      <c r="LJX353" s="22"/>
      <c r="LJY353" s="22"/>
      <c r="LJZ353" s="22"/>
      <c r="LKA353" s="22"/>
      <c r="LKB353" s="22"/>
      <c r="LKC353" s="22"/>
      <c r="LKD353" s="22"/>
      <c r="LKE353" s="22"/>
      <c r="LKF353" s="22"/>
      <c r="LKG353" s="22"/>
      <c r="LKH353" s="22"/>
      <c r="LKI353" s="22"/>
      <c r="LKJ353" s="22"/>
      <c r="LKK353" s="22"/>
      <c r="LKL353" s="22"/>
      <c r="LKM353" s="22"/>
      <c r="LKN353" s="22"/>
      <c r="LKO353" s="22"/>
      <c r="LKP353" s="22"/>
      <c r="LKQ353" s="22"/>
      <c r="LKR353" s="22"/>
      <c r="LKS353" s="22"/>
      <c r="LKT353" s="22"/>
      <c r="LKU353" s="22"/>
      <c r="LKV353" s="22"/>
      <c r="LKW353" s="22"/>
      <c r="LKX353" s="22"/>
      <c r="LKY353" s="22"/>
      <c r="LKZ353" s="22"/>
      <c r="LLA353" s="22"/>
      <c r="LLB353" s="22"/>
      <c r="LLC353" s="22"/>
      <c r="LLD353" s="22"/>
      <c r="LLE353" s="22"/>
      <c r="LLF353" s="22"/>
      <c r="LLG353" s="22"/>
      <c r="LLH353" s="22"/>
      <c r="LLI353" s="22"/>
      <c r="LLJ353" s="22"/>
      <c r="LLK353" s="22"/>
      <c r="LLL353" s="22"/>
      <c r="LLM353" s="22"/>
      <c r="LLN353" s="22"/>
      <c r="LLO353" s="22"/>
      <c r="LLP353" s="22"/>
      <c r="LLQ353" s="22"/>
      <c r="LLR353" s="22"/>
      <c r="LLS353" s="22"/>
      <c r="LLT353" s="22"/>
      <c r="LLU353" s="22"/>
      <c r="LLV353" s="22"/>
      <c r="LLW353" s="22"/>
      <c r="LLX353" s="22"/>
      <c r="LLY353" s="22"/>
      <c r="LLZ353" s="22"/>
      <c r="LMA353" s="22"/>
      <c r="LMB353" s="22"/>
      <c r="LMC353" s="22"/>
      <c r="LMD353" s="22"/>
      <c r="LME353" s="22"/>
      <c r="LMF353" s="22"/>
      <c r="LMG353" s="22"/>
      <c r="LMH353" s="22"/>
      <c r="LMI353" s="22"/>
      <c r="LMJ353" s="22"/>
      <c r="LMK353" s="22"/>
      <c r="LML353" s="22"/>
      <c r="LMM353" s="22"/>
      <c r="LMN353" s="22"/>
      <c r="LMO353" s="22"/>
      <c r="LMP353" s="22"/>
      <c r="LMQ353" s="22"/>
      <c r="LMR353" s="22"/>
      <c r="LMS353" s="22"/>
      <c r="LMT353" s="22"/>
      <c r="LMU353" s="22"/>
      <c r="LMV353" s="22"/>
      <c r="LMW353" s="22"/>
      <c r="LMX353" s="22"/>
      <c r="LMY353" s="22"/>
      <c r="LMZ353" s="22"/>
      <c r="LNA353" s="22"/>
      <c r="LNB353" s="22"/>
      <c r="LNC353" s="22"/>
      <c r="LND353" s="22"/>
      <c r="LNE353" s="22"/>
      <c r="LNF353" s="22"/>
      <c r="LNG353" s="22"/>
      <c r="LNH353" s="22"/>
      <c r="LNI353" s="22"/>
      <c r="LNJ353" s="22"/>
      <c r="LNK353" s="22"/>
      <c r="LNL353" s="22"/>
      <c r="LNM353" s="22"/>
      <c r="LNN353" s="22"/>
      <c r="LNO353" s="22"/>
      <c r="LNP353" s="22"/>
      <c r="LNQ353" s="22"/>
      <c r="LNR353" s="22"/>
      <c r="LNS353" s="22"/>
      <c r="LNT353" s="22"/>
      <c r="LNU353" s="22"/>
      <c r="LNV353" s="22"/>
      <c r="LNW353" s="22"/>
      <c r="LNX353" s="22"/>
      <c r="LNY353" s="22"/>
      <c r="LNZ353" s="22"/>
      <c r="LOA353" s="22"/>
      <c r="LOB353" s="22"/>
      <c r="LOC353" s="22"/>
      <c r="LOD353" s="22"/>
      <c r="LOE353" s="22"/>
      <c r="LOF353" s="22"/>
      <c r="LOG353" s="22"/>
      <c r="LOH353" s="22"/>
      <c r="LOI353" s="22"/>
      <c r="LOJ353" s="22"/>
      <c r="LOK353" s="22"/>
      <c r="LOL353" s="22"/>
      <c r="LOM353" s="22"/>
      <c r="LON353" s="22"/>
      <c r="LOO353" s="22"/>
      <c r="LOP353" s="22"/>
      <c r="LOQ353" s="22"/>
      <c r="LOR353" s="22"/>
      <c r="LOS353" s="22"/>
      <c r="LOT353" s="22"/>
      <c r="LOU353" s="22"/>
      <c r="LOV353" s="22"/>
      <c r="LOW353" s="22"/>
      <c r="LOX353" s="22"/>
      <c r="LOY353" s="22"/>
      <c r="LOZ353" s="22"/>
      <c r="LPA353" s="22"/>
      <c r="LPB353" s="22"/>
      <c r="LPC353" s="22"/>
      <c r="LPD353" s="22"/>
      <c r="LPE353" s="22"/>
      <c r="LPF353" s="22"/>
      <c r="LPG353" s="22"/>
      <c r="LPH353" s="22"/>
      <c r="LPI353" s="22"/>
      <c r="LPJ353" s="22"/>
      <c r="LPK353" s="22"/>
      <c r="LPL353" s="22"/>
      <c r="LPM353" s="22"/>
      <c r="LPN353" s="22"/>
      <c r="LPO353" s="22"/>
      <c r="LPP353" s="22"/>
      <c r="LPQ353" s="22"/>
      <c r="LPR353" s="22"/>
      <c r="LPS353" s="22"/>
      <c r="LPT353" s="22"/>
      <c r="LPU353" s="22"/>
      <c r="LPV353" s="22"/>
      <c r="LPW353" s="22"/>
      <c r="LPX353" s="22"/>
      <c r="LPY353" s="22"/>
      <c r="LPZ353" s="22"/>
      <c r="LQA353" s="22"/>
      <c r="LQB353" s="22"/>
      <c r="LQC353" s="22"/>
      <c r="LQD353" s="22"/>
      <c r="LQE353" s="22"/>
      <c r="LQF353" s="22"/>
      <c r="LQG353" s="22"/>
      <c r="LQH353" s="22"/>
      <c r="LQI353" s="22"/>
      <c r="LQJ353" s="22"/>
      <c r="LQK353" s="22"/>
      <c r="LQL353" s="22"/>
      <c r="LQM353" s="22"/>
      <c r="LQN353" s="22"/>
      <c r="LQO353" s="22"/>
      <c r="LQP353" s="22"/>
      <c r="LQQ353" s="22"/>
      <c r="LQR353" s="22"/>
      <c r="LQS353" s="22"/>
      <c r="LQT353" s="22"/>
      <c r="LQU353" s="22"/>
      <c r="LQV353" s="22"/>
      <c r="LQW353" s="22"/>
      <c r="LQX353" s="22"/>
      <c r="LQY353" s="22"/>
      <c r="LQZ353" s="22"/>
      <c r="LRA353" s="22"/>
      <c r="LRB353" s="22"/>
      <c r="LRC353" s="22"/>
      <c r="LRD353" s="22"/>
      <c r="LRE353" s="22"/>
      <c r="LRF353" s="22"/>
      <c r="LRG353" s="22"/>
      <c r="LRH353" s="22"/>
      <c r="LRI353" s="22"/>
      <c r="LRJ353" s="22"/>
      <c r="LRK353" s="22"/>
      <c r="LRL353" s="22"/>
      <c r="LRM353" s="22"/>
      <c r="LRN353" s="22"/>
      <c r="LRO353" s="22"/>
      <c r="LRP353" s="22"/>
      <c r="LRQ353" s="22"/>
      <c r="LRR353" s="22"/>
      <c r="LRS353" s="22"/>
      <c r="LRT353" s="22"/>
      <c r="LRU353" s="22"/>
      <c r="LRV353" s="22"/>
      <c r="LRW353" s="22"/>
      <c r="LRX353" s="22"/>
      <c r="LRY353" s="22"/>
      <c r="LRZ353" s="22"/>
      <c r="LSA353" s="22"/>
      <c r="LSB353" s="22"/>
      <c r="LSC353" s="22"/>
      <c r="LSD353" s="22"/>
      <c r="LSE353" s="22"/>
      <c r="LSF353" s="22"/>
      <c r="LSG353" s="22"/>
      <c r="LSH353" s="22"/>
      <c r="LSI353" s="22"/>
      <c r="LSJ353" s="22"/>
      <c r="LSK353" s="22"/>
      <c r="LSL353" s="22"/>
      <c r="LSM353" s="22"/>
      <c r="LSN353" s="22"/>
      <c r="LSO353" s="22"/>
      <c r="LSP353" s="22"/>
      <c r="LSQ353" s="22"/>
      <c r="LSR353" s="22"/>
      <c r="LSS353" s="22"/>
      <c r="LST353" s="22"/>
      <c r="LSU353" s="22"/>
      <c r="LSV353" s="22"/>
      <c r="LSW353" s="22"/>
      <c r="LSX353" s="22"/>
      <c r="LSY353" s="22"/>
      <c r="LSZ353" s="22"/>
      <c r="LTA353" s="22"/>
      <c r="LTB353" s="22"/>
      <c r="LTC353" s="22"/>
      <c r="LTD353" s="22"/>
      <c r="LTE353" s="22"/>
      <c r="LTF353" s="22"/>
      <c r="LTG353" s="22"/>
      <c r="LTH353" s="22"/>
      <c r="LTI353" s="22"/>
      <c r="LTJ353" s="22"/>
      <c r="LTK353" s="22"/>
      <c r="LTL353" s="22"/>
      <c r="LTM353" s="22"/>
      <c r="LTN353" s="22"/>
      <c r="LTO353" s="22"/>
      <c r="LTP353" s="22"/>
      <c r="LTQ353" s="22"/>
      <c r="LTR353" s="22"/>
      <c r="LTS353" s="22"/>
      <c r="LTT353" s="22"/>
      <c r="LTU353" s="22"/>
      <c r="LTV353" s="22"/>
      <c r="LTW353" s="22"/>
      <c r="LTX353" s="22"/>
      <c r="LTY353" s="22"/>
      <c r="LTZ353" s="22"/>
      <c r="LUA353" s="22"/>
      <c r="LUB353" s="22"/>
      <c r="LUC353" s="22"/>
      <c r="LUD353" s="22"/>
      <c r="LUE353" s="22"/>
      <c r="LUF353" s="22"/>
      <c r="LUG353" s="22"/>
      <c r="LUH353" s="22"/>
      <c r="LUI353" s="22"/>
      <c r="LUJ353" s="22"/>
      <c r="LUK353" s="22"/>
      <c r="LUL353" s="22"/>
      <c r="LUM353" s="22"/>
      <c r="LUN353" s="22"/>
      <c r="LUO353" s="22"/>
      <c r="LUP353" s="22"/>
      <c r="LUQ353" s="22"/>
      <c r="LUR353" s="22"/>
      <c r="LUS353" s="22"/>
      <c r="LUT353" s="22"/>
      <c r="LUU353" s="22"/>
      <c r="LUV353" s="22"/>
      <c r="LUW353" s="22"/>
      <c r="LUX353" s="22"/>
      <c r="LUY353" s="22"/>
      <c r="LUZ353" s="22"/>
      <c r="LVA353" s="22"/>
      <c r="LVB353" s="22"/>
      <c r="LVC353" s="22"/>
      <c r="LVD353" s="22"/>
      <c r="LVE353" s="22"/>
      <c r="LVF353" s="22"/>
      <c r="LVG353" s="22"/>
      <c r="LVH353" s="22"/>
      <c r="LVI353" s="22"/>
      <c r="LVJ353" s="22"/>
      <c r="LVK353" s="22"/>
      <c r="LVL353" s="22"/>
      <c r="LVM353" s="22"/>
      <c r="LVN353" s="22"/>
      <c r="LVO353" s="22"/>
      <c r="LVP353" s="22"/>
      <c r="LVQ353" s="22"/>
      <c r="LVR353" s="22"/>
      <c r="LVS353" s="22"/>
      <c r="LVT353" s="22"/>
      <c r="LVU353" s="22"/>
      <c r="LVV353" s="22"/>
      <c r="LVW353" s="22"/>
      <c r="LVX353" s="22"/>
      <c r="LVY353" s="22"/>
      <c r="LVZ353" s="22"/>
      <c r="LWA353" s="22"/>
      <c r="LWB353" s="22"/>
      <c r="LWC353" s="22"/>
      <c r="LWD353" s="22"/>
      <c r="LWE353" s="22"/>
      <c r="LWF353" s="22"/>
      <c r="LWG353" s="22"/>
      <c r="LWH353" s="22"/>
      <c r="LWI353" s="22"/>
      <c r="LWJ353" s="22"/>
      <c r="LWK353" s="22"/>
      <c r="LWL353" s="22"/>
      <c r="LWM353" s="22"/>
      <c r="LWN353" s="22"/>
      <c r="LWO353" s="22"/>
      <c r="LWP353" s="22"/>
      <c r="LWQ353" s="22"/>
      <c r="LWR353" s="22"/>
      <c r="LWS353" s="22"/>
      <c r="LWT353" s="22"/>
      <c r="LWU353" s="22"/>
      <c r="LWV353" s="22"/>
      <c r="LWW353" s="22"/>
      <c r="LWX353" s="22"/>
      <c r="LWY353" s="22"/>
      <c r="LWZ353" s="22"/>
      <c r="LXA353" s="22"/>
      <c r="LXB353" s="22"/>
      <c r="LXC353" s="22"/>
      <c r="LXD353" s="22"/>
      <c r="LXE353" s="22"/>
      <c r="LXF353" s="22"/>
      <c r="LXG353" s="22"/>
      <c r="LXH353" s="22"/>
      <c r="LXI353" s="22"/>
      <c r="LXJ353" s="22"/>
      <c r="LXK353" s="22"/>
      <c r="LXL353" s="22"/>
      <c r="LXM353" s="22"/>
      <c r="LXN353" s="22"/>
      <c r="LXO353" s="22"/>
      <c r="LXP353" s="22"/>
      <c r="LXQ353" s="22"/>
      <c r="LXR353" s="22"/>
      <c r="LXS353" s="22"/>
      <c r="LXT353" s="22"/>
      <c r="LXU353" s="22"/>
      <c r="LXV353" s="22"/>
      <c r="LXW353" s="22"/>
      <c r="LXX353" s="22"/>
      <c r="LXY353" s="22"/>
      <c r="LXZ353" s="22"/>
      <c r="LYA353" s="22"/>
      <c r="LYB353" s="22"/>
      <c r="LYC353" s="22"/>
      <c r="LYD353" s="22"/>
      <c r="LYE353" s="22"/>
      <c r="LYF353" s="22"/>
      <c r="LYG353" s="22"/>
      <c r="LYH353" s="22"/>
      <c r="LYI353" s="22"/>
      <c r="LYJ353" s="22"/>
      <c r="LYK353" s="22"/>
      <c r="LYL353" s="22"/>
      <c r="LYM353" s="22"/>
      <c r="LYN353" s="22"/>
      <c r="LYO353" s="22"/>
      <c r="LYP353" s="22"/>
      <c r="LYQ353" s="22"/>
      <c r="LYR353" s="22"/>
      <c r="LYS353" s="22"/>
      <c r="LYT353" s="22"/>
      <c r="LYU353" s="22"/>
      <c r="LYV353" s="22"/>
      <c r="LYW353" s="22"/>
      <c r="LYX353" s="22"/>
      <c r="LYY353" s="22"/>
      <c r="LYZ353" s="22"/>
      <c r="LZA353" s="22"/>
      <c r="LZB353" s="22"/>
      <c r="LZC353" s="22"/>
      <c r="LZD353" s="22"/>
      <c r="LZE353" s="22"/>
      <c r="LZF353" s="22"/>
      <c r="LZG353" s="22"/>
      <c r="LZH353" s="22"/>
      <c r="LZI353" s="22"/>
      <c r="LZJ353" s="22"/>
      <c r="LZK353" s="22"/>
      <c r="LZL353" s="22"/>
      <c r="LZM353" s="22"/>
      <c r="LZN353" s="22"/>
      <c r="LZO353" s="22"/>
      <c r="LZP353" s="22"/>
      <c r="LZQ353" s="22"/>
      <c r="LZR353" s="22"/>
      <c r="LZS353" s="22"/>
      <c r="LZT353" s="22"/>
      <c r="LZU353" s="22"/>
      <c r="LZV353" s="22"/>
      <c r="LZW353" s="22"/>
      <c r="LZX353" s="22"/>
      <c r="LZY353" s="22"/>
      <c r="LZZ353" s="22"/>
      <c r="MAA353" s="22"/>
      <c r="MAB353" s="22"/>
      <c r="MAC353" s="22"/>
      <c r="MAD353" s="22"/>
      <c r="MAE353" s="22"/>
      <c r="MAF353" s="22"/>
      <c r="MAG353" s="22"/>
      <c r="MAH353" s="22"/>
      <c r="MAI353" s="22"/>
      <c r="MAJ353" s="22"/>
      <c r="MAK353" s="22"/>
      <c r="MAL353" s="22"/>
      <c r="MAM353" s="22"/>
      <c r="MAN353" s="22"/>
      <c r="MAO353" s="22"/>
      <c r="MAP353" s="22"/>
      <c r="MAQ353" s="22"/>
      <c r="MAR353" s="22"/>
      <c r="MAS353" s="22"/>
      <c r="MAT353" s="22"/>
      <c r="MAU353" s="22"/>
      <c r="MAV353" s="22"/>
      <c r="MAW353" s="22"/>
      <c r="MAX353" s="22"/>
      <c r="MAY353" s="22"/>
      <c r="MAZ353" s="22"/>
      <c r="MBA353" s="22"/>
      <c r="MBB353" s="22"/>
      <c r="MBC353" s="22"/>
      <c r="MBD353" s="22"/>
      <c r="MBE353" s="22"/>
      <c r="MBF353" s="22"/>
      <c r="MBG353" s="22"/>
      <c r="MBH353" s="22"/>
      <c r="MBI353" s="22"/>
      <c r="MBJ353" s="22"/>
      <c r="MBK353" s="22"/>
      <c r="MBL353" s="22"/>
      <c r="MBM353" s="22"/>
      <c r="MBN353" s="22"/>
      <c r="MBO353" s="22"/>
      <c r="MBP353" s="22"/>
      <c r="MBQ353" s="22"/>
      <c r="MBR353" s="22"/>
      <c r="MBS353" s="22"/>
      <c r="MBT353" s="22"/>
      <c r="MBU353" s="22"/>
      <c r="MBV353" s="22"/>
      <c r="MBW353" s="22"/>
      <c r="MBX353" s="22"/>
      <c r="MBY353" s="22"/>
      <c r="MBZ353" s="22"/>
      <c r="MCA353" s="22"/>
      <c r="MCB353" s="22"/>
      <c r="MCC353" s="22"/>
      <c r="MCD353" s="22"/>
      <c r="MCE353" s="22"/>
      <c r="MCF353" s="22"/>
      <c r="MCG353" s="22"/>
      <c r="MCH353" s="22"/>
      <c r="MCI353" s="22"/>
      <c r="MCJ353" s="22"/>
      <c r="MCK353" s="22"/>
      <c r="MCL353" s="22"/>
      <c r="MCM353" s="22"/>
      <c r="MCN353" s="22"/>
      <c r="MCO353" s="22"/>
      <c r="MCP353" s="22"/>
      <c r="MCQ353" s="22"/>
      <c r="MCR353" s="22"/>
      <c r="MCS353" s="22"/>
      <c r="MCT353" s="22"/>
      <c r="MCU353" s="22"/>
      <c r="MCV353" s="22"/>
      <c r="MCW353" s="22"/>
      <c r="MCX353" s="22"/>
      <c r="MCY353" s="22"/>
      <c r="MCZ353" s="22"/>
      <c r="MDA353" s="22"/>
      <c r="MDB353" s="22"/>
      <c r="MDC353" s="22"/>
      <c r="MDD353" s="22"/>
      <c r="MDE353" s="22"/>
      <c r="MDF353" s="22"/>
      <c r="MDG353" s="22"/>
      <c r="MDH353" s="22"/>
      <c r="MDI353" s="22"/>
      <c r="MDJ353" s="22"/>
      <c r="MDK353" s="22"/>
      <c r="MDL353" s="22"/>
      <c r="MDM353" s="22"/>
      <c r="MDN353" s="22"/>
      <c r="MDO353" s="22"/>
      <c r="MDP353" s="22"/>
      <c r="MDQ353" s="22"/>
      <c r="MDR353" s="22"/>
      <c r="MDS353" s="22"/>
      <c r="MDT353" s="22"/>
      <c r="MDU353" s="22"/>
      <c r="MDV353" s="22"/>
      <c r="MDW353" s="22"/>
      <c r="MDX353" s="22"/>
      <c r="MDY353" s="22"/>
      <c r="MDZ353" s="22"/>
      <c r="MEA353" s="22"/>
      <c r="MEB353" s="22"/>
      <c r="MEC353" s="22"/>
      <c r="MED353" s="22"/>
      <c r="MEE353" s="22"/>
      <c r="MEF353" s="22"/>
      <c r="MEG353" s="22"/>
      <c r="MEH353" s="22"/>
      <c r="MEI353" s="22"/>
      <c r="MEJ353" s="22"/>
      <c r="MEK353" s="22"/>
      <c r="MEL353" s="22"/>
      <c r="MEM353" s="22"/>
      <c r="MEN353" s="22"/>
      <c r="MEO353" s="22"/>
      <c r="MEP353" s="22"/>
      <c r="MEQ353" s="22"/>
      <c r="MER353" s="22"/>
      <c r="MES353" s="22"/>
      <c r="MET353" s="22"/>
      <c r="MEU353" s="22"/>
      <c r="MEV353" s="22"/>
      <c r="MEW353" s="22"/>
      <c r="MEX353" s="22"/>
      <c r="MEY353" s="22"/>
      <c r="MEZ353" s="22"/>
      <c r="MFA353" s="22"/>
      <c r="MFB353" s="22"/>
      <c r="MFC353" s="22"/>
      <c r="MFD353" s="22"/>
      <c r="MFE353" s="22"/>
      <c r="MFF353" s="22"/>
      <c r="MFG353" s="22"/>
      <c r="MFH353" s="22"/>
      <c r="MFI353" s="22"/>
      <c r="MFJ353" s="22"/>
      <c r="MFK353" s="22"/>
      <c r="MFL353" s="22"/>
      <c r="MFM353" s="22"/>
      <c r="MFN353" s="22"/>
      <c r="MFO353" s="22"/>
      <c r="MFP353" s="22"/>
      <c r="MFQ353" s="22"/>
      <c r="MFR353" s="22"/>
      <c r="MFS353" s="22"/>
      <c r="MFT353" s="22"/>
      <c r="MFU353" s="22"/>
      <c r="MFV353" s="22"/>
      <c r="MFW353" s="22"/>
      <c r="MFX353" s="22"/>
      <c r="MFY353" s="22"/>
      <c r="MFZ353" s="22"/>
      <c r="MGA353" s="22"/>
      <c r="MGB353" s="22"/>
      <c r="MGC353" s="22"/>
      <c r="MGD353" s="22"/>
      <c r="MGE353" s="22"/>
      <c r="MGF353" s="22"/>
      <c r="MGG353" s="22"/>
      <c r="MGH353" s="22"/>
      <c r="MGI353" s="22"/>
      <c r="MGJ353" s="22"/>
      <c r="MGK353" s="22"/>
      <c r="MGL353" s="22"/>
      <c r="MGM353" s="22"/>
      <c r="MGN353" s="22"/>
      <c r="MGO353" s="22"/>
      <c r="MGP353" s="22"/>
      <c r="MGQ353" s="22"/>
      <c r="MGR353" s="22"/>
      <c r="MGS353" s="22"/>
      <c r="MGT353" s="22"/>
      <c r="MGU353" s="22"/>
      <c r="MGV353" s="22"/>
      <c r="MGW353" s="22"/>
      <c r="MGX353" s="22"/>
      <c r="MGY353" s="22"/>
      <c r="MGZ353" s="22"/>
      <c r="MHA353" s="22"/>
      <c r="MHB353" s="22"/>
      <c r="MHC353" s="22"/>
      <c r="MHD353" s="22"/>
      <c r="MHE353" s="22"/>
      <c r="MHF353" s="22"/>
      <c r="MHG353" s="22"/>
      <c r="MHH353" s="22"/>
      <c r="MHI353" s="22"/>
      <c r="MHJ353" s="22"/>
      <c r="MHK353" s="22"/>
      <c r="MHL353" s="22"/>
      <c r="MHM353" s="22"/>
      <c r="MHN353" s="22"/>
      <c r="MHO353" s="22"/>
      <c r="MHP353" s="22"/>
      <c r="MHQ353" s="22"/>
      <c r="MHR353" s="22"/>
      <c r="MHS353" s="22"/>
      <c r="MHT353" s="22"/>
      <c r="MHU353" s="22"/>
      <c r="MHV353" s="22"/>
      <c r="MHW353" s="22"/>
      <c r="MHX353" s="22"/>
      <c r="MHY353" s="22"/>
      <c r="MHZ353" s="22"/>
      <c r="MIA353" s="22"/>
      <c r="MIB353" s="22"/>
      <c r="MIC353" s="22"/>
      <c r="MID353" s="22"/>
      <c r="MIE353" s="22"/>
      <c r="MIF353" s="22"/>
      <c r="MIG353" s="22"/>
      <c r="MIH353" s="22"/>
      <c r="MII353" s="22"/>
      <c r="MIJ353" s="22"/>
      <c r="MIK353" s="22"/>
      <c r="MIL353" s="22"/>
      <c r="MIM353" s="22"/>
      <c r="MIN353" s="22"/>
      <c r="MIO353" s="22"/>
      <c r="MIP353" s="22"/>
      <c r="MIQ353" s="22"/>
      <c r="MIR353" s="22"/>
      <c r="MIS353" s="22"/>
      <c r="MIT353" s="22"/>
      <c r="MIU353" s="22"/>
      <c r="MIV353" s="22"/>
      <c r="MIW353" s="22"/>
      <c r="MIX353" s="22"/>
      <c r="MIY353" s="22"/>
      <c r="MIZ353" s="22"/>
      <c r="MJA353" s="22"/>
      <c r="MJB353" s="22"/>
      <c r="MJC353" s="22"/>
      <c r="MJD353" s="22"/>
      <c r="MJE353" s="22"/>
      <c r="MJF353" s="22"/>
      <c r="MJG353" s="22"/>
      <c r="MJH353" s="22"/>
      <c r="MJI353" s="22"/>
      <c r="MJJ353" s="22"/>
      <c r="MJK353" s="22"/>
      <c r="MJL353" s="22"/>
      <c r="MJM353" s="22"/>
      <c r="MJN353" s="22"/>
      <c r="MJO353" s="22"/>
      <c r="MJP353" s="22"/>
      <c r="MJQ353" s="22"/>
      <c r="MJR353" s="22"/>
      <c r="MJS353" s="22"/>
      <c r="MJT353" s="22"/>
      <c r="MJU353" s="22"/>
      <c r="MJV353" s="22"/>
      <c r="MJW353" s="22"/>
      <c r="MJX353" s="22"/>
      <c r="MJY353" s="22"/>
      <c r="MJZ353" s="22"/>
      <c r="MKA353" s="22"/>
      <c r="MKB353" s="22"/>
      <c r="MKC353" s="22"/>
      <c r="MKD353" s="22"/>
      <c r="MKE353" s="22"/>
      <c r="MKF353" s="22"/>
      <c r="MKG353" s="22"/>
      <c r="MKH353" s="22"/>
      <c r="MKI353" s="22"/>
      <c r="MKJ353" s="22"/>
      <c r="MKK353" s="22"/>
      <c r="MKL353" s="22"/>
      <c r="MKM353" s="22"/>
      <c r="MKN353" s="22"/>
      <c r="MKO353" s="22"/>
      <c r="MKP353" s="22"/>
      <c r="MKQ353" s="22"/>
      <c r="MKR353" s="22"/>
      <c r="MKS353" s="22"/>
      <c r="MKT353" s="22"/>
      <c r="MKU353" s="22"/>
      <c r="MKV353" s="22"/>
      <c r="MKW353" s="22"/>
      <c r="MKX353" s="22"/>
      <c r="MKY353" s="22"/>
      <c r="MKZ353" s="22"/>
      <c r="MLA353" s="22"/>
      <c r="MLB353" s="22"/>
      <c r="MLC353" s="22"/>
      <c r="MLD353" s="22"/>
      <c r="MLE353" s="22"/>
      <c r="MLF353" s="22"/>
      <c r="MLG353" s="22"/>
      <c r="MLH353" s="22"/>
      <c r="MLI353" s="22"/>
      <c r="MLJ353" s="22"/>
      <c r="MLK353" s="22"/>
      <c r="MLL353" s="22"/>
      <c r="MLM353" s="22"/>
      <c r="MLN353" s="22"/>
      <c r="MLO353" s="22"/>
      <c r="MLP353" s="22"/>
      <c r="MLQ353" s="22"/>
      <c r="MLR353" s="22"/>
      <c r="MLS353" s="22"/>
      <c r="MLT353" s="22"/>
      <c r="MLU353" s="22"/>
      <c r="MLV353" s="22"/>
      <c r="MLW353" s="22"/>
      <c r="MLX353" s="22"/>
      <c r="MLY353" s="22"/>
      <c r="MLZ353" s="22"/>
      <c r="MMA353" s="22"/>
      <c r="MMB353" s="22"/>
      <c r="MMC353" s="22"/>
      <c r="MMD353" s="22"/>
      <c r="MME353" s="22"/>
      <c r="MMF353" s="22"/>
      <c r="MMG353" s="22"/>
      <c r="MMH353" s="22"/>
      <c r="MMI353" s="22"/>
      <c r="MMJ353" s="22"/>
      <c r="MMK353" s="22"/>
      <c r="MML353" s="22"/>
      <c r="MMM353" s="22"/>
      <c r="MMN353" s="22"/>
      <c r="MMO353" s="22"/>
      <c r="MMP353" s="22"/>
      <c r="MMQ353" s="22"/>
      <c r="MMR353" s="22"/>
      <c r="MMS353" s="22"/>
      <c r="MMT353" s="22"/>
      <c r="MMU353" s="22"/>
      <c r="MMV353" s="22"/>
      <c r="MMW353" s="22"/>
      <c r="MMX353" s="22"/>
      <c r="MMY353" s="22"/>
      <c r="MMZ353" s="22"/>
      <c r="MNA353" s="22"/>
      <c r="MNB353" s="22"/>
      <c r="MNC353" s="22"/>
      <c r="MND353" s="22"/>
      <c r="MNE353" s="22"/>
      <c r="MNF353" s="22"/>
      <c r="MNG353" s="22"/>
      <c r="MNH353" s="22"/>
      <c r="MNI353" s="22"/>
      <c r="MNJ353" s="22"/>
      <c r="MNK353" s="22"/>
      <c r="MNL353" s="22"/>
      <c r="MNM353" s="22"/>
      <c r="MNN353" s="22"/>
      <c r="MNO353" s="22"/>
      <c r="MNP353" s="22"/>
      <c r="MNQ353" s="22"/>
      <c r="MNR353" s="22"/>
      <c r="MNS353" s="22"/>
      <c r="MNT353" s="22"/>
      <c r="MNU353" s="22"/>
      <c r="MNV353" s="22"/>
      <c r="MNW353" s="22"/>
      <c r="MNX353" s="22"/>
      <c r="MNY353" s="22"/>
      <c r="MNZ353" s="22"/>
      <c r="MOA353" s="22"/>
      <c r="MOB353" s="22"/>
      <c r="MOC353" s="22"/>
      <c r="MOD353" s="22"/>
      <c r="MOE353" s="22"/>
      <c r="MOF353" s="22"/>
      <c r="MOG353" s="22"/>
      <c r="MOH353" s="22"/>
      <c r="MOI353" s="22"/>
      <c r="MOJ353" s="22"/>
      <c r="MOK353" s="22"/>
      <c r="MOL353" s="22"/>
      <c r="MOM353" s="22"/>
      <c r="MON353" s="22"/>
      <c r="MOO353" s="22"/>
      <c r="MOP353" s="22"/>
      <c r="MOQ353" s="22"/>
      <c r="MOR353" s="22"/>
      <c r="MOS353" s="22"/>
      <c r="MOT353" s="22"/>
      <c r="MOU353" s="22"/>
      <c r="MOV353" s="22"/>
      <c r="MOW353" s="22"/>
      <c r="MOX353" s="22"/>
      <c r="MOY353" s="22"/>
      <c r="MOZ353" s="22"/>
      <c r="MPA353" s="22"/>
      <c r="MPB353" s="22"/>
      <c r="MPC353" s="22"/>
      <c r="MPD353" s="22"/>
      <c r="MPE353" s="22"/>
      <c r="MPF353" s="22"/>
      <c r="MPG353" s="22"/>
      <c r="MPH353" s="22"/>
      <c r="MPI353" s="22"/>
      <c r="MPJ353" s="22"/>
      <c r="MPK353" s="22"/>
      <c r="MPL353" s="22"/>
      <c r="MPM353" s="22"/>
      <c r="MPN353" s="22"/>
      <c r="MPO353" s="22"/>
      <c r="MPP353" s="22"/>
      <c r="MPQ353" s="22"/>
      <c r="MPR353" s="22"/>
      <c r="MPS353" s="22"/>
      <c r="MPT353" s="22"/>
      <c r="MPU353" s="22"/>
      <c r="MPV353" s="22"/>
      <c r="MPW353" s="22"/>
      <c r="MPX353" s="22"/>
      <c r="MPY353" s="22"/>
      <c r="MPZ353" s="22"/>
      <c r="MQA353" s="22"/>
      <c r="MQB353" s="22"/>
      <c r="MQC353" s="22"/>
      <c r="MQD353" s="22"/>
      <c r="MQE353" s="22"/>
      <c r="MQF353" s="22"/>
      <c r="MQG353" s="22"/>
      <c r="MQH353" s="22"/>
      <c r="MQI353" s="22"/>
      <c r="MQJ353" s="22"/>
      <c r="MQK353" s="22"/>
      <c r="MQL353" s="22"/>
      <c r="MQM353" s="22"/>
      <c r="MQN353" s="22"/>
      <c r="MQO353" s="22"/>
      <c r="MQP353" s="22"/>
      <c r="MQQ353" s="22"/>
      <c r="MQR353" s="22"/>
      <c r="MQS353" s="22"/>
      <c r="MQT353" s="22"/>
      <c r="MQU353" s="22"/>
      <c r="MQV353" s="22"/>
      <c r="MQW353" s="22"/>
      <c r="MQX353" s="22"/>
      <c r="MQY353" s="22"/>
      <c r="MQZ353" s="22"/>
      <c r="MRA353" s="22"/>
      <c r="MRB353" s="22"/>
      <c r="MRC353" s="22"/>
      <c r="MRD353" s="22"/>
      <c r="MRE353" s="22"/>
      <c r="MRF353" s="22"/>
      <c r="MRG353" s="22"/>
      <c r="MRH353" s="22"/>
      <c r="MRI353" s="22"/>
      <c r="MRJ353" s="22"/>
      <c r="MRK353" s="22"/>
      <c r="MRL353" s="22"/>
      <c r="MRM353" s="22"/>
      <c r="MRN353" s="22"/>
      <c r="MRO353" s="22"/>
      <c r="MRP353" s="22"/>
      <c r="MRQ353" s="22"/>
      <c r="MRR353" s="22"/>
      <c r="MRS353" s="22"/>
      <c r="MRT353" s="22"/>
      <c r="MRU353" s="22"/>
      <c r="MRV353" s="22"/>
      <c r="MRW353" s="22"/>
      <c r="MRX353" s="22"/>
      <c r="MRY353" s="22"/>
      <c r="MRZ353" s="22"/>
      <c r="MSA353" s="22"/>
      <c r="MSB353" s="22"/>
      <c r="MSC353" s="22"/>
      <c r="MSD353" s="22"/>
      <c r="MSE353" s="22"/>
      <c r="MSF353" s="22"/>
      <c r="MSG353" s="22"/>
      <c r="MSH353" s="22"/>
      <c r="MSI353" s="22"/>
      <c r="MSJ353" s="22"/>
      <c r="MSK353" s="22"/>
      <c r="MSL353" s="22"/>
      <c r="MSM353" s="22"/>
      <c r="MSN353" s="22"/>
      <c r="MSO353" s="22"/>
      <c r="MSP353" s="22"/>
      <c r="MSQ353" s="22"/>
      <c r="MSR353" s="22"/>
      <c r="MSS353" s="22"/>
      <c r="MST353" s="22"/>
      <c r="MSU353" s="22"/>
      <c r="MSV353" s="22"/>
      <c r="MSW353" s="22"/>
      <c r="MSX353" s="22"/>
      <c r="MSY353" s="22"/>
      <c r="MSZ353" s="22"/>
      <c r="MTA353" s="22"/>
      <c r="MTB353" s="22"/>
      <c r="MTC353" s="22"/>
      <c r="MTD353" s="22"/>
      <c r="MTE353" s="22"/>
      <c r="MTF353" s="22"/>
      <c r="MTG353" s="22"/>
      <c r="MTH353" s="22"/>
      <c r="MTI353" s="22"/>
      <c r="MTJ353" s="22"/>
      <c r="MTK353" s="22"/>
      <c r="MTL353" s="22"/>
      <c r="MTM353" s="22"/>
      <c r="MTN353" s="22"/>
      <c r="MTO353" s="22"/>
      <c r="MTP353" s="22"/>
      <c r="MTQ353" s="22"/>
      <c r="MTR353" s="22"/>
      <c r="MTS353" s="22"/>
      <c r="MTT353" s="22"/>
      <c r="MTU353" s="22"/>
      <c r="MTV353" s="22"/>
      <c r="MTW353" s="22"/>
      <c r="MTX353" s="22"/>
      <c r="MTY353" s="22"/>
      <c r="MTZ353" s="22"/>
      <c r="MUA353" s="22"/>
      <c r="MUB353" s="22"/>
      <c r="MUC353" s="22"/>
      <c r="MUD353" s="22"/>
      <c r="MUE353" s="22"/>
      <c r="MUF353" s="22"/>
      <c r="MUG353" s="22"/>
      <c r="MUH353" s="22"/>
      <c r="MUI353" s="22"/>
      <c r="MUJ353" s="22"/>
      <c r="MUK353" s="22"/>
      <c r="MUL353" s="22"/>
      <c r="MUM353" s="22"/>
      <c r="MUN353" s="22"/>
      <c r="MUO353" s="22"/>
      <c r="MUP353" s="22"/>
      <c r="MUQ353" s="22"/>
      <c r="MUR353" s="22"/>
      <c r="MUS353" s="22"/>
      <c r="MUT353" s="22"/>
      <c r="MUU353" s="22"/>
      <c r="MUV353" s="22"/>
      <c r="MUW353" s="22"/>
      <c r="MUX353" s="22"/>
      <c r="MUY353" s="22"/>
      <c r="MUZ353" s="22"/>
      <c r="MVA353" s="22"/>
      <c r="MVB353" s="22"/>
      <c r="MVC353" s="22"/>
      <c r="MVD353" s="22"/>
      <c r="MVE353" s="22"/>
      <c r="MVF353" s="22"/>
      <c r="MVG353" s="22"/>
      <c r="MVH353" s="22"/>
      <c r="MVI353" s="22"/>
      <c r="MVJ353" s="22"/>
      <c r="MVK353" s="22"/>
      <c r="MVL353" s="22"/>
      <c r="MVM353" s="22"/>
      <c r="MVN353" s="22"/>
      <c r="MVO353" s="22"/>
      <c r="MVP353" s="22"/>
      <c r="MVQ353" s="22"/>
      <c r="MVR353" s="22"/>
      <c r="MVS353" s="22"/>
      <c r="MVT353" s="22"/>
      <c r="MVU353" s="22"/>
      <c r="MVV353" s="22"/>
      <c r="MVW353" s="22"/>
      <c r="MVX353" s="22"/>
      <c r="MVY353" s="22"/>
      <c r="MVZ353" s="22"/>
      <c r="MWA353" s="22"/>
      <c r="MWB353" s="22"/>
      <c r="MWC353" s="22"/>
      <c r="MWD353" s="22"/>
      <c r="MWE353" s="22"/>
      <c r="MWF353" s="22"/>
      <c r="MWG353" s="22"/>
      <c r="MWH353" s="22"/>
      <c r="MWI353" s="22"/>
      <c r="MWJ353" s="22"/>
      <c r="MWK353" s="22"/>
      <c r="MWL353" s="22"/>
      <c r="MWM353" s="22"/>
      <c r="MWN353" s="22"/>
      <c r="MWO353" s="22"/>
      <c r="MWP353" s="22"/>
      <c r="MWQ353" s="22"/>
      <c r="MWR353" s="22"/>
      <c r="MWS353" s="22"/>
      <c r="MWT353" s="22"/>
      <c r="MWU353" s="22"/>
      <c r="MWV353" s="22"/>
      <c r="MWW353" s="22"/>
      <c r="MWX353" s="22"/>
      <c r="MWY353" s="22"/>
      <c r="MWZ353" s="22"/>
      <c r="MXA353" s="22"/>
      <c r="MXB353" s="22"/>
      <c r="MXC353" s="22"/>
      <c r="MXD353" s="22"/>
      <c r="MXE353" s="22"/>
      <c r="MXF353" s="22"/>
      <c r="MXG353" s="22"/>
      <c r="MXH353" s="22"/>
      <c r="MXI353" s="22"/>
      <c r="MXJ353" s="22"/>
      <c r="MXK353" s="22"/>
      <c r="MXL353" s="22"/>
      <c r="MXM353" s="22"/>
      <c r="MXN353" s="22"/>
      <c r="MXO353" s="22"/>
      <c r="MXP353" s="22"/>
      <c r="MXQ353" s="22"/>
      <c r="MXR353" s="22"/>
      <c r="MXS353" s="22"/>
      <c r="MXT353" s="22"/>
      <c r="MXU353" s="22"/>
      <c r="MXV353" s="22"/>
      <c r="MXW353" s="22"/>
      <c r="MXX353" s="22"/>
      <c r="MXY353" s="22"/>
      <c r="MXZ353" s="22"/>
      <c r="MYA353" s="22"/>
      <c r="MYB353" s="22"/>
      <c r="MYC353" s="22"/>
      <c r="MYD353" s="22"/>
      <c r="MYE353" s="22"/>
      <c r="MYF353" s="22"/>
      <c r="MYG353" s="22"/>
      <c r="MYH353" s="22"/>
      <c r="MYI353" s="22"/>
      <c r="MYJ353" s="22"/>
      <c r="MYK353" s="22"/>
      <c r="MYL353" s="22"/>
      <c r="MYM353" s="22"/>
      <c r="MYN353" s="22"/>
      <c r="MYO353" s="22"/>
      <c r="MYP353" s="22"/>
      <c r="MYQ353" s="22"/>
      <c r="MYR353" s="22"/>
      <c r="MYS353" s="22"/>
      <c r="MYT353" s="22"/>
      <c r="MYU353" s="22"/>
      <c r="MYV353" s="22"/>
      <c r="MYW353" s="22"/>
      <c r="MYX353" s="22"/>
      <c r="MYY353" s="22"/>
      <c r="MYZ353" s="22"/>
      <c r="MZA353" s="22"/>
      <c r="MZB353" s="22"/>
      <c r="MZC353" s="22"/>
      <c r="MZD353" s="22"/>
      <c r="MZE353" s="22"/>
      <c r="MZF353" s="22"/>
      <c r="MZG353" s="22"/>
      <c r="MZH353" s="22"/>
      <c r="MZI353" s="22"/>
      <c r="MZJ353" s="22"/>
      <c r="MZK353" s="22"/>
      <c r="MZL353" s="22"/>
      <c r="MZM353" s="22"/>
      <c r="MZN353" s="22"/>
      <c r="MZO353" s="22"/>
      <c r="MZP353" s="22"/>
      <c r="MZQ353" s="22"/>
      <c r="MZR353" s="22"/>
      <c r="MZS353" s="22"/>
      <c r="MZT353" s="22"/>
      <c r="MZU353" s="22"/>
      <c r="MZV353" s="22"/>
      <c r="MZW353" s="22"/>
      <c r="MZX353" s="22"/>
      <c r="MZY353" s="22"/>
      <c r="MZZ353" s="22"/>
      <c r="NAA353" s="22"/>
      <c r="NAB353" s="22"/>
      <c r="NAC353" s="22"/>
      <c r="NAD353" s="22"/>
      <c r="NAE353" s="22"/>
      <c r="NAF353" s="22"/>
      <c r="NAG353" s="22"/>
      <c r="NAH353" s="22"/>
      <c r="NAI353" s="22"/>
      <c r="NAJ353" s="22"/>
      <c r="NAK353" s="22"/>
      <c r="NAL353" s="22"/>
      <c r="NAM353" s="22"/>
      <c r="NAN353" s="22"/>
      <c r="NAO353" s="22"/>
      <c r="NAP353" s="22"/>
      <c r="NAQ353" s="22"/>
      <c r="NAR353" s="22"/>
      <c r="NAS353" s="22"/>
      <c r="NAT353" s="22"/>
      <c r="NAU353" s="22"/>
      <c r="NAV353" s="22"/>
      <c r="NAW353" s="22"/>
      <c r="NAX353" s="22"/>
      <c r="NAY353" s="22"/>
      <c r="NAZ353" s="22"/>
      <c r="NBA353" s="22"/>
      <c r="NBB353" s="22"/>
      <c r="NBC353" s="22"/>
      <c r="NBD353" s="22"/>
      <c r="NBE353" s="22"/>
      <c r="NBF353" s="22"/>
      <c r="NBG353" s="22"/>
      <c r="NBH353" s="22"/>
      <c r="NBI353" s="22"/>
      <c r="NBJ353" s="22"/>
      <c r="NBK353" s="22"/>
      <c r="NBL353" s="22"/>
      <c r="NBM353" s="22"/>
      <c r="NBN353" s="22"/>
      <c r="NBO353" s="22"/>
      <c r="NBP353" s="22"/>
      <c r="NBQ353" s="22"/>
      <c r="NBR353" s="22"/>
      <c r="NBS353" s="22"/>
      <c r="NBT353" s="22"/>
      <c r="NBU353" s="22"/>
      <c r="NBV353" s="22"/>
      <c r="NBW353" s="22"/>
      <c r="NBX353" s="22"/>
      <c r="NBY353" s="22"/>
      <c r="NBZ353" s="22"/>
      <c r="NCA353" s="22"/>
      <c r="NCB353" s="22"/>
      <c r="NCC353" s="22"/>
      <c r="NCD353" s="22"/>
      <c r="NCE353" s="22"/>
      <c r="NCF353" s="22"/>
      <c r="NCG353" s="22"/>
      <c r="NCH353" s="22"/>
      <c r="NCI353" s="22"/>
      <c r="NCJ353" s="22"/>
      <c r="NCK353" s="22"/>
      <c r="NCL353" s="22"/>
      <c r="NCM353" s="22"/>
      <c r="NCN353" s="22"/>
      <c r="NCO353" s="22"/>
      <c r="NCP353" s="22"/>
      <c r="NCQ353" s="22"/>
      <c r="NCR353" s="22"/>
      <c r="NCS353" s="22"/>
      <c r="NCT353" s="22"/>
      <c r="NCU353" s="22"/>
      <c r="NCV353" s="22"/>
      <c r="NCW353" s="22"/>
      <c r="NCX353" s="22"/>
      <c r="NCY353" s="22"/>
      <c r="NCZ353" s="22"/>
      <c r="NDA353" s="22"/>
      <c r="NDB353" s="22"/>
      <c r="NDC353" s="22"/>
      <c r="NDD353" s="22"/>
      <c r="NDE353" s="22"/>
      <c r="NDF353" s="22"/>
      <c r="NDG353" s="22"/>
      <c r="NDH353" s="22"/>
      <c r="NDI353" s="22"/>
      <c r="NDJ353" s="22"/>
      <c r="NDK353" s="22"/>
      <c r="NDL353" s="22"/>
      <c r="NDM353" s="22"/>
      <c r="NDN353" s="22"/>
      <c r="NDO353" s="22"/>
      <c r="NDP353" s="22"/>
      <c r="NDQ353" s="22"/>
      <c r="NDR353" s="22"/>
      <c r="NDS353" s="22"/>
      <c r="NDT353" s="22"/>
      <c r="NDU353" s="22"/>
      <c r="NDV353" s="22"/>
      <c r="NDW353" s="22"/>
      <c r="NDX353" s="22"/>
      <c r="NDY353" s="22"/>
      <c r="NDZ353" s="22"/>
      <c r="NEA353" s="22"/>
      <c r="NEB353" s="22"/>
      <c r="NEC353" s="22"/>
      <c r="NED353" s="22"/>
      <c r="NEE353" s="22"/>
      <c r="NEF353" s="22"/>
      <c r="NEG353" s="22"/>
      <c r="NEH353" s="22"/>
      <c r="NEI353" s="22"/>
      <c r="NEJ353" s="22"/>
      <c r="NEK353" s="22"/>
      <c r="NEL353" s="22"/>
      <c r="NEM353" s="22"/>
      <c r="NEN353" s="22"/>
      <c r="NEO353" s="22"/>
      <c r="NEP353" s="22"/>
      <c r="NEQ353" s="22"/>
      <c r="NER353" s="22"/>
      <c r="NES353" s="22"/>
      <c r="NET353" s="22"/>
      <c r="NEU353" s="22"/>
      <c r="NEV353" s="22"/>
      <c r="NEW353" s="22"/>
      <c r="NEX353" s="22"/>
      <c r="NEY353" s="22"/>
      <c r="NEZ353" s="22"/>
      <c r="NFA353" s="22"/>
      <c r="NFB353" s="22"/>
      <c r="NFC353" s="22"/>
      <c r="NFD353" s="22"/>
      <c r="NFE353" s="22"/>
      <c r="NFF353" s="22"/>
      <c r="NFG353" s="22"/>
      <c r="NFH353" s="22"/>
      <c r="NFI353" s="22"/>
      <c r="NFJ353" s="22"/>
      <c r="NFK353" s="22"/>
      <c r="NFL353" s="22"/>
      <c r="NFM353" s="22"/>
      <c r="NFN353" s="22"/>
      <c r="NFO353" s="22"/>
      <c r="NFP353" s="22"/>
      <c r="NFQ353" s="22"/>
      <c r="NFR353" s="22"/>
      <c r="NFS353" s="22"/>
      <c r="NFT353" s="22"/>
      <c r="NFU353" s="22"/>
      <c r="NFV353" s="22"/>
      <c r="NFW353" s="22"/>
      <c r="NFX353" s="22"/>
      <c r="NFY353" s="22"/>
      <c r="NFZ353" s="22"/>
      <c r="NGA353" s="22"/>
      <c r="NGB353" s="22"/>
      <c r="NGC353" s="22"/>
      <c r="NGD353" s="22"/>
      <c r="NGE353" s="22"/>
      <c r="NGF353" s="22"/>
      <c r="NGG353" s="22"/>
      <c r="NGH353" s="22"/>
      <c r="NGI353" s="22"/>
      <c r="NGJ353" s="22"/>
      <c r="NGK353" s="22"/>
      <c r="NGL353" s="22"/>
      <c r="NGM353" s="22"/>
      <c r="NGN353" s="22"/>
      <c r="NGO353" s="22"/>
      <c r="NGP353" s="22"/>
      <c r="NGQ353" s="22"/>
      <c r="NGR353" s="22"/>
      <c r="NGS353" s="22"/>
      <c r="NGT353" s="22"/>
      <c r="NGU353" s="22"/>
      <c r="NGV353" s="22"/>
      <c r="NGW353" s="22"/>
      <c r="NGX353" s="22"/>
      <c r="NGY353" s="22"/>
      <c r="NGZ353" s="22"/>
      <c r="NHA353" s="22"/>
      <c r="NHB353" s="22"/>
      <c r="NHC353" s="22"/>
      <c r="NHD353" s="22"/>
      <c r="NHE353" s="22"/>
      <c r="NHF353" s="22"/>
      <c r="NHG353" s="22"/>
      <c r="NHH353" s="22"/>
      <c r="NHI353" s="22"/>
      <c r="NHJ353" s="22"/>
      <c r="NHK353" s="22"/>
      <c r="NHL353" s="22"/>
      <c r="NHM353" s="22"/>
      <c r="NHN353" s="22"/>
      <c r="NHO353" s="22"/>
      <c r="NHP353" s="22"/>
      <c r="NHQ353" s="22"/>
      <c r="NHR353" s="22"/>
      <c r="NHS353" s="22"/>
      <c r="NHT353" s="22"/>
      <c r="NHU353" s="22"/>
      <c r="NHV353" s="22"/>
      <c r="NHW353" s="22"/>
      <c r="NHX353" s="22"/>
      <c r="NHY353" s="22"/>
      <c r="NHZ353" s="22"/>
      <c r="NIA353" s="22"/>
      <c r="NIB353" s="22"/>
      <c r="NIC353" s="22"/>
      <c r="NID353" s="22"/>
      <c r="NIE353" s="22"/>
      <c r="NIF353" s="22"/>
      <c r="NIG353" s="22"/>
      <c r="NIH353" s="22"/>
      <c r="NII353" s="22"/>
      <c r="NIJ353" s="22"/>
      <c r="NIK353" s="22"/>
      <c r="NIL353" s="22"/>
      <c r="NIM353" s="22"/>
      <c r="NIN353" s="22"/>
      <c r="NIO353" s="22"/>
      <c r="NIP353" s="22"/>
      <c r="NIQ353" s="22"/>
      <c r="NIR353" s="22"/>
      <c r="NIS353" s="22"/>
      <c r="NIT353" s="22"/>
      <c r="NIU353" s="22"/>
      <c r="NIV353" s="22"/>
      <c r="NIW353" s="22"/>
      <c r="NIX353" s="22"/>
      <c r="NIY353" s="22"/>
      <c r="NIZ353" s="22"/>
      <c r="NJA353" s="22"/>
      <c r="NJB353" s="22"/>
      <c r="NJC353" s="22"/>
      <c r="NJD353" s="22"/>
      <c r="NJE353" s="22"/>
      <c r="NJF353" s="22"/>
      <c r="NJG353" s="22"/>
      <c r="NJH353" s="22"/>
      <c r="NJI353" s="22"/>
      <c r="NJJ353" s="22"/>
      <c r="NJK353" s="22"/>
      <c r="NJL353" s="22"/>
      <c r="NJM353" s="22"/>
      <c r="NJN353" s="22"/>
      <c r="NJO353" s="22"/>
      <c r="NJP353" s="22"/>
      <c r="NJQ353" s="22"/>
      <c r="NJR353" s="22"/>
      <c r="NJS353" s="22"/>
      <c r="NJT353" s="22"/>
      <c r="NJU353" s="22"/>
      <c r="NJV353" s="22"/>
      <c r="NJW353" s="22"/>
      <c r="NJX353" s="22"/>
      <c r="NJY353" s="22"/>
      <c r="NJZ353" s="22"/>
      <c r="NKA353" s="22"/>
      <c r="NKB353" s="22"/>
      <c r="NKC353" s="22"/>
      <c r="NKD353" s="22"/>
      <c r="NKE353" s="22"/>
      <c r="NKF353" s="22"/>
      <c r="NKG353" s="22"/>
      <c r="NKH353" s="22"/>
      <c r="NKI353" s="22"/>
      <c r="NKJ353" s="22"/>
      <c r="NKK353" s="22"/>
      <c r="NKL353" s="22"/>
      <c r="NKM353" s="22"/>
      <c r="NKN353" s="22"/>
      <c r="NKO353" s="22"/>
      <c r="NKP353" s="22"/>
      <c r="NKQ353" s="22"/>
      <c r="NKR353" s="22"/>
      <c r="NKS353" s="22"/>
      <c r="NKT353" s="22"/>
      <c r="NKU353" s="22"/>
      <c r="NKV353" s="22"/>
      <c r="NKW353" s="22"/>
      <c r="NKX353" s="22"/>
      <c r="NKY353" s="22"/>
      <c r="NKZ353" s="22"/>
      <c r="NLA353" s="22"/>
      <c r="NLB353" s="22"/>
      <c r="NLC353" s="22"/>
      <c r="NLD353" s="22"/>
      <c r="NLE353" s="22"/>
      <c r="NLF353" s="22"/>
      <c r="NLG353" s="22"/>
      <c r="NLH353" s="22"/>
      <c r="NLI353" s="22"/>
      <c r="NLJ353" s="22"/>
      <c r="NLK353" s="22"/>
      <c r="NLL353" s="22"/>
      <c r="NLM353" s="22"/>
      <c r="NLN353" s="22"/>
      <c r="NLO353" s="22"/>
      <c r="NLP353" s="22"/>
      <c r="NLQ353" s="22"/>
      <c r="NLR353" s="22"/>
      <c r="NLS353" s="22"/>
      <c r="NLT353" s="22"/>
      <c r="NLU353" s="22"/>
      <c r="NLV353" s="22"/>
      <c r="NLW353" s="22"/>
      <c r="NLX353" s="22"/>
      <c r="NLY353" s="22"/>
      <c r="NLZ353" s="22"/>
      <c r="NMA353" s="22"/>
      <c r="NMB353" s="22"/>
      <c r="NMC353" s="22"/>
      <c r="NMD353" s="22"/>
      <c r="NME353" s="22"/>
      <c r="NMF353" s="22"/>
      <c r="NMG353" s="22"/>
      <c r="NMH353" s="22"/>
      <c r="NMI353" s="22"/>
      <c r="NMJ353" s="22"/>
      <c r="NMK353" s="22"/>
      <c r="NML353" s="22"/>
      <c r="NMM353" s="22"/>
      <c r="NMN353" s="22"/>
      <c r="NMO353" s="22"/>
      <c r="NMP353" s="22"/>
      <c r="NMQ353" s="22"/>
      <c r="NMR353" s="22"/>
      <c r="NMS353" s="22"/>
      <c r="NMT353" s="22"/>
      <c r="NMU353" s="22"/>
      <c r="NMV353" s="22"/>
      <c r="NMW353" s="22"/>
      <c r="NMX353" s="22"/>
      <c r="NMY353" s="22"/>
      <c r="NMZ353" s="22"/>
      <c r="NNA353" s="22"/>
      <c r="NNB353" s="22"/>
      <c r="NNC353" s="22"/>
      <c r="NND353" s="22"/>
      <c r="NNE353" s="22"/>
      <c r="NNF353" s="22"/>
      <c r="NNG353" s="22"/>
      <c r="NNH353" s="22"/>
      <c r="NNI353" s="22"/>
      <c r="NNJ353" s="22"/>
      <c r="NNK353" s="22"/>
      <c r="NNL353" s="22"/>
      <c r="NNM353" s="22"/>
      <c r="NNN353" s="22"/>
      <c r="NNO353" s="22"/>
      <c r="NNP353" s="22"/>
      <c r="NNQ353" s="22"/>
      <c r="NNR353" s="22"/>
      <c r="NNS353" s="22"/>
      <c r="NNT353" s="22"/>
      <c r="NNU353" s="22"/>
      <c r="NNV353" s="22"/>
      <c r="NNW353" s="22"/>
      <c r="NNX353" s="22"/>
      <c r="NNY353" s="22"/>
      <c r="NNZ353" s="22"/>
      <c r="NOA353" s="22"/>
      <c r="NOB353" s="22"/>
      <c r="NOC353" s="22"/>
      <c r="NOD353" s="22"/>
      <c r="NOE353" s="22"/>
      <c r="NOF353" s="22"/>
      <c r="NOG353" s="22"/>
      <c r="NOH353" s="22"/>
      <c r="NOI353" s="22"/>
      <c r="NOJ353" s="22"/>
      <c r="NOK353" s="22"/>
      <c r="NOL353" s="22"/>
      <c r="NOM353" s="22"/>
      <c r="NON353" s="22"/>
      <c r="NOO353" s="22"/>
      <c r="NOP353" s="22"/>
      <c r="NOQ353" s="22"/>
      <c r="NOR353" s="22"/>
      <c r="NOS353" s="22"/>
      <c r="NOT353" s="22"/>
      <c r="NOU353" s="22"/>
      <c r="NOV353" s="22"/>
      <c r="NOW353" s="22"/>
      <c r="NOX353" s="22"/>
      <c r="NOY353" s="22"/>
      <c r="NOZ353" s="22"/>
      <c r="NPA353" s="22"/>
      <c r="NPB353" s="22"/>
      <c r="NPC353" s="22"/>
      <c r="NPD353" s="22"/>
      <c r="NPE353" s="22"/>
      <c r="NPF353" s="22"/>
      <c r="NPG353" s="22"/>
      <c r="NPH353" s="22"/>
      <c r="NPI353" s="22"/>
      <c r="NPJ353" s="22"/>
      <c r="NPK353" s="22"/>
      <c r="NPL353" s="22"/>
      <c r="NPM353" s="22"/>
      <c r="NPN353" s="22"/>
      <c r="NPO353" s="22"/>
      <c r="NPP353" s="22"/>
      <c r="NPQ353" s="22"/>
      <c r="NPR353" s="22"/>
      <c r="NPS353" s="22"/>
      <c r="NPT353" s="22"/>
      <c r="NPU353" s="22"/>
      <c r="NPV353" s="22"/>
      <c r="NPW353" s="22"/>
      <c r="NPX353" s="22"/>
      <c r="NPY353" s="22"/>
      <c r="NPZ353" s="22"/>
      <c r="NQA353" s="22"/>
      <c r="NQB353" s="22"/>
      <c r="NQC353" s="22"/>
      <c r="NQD353" s="22"/>
      <c r="NQE353" s="22"/>
      <c r="NQF353" s="22"/>
      <c r="NQG353" s="22"/>
      <c r="NQH353" s="22"/>
      <c r="NQI353" s="22"/>
      <c r="NQJ353" s="22"/>
      <c r="NQK353" s="22"/>
      <c r="NQL353" s="22"/>
      <c r="NQM353" s="22"/>
      <c r="NQN353" s="22"/>
      <c r="NQO353" s="22"/>
      <c r="NQP353" s="22"/>
      <c r="NQQ353" s="22"/>
      <c r="NQR353" s="22"/>
      <c r="NQS353" s="22"/>
      <c r="NQT353" s="22"/>
      <c r="NQU353" s="22"/>
      <c r="NQV353" s="22"/>
      <c r="NQW353" s="22"/>
      <c r="NQX353" s="22"/>
      <c r="NQY353" s="22"/>
      <c r="NQZ353" s="22"/>
      <c r="NRA353" s="22"/>
      <c r="NRB353" s="22"/>
      <c r="NRC353" s="22"/>
      <c r="NRD353" s="22"/>
      <c r="NRE353" s="22"/>
      <c r="NRF353" s="22"/>
      <c r="NRG353" s="22"/>
      <c r="NRH353" s="22"/>
      <c r="NRI353" s="22"/>
      <c r="NRJ353" s="22"/>
      <c r="NRK353" s="22"/>
      <c r="NRL353" s="22"/>
      <c r="NRM353" s="22"/>
      <c r="NRN353" s="22"/>
      <c r="NRO353" s="22"/>
      <c r="NRP353" s="22"/>
      <c r="NRQ353" s="22"/>
      <c r="NRR353" s="22"/>
      <c r="NRS353" s="22"/>
      <c r="NRT353" s="22"/>
      <c r="NRU353" s="22"/>
      <c r="NRV353" s="22"/>
      <c r="NRW353" s="22"/>
      <c r="NRX353" s="22"/>
      <c r="NRY353" s="22"/>
      <c r="NRZ353" s="22"/>
      <c r="NSA353" s="22"/>
      <c r="NSB353" s="22"/>
      <c r="NSC353" s="22"/>
      <c r="NSD353" s="22"/>
      <c r="NSE353" s="22"/>
      <c r="NSF353" s="22"/>
      <c r="NSG353" s="22"/>
      <c r="NSH353" s="22"/>
      <c r="NSI353" s="22"/>
      <c r="NSJ353" s="22"/>
      <c r="NSK353" s="22"/>
      <c r="NSL353" s="22"/>
      <c r="NSM353" s="22"/>
      <c r="NSN353" s="22"/>
      <c r="NSO353" s="22"/>
      <c r="NSP353" s="22"/>
      <c r="NSQ353" s="22"/>
      <c r="NSR353" s="22"/>
      <c r="NSS353" s="22"/>
      <c r="NST353" s="22"/>
      <c r="NSU353" s="22"/>
      <c r="NSV353" s="22"/>
      <c r="NSW353" s="22"/>
      <c r="NSX353" s="22"/>
      <c r="NSY353" s="22"/>
      <c r="NSZ353" s="22"/>
      <c r="NTA353" s="22"/>
      <c r="NTB353" s="22"/>
      <c r="NTC353" s="22"/>
      <c r="NTD353" s="22"/>
      <c r="NTE353" s="22"/>
      <c r="NTF353" s="22"/>
      <c r="NTG353" s="22"/>
      <c r="NTH353" s="22"/>
      <c r="NTI353" s="22"/>
      <c r="NTJ353" s="22"/>
      <c r="NTK353" s="22"/>
      <c r="NTL353" s="22"/>
      <c r="NTM353" s="22"/>
      <c r="NTN353" s="22"/>
      <c r="NTO353" s="22"/>
      <c r="NTP353" s="22"/>
      <c r="NTQ353" s="22"/>
      <c r="NTR353" s="22"/>
      <c r="NTS353" s="22"/>
      <c r="NTT353" s="22"/>
      <c r="NTU353" s="22"/>
      <c r="NTV353" s="22"/>
      <c r="NTW353" s="22"/>
      <c r="NTX353" s="22"/>
      <c r="NTY353" s="22"/>
      <c r="NTZ353" s="22"/>
      <c r="NUA353" s="22"/>
      <c r="NUB353" s="22"/>
      <c r="NUC353" s="22"/>
      <c r="NUD353" s="22"/>
      <c r="NUE353" s="22"/>
      <c r="NUF353" s="22"/>
      <c r="NUG353" s="22"/>
      <c r="NUH353" s="22"/>
      <c r="NUI353" s="22"/>
      <c r="NUJ353" s="22"/>
      <c r="NUK353" s="22"/>
      <c r="NUL353" s="22"/>
      <c r="NUM353" s="22"/>
      <c r="NUN353" s="22"/>
      <c r="NUO353" s="22"/>
      <c r="NUP353" s="22"/>
      <c r="NUQ353" s="22"/>
      <c r="NUR353" s="22"/>
      <c r="NUS353" s="22"/>
      <c r="NUT353" s="22"/>
      <c r="NUU353" s="22"/>
      <c r="NUV353" s="22"/>
      <c r="NUW353" s="22"/>
      <c r="NUX353" s="22"/>
      <c r="NUY353" s="22"/>
      <c r="NUZ353" s="22"/>
      <c r="NVA353" s="22"/>
      <c r="NVB353" s="22"/>
      <c r="NVC353" s="22"/>
      <c r="NVD353" s="22"/>
      <c r="NVE353" s="22"/>
      <c r="NVF353" s="22"/>
      <c r="NVG353" s="22"/>
      <c r="NVH353" s="22"/>
      <c r="NVI353" s="22"/>
      <c r="NVJ353" s="22"/>
      <c r="NVK353" s="22"/>
      <c r="NVL353" s="22"/>
      <c r="NVM353" s="22"/>
      <c r="NVN353" s="22"/>
      <c r="NVO353" s="22"/>
      <c r="NVP353" s="22"/>
      <c r="NVQ353" s="22"/>
      <c r="NVR353" s="22"/>
      <c r="NVS353" s="22"/>
      <c r="NVT353" s="22"/>
      <c r="NVU353" s="22"/>
      <c r="NVV353" s="22"/>
      <c r="NVW353" s="22"/>
      <c r="NVX353" s="22"/>
      <c r="NVY353" s="22"/>
      <c r="NVZ353" s="22"/>
      <c r="NWA353" s="22"/>
      <c r="NWB353" s="22"/>
      <c r="NWC353" s="22"/>
      <c r="NWD353" s="22"/>
      <c r="NWE353" s="22"/>
      <c r="NWF353" s="22"/>
      <c r="NWG353" s="22"/>
      <c r="NWH353" s="22"/>
      <c r="NWI353" s="22"/>
      <c r="NWJ353" s="22"/>
      <c r="NWK353" s="22"/>
      <c r="NWL353" s="22"/>
      <c r="NWM353" s="22"/>
      <c r="NWN353" s="22"/>
      <c r="NWO353" s="22"/>
      <c r="NWP353" s="22"/>
      <c r="NWQ353" s="22"/>
      <c r="NWR353" s="22"/>
      <c r="NWS353" s="22"/>
      <c r="NWT353" s="22"/>
      <c r="NWU353" s="22"/>
      <c r="NWV353" s="22"/>
      <c r="NWW353" s="22"/>
      <c r="NWX353" s="22"/>
      <c r="NWY353" s="22"/>
      <c r="NWZ353" s="22"/>
      <c r="NXA353" s="22"/>
      <c r="NXB353" s="22"/>
      <c r="NXC353" s="22"/>
      <c r="NXD353" s="22"/>
      <c r="NXE353" s="22"/>
      <c r="NXF353" s="22"/>
      <c r="NXG353" s="22"/>
      <c r="NXH353" s="22"/>
      <c r="NXI353" s="22"/>
      <c r="NXJ353" s="22"/>
      <c r="NXK353" s="22"/>
      <c r="NXL353" s="22"/>
      <c r="NXM353" s="22"/>
      <c r="NXN353" s="22"/>
      <c r="NXO353" s="22"/>
      <c r="NXP353" s="22"/>
      <c r="NXQ353" s="22"/>
      <c r="NXR353" s="22"/>
      <c r="NXS353" s="22"/>
      <c r="NXT353" s="22"/>
      <c r="NXU353" s="22"/>
      <c r="NXV353" s="22"/>
      <c r="NXW353" s="22"/>
      <c r="NXX353" s="22"/>
      <c r="NXY353" s="22"/>
      <c r="NXZ353" s="22"/>
      <c r="NYA353" s="22"/>
      <c r="NYB353" s="22"/>
      <c r="NYC353" s="22"/>
      <c r="NYD353" s="22"/>
      <c r="NYE353" s="22"/>
      <c r="NYF353" s="22"/>
      <c r="NYG353" s="22"/>
      <c r="NYH353" s="22"/>
      <c r="NYI353" s="22"/>
      <c r="NYJ353" s="22"/>
      <c r="NYK353" s="22"/>
      <c r="NYL353" s="22"/>
      <c r="NYM353" s="22"/>
      <c r="NYN353" s="22"/>
      <c r="NYO353" s="22"/>
      <c r="NYP353" s="22"/>
      <c r="NYQ353" s="22"/>
      <c r="NYR353" s="22"/>
      <c r="NYS353" s="22"/>
      <c r="NYT353" s="22"/>
      <c r="NYU353" s="22"/>
      <c r="NYV353" s="22"/>
      <c r="NYW353" s="22"/>
      <c r="NYX353" s="22"/>
      <c r="NYY353" s="22"/>
      <c r="NYZ353" s="22"/>
      <c r="NZA353" s="22"/>
      <c r="NZB353" s="22"/>
      <c r="NZC353" s="22"/>
      <c r="NZD353" s="22"/>
      <c r="NZE353" s="22"/>
      <c r="NZF353" s="22"/>
      <c r="NZG353" s="22"/>
      <c r="NZH353" s="22"/>
      <c r="NZI353" s="22"/>
      <c r="NZJ353" s="22"/>
      <c r="NZK353" s="22"/>
      <c r="NZL353" s="22"/>
      <c r="NZM353" s="22"/>
      <c r="NZN353" s="22"/>
      <c r="NZO353" s="22"/>
      <c r="NZP353" s="22"/>
      <c r="NZQ353" s="22"/>
      <c r="NZR353" s="22"/>
      <c r="NZS353" s="22"/>
      <c r="NZT353" s="22"/>
      <c r="NZU353" s="22"/>
      <c r="NZV353" s="22"/>
      <c r="NZW353" s="22"/>
      <c r="NZX353" s="22"/>
      <c r="NZY353" s="22"/>
      <c r="NZZ353" s="22"/>
      <c r="OAA353" s="22"/>
      <c r="OAB353" s="22"/>
      <c r="OAC353" s="22"/>
      <c r="OAD353" s="22"/>
      <c r="OAE353" s="22"/>
      <c r="OAF353" s="22"/>
      <c r="OAG353" s="22"/>
      <c r="OAH353" s="22"/>
      <c r="OAI353" s="22"/>
      <c r="OAJ353" s="22"/>
      <c r="OAK353" s="22"/>
      <c r="OAL353" s="22"/>
      <c r="OAM353" s="22"/>
      <c r="OAN353" s="22"/>
      <c r="OAO353" s="22"/>
      <c r="OAP353" s="22"/>
      <c r="OAQ353" s="22"/>
      <c r="OAR353" s="22"/>
      <c r="OAS353" s="22"/>
      <c r="OAT353" s="22"/>
      <c r="OAU353" s="22"/>
      <c r="OAV353" s="22"/>
      <c r="OAW353" s="22"/>
      <c r="OAX353" s="22"/>
      <c r="OAY353" s="22"/>
      <c r="OAZ353" s="22"/>
      <c r="OBA353" s="22"/>
      <c r="OBB353" s="22"/>
      <c r="OBC353" s="22"/>
      <c r="OBD353" s="22"/>
      <c r="OBE353" s="22"/>
      <c r="OBF353" s="22"/>
      <c r="OBG353" s="22"/>
      <c r="OBH353" s="22"/>
      <c r="OBI353" s="22"/>
      <c r="OBJ353" s="22"/>
      <c r="OBK353" s="22"/>
      <c r="OBL353" s="22"/>
      <c r="OBM353" s="22"/>
      <c r="OBN353" s="22"/>
      <c r="OBO353" s="22"/>
      <c r="OBP353" s="22"/>
      <c r="OBQ353" s="22"/>
      <c r="OBR353" s="22"/>
      <c r="OBS353" s="22"/>
      <c r="OBT353" s="22"/>
      <c r="OBU353" s="22"/>
      <c r="OBV353" s="22"/>
      <c r="OBW353" s="22"/>
      <c r="OBX353" s="22"/>
      <c r="OBY353" s="22"/>
      <c r="OBZ353" s="22"/>
      <c r="OCA353" s="22"/>
      <c r="OCB353" s="22"/>
      <c r="OCC353" s="22"/>
      <c r="OCD353" s="22"/>
      <c r="OCE353" s="22"/>
      <c r="OCF353" s="22"/>
      <c r="OCG353" s="22"/>
      <c r="OCH353" s="22"/>
      <c r="OCI353" s="22"/>
      <c r="OCJ353" s="22"/>
      <c r="OCK353" s="22"/>
      <c r="OCL353" s="22"/>
      <c r="OCM353" s="22"/>
      <c r="OCN353" s="22"/>
      <c r="OCO353" s="22"/>
      <c r="OCP353" s="22"/>
      <c r="OCQ353" s="22"/>
      <c r="OCR353" s="22"/>
      <c r="OCS353" s="22"/>
      <c r="OCT353" s="22"/>
      <c r="OCU353" s="22"/>
      <c r="OCV353" s="22"/>
      <c r="OCW353" s="22"/>
      <c r="OCX353" s="22"/>
      <c r="OCY353" s="22"/>
      <c r="OCZ353" s="22"/>
      <c r="ODA353" s="22"/>
      <c r="ODB353" s="22"/>
      <c r="ODC353" s="22"/>
      <c r="ODD353" s="22"/>
      <c r="ODE353" s="22"/>
      <c r="ODF353" s="22"/>
      <c r="ODG353" s="22"/>
      <c r="ODH353" s="22"/>
      <c r="ODI353" s="22"/>
      <c r="ODJ353" s="22"/>
      <c r="ODK353" s="22"/>
      <c r="ODL353" s="22"/>
      <c r="ODM353" s="22"/>
      <c r="ODN353" s="22"/>
      <c r="ODO353" s="22"/>
      <c r="ODP353" s="22"/>
      <c r="ODQ353" s="22"/>
      <c r="ODR353" s="22"/>
      <c r="ODS353" s="22"/>
      <c r="ODT353" s="22"/>
      <c r="ODU353" s="22"/>
      <c r="ODV353" s="22"/>
      <c r="ODW353" s="22"/>
      <c r="ODX353" s="22"/>
      <c r="ODY353" s="22"/>
      <c r="ODZ353" s="22"/>
      <c r="OEA353" s="22"/>
      <c r="OEB353" s="22"/>
      <c r="OEC353" s="22"/>
      <c r="OED353" s="22"/>
      <c r="OEE353" s="22"/>
      <c r="OEF353" s="22"/>
      <c r="OEG353" s="22"/>
      <c r="OEH353" s="22"/>
      <c r="OEI353" s="22"/>
      <c r="OEJ353" s="22"/>
      <c r="OEK353" s="22"/>
      <c r="OEL353" s="22"/>
      <c r="OEM353" s="22"/>
      <c r="OEN353" s="22"/>
      <c r="OEO353" s="22"/>
      <c r="OEP353" s="22"/>
      <c r="OEQ353" s="22"/>
      <c r="OER353" s="22"/>
      <c r="OES353" s="22"/>
      <c r="OET353" s="22"/>
      <c r="OEU353" s="22"/>
      <c r="OEV353" s="22"/>
      <c r="OEW353" s="22"/>
      <c r="OEX353" s="22"/>
      <c r="OEY353" s="22"/>
      <c r="OEZ353" s="22"/>
      <c r="OFA353" s="22"/>
      <c r="OFB353" s="22"/>
      <c r="OFC353" s="22"/>
      <c r="OFD353" s="22"/>
      <c r="OFE353" s="22"/>
      <c r="OFF353" s="22"/>
      <c r="OFG353" s="22"/>
      <c r="OFH353" s="22"/>
      <c r="OFI353" s="22"/>
      <c r="OFJ353" s="22"/>
      <c r="OFK353" s="22"/>
      <c r="OFL353" s="22"/>
      <c r="OFM353" s="22"/>
      <c r="OFN353" s="22"/>
      <c r="OFO353" s="22"/>
      <c r="OFP353" s="22"/>
      <c r="OFQ353" s="22"/>
      <c r="OFR353" s="22"/>
      <c r="OFS353" s="22"/>
      <c r="OFT353" s="22"/>
      <c r="OFU353" s="22"/>
      <c r="OFV353" s="22"/>
      <c r="OFW353" s="22"/>
      <c r="OFX353" s="22"/>
      <c r="OFY353" s="22"/>
      <c r="OFZ353" s="22"/>
      <c r="OGA353" s="22"/>
      <c r="OGB353" s="22"/>
      <c r="OGC353" s="22"/>
      <c r="OGD353" s="22"/>
      <c r="OGE353" s="22"/>
      <c r="OGF353" s="22"/>
      <c r="OGG353" s="22"/>
      <c r="OGH353" s="22"/>
      <c r="OGI353" s="22"/>
      <c r="OGJ353" s="22"/>
      <c r="OGK353" s="22"/>
      <c r="OGL353" s="22"/>
      <c r="OGM353" s="22"/>
      <c r="OGN353" s="22"/>
      <c r="OGO353" s="22"/>
      <c r="OGP353" s="22"/>
      <c r="OGQ353" s="22"/>
      <c r="OGR353" s="22"/>
      <c r="OGS353" s="22"/>
      <c r="OGT353" s="22"/>
      <c r="OGU353" s="22"/>
      <c r="OGV353" s="22"/>
      <c r="OGW353" s="22"/>
      <c r="OGX353" s="22"/>
      <c r="OGY353" s="22"/>
      <c r="OGZ353" s="22"/>
      <c r="OHA353" s="22"/>
      <c r="OHB353" s="22"/>
      <c r="OHC353" s="22"/>
      <c r="OHD353" s="22"/>
      <c r="OHE353" s="22"/>
      <c r="OHF353" s="22"/>
      <c r="OHG353" s="22"/>
      <c r="OHH353" s="22"/>
      <c r="OHI353" s="22"/>
      <c r="OHJ353" s="22"/>
      <c r="OHK353" s="22"/>
      <c r="OHL353" s="22"/>
      <c r="OHM353" s="22"/>
      <c r="OHN353" s="22"/>
      <c r="OHO353" s="22"/>
      <c r="OHP353" s="22"/>
      <c r="OHQ353" s="22"/>
      <c r="OHR353" s="22"/>
      <c r="OHS353" s="22"/>
      <c r="OHT353" s="22"/>
      <c r="OHU353" s="22"/>
      <c r="OHV353" s="22"/>
      <c r="OHW353" s="22"/>
      <c r="OHX353" s="22"/>
      <c r="OHY353" s="22"/>
      <c r="OHZ353" s="22"/>
      <c r="OIA353" s="22"/>
      <c r="OIB353" s="22"/>
      <c r="OIC353" s="22"/>
      <c r="OID353" s="22"/>
      <c r="OIE353" s="22"/>
      <c r="OIF353" s="22"/>
      <c r="OIG353" s="22"/>
      <c r="OIH353" s="22"/>
      <c r="OII353" s="22"/>
      <c r="OIJ353" s="22"/>
      <c r="OIK353" s="22"/>
      <c r="OIL353" s="22"/>
      <c r="OIM353" s="22"/>
      <c r="OIN353" s="22"/>
      <c r="OIO353" s="22"/>
      <c r="OIP353" s="22"/>
      <c r="OIQ353" s="22"/>
      <c r="OIR353" s="22"/>
      <c r="OIS353" s="22"/>
      <c r="OIT353" s="22"/>
      <c r="OIU353" s="22"/>
      <c r="OIV353" s="22"/>
      <c r="OIW353" s="22"/>
      <c r="OIX353" s="22"/>
      <c r="OIY353" s="22"/>
      <c r="OIZ353" s="22"/>
      <c r="OJA353" s="22"/>
      <c r="OJB353" s="22"/>
      <c r="OJC353" s="22"/>
      <c r="OJD353" s="22"/>
      <c r="OJE353" s="22"/>
      <c r="OJF353" s="22"/>
      <c r="OJG353" s="22"/>
      <c r="OJH353" s="22"/>
      <c r="OJI353" s="22"/>
      <c r="OJJ353" s="22"/>
      <c r="OJK353" s="22"/>
      <c r="OJL353" s="22"/>
      <c r="OJM353" s="22"/>
      <c r="OJN353" s="22"/>
      <c r="OJO353" s="22"/>
      <c r="OJP353" s="22"/>
      <c r="OJQ353" s="22"/>
      <c r="OJR353" s="22"/>
      <c r="OJS353" s="22"/>
      <c r="OJT353" s="22"/>
      <c r="OJU353" s="22"/>
      <c r="OJV353" s="22"/>
      <c r="OJW353" s="22"/>
      <c r="OJX353" s="22"/>
      <c r="OJY353" s="22"/>
      <c r="OJZ353" s="22"/>
      <c r="OKA353" s="22"/>
      <c r="OKB353" s="22"/>
      <c r="OKC353" s="22"/>
      <c r="OKD353" s="22"/>
      <c r="OKE353" s="22"/>
      <c r="OKF353" s="22"/>
      <c r="OKG353" s="22"/>
      <c r="OKH353" s="22"/>
      <c r="OKI353" s="22"/>
      <c r="OKJ353" s="22"/>
      <c r="OKK353" s="22"/>
      <c r="OKL353" s="22"/>
      <c r="OKM353" s="22"/>
      <c r="OKN353" s="22"/>
      <c r="OKO353" s="22"/>
      <c r="OKP353" s="22"/>
      <c r="OKQ353" s="22"/>
      <c r="OKR353" s="22"/>
      <c r="OKS353" s="22"/>
      <c r="OKT353" s="22"/>
      <c r="OKU353" s="22"/>
      <c r="OKV353" s="22"/>
      <c r="OKW353" s="22"/>
      <c r="OKX353" s="22"/>
      <c r="OKY353" s="22"/>
      <c r="OKZ353" s="22"/>
      <c r="OLA353" s="22"/>
      <c r="OLB353" s="22"/>
      <c r="OLC353" s="22"/>
      <c r="OLD353" s="22"/>
      <c r="OLE353" s="22"/>
      <c r="OLF353" s="22"/>
      <c r="OLG353" s="22"/>
      <c r="OLH353" s="22"/>
      <c r="OLI353" s="22"/>
      <c r="OLJ353" s="22"/>
      <c r="OLK353" s="22"/>
      <c r="OLL353" s="22"/>
      <c r="OLM353" s="22"/>
      <c r="OLN353" s="22"/>
      <c r="OLO353" s="22"/>
      <c r="OLP353" s="22"/>
      <c r="OLQ353" s="22"/>
      <c r="OLR353" s="22"/>
      <c r="OLS353" s="22"/>
      <c r="OLT353" s="22"/>
      <c r="OLU353" s="22"/>
      <c r="OLV353" s="22"/>
      <c r="OLW353" s="22"/>
      <c r="OLX353" s="22"/>
      <c r="OLY353" s="22"/>
      <c r="OLZ353" s="22"/>
      <c r="OMA353" s="22"/>
      <c r="OMB353" s="22"/>
      <c r="OMC353" s="22"/>
      <c r="OMD353" s="22"/>
      <c r="OME353" s="22"/>
      <c r="OMF353" s="22"/>
      <c r="OMG353" s="22"/>
      <c r="OMH353" s="22"/>
      <c r="OMI353" s="22"/>
      <c r="OMJ353" s="22"/>
      <c r="OMK353" s="22"/>
      <c r="OML353" s="22"/>
      <c r="OMM353" s="22"/>
      <c r="OMN353" s="22"/>
      <c r="OMO353" s="22"/>
      <c r="OMP353" s="22"/>
      <c r="OMQ353" s="22"/>
      <c r="OMR353" s="22"/>
      <c r="OMS353" s="22"/>
      <c r="OMT353" s="22"/>
      <c r="OMU353" s="22"/>
      <c r="OMV353" s="22"/>
      <c r="OMW353" s="22"/>
      <c r="OMX353" s="22"/>
      <c r="OMY353" s="22"/>
      <c r="OMZ353" s="22"/>
      <c r="ONA353" s="22"/>
      <c r="ONB353" s="22"/>
      <c r="ONC353" s="22"/>
      <c r="OND353" s="22"/>
      <c r="ONE353" s="22"/>
      <c r="ONF353" s="22"/>
      <c r="ONG353" s="22"/>
      <c r="ONH353" s="22"/>
      <c r="ONI353" s="22"/>
      <c r="ONJ353" s="22"/>
      <c r="ONK353" s="22"/>
      <c r="ONL353" s="22"/>
      <c r="ONM353" s="22"/>
      <c r="ONN353" s="22"/>
      <c r="ONO353" s="22"/>
      <c r="ONP353" s="22"/>
      <c r="ONQ353" s="22"/>
      <c r="ONR353" s="22"/>
      <c r="ONS353" s="22"/>
      <c r="ONT353" s="22"/>
      <c r="ONU353" s="22"/>
      <c r="ONV353" s="22"/>
      <c r="ONW353" s="22"/>
      <c r="ONX353" s="22"/>
      <c r="ONY353" s="22"/>
      <c r="ONZ353" s="22"/>
      <c r="OOA353" s="22"/>
      <c r="OOB353" s="22"/>
      <c r="OOC353" s="22"/>
      <c r="OOD353" s="22"/>
      <c r="OOE353" s="22"/>
      <c r="OOF353" s="22"/>
      <c r="OOG353" s="22"/>
      <c r="OOH353" s="22"/>
      <c r="OOI353" s="22"/>
      <c r="OOJ353" s="22"/>
      <c r="OOK353" s="22"/>
      <c r="OOL353" s="22"/>
      <c r="OOM353" s="22"/>
      <c r="OON353" s="22"/>
      <c r="OOO353" s="22"/>
      <c r="OOP353" s="22"/>
      <c r="OOQ353" s="22"/>
      <c r="OOR353" s="22"/>
      <c r="OOS353" s="22"/>
      <c r="OOT353" s="22"/>
      <c r="OOU353" s="22"/>
      <c r="OOV353" s="22"/>
      <c r="OOW353" s="22"/>
      <c r="OOX353" s="22"/>
      <c r="OOY353" s="22"/>
      <c r="OOZ353" s="22"/>
      <c r="OPA353" s="22"/>
      <c r="OPB353" s="22"/>
      <c r="OPC353" s="22"/>
      <c r="OPD353" s="22"/>
      <c r="OPE353" s="22"/>
      <c r="OPF353" s="22"/>
      <c r="OPG353" s="22"/>
      <c r="OPH353" s="22"/>
      <c r="OPI353" s="22"/>
      <c r="OPJ353" s="22"/>
      <c r="OPK353" s="22"/>
      <c r="OPL353" s="22"/>
      <c r="OPM353" s="22"/>
      <c r="OPN353" s="22"/>
      <c r="OPO353" s="22"/>
      <c r="OPP353" s="22"/>
      <c r="OPQ353" s="22"/>
      <c r="OPR353" s="22"/>
      <c r="OPS353" s="22"/>
      <c r="OPT353" s="22"/>
      <c r="OPU353" s="22"/>
      <c r="OPV353" s="22"/>
      <c r="OPW353" s="22"/>
      <c r="OPX353" s="22"/>
      <c r="OPY353" s="22"/>
      <c r="OPZ353" s="22"/>
      <c r="OQA353" s="22"/>
      <c r="OQB353" s="22"/>
      <c r="OQC353" s="22"/>
      <c r="OQD353" s="22"/>
      <c r="OQE353" s="22"/>
      <c r="OQF353" s="22"/>
      <c r="OQG353" s="22"/>
      <c r="OQH353" s="22"/>
      <c r="OQI353" s="22"/>
      <c r="OQJ353" s="22"/>
      <c r="OQK353" s="22"/>
      <c r="OQL353" s="22"/>
      <c r="OQM353" s="22"/>
      <c r="OQN353" s="22"/>
      <c r="OQO353" s="22"/>
      <c r="OQP353" s="22"/>
      <c r="OQQ353" s="22"/>
      <c r="OQR353" s="22"/>
      <c r="OQS353" s="22"/>
      <c r="OQT353" s="22"/>
      <c r="OQU353" s="22"/>
      <c r="OQV353" s="22"/>
      <c r="OQW353" s="22"/>
      <c r="OQX353" s="22"/>
      <c r="OQY353" s="22"/>
      <c r="OQZ353" s="22"/>
      <c r="ORA353" s="22"/>
      <c r="ORB353" s="22"/>
      <c r="ORC353" s="22"/>
      <c r="ORD353" s="22"/>
      <c r="ORE353" s="22"/>
      <c r="ORF353" s="22"/>
      <c r="ORG353" s="22"/>
      <c r="ORH353" s="22"/>
      <c r="ORI353" s="22"/>
      <c r="ORJ353" s="22"/>
      <c r="ORK353" s="22"/>
      <c r="ORL353" s="22"/>
      <c r="ORM353" s="22"/>
      <c r="ORN353" s="22"/>
      <c r="ORO353" s="22"/>
      <c r="ORP353" s="22"/>
      <c r="ORQ353" s="22"/>
      <c r="ORR353" s="22"/>
      <c r="ORS353" s="22"/>
      <c r="ORT353" s="22"/>
      <c r="ORU353" s="22"/>
      <c r="ORV353" s="22"/>
      <c r="ORW353" s="22"/>
      <c r="ORX353" s="22"/>
      <c r="ORY353" s="22"/>
      <c r="ORZ353" s="22"/>
      <c r="OSA353" s="22"/>
      <c r="OSB353" s="22"/>
      <c r="OSC353" s="22"/>
      <c r="OSD353" s="22"/>
      <c r="OSE353" s="22"/>
      <c r="OSF353" s="22"/>
      <c r="OSG353" s="22"/>
      <c r="OSH353" s="22"/>
      <c r="OSI353" s="22"/>
      <c r="OSJ353" s="22"/>
      <c r="OSK353" s="22"/>
      <c r="OSL353" s="22"/>
      <c r="OSM353" s="22"/>
      <c r="OSN353" s="22"/>
      <c r="OSO353" s="22"/>
      <c r="OSP353" s="22"/>
      <c r="OSQ353" s="22"/>
      <c r="OSR353" s="22"/>
      <c r="OSS353" s="22"/>
      <c r="OST353" s="22"/>
      <c r="OSU353" s="22"/>
      <c r="OSV353" s="22"/>
      <c r="OSW353" s="22"/>
      <c r="OSX353" s="22"/>
      <c r="OSY353" s="22"/>
      <c r="OSZ353" s="22"/>
      <c r="OTA353" s="22"/>
      <c r="OTB353" s="22"/>
      <c r="OTC353" s="22"/>
      <c r="OTD353" s="22"/>
      <c r="OTE353" s="22"/>
      <c r="OTF353" s="22"/>
      <c r="OTG353" s="22"/>
      <c r="OTH353" s="22"/>
      <c r="OTI353" s="22"/>
      <c r="OTJ353" s="22"/>
      <c r="OTK353" s="22"/>
      <c r="OTL353" s="22"/>
      <c r="OTM353" s="22"/>
      <c r="OTN353" s="22"/>
      <c r="OTO353" s="22"/>
      <c r="OTP353" s="22"/>
      <c r="OTQ353" s="22"/>
      <c r="OTR353" s="22"/>
      <c r="OTS353" s="22"/>
      <c r="OTT353" s="22"/>
      <c r="OTU353" s="22"/>
      <c r="OTV353" s="22"/>
      <c r="OTW353" s="22"/>
      <c r="OTX353" s="22"/>
      <c r="OTY353" s="22"/>
      <c r="OTZ353" s="22"/>
      <c r="OUA353" s="22"/>
      <c r="OUB353" s="22"/>
      <c r="OUC353" s="22"/>
      <c r="OUD353" s="22"/>
      <c r="OUE353" s="22"/>
      <c r="OUF353" s="22"/>
      <c r="OUG353" s="22"/>
      <c r="OUH353" s="22"/>
      <c r="OUI353" s="22"/>
      <c r="OUJ353" s="22"/>
      <c r="OUK353" s="22"/>
      <c r="OUL353" s="22"/>
      <c r="OUM353" s="22"/>
      <c r="OUN353" s="22"/>
      <c r="OUO353" s="22"/>
      <c r="OUP353" s="22"/>
      <c r="OUQ353" s="22"/>
      <c r="OUR353" s="22"/>
      <c r="OUS353" s="22"/>
      <c r="OUT353" s="22"/>
      <c r="OUU353" s="22"/>
      <c r="OUV353" s="22"/>
      <c r="OUW353" s="22"/>
      <c r="OUX353" s="22"/>
      <c r="OUY353" s="22"/>
      <c r="OUZ353" s="22"/>
      <c r="OVA353" s="22"/>
      <c r="OVB353" s="22"/>
      <c r="OVC353" s="22"/>
      <c r="OVD353" s="22"/>
      <c r="OVE353" s="22"/>
      <c r="OVF353" s="22"/>
      <c r="OVG353" s="22"/>
      <c r="OVH353" s="22"/>
      <c r="OVI353" s="22"/>
      <c r="OVJ353" s="22"/>
      <c r="OVK353" s="22"/>
      <c r="OVL353" s="22"/>
      <c r="OVM353" s="22"/>
      <c r="OVN353" s="22"/>
      <c r="OVO353" s="22"/>
      <c r="OVP353" s="22"/>
      <c r="OVQ353" s="22"/>
      <c r="OVR353" s="22"/>
      <c r="OVS353" s="22"/>
      <c r="OVT353" s="22"/>
      <c r="OVU353" s="22"/>
      <c r="OVV353" s="22"/>
      <c r="OVW353" s="22"/>
      <c r="OVX353" s="22"/>
      <c r="OVY353" s="22"/>
      <c r="OVZ353" s="22"/>
      <c r="OWA353" s="22"/>
      <c r="OWB353" s="22"/>
      <c r="OWC353" s="22"/>
      <c r="OWD353" s="22"/>
      <c r="OWE353" s="22"/>
      <c r="OWF353" s="22"/>
      <c r="OWG353" s="22"/>
      <c r="OWH353" s="22"/>
      <c r="OWI353" s="22"/>
      <c r="OWJ353" s="22"/>
      <c r="OWK353" s="22"/>
      <c r="OWL353" s="22"/>
      <c r="OWM353" s="22"/>
      <c r="OWN353" s="22"/>
      <c r="OWO353" s="22"/>
      <c r="OWP353" s="22"/>
      <c r="OWQ353" s="22"/>
      <c r="OWR353" s="22"/>
      <c r="OWS353" s="22"/>
      <c r="OWT353" s="22"/>
      <c r="OWU353" s="22"/>
      <c r="OWV353" s="22"/>
      <c r="OWW353" s="22"/>
      <c r="OWX353" s="22"/>
      <c r="OWY353" s="22"/>
      <c r="OWZ353" s="22"/>
      <c r="OXA353" s="22"/>
      <c r="OXB353" s="22"/>
      <c r="OXC353" s="22"/>
      <c r="OXD353" s="22"/>
      <c r="OXE353" s="22"/>
      <c r="OXF353" s="22"/>
      <c r="OXG353" s="22"/>
      <c r="OXH353" s="22"/>
      <c r="OXI353" s="22"/>
      <c r="OXJ353" s="22"/>
      <c r="OXK353" s="22"/>
      <c r="OXL353" s="22"/>
      <c r="OXM353" s="22"/>
      <c r="OXN353" s="22"/>
      <c r="OXO353" s="22"/>
      <c r="OXP353" s="22"/>
      <c r="OXQ353" s="22"/>
      <c r="OXR353" s="22"/>
      <c r="OXS353" s="22"/>
      <c r="OXT353" s="22"/>
      <c r="OXU353" s="22"/>
      <c r="OXV353" s="22"/>
      <c r="OXW353" s="22"/>
      <c r="OXX353" s="22"/>
      <c r="OXY353" s="22"/>
      <c r="OXZ353" s="22"/>
      <c r="OYA353" s="22"/>
      <c r="OYB353" s="22"/>
      <c r="OYC353" s="22"/>
      <c r="OYD353" s="22"/>
      <c r="OYE353" s="22"/>
      <c r="OYF353" s="22"/>
      <c r="OYG353" s="22"/>
      <c r="OYH353" s="22"/>
      <c r="OYI353" s="22"/>
      <c r="OYJ353" s="22"/>
      <c r="OYK353" s="22"/>
      <c r="OYL353" s="22"/>
      <c r="OYM353" s="22"/>
      <c r="OYN353" s="22"/>
      <c r="OYO353" s="22"/>
      <c r="OYP353" s="22"/>
      <c r="OYQ353" s="22"/>
      <c r="OYR353" s="22"/>
      <c r="OYS353" s="22"/>
      <c r="OYT353" s="22"/>
      <c r="OYU353" s="22"/>
      <c r="OYV353" s="22"/>
      <c r="OYW353" s="22"/>
      <c r="OYX353" s="22"/>
      <c r="OYY353" s="22"/>
      <c r="OYZ353" s="22"/>
      <c r="OZA353" s="22"/>
      <c r="OZB353" s="22"/>
      <c r="OZC353" s="22"/>
      <c r="OZD353" s="22"/>
      <c r="OZE353" s="22"/>
      <c r="OZF353" s="22"/>
      <c r="OZG353" s="22"/>
      <c r="OZH353" s="22"/>
      <c r="OZI353" s="22"/>
      <c r="OZJ353" s="22"/>
      <c r="OZK353" s="22"/>
      <c r="OZL353" s="22"/>
      <c r="OZM353" s="22"/>
      <c r="OZN353" s="22"/>
      <c r="OZO353" s="22"/>
      <c r="OZP353" s="22"/>
      <c r="OZQ353" s="22"/>
      <c r="OZR353" s="22"/>
      <c r="OZS353" s="22"/>
      <c r="OZT353" s="22"/>
      <c r="OZU353" s="22"/>
      <c r="OZV353" s="22"/>
      <c r="OZW353" s="22"/>
      <c r="OZX353" s="22"/>
      <c r="OZY353" s="22"/>
      <c r="OZZ353" s="22"/>
      <c r="PAA353" s="22"/>
      <c r="PAB353" s="22"/>
      <c r="PAC353" s="22"/>
      <c r="PAD353" s="22"/>
      <c r="PAE353" s="22"/>
      <c r="PAF353" s="22"/>
      <c r="PAG353" s="22"/>
      <c r="PAH353" s="22"/>
      <c r="PAI353" s="22"/>
      <c r="PAJ353" s="22"/>
      <c r="PAK353" s="22"/>
      <c r="PAL353" s="22"/>
      <c r="PAM353" s="22"/>
      <c r="PAN353" s="22"/>
      <c r="PAO353" s="22"/>
      <c r="PAP353" s="22"/>
      <c r="PAQ353" s="22"/>
      <c r="PAR353" s="22"/>
      <c r="PAS353" s="22"/>
      <c r="PAT353" s="22"/>
      <c r="PAU353" s="22"/>
      <c r="PAV353" s="22"/>
      <c r="PAW353" s="22"/>
      <c r="PAX353" s="22"/>
      <c r="PAY353" s="22"/>
      <c r="PAZ353" s="22"/>
      <c r="PBA353" s="22"/>
      <c r="PBB353" s="22"/>
      <c r="PBC353" s="22"/>
      <c r="PBD353" s="22"/>
      <c r="PBE353" s="22"/>
      <c r="PBF353" s="22"/>
      <c r="PBG353" s="22"/>
      <c r="PBH353" s="22"/>
      <c r="PBI353" s="22"/>
      <c r="PBJ353" s="22"/>
      <c r="PBK353" s="22"/>
      <c r="PBL353" s="22"/>
      <c r="PBM353" s="22"/>
      <c r="PBN353" s="22"/>
      <c r="PBO353" s="22"/>
      <c r="PBP353" s="22"/>
      <c r="PBQ353" s="22"/>
      <c r="PBR353" s="22"/>
      <c r="PBS353" s="22"/>
      <c r="PBT353" s="22"/>
      <c r="PBU353" s="22"/>
      <c r="PBV353" s="22"/>
      <c r="PBW353" s="22"/>
      <c r="PBX353" s="22"/>
      <c r="PBY353" s="22"/>
      <c r="PBZ353" s="22"/>
      <c r="PCA353" s="22"/>
      <c r="PCB353" s="22"/>
      <c r="PCC353" s="22"/>
      <c r="PCD353" s="22"/>
      <c r="PCE353" s="22"/>
      <c r="PCF353" s="22"/>
      <c r="PCG353" s="22"/>
      <c r="PCH353" s="22"/>
      <c r="PCI353" s="22"/>
      <c r="PCJ353" s="22"/>
      <c r="PCK353" s="22"/>
      <c r="PCL353" s="22"/>
      <c r="PCM353" s="22"/>
      <c r="PCN353" s="22"/>
      <c r="PCO353" s="22"/>
      <c r="PCP353" s="22"/>
      <c r="PCQ353" s="22"/>
      <c r="PCR353" s="22"/>
      <c r="PCS353" s="22"/>
      <c r="PCT353" s="22"/>
      <c r="PCU353" s="22"/>
      <c r="PCV353" s="22"/>
      <c r="PCW353" s="22"/>
      <c r="PCX353" s="22"/>
      <c r="PCY353" s="22"/>
      <c r="PCZ353" s="22"/>
      <c r="PDA353" s="22"/>
      <c r="PDB353" s="22"/>
      <c r="PDC353" s="22"/>
      <c r="PDD353" s="22"/>
      <c r="PDE353" s="22"/>
      <c r="PDF353" s="22"/>
      <c r="PDG353" s="22"/>
      <c r="PDH353" s="22"/>
      <c r="PDI353" s="22"/>
      <c r="PDJ353" s="22"/>
      <c r="PDK353" s="22"/>
      <c r="PDL353" s="22"/>
      <c r="PDM353" s="22"/>
      <c r="PDN353" s="22"/>
      <c r="PDO353" s="22"/>
      <c r="PDP353" s="22"/>
      <c r="PDQ353" s="22"/>
      <c r="PDR353" s="22"/>
      <c r="PDS353" s="22"/>
      <c r="PDT353" s="22"/>
      <c r="PDU353" s="22"/>
      <c r="PDV353" s="22"/>
      <c r="PDW353" s="22"/>
      <c r="PDX353" s="22"/>
      <c r="PDY353" s="22"/>
      <c r="PDZ353" s="22"/>
      <c r="PEA353" s="22"/>
      <c r="PEB353" s="22"/>
      <c r="PEC353" s="22"/>
      <c r="PED353" s="22"/>
      <c r="PEE353" s="22"/>
      <c r="PEF353" s="22"/>
      <c r="PEG353" s="22"/>
      <c r="PEH353" s="22"/>
      <c r="PEI353" s="22"/>
      <c r="PEJ353" s="22"/>
      <c r="PEK353" s="22"/>
      <c r="PEL353" s="22"/>
      <c r="PEM353" s="22"/>
      <c r="PEN353" s="22"/>
      <c r="PEO353" s="22"/>
      <c r="PEP353" s="22"/>
      <c r="PEQ353" s="22"/>
      <c r="PER353" s="22"/>
      <c r="PES353" s="22"/>
      <c r="PET353" s="22"/>
      <c r="PEU353" s="22"/>
      <c r="PEV353" s="22"/>
      <c r="PEW353" s="22"/>
      <c r="PEX353" s="22"/>
      <c r="PEY353" s="22"/>
      <c r="PEZ353" s="22"/>
      <c r="PFA353" s="22"/>
      <c r="PFB353" s="22"/>
      <c r="PFC353" s="22"/>
      <c r="PFD353" s="22"/>
      <c r="PFE353" s="22"/>
      <c r="PFF353" s="22"/>
      <c r="PFG353" s="22"/>
      <c r="PFH353" s="22"/>
      <c r="PFI353" s="22"/>
      <c r="PFJ353" s="22"/>
      <c r="PFK353" s="22"/>
      <c r="PFL353" s="22"/>
      <c r="PFM353" s="22"/>
      <c r="PFN353" s="22"/>
      <c r="PFO353" s="22"/>
      <c r="PFP353" s="22"/>
      <c r="PFQ353" s="22"/>
      <c r="PFR353" s="22"/>
      <c r="PFS353" s="22"/>
      <c r="PFT353" s="22"/>
      <c r="PFU353" s="22"/>
      <c r="PFV353" s="22"/>
      <c r="PFW353" s="22"/>
      <c r="PFX353" s="22"/>
      <c r="PFY353" s="22"/>
      <c r="PFZ353" s="22"/>
      <c r="PGA353" s="22"/>
      <c r="PGB353" s="22"/>
      <c r="PGC353" s="22"/>
      <c r="PGD353" s="22"/>
      <c r="PGE353" s="22"/>
      <c r="PGF353" s="22"/>
      <c r="PGG353" s="22"/>
      <c r="PGH353" s="22"/>
      <c r="PGI353" s="22"/>
      <c r="PGJ353" s="22"/>
      <c r="PGK353" s="22"/>
      <c r="PGL353" s="22"/>
      <c r="PGM353" s="22"/>
      <c r="PGN353" s="22"/>
      <c r="PGO353" s="22"/>
      <c r="PGP353" s="22"/>
      <c r="PGQ353" s="22"/>
      <c r="PGR353" s="22"/>
      <c r="PGS353" s="22"/>
      <c r="PGT353" s="22"/>
      <c r="PGU353" s="22"/>
      <c r="PGV353" s="22"/>
      <c r="PGW353" s="22"/>
      <c r="PGX353" s="22"/>
      <c r="PGY353" s="22"/>
      <c r="PGZ353" s="22"/>
      <c r="PHA353" s="22"/>
      <c r="PHB353" s="22"/>
      <c r="PHC353" s="22"/>
      <c r="PHD353" s="22"/>
      <c r="PHE353" s="22"/>
      <c r="PHF353" s="22"/>
      <c r="PHG353" s="22"/>
      <c r="PHH353" s="22"/>
      <c r="PHI353" s="22"/>
      <c r="PHJ353" s="22"/>
      <c r="PHK353" s="22"/>
      <c r="PHL353" s="22"/>
      <c r="PHM353" s="22"/>
      <c r="PHN353" s="22"/>
      <c r="PHO353" s="22"/>
      <c r="PHP353" s="22"/>
      <c r="PHQ353" s="22"/>
      <c r="PHR353" s="22"/>
      <c r="PHS353" s="22"/>
      <c r="PHT353" s="22"/>
      <c r="PHU353" s="22"/>
      <c r="PHV353" s="22"/>
      <c r="PHW353" s="22"/>
      <c r="PHX353" s="22"/>
      <c r="PHY353" s="22"/>
      <c r="PHZ353" s="22"/>
      <c r="PIA353" s="22"/>
      <c r="PIB353" s="22"/>
      <c r="PIC353" s="22"/>
      <c r="PID353" s="22"/>
      <c r="PIE353" s="22"/>
      <c r="PIF353" s="22"/>
      <c r="PIG353" s="22"/>
      <c r="PIH353" s="22"/>
      <c r="PII353" s="22"/>
      <c r="PIJ353" s="22"/>
      <c r="PIK353" s="22"/>
      <c r="PIL353" s="22"/>
      <c r="PIM353" s="22"/>
      <c r="PIN353" s="22"/>
      <c r="PIO353" s="22"/>
      <c r="PIP353" s="22"/>
      <c r="PIQ353" s="22"/>
      <c r="PIR353" s="22"/>
      <c r="PIS353" s="22"/>
      <c r="PIT353" s="22"/>
      <c r="PIU353" s="22"/>
      <c r="PIV353" s="22"/>
      <c r="PIW353" s="22"/>
      <c r="PIX353" s="22"/>
      <c r="PIY353" s="22"/>
      <c r="PIZ353" s="22"/>
      <c r="PJA353" s="22"/>
      <c r="PJB353" s="22"/>
      <c r="PJC353" s="22"/>
      <c r="PJD353" s="22"/>
      <c r="PJE353" s="22"/>
      <c r="PJF353" s="22"/>
      <c r="PJG353" s="22"/>
      <c r="PJH353" s="22"/>
      <c r="PJI353" s="22"/>
      <c r="PJJ353" s="22"/>
      <c r="PJK353" s="22"/>
      <c r="PJL353" s="22"/>
      <c r="PJM353" s="22"/>
      <c r="PJN353" s="22"/>
      <c r="PJO353" s="22"/>
      <c r="PJP353" s="22"/>
      <c r="PJQ353" s="22"/>
      <c r="PJR353" s="22"/>
      <c r="PJS353" s="22"/>
      <c r="PJT353" s="22"/>
      <c r="PJU353" s="22"/>
      <c r="PJV353" s="22"/>
      <c r="PJW353" s="22"/>
      <c r="PJX353" s="22"/>
      <c r="PJY353" s="22"/>
      <c r="PJZ353" s="22"/>
      <c r="PKA353" s="22"/>
      <c r="PKB353" s="22"/>
      <c r="PKC353" s="22"/>
      <c r="PKD353" s="22"/>
      <c r="PKE353" s="22"/>
      <c r="PKF353" s="22"/>
      <c r="PKG353" s="22"/>
      <c r="PKH353" s="22"/>
      <c r="PKI353" s="22"/>
      <c r="PKJ353" s="22"/>
      <c r="PKK353" s="22"/>
      <c r="PKL353" s="22"/>
      <c r="PKM353" s="22"/>
      <c r="PKN353" s="22"/>
      <c r="PKO353" s="22"/>
      <c r="PKP353" s="22"/>
      <c r="PKQ353" s="22"/>
      <c r="PKR353" s="22"/>
      <c r="PKS353" s="22"/>
      <c r="PKT353" s="22"/>
      <c r="PKU353" s="22"/>
      <c r="PKV353" s="22"/>
      <c r="PKW353" s="22"/>
      <c r="PKX353" s="22"/>
      <c r="PKY353" s="22"/>
      <c r="PKZ353" s="22"/>
      <c r="PLA353" s="22"/>
      <c r="PLB353" s="22"/>
      <c r="PLC353" s="22"/>
      <c r="PLD353" s="22"/>
      <c r="PLE353" s="22"/>
      <c r="PLF353" s="22"/>
      <c r="PLG353" s="22"/>
      <c r="PLH353" s="22"/>
      <c r="PLI353" s="22"/>
      <c r="PLJ353" s="22"/>
      <c r="PLK353" s="22"/>
      <c r="PLL353" s="22"/>
      <c r="PLM353" s="22"/>
      <c r="PLN353" s="22"/>
      <c r="PLO353" s="22"/>
      <c r="PLP353" s="22"/>
      <c r="PLQ353" s="22"/>
      <c r="PLR353" s="22"/>
      <c r="PLS353" s="22"/>
      <c r="PLT353" s="22"/>
      <c r="PLU353" s="22"/>
      <c r="PLV353" s="22"/>
      <c r="PLW353" s="22"/>
      <c r="PLX353" s="22"/>
      <c r="PLY353" s="22"/>
      <c r="PLZ353" s="22"/>
      <c r="PMA353" s="22"/>
      <c r="PMB353" s="22"/>
      <c r="PMC353" s="22"/>
      <c r="PMD353" s="22"/>
      <c r="PME353" s="22"/>
      <c r="PMF353" s="22"/>
      <c r="PMG353" s="22"/>
      <c r="PMH353" s="22"/>
      <c r="PMI353" s="22"/>
      <c r="PMJ353" s="22"/>
      <c r="PMK353" s="22"/>
      <c r="PML353" s="22"/>
      <c r="PMM353" s="22"/>
      <c r="PMN353" s="22"/>
      <c r="PMO353" s="22"/>
      <c r="PMP353" s="22"/>
      <c r="PMQ353" s="22"/>
      <c r="PMR353" s="22"/>
      <c r="PMS353" s="22"/>
      <c r="PMT353" s="22"/>
      <c r="PMU353" s="22"/>
      <c r="PMV353" s="22"/>
      <c r="PMW353" s="22"/>
      <c r="PMX353" s="22"/>
      <c r="PMY353" s="22"/>
      <c r="PMZ353" s="22"/>
      <c r="PNA353" s="22"/>
      <c r="PNB353" s="22"/>
      <c r="PNC353" s="22"/>
      <c r="PND353" s="22"/>
      <c r="PNE353" s="22"/>
      <c r="PNF353" s="22"/>
      <c r="PNG353" s="22"/>
      <c r="PNH353" s="22"/>
      <c r="PNI353" s="22"/>
      <c r="PNJ353" s="22"/>
      <c r="PNK353" s="22"/>
      <c r="PNL353" s="22"/>
      <c r="PNM353" s="22"/>
      <c r="PNN353" s="22"/>
      <c r="PNO353" s="22"/>
      <c r="PNP353" s="22"/>
      <c r="PNQ353" s="22"/>
      <c r="PNR353" s="22"/>
      <c r="PNS353" s="22"/>
      <c r="PNT353" s="22"/>
      <c r="PNU353" s="22"/>
      <c r="PNV353" s="22"/>
      <c r="PNW353" s="22"/>
      <c r="PNX353" s="22"/>
      <c r="PNY353" s="22"/>
      <c r="PNZ353" s="22"/>
      <c r="POA353" s="22"/>
      <c r="POB353" s="22"/>
      <c r="POC353" s="22"/>
      <c r="POD353" s="22"/>
      <c r="POE353" s="22"/>
      <c r="POF353" s="22"/>
      <c r="POG353" s="22"/>
      <c r="POH353" s="22"/>
      <c r="POI353" s="22"/>
      <c r="POJ353" s="22"/>
      <c r="POK353" s="22"/>
      <c r="POL353" s="22"/>
      <c r="POM353" s="22"/>
      <c r="PON353" s="22"/>
      <c r="POO353" s="22"/>
      <c r="POP353" s="22"/>
      <c r="POQ353" s="22"/>
      <c r="POR353" s="22"/>
      <c r="POS353" s="22"/>
      <c r="POT353" s="22"/>
      <c r="POU353" s="22"/>
      <c r="POV353" s="22"/>
      <c r="POW353" s="22"/>
      <c r="POX353" s="22"/>
      <c r="POY353" s="22"/>
      <c r="POZ353" s="22"/>
      <c r="PPA353" s="22"/>
      <c r="PPB353" s="22"/>
      <c r="PPC353" s="22"/>
      <c r="PPD353" s="22"/>
      <c r="PPE353" s="22"/>
      <c r="PPF353" s="22"/>
      <c r="PPG353" s="22"/>
      <c r="PPH353" s="22"/>
      <c r="PPI353" s="22"/>
      <c r="PPJ353" s="22"/>
      <c r="PPK353" s="22"/>
      <c r="PPL353" s="22"/>
      <c r="PPM353" s="22"/>
      <c r="PPN353" s="22"/>
      <c r="PPO353" s="22"/>
      <c r="PPP353" s="22"/>
      <c r="PPQ353" s="22"/>
      <c r="PPR353" s="22"/>
      <c r="PPS353" s="22"/>
      <c r="PPT353" s="22"/>
      <c r="PPU353" s="22"/>
      <c r="PPV353" s="22"/>
      <c r="PPW353" s="22"/>
      <c r="PPX353" s="22"/>
      <c r="PPY353" s="22"/>
      <c r="PPZ353" s="22"/>
      <c r="PQA353" s="22"/>
      <c r="PQB353" s="22"/>
      <c r="PQC353" s="22"/>
      <c r="PQD353" s="22"/>
      <c r="PQE353" s="22"/>
      <c r="PQF353" s="22"/>
      <c r="PQG353" s="22"/>
      <c r="PQH353" s="22"/>
      <c r="PQI353" s="22"/>
      <c r="PQJ353" s="22"/>
      <c r="PQK353" s="22"/>
      <c r="PQL353" s="22"/>
      <c r="PQM353" s="22"/>
      <c r="PQN353" s="22"/>
      <c r="PQO353" s="22"/>
      <c r="PQP353" s="22"/>
      <c r="PQQ353" s="22"/>
      <c r="PQR353" s="22"/>
      <c r="PQS353" s="22"/>
      <c r="PQT353" s="22"/>
      <c r="PQU353" s="22"/>
      <c r="PQV353" s="22"/>
      <c r="PQW353" s="22"/>
      <c r="PQX353" s="22"/>
      <c r="PQY353" s="22"/>
      <c r="PQZ353" s="22"/>
      <c r="PRA353" s="22"/>
      <c r="PRB353" s="22"/>
      <c r="PRC353" s="22"/>
      <c r="PRD353" s="22"/>
      <c r="PRE353" s="22"/>
      <c r="PRF353" s="22"/>
      <c r="PRG353" s="22"/>
      <c r="PRH353" s="22"/>
      <c r="PRI353" s="22"/>
      <c r="PRJ353" s="22"/>
      <c r="PRK353" s="22"/>
      <c r="PRL353" s="22"/>
      <c r="PRM353" s="22"/>
      <c r="PRN353" s="22"/>
      <c r="PRO353" s="22"/>
      <c r="PRP353" s="22"/>
      <c r="PRQ353" s="22"/>
      <c r="PRR353" s="22"/>
      <c r="PRS353" s="22"/>
      <c r="PRT353" s="22"/>
      <c r="PRU353" s="22"/>
      <c r="PRV353" s="22"/>
      <c r="PRW353" s="22"/>
      <c r="PRX353" s="22"/>
      <c r="PRY353" s="22"/>
      <c r="PRZ353" s="22"/>
      <c r="PSA353" s="22"/>
      <c r="PSB353" s="22"/>
      <c r="PSC353" s="22"/>
      <c r="PSD353" s="22"/>
      <c r="PSE353" s="22"/>
      <c r="PSF353" s="22"/>
      <c r="PSG353" s="22"/>
      <c r="PSH353" s="22"/>
      <c r="PSI353" s="22"/>
      <c r="PSJ353" s="22"/>
      <c r="PSK353" s="22"/>
      <c r="PSL353" s="22"/>
      <c r="PSM353" s="22"/>
      <c r="PSN353" s="22"/>
      <c r="PSO353" s="22"/>
      <c r="PSP353" s="22"/>
      <c r="PSQ353" s="22"/>
      <c r="PSR353" s="22"/>
      <c r="PSS353" s="22"/>
      <c r="PST353" s="22"/>
      <c r="PSU353" s="22"/>
      <c r="PSV353" s="22"/>
      <c r="PSW353" s="22"/>
      <c r="PSX353" s="22"/>
      <c r="PSY353" s="22"/>
      <c r="PSZ353" s="22"/>
      <c r="PTA353" s="22"/>
      <c r="PTB353" s="22"/>
      <c r="PTC353" s="22"/>
      <c r="PTD353" s="22"/>
      <c r="PTE353" s="22"/>
      <c r="PTF353" s="22"/>
      <c r="PTG353" s="22"/>
      <c r="PTH353" s="22"/>
      <c r="PTI353" s="22"/>
      <c r="PTJ353" s="22"/>
      <c r="PTK353" s="22"/>
      <c r="PTL353" s="22"/>
      <c r="PTM353" s="22"/>
      <c r="PTN353" s="22"/>
      <c r="PTO353" s="22"/>
      <c r="PTP353" s="22"/>
      <c r="PTQ353" s="22"/>
      <c r="PTR353" s="22"/>
      <c r="PTS353" s="22"/>
      <c r="PTT353" s="22"/>
      <c r="PTU353" s="22"/>
      <c r="PTV353" s="22"/>
      <c r="PTW353" s="22"/>
      <c r="PTX353" s="22"/>
      <c r="PTY353" s="22"/>
      <c r="PTZ353" s="22"/>
      <c r="PUA353" s="22"/>
      <c r="PUB353" s="22"/>
      <c r="PUC353" s="22"/>
      <c r="PUD353" s="22"/>
      <c r="PUE353" s="22"/>
      <c r="PUF353" s="22"/>
      <c r="PUG353" s="22"/>
      <c r="PUH353" s="22"/>
      <c r="PUI353" s="22"/>
      <c r="PUJ353" s="22"/>
      <c r="PUK353" s="22"/>
      <c r="PUL353" s="22"/>
      <c r="PUM353" s="22"/>
      <c r="PUN353" s="22"/>
      <c r="PUO353" s="22"/>
      <c r="PUP353" s="22"/>
      <c r="PUQ353" s="22"/>
      <c r="PUR353" s="22"/>
      <c r="PUS353" s="22"/>
      <c r="PUT353" s="22"/>
      <c r="PUU353" s="22"/>
      <c r="PUV353" s="22"/>
      <c r="PUW353" s="22"/>
      <c r="PUX353" s="22"/>
      <c r="PUY353" s="22"/>
      <c r="PUZ353" s="22"/>
      <c r="PVA353" s="22"/>
      <c r="PVB353" s="22"/>
      <c r="PVC353" s="22"/>
      <c r="PVD353" s="22"/>
      <c r="PVE353" s="22"/>
      <c r="PVF353" s="22"/>
      <c r="PVG353" s="22"/>
      <c r="PVH353" s="22"/>
      <c r="PVI353" s="22"/>
      <c r="PVJ353" s="22"/>
      <c r="PVK353" s="22"/>
      <c r="PVL353" s="22"/>
      <c r="PVM353" s="22"/>
      <c r="PVN353" s="22"/>
      <c r="PVO353" s="22"/>
      <c r="PVP353" s="22"/>
      <c r="PVQ353" s="22"/>
      <c r="PVR353" s="22"/>
      <c r="PVS353" s="22"/>
      <c r="PVT353" s="22"/>
      <c r="PVU353" s="22"/>
      <c r="PVV353" s="22"/>
      <c r="PVW353" s="22"/>
      <c r="PVX353" s="22"/>
      <c r="PVY353" s="22"/>
      <c r="PVZ353" s="22"/>
      <c r="PWA353" s="22"/>
      <c r="PWB353" s="22"/>
      <c r="PWC353" s="22"/>
      <c r="PWD353" s="22"/>
      <c r="PWE353" s="22"/>
      <c r="PWF353" s="22"/>
      <c r="PWG353" s="22"/>
      <c r="PWH353" s="22"/>
      <c r="PWI353" s="22"/>
      <c r="PWJ353" s="22"/>
      <c r="PWK353" s="22"/>
      <c r="PWL353" s="22"/>
      <c r="PWM353" s="22"/>
      <c r="PWN353" s="22"/>
      <c r="PWO353" s="22"/>
      <c r="PWP353" s="22"/>
      <c r="PWQ353" s="22"/>
      <c r="PWR353" s="22"/>
      <c r="PWS353" s="22"/>
      <c r="PWT353" s="22"/>
      <c r="PWU353" s="22"/>
      <c r="PWV353" s="22"/>
      <c r="PWW353" s="22"/>
      <c r="PWX353" s="22"/>
      <c r="PWY353" s="22"/>
      <c r="PWZ353" s="22"/>
      <c r="PXA353" s="22"/>
      <c r="PXB353" s="22"/>
      <c r="PXC353" s="22"/>
      <c r="PXD353" s="22"/>
      <c r="PXE353" s="22"/>
      <c r="PXF353" s="22"/>
      <c r="PXG353" s="22"/>
      <c r="PXH353" s="22"/>
      <c r="PXI353" s="22"/>
      <c r="PXJ353" s="22"/>
      <c r="PXK353" s="22"/>
      <c r="PXL353" s="22"/>
      <c r="PXM353" s="22"/>
      <c r="PXN353" s="22"/>
      <c r="PXO353" s="22"/>
      <c r="PXP353" s="22"/>
      <c r="PXQ353" s="22"/>
      <c r="PXR353" s="22"/>
      <c r="PXS353" s="22"/>
      <c r="PXT353" s="22"/>
      <c r="PXU353" s="22"/>
      <c r="PXV353" s="22"/>
      <c r="PXW353" s="22"/>
      <c r="PXX353" s="22"/>
      <c r="PXY353" s="22"/>
      <c r="PXZ353" s="22"/>
      <c r="PYA353" s="22"/>
      <c r="PYB353" s="22"/>
      <c r="PYC353" s="22"/>
      <c r="PYD353" s="22"/>
      <c r="PYE353" s="22"/>
      <c r="PYF353" s="22"/>
      <c r="PYG353" s="22"/>
      <c r="PYH353" s="22"/>
      <c r="PYI353" s="22"/>
      <c r="PYJ353" s="22"/>
      <c r="PYK353" s="22"/>
      <c r="PYL353" s="22"/>
      <c r="PYM353" s="22"/>
      <c r="PYN353" s="22"/>
      <c r="PYO353" s="22"/>
      <c r="PYP353" s="22"/>
      <c r="PYQ353" s="22"/>
      <c r="PYR353" s="22"/>
      <c r="PYS353" s="22"/>
      <c r="PYT353" s="22"/>
      <c r="PYU353" s="22"/>
      <c r="PYV353" s="22"/>
      <c r="PYW353" s="22"/>
      <c r="PYX353" s="22"/>
      <c r="PYY353" s="22"/>
      <c r="PYZ353" s="22"/>
      <c r="PZA353" s="22"/>
      <c r="PZB353" s="22"/>
      <c r="PZC353" s="22"/>
      <c r="PZD353" s="22"/>
      <c r="PZE353" s="22"/>
      <c r="PZF353" s="22"/>
      <c r="PZG353" s="22"/>
      <c r="PZH353" s="22"/>
      <c r="PZI353" s="22"/>
      <c r="PZJ353" s="22"/>
      <c r="PZK353" s="22"/>
      <c r="PZL353" s="22"/>
      <c r="PZM353" s="22"/>
      <c r="PZN353" s="22"/>
      <c r="PZO353" s="22"/>
      <c r="PZP353" s="22"/>
      <c r="PZQ353" s="22"/>
      <c r="PZR353" s="22"/>
      <c r="PZS353" s="22"/>
      <c r="PZT353" s="22"/>
      <c r="PZU353" s="22"/>
      <c r="PZV353" s="22"/>
      <c r="PZW353" s="22"/>
      <c r="PZX353" s="22"/>
      <c r="PZY353" s="22"/>
      <c r="PZZ353" s="22"/>
      <c r="QAA353" s="22"/>
      <c r="QAB353" s="22"/>
      <c r="QAC353" s="22"/>
      <c r="QAD353" s="22"/>
      <c r="QAE353" s="22"/>
      <c r="QAF353" s="22"/>
      <c r="QAG353" s="22"/>
      <c r="QAH353" s="22"/>
      <c r="QAI353" s="22"/>
      <c r="QAJ353" s="22"/>
      <c r="QAK353" s="22"/>
      <c r="QAL353" s="22"/>
      <c r="QAM353" s="22"/>
      <c r="QAN353" s="22"/>
      <c r="QAO353" s="22"/>
      <c r="QAP353" s="22"/>
      <c r="QAQ353" s="22"/>
      <c r="QAR353" s="22"/>
      <c r="QAS353" s="22"/>
      <c r="QAT353" s="22"/>
      <c r="QAU353" s="22"/>
      <c r="QAV353" s="22"/>
      <c r="QAW353" s="22"/>
      <c r="QAX353" s="22"/>
      <c r="QAY353" s="22"/>
      <c r="QAZ353" s="22"/>
      <c r="QBA353" s="22"/>
      <c r="QBB353" s="22"/>
      <c r="QBC353" s="22"/>
      <c r="QBD353" s="22"/>
      <c r="QBE353" s="22"/>
      <c r="QBF353" s="22"/>
      <c r="QBG353" s="22"/>
      <c r="QBH353" s="22"/>
      <c r="QBI353" s="22"/>
      <c r="QBJ353" s="22"/>
      <c r="QBK353" s="22"/>
      <c r="QBL353" s="22"/>
      <c r="QBM353" s="22"/>
      <c r="QBN353" s="22"/>
      <c r="QBO353" s="22"/>
      <c r="QBP353" s="22"/>
      <c r="QBQ353" s="22"/>
      <c r="QBR353" s="22"/>
      <c r="QBS353" s="22"/>
      <c r="QBT353" s="22"/>
      <c r="QBU353" s="22"/>
      <c r="QBV353" s="22"/>
      <c r="QBW353" s="22"/>
      <c r="QBX353" s="22"/>
      <c r="QBY353" s="22"/>
      <c r="QBZ353" s="22"/>
      <c r="QCA353" s="22"/>
      <c r="QCB353" s="22"/>
      <c r="QCC353" s="22"/>
      <c r="QCD353" s="22"/>
      <c r="QCE353" s="22"/>
      <c r="QCF353" s="22"/>
      <c r="QCG353" s="22"/>
      <c r="QCH353" s="22"/>
      <c r="QCI353" s="22"/>
      <c r="QCJ353" s="22"/>
      <c r="QCK353" s="22"/>
      <c r="QCL353" s="22"/>
      <c r="QCM353" s="22"/>
      <c r="QCN353" s="22"/>
      <c r="QCO353" s="22"/>
      <c r="QCP353" s="22"/>
      <c r="QCQ353" s="22"/>
      <c r="QCR353" s="22"/>
      <c r="QCS353" s="22"/>
      <c r="QCT353" s="22"/>
      <c r="QCU353" s="22"/>
      <c r="QCV353" s="22"/>
      <c r="QCW353" s="22"/>
      <c r="QCX353" s="22"/>
      <c r="QCY353" s="22"/>
      <c r="QCZ353" s="22"/>
      <c r="QDA353" s="22"/>
      <c r="QDB353" s="22"/>
      <c r="QDC353" s="22"/>
      <c r="QDD353" s="22"/>
      <c r="QDE353" s="22"/>
      <c r="QDF353" s="22"/>
      <c r="QDG353" s="22"/>
      <c r="QDH353" s="22"/>
      <c r="QDI353" s="22"/>
      <c r="QDJ353" s="22"/>
      <c r="QDK353" s="22"/>
      <c r="QDL353" s="22"/>
      <c r="QDM353" s="22"/>
      <c r="QDN353" s="22"/>
      <c r="QDO353" s="22"/>
      <c r="QDP353" s="22"/>
      <c r="QDQ353" s="22"/>
      <c r="QDR353" s="22"/>
      <c r="QDS353" s="22"/>
      <c r="QDT353" s="22"/>
      <c r="QDU353" s="22"/>
      <c r="QDV353" s="22"/>
      <c r="QDW353" s="22"/>
      <c r="QDX353" s="22"/>
      <c r="QDY353" s="22"/>
      <c r="QDZ353" s="22"/>
      <c r="QEA353" s="22"/>
      <c r="QEB353" s="22"/>
      <c r="QEC353" s="22"/>
      <c r="QED353" s="22"/>
      <c r="QEE353" s="22"/>
      <c r="QEF353" s="22"/>
      <c r="QEG353" s="22"/>
      <c r="QEH353" s="22"/>
      <c r="QEI353" s="22"/>
      <c r="QEJ353" s="22"/>
      <c r="QEK353" s="22"/>
      <c r="QEL353" s="22"/>
      <c r="QEM353" s="22"/>
      <c r="QEN353" s="22"/>
      <c r="QEO353" s="22"/>
      <c r="QEP353" s="22"/>
      <c r="QEQ353" s="22"/>
      <c r="QER353" s="22"/>
      <c r="QES353" s="22"/>
      <c r="QET353" s="22"/>
      <c r="QEU353" s="22"/>
      <c r="QEV353" s="22"/>
      <c r="QEW353" s="22"/>
      <c r="QEX353" s="22"/>
      <c r="QEY353" s="22"/>
      <c r="QEZ353" s="22"/>
      <c r="QFA353" s="22"/>
      <c r="QFB353" s="22"/>
      <c r="QFC353" s="22"/>
      <c r="QFD353" s="22"/>
      <c r="QFE353" s="22"/>
      <c r="QFF353" s="22"/>
      <c r="QFG353" s="22"/>
      <c r="QFH353" s="22"/>
      <c r="QFI353" s="22"/>
      <c r="QFJ353" s="22"/>
      <c r="QFK353" s="22"/>
      <c r="QFL353" s="22"/>
      <c r="QFM353" s="22"/>
      <c r="QFN353" s="22"/>
      <c r="QFO353" s="22"/>
      <c r="QFP353" s="22"/>
      <c r="QFQ353" s="22"/>
      <c r="QFR353" s="22"/>
      <c r="QFS353" s="22"/>
      <c r="QFT353" s="22"/>
      <c r="QFU353" s="22"/>
      <c r="QFV353" s="22"/>
      <c r="QFW353" s="22"/>
      <c r="QFX353" s="22"/>
      <c r="QFY353" s="22"/>
      <c r="QFZ353" s="22"/>
      <c r="QGA353" s="22"/>
      <c r="QGB353" s="22"/>
      <c r="QGC353" s="22"/>
      <c r="QGD353" s="22"/>
      <c r="QGE353" s="22"/>
      <c r="QGF353" s="22"/>
      <c r="QGG353" s="22"/>
      <c r="QGH353" s="22"/>
      <c r="QGI353" s="22"/>
      <c r="QGJ353" s="22"/>
      <c r="QGK353" s="22"/>
      <c r="QGL353" s="22"/>
      <c r="QGM353" s="22"/>
      <c r="QGN353" s="22"/>
      <c r="QGO353" s="22"/>
      <c r="QGP353" s="22"/>
      <c r="QGQ353" s="22"/>
      <c r="QGR353" s="22"/>
      <c r="QGS353" s="22"/>
      <c r="QGT353" s="22"/>
      <c r="QGU353" s="22"/>
      <c r="QGV353" s="22"/>
      <c r="QGW353" s="22"/>
      <c r="QGX353" s="22"/>
      <c r="QGY353" s="22"/>
      <c r="QGZ353" s="22"/>
      <c r="QHA353" s="22"/>
      <c r="QHB353" s="22"/>
      <c r="QHC353" s="22"/>
      <c r="QHD353" s="22"/>
      <c r="QHE353" s="22"/>
      <c r="QHF353" s="22"/>
      <c r="QHG353" s="22"/>
      <c r="QHH353" s="22"/>
      <c r="QHI353" s="22"/>
      <c r="QHJ353" s="22"/>
      <c r="QHK353" s="22"/>
      <c r="QHL353" s="22"/>
      <c r="QHM353" s="22"/>
      <c r="QHN353" s="22"/>
      <c r="QHO353" s="22"/>
      <c r="QHP353" s="22"/>
      <c r="QHQ353" s="22"/>
      <c r="QHR353" s="22"/>
      <c r="QHS353" s="22"/>
      <c r="QHT353" s="22"/>
      <c r="QHU353" s="22"/>
      <c r="QHV353" s="22"/>
      <c r="QHW353" s="22"/>
      <c r="QHX353" s="22"/>
      <c r="QHY353" s="22"/>
      <c r="QHZ353" s="22"/>
      <c r="QIA353" s="22"/>
      <c r="QIB353" s="22"/>
      <c r="QIC353" s="22"/>
      <c r="QID353" s="22"/>
      <c r="QIE353" s="22"/>
      <c r="QIF353" s="22"/>
      <c r="QIG353" s="22"/>
      <c r="QIH353" s="22"/>
      <c r="QII353" s="22"/>
      <c r="QIJ353" s="22"/>
      <c r="QIK353" s="22"/>
      <c r="QIL353" s="22"/>
      <c r="QIM353" s="22"/>
      <c r="QIN353" s="22"/>
      <c r="QIO353" s="22"/>
      <c r="QIP353" s="22"/>
      <c r="QIQ353" s="22"/>
      <c r="QIR353" s="22"/>
      <c r="QIS353" s="22"/>
      <c r="QIT353" s="22"/>
      <c r="QIU353" s="22"/>
      <c r="QIV353" s="22"/>
      <c r="QIW353" s="22"/>
      <c r="QIX353" s="22"/>
      <c r="QIY353" s="22"/>
      <c r="QIZ353" s="22"/>
      <c r="QJA353" s="22"/>
      <c r="QJB353" s="22"/>
      <c r="QJC353" s="22"/>
      <c r="QJD353" s="22"/>
      <c r="QJE353" s="22"/>
      <c r="QJF353" s="22"/>
      <c r="QJG353" s="22"/>
      <c r="QJH353" s="22"/>
      <c r="QJI353" s="22"/>
      <c r="QJJ353" s="22"/>
      <c r="QJK353" s="22"/>
      <c r="QJL353" s="22"/>
      <c r="QJM353" s="22"/>
      <c r="QJN353" s="22"/>
      <c r="QJO353" s="22"/>
      <c r="QJP353" s="22"/>
      <c r="QJQ353" s="22"/>
      <c r="QJR353" s="22"/>
      <c r="QJS353" s="22"/>
      <c r="QJT353" s="22"/>
      <c r="QJU353" s="22"/>
      <c r="QJV353" s="22"/>
      <c r="QJW353" s="22"/>
      <c r="QJX353" s="22"/>
      <c r="QJY353" s="22"/>
      <c r="QJZ353" s="22"/>
      <c r="QKA353" s="22"/>
      <c r="QKB353" s="22"/>
      <c r="QKC353" s="22"/>
      <c r="QKD353" s="22"/>
      <c r="QKE353" s="22"/>
      <c r="QKF353" s="22"/>
      <c r="QKG353" s="22"/>
      <c r="QKH353" s="22"/>
      <c r="QKI353" s="22"/>
      <c r="QKJ353" s="22"/>
      <c r="QKK353" s="22"/>
      <c r="QKL353" s="22"/>
      <c r="QKM353" s="22"/>
      <c r="QKN353" s="22"/>
      <c r="QKO353" s="22"/>
      <c r="QKP353" s="22"/>
      <c r="QKQ353" s="22"/>
      <c r="QKR353" s="22"/>
      <c r="QKS353" s="22"/>
      <c r="QKT353" s="22"/>
      <c r="QKU353" s="22"/>
      <c r="QKV353" s="22"/>
      <c r="QKW353" s="22"/>
      <c r="QKX353" s="22"/>
      <c r="QKY353" s="22"/>
      <c r="QKZ353" s="22"/>
      <c r="QLA353" s="22"/>
      <c r="QLB353" s="22"/>
      <c r="QLC353" s="22"/>
      <c r="QLD353" s="22"/>
      <c r="QLE353" s="22"/>
      <c r="QLF353" s="22"/>
      <c r="QLG353" s="22"/>
      <c r="QLH353" s="22"/>
      <c r="QLI353" s="22"/>
      <c r="QLJ353" s="22"/>
      <c r="QLK353" s="22"/>
      <c r="QLL353" s="22"/>
      <c r="QLM353" s="22"/>
      <c r="QLN353" s="22"/>
      <c r="QLO353" s="22"/>
      <c r="QLP353" s="22"/>
      <c r="QLQ353" s="22"/>
      <c r="QLR353" s="22"/>
      <c r="QLS353" s="22"/>
      <c r="QLT353" s="22"/>
      <c r="QLU353" s="22"/>
      <c r="QLV353" s="22"/>
      <c r="QLW353" s="22"/>
      <c r="QLX353" s="22"/>
      <c r="QLY353" s="22"/>
      <c r="QLZ353" s="22"/>
      <c r="QMA353" s="22"/>
      <c r="QMB353" s="22"/>
      <c r="QMC353" s="22"/>
      <c r="QMD353" s="22"/>
      <c r="QME353" s="22"/>
      <c r="QMF353" s="22"/>
      <c r="QMG353" s="22"/>
      <c r="QMH353" s="22"/>
      <c r="QMI353" s="22"/>
      <c r="QMJ353" s="22"/>
      <c r="QMK353" s="22"/>
      <c r="QML353" s="22"/>
      <c r="QMM353" s="22"/>
      <c r="QMN353" s="22"/>
      <c r="QMO353" s="22"/>
      <c r="QMP353" s="22"/>
      <c r="QMQ353" s="22"/>
      <c r="QMR353" s="22"/>
      <c r="QMS353" s="22"/>
      <c r="QMT353" s="22"/>
      <c r="QMU353" s="22"/>
      <c r="QMV353" s="22"/>
      <c r="QMW353" s="22"/>
      <c r="QMX353" s="22"/>
      <c r="QMY353" s="22"/>
      <c r="QMZ353" s="22"/>
      <c r="QNA353" s="22"/>
      <c r="QNB353" s="22"/>
      <c r="QNC353" s="22"/>
      <c r="QND353" s="22"/>
      <c r="QNE353" s="22"/>
      <c r="QNF353" s="22"/>
      <c r="QNG353" s="22"/>
      <c r="QNH353" s="22"/>
      <c r="QNI353" s="22"/>
      <c r="QNJ353" s="22"/>
      <c r="QNK353" s="22"/>
      <c r="QNL353" s="22"/>
      <c r="QNM353" s="22"/>
      <c r="QNN353" s="22"/>
      <c r="QNO353" s="22"/>
      <c r="QNP353" s="22"/>
      <c r="QNQ353" s="22"/>
      <c r="QNR353" s="22"/>
      <c r="QNS353" s="22"/>
      <c r="QNT353" s="22"/>
      <c r="QNU353" s="22"/>
      <c r="QNV353" s="22"/>
      <c r="QNW353" s="22"/>
      <c r="QNX353" s="22"/>
      <c r="QNY353" s="22"/>
      <c r="QNZ353" s="22"/>
      <c r="QOA353" s="22"/>
      <c r="QOB353" s="22"/>
      <c r="QOC353" s="22"/>
      <c r="QOD353" s="22"/>
      <c r="QOE353" s="22"/>
      <c r="QOF353" s="22"/>
      <c r="QOG353" s="22"/>
      <c r="QOH353" s="22"/>
      <c r="QOI353" s="22"/>
      <c r="QOJ353" s="22"/>
      <c r="QOK353" s="22"/>
      <c r="QOL353" s="22"/>
      <c r="QOM353" s="22"/>
      <c r="QON353" s="22"/>
      <c r="QOO353" s="22"/>
      <c r="QOP353" s="22"/>
      <c r="QOQ353" s="22"/>
      <c r="QOR353" s="22"/>
      <c r="QOS353" s="22"/>
      <c r="QOT353" s="22"/>
      <c r="QOU353" s="22"/>
      <c r="QOV353" s="22"/>
      <c r="QOW353" s="22"/>
      <c r="QOX353" s="22"/>
      <c r="QOY353" s="22"/>
      <c r="QOZ353" s="22"/>
      <c r="QPA353" s="22"/>
      <c r="QPB353" s="22"/>
      <c r="QPC353" s="22"/>
      <c r="QPD353" s="22"/>
      <c r="QPE353" s="22"/>
      <c r="QPF353" s="22"/>
      <c r="QPG353" s="22"/>
      <c r="QPH353" s="22"/>
      <c r="QPI353" s="22"/>
      <c r="QPJ353" s="22"/>
      <c r="QPK353" s="22"/>
      <c r="QPL353" s="22"/>
      <c r="QPM353" s="22"/>
      <c r="QPN353" s="22"/>
      <c r="QPO353" s="22"/>
      <c r="QPP353" s="22"/>
      <c r="QPQ353" s="22"/>
      <c r="QPR353" s="22"/>
      <c r="QPS353" s="22"/>
      <c r="QPT353" s="22"/>
      <c r="QPU353" s="22"/>
      <c r="QPV353" s="22"/>
      <c r="QPW353" s="22"/>
      <c r="QPX353" s="22"/>
      <c r="QPY353" s="22"/>
      <c r="QPZ353" s="22"/>
      <c r="QQA353" s="22"/>
      <c r="QQB353" s="22"/>
      <c r="QQC353" s="22"/>
      <c r="QQD353" s="22"/>
      <c r="QQE353" s="22"/>
      <c r="QQF353" s="22"/>
      <c r="QQG353" s="22"/>
      <c r="QQH353" s="22"/>
      <c r="QQI353" s="22"/>
      <c r="QQJ353" s="22"/>
      <c r="QQK353" s="22"/>
      <c r="QQL353" s="22"/>
      <c r="QQM353" s="22"/>
      <c r="QQN353" s="22"/>
      <c r="QQO353" s="22"/>
      <c r="QQP353" s="22"/>
      <c r="QQQ353" s="22"/>
      <c r="QQR353" s="22"/>
      <c r="QQS353" s="22"/>
      <c r="QQT353" s="22"/>
      <c r="QQU353" s="22"/>
      <c r="QQV353" s="22"/>
      <c r="QQW353" s="22"/>
      <c r="QQX353" s="22"/>
      <c r="QQY353" s="22"/>
      <c r="QQZ353" s="22"/>
      <c r="QRA353" s="22"/>
      <c r="QRB353" s="22"/>
      <c r="QRC353" s="22"/>
      <c r="QRD353" s="22"/>
      <c r="QRE353" s="22"/>
      <c r="QRF353" s="22"/>
      <c r="QRG353" s="22"/>
      <c r="QRH353" s="22"/>
      <c r="QRI353" s="22"/>
      <c r="QRJ353" s="22"/>
      <c r="QRK353" s="22"/>
      <c r="QRL353" s="22"/>
      <c r="QRM353" s="22"/>
      <c r="QRN353" s="22"/>
      <c r="QRO353" s="22"/>
      <c r="QRP353" s="22"/>
      <c r="QRQ353" s="22"/>
      <c r="QRR353" s="22"/>
      <c r="QRS353" s="22"/>
      <c r="QRT353" s="22"/>
      <c r="QRU353" s="22"/>
      <c r="QRV353" s="22"/>
      <c r="QRW353" s="22"/>
      <c r="QRX353" s="22"/>
      <c r="QRY353" s="22"/>
      <c r="QRZ353" s="22"/>
      <c r="QSA353" s="22"/>
      <c r="QSB353" s="22"/>
      <c r="QSC353" s="22"/>
      <c r="QSD353" s="22"/>
      <c r="QSE353" s="22"/>
      <c r="QSF353" s="22"/>
      <c r="QSG353" s="22"/>
      <c r="QSH353" s="22"/>
      <c r="QSI353" s="22"/>
      <c r="QSJ353" s="22"/>
      <c r="QSK353" s="22"/>
      <c r="QSL353" s="22"/>
      <c r="QSM353" s="22"/>
      <c r="QSN353" s="22"/>
      <c r="QSO353" s="22"/>
      <c r="QSP353" s="22"/>
      <c r="QSQ353" s="22"/>
      <c r="QSR353" s="22"/>
      <c r="QSS353" s="22"/>
      <c r="QST353" s="22"/>
      <c r="QSU353" s="22"/>
      <c r="QSV353" s="22"/>
      <c r="QSW353" s="22"/>
      <c r="QSX353" s="22"/>
      <c r="QSY353" s="22"/>
      <c r="QSZ353" s="22"/>
      <c r="QTA353" s="22"/>
      <c r="QTB353" s="22"/>
      <c r="QTC353" s="22"/>
      <c r="QTD353" s="22"/>
      <c r="QTE353" s="22"/>
      <c r="QTF353" s="22"/>
      <c r="QTG353" s="22"/>
      <c r="QTH353" s="22"/>
      <c r="QTI353" s="22"/>
      <c r="QTJ353" s="22"/>
      <c r="QTK353" s="22"/>
      <c r="QTL353" s="22"/>
      <c r="QTM353" s="22"/>
      <c r="QTN353" s="22"/>
      <c r="QTO353" s="22"/>
      <c r="QTP353" s="22"/>
      <c r="QTQ353" s="22"/>
      <c r="QTR353" s="22"/>
      <c r="QTS353" s="22"/>
      <c r="QTT353" s="22"/>
      <c r="QTU353" s="22"/>
      <c r="QTV353" s="22"/>
      <c r="QTW353" s="22"/>
      <c r="QTX353" s="22"/>
      <c r="QTY353" s="22"/>
      <c r="QTZ353" s="22"/>
      <c r="QUA353" s="22"/>
      <c r="QUB353" s="22"/>
      <c r="QUC353" s="22"/>
      <c r="QUD353" s="22"/>
      <c r="QUE353" s="22"/>
      <c r="QUF353" s="22"/>
      <c r="QUG353" s="22"/>
      <c r="QUH353" s="22"/>
      <c r="QUI353" s="22"/>
      <c r="QUJ353" s="22"/>
      <c r="QUK353" s="22"/>
      <c r="QUL353" s="22"/>
      <c r="QUM353" s="22"/>
      <c r="QUN353" s="22"/>
      <c r="QUO353" s="22"/>
      <c r="QUP353" s="22"/>
      <c r="QUQ353" s="22"/>
      <c r="QUR353" s="22"/>
      <c r="QUS353" s="22"/>
      <c r="QUT353" s="22"/>
      <c r="QUU353" s="22"/>
      <c r="QUV353" s="22"/>
      <c r="QUW353" s="22"/>
      <c r="QUX353" s="22"/>
      <c r="QUY353" s="22"/>
      <c r="QUZ353" s="22"/>
      <c r="QVA353" s="22"/>
      <c r="QVB353" s="22"/>
      <c r="QVC353" s="22"/>
      <c r="QVD353" s="22"/>
      <c r="QVE353" s="22"/>
      <c r="QVF353" s="22"/>
      <c r="QVG353" s="22"/>
      <c r="QVH353" s="22"/>
      <c r="QVI353" s="22"/>
      <c r="QVJ353" s="22"/>
      <c r="QVK353" s="22"/>
      <c r="QVL353" s="22"/>
      <c r="QVM353" s="22"/>
      <c r="QVN353" s="22"/>
      <c r="QVO353" s="22"/>
      <c r="QVP353" s="22"/>
      <c r="QVQ353" s="22"/>
      <c r="QVR353" s="22"/>
      <c r="QVS353" s="22"/>
      <c r="QVT353" s="22"/>
      <c r="QVU353" s="22"/>
      <c r="QVV353" s="22"/>
      <c r="QVW353" s="22"/>
      <c r="QVX353" s="22"/>
      <c r="QVY353" s="22"/>
      <c r="QVZ353" s="22"/>
      <c r="QWA353" s="22"/>
      <c r="QWB353" s="22"/>
      <c r="QWC353" s="22"/>
      <c r="QWD353" s="22"/>
      <c r="QWE353" s="22"/>
      <c r="QWF353" s="22"/>
      <c r="QWG353" s="22"/>
      <c r="QWH353" s="22"/>
      <c r="QWI353" s="22"/>
      <c r="QWJ353" s="22"/>
      <c r="QWK353" s="22"/>
      <c r="QWL353" s="22"/>
      <c r="QWM353" s="22"/>
      <c r="QWN353" s="22"/>
      <c r="QWO353" s="22"/>
      <c r="QWP353" s="22"/>
      <c r="QWQ353" s="22"/>
      <c r="QWR353" s="22"/>
      <c r="QWS353" s="22"/>
      <c r="QWT353" s="22"/>
      <c r="QWU353" s="22"/>
      <c r="QWV353" s="22"/>
      <c r="QWW353" s="22"/>
      <c r="QWX353" s="22"/>
      <c r="QWY353" s="22"/>
      <c r="QWZ353" s="22"/>
      <c r="QXA353" s="22"/>
      <c r="QXB353" s="22"/>
      <c r="QXC353" s="22"/>
      <c r="QXD353" s="22"/>
      <c r="QXE353" s="22"/>
      <c r="QXF353" s="22"/>
      <c r="QXG353" s="22"/>
      <c r="QXH353" s="22"/>
      <c r="QXI353" s="22"/>
      <c r="QXJ353" s="22"/>
      <c r="QXK353" s="22"/>
      <c r="QXL353" s="22"/>
      <c r="QXM353" s="22"/>
      <c r="QXN353" s="22"/>
      <c r="QXO353" s="22"/>
      <c r="QXP353" s="22"/>
      <c r="QXQ353" s="22"/>
      <c r="QXR353" s="22"/>
      <c r="QXS353" s="22"/>
      <c r="QXT353" s="22"/>
      <c r="QXU353" s="22"/>
      <c r="QXV353" s="22"/>
      <c r="QXW353" s="22"/>
      <c r="QXX353" s="22"/>
      <c r="QXY353" s="22"/>
      <c r="QXZ353" s="22"/>
      <c r="QYA353" s="22"/>
      <c r="QYB353" s="22"/>
      <c r="QYC353" s="22"/>
      <c r="QYD353" s="22"/>
      <c r="QYE353" s="22"/>
      <c r="QYF353" s="22"/>
      <c r="QYG353" s="22"/>
      <c r="QYH353" s="22"/>
      <c r="QYI353" s="22"/>
      <c r="QYJ353" s="22"/>
      <c r="QYK353" s="22"/>
      <c r="QYL353" s="22"/>
      <c r="QYM353" s="22"/>
      <c r="QYN353" s="22"/>
      <c r="QYO353" s="22"/>
      <c r="QYP353" s="22"/>
      <c r="QYQ353" s="22"/>
      <c r="QYR353" s="22"/>
      <c r="QYS353" s="22"/>
      <c r="QYT353" s="22"/>
      <c r="QYU353" s="22"/>
      <c r="QYV353" s="22"/>
      <c r="QYW353" s="22"/>
      <c r="QYX353" s="22"/>
      <c r="QYY353" s="22"/>
      <c r="QYZ353" s="22"/>
      <c r="QZA353" s="22"/>
      <c r="QZB353" s="22"/>
      <c r="QZC353" s="22"/>
      <c r="QZD353" s="22"/>
      <c r="QZE353" s="22"/>
      <c r="QZF353" s="22"/>
      <c r="QZG353" s="22"/>
      <c r="QZH353" s="22"/>
      <c r="QZI353" s="22"/>
      <c r="QZJ353" s="22"/>
      <c r="QZK353" s="22"/>
      <c r="QZL353" s="22"/>
      <c r="QZM353" s="22"/>
      <c r="QZN353" s="22"/>
      <c r="QZO353" s="22"/>
      <c r="QZP353" s="22"/>
      <c r="QZQ353" s="22"/>
      <c r="QZR353" s="22"/>
      <c r="QZS353" s="22"/>
      <c r="QZT353" s="22"/>
      <c r="QZU353" s="22"/>
      <c r="QZV353" s="22"/>
      <c r="QZW353" s="22"/>
      <c r="QZX353" s="22"/>
      <c r="QZY353" s="22"/>
      <c r="QZZ353" s="22"/>
      <c r="RAA353" s="22"/>
      <c r="RAB353" s="22"/>
      <c r="RAC353" s="22"/>
      <c r="RAD353" s="22"/>
      <c r="RAE353" s="22"/>
      <c r="RAF353" s="22"/>
      <c r="RAG353" s="22"/>
      <c r="RAH353" s="22"/>
      <c r="RAI353" s="22"/>
      <c r="RAJ353" s="22"/>
      <c r="RAK353" s="22"/>
      <c r="RAL353" s="22"/>
      <c r="RAM353" s="22"/>
      <c r="RAN353" s="22"/>
      <c r="RAO353" s="22"/>
      <c r="RAP353" s="22"/>
      <c r="RAQ353" s="22"/>
      <c r="RAR353" s="22"/>
      <c r="RAS353" s="22"/>
      <c r="RAT353" s="22"/>
      <c r="RAU353" s="22"/>
      <c r="RAV353" s="22"/>
      <c r="RAW353" s="22"/>
      <c r="RAX353" s="22"/>
      <c r="RAY353" s="22"/>
      <c r="RAZ353" s="22"/>
      <c r="RBA353" s="22"/>
      <c r="RBB353" s="22"/>
      <c r="RBC353" s="22"/>
      <c r="RBD353" s="22"/>
      <c r="RBE353" s="22"/>
      <c r="RBF353" s="22"/>
      <c r="RBG353" s="22"/>
      <c r="RBH353" s="22"/>
      <c r="RBI353" s="22"/>
      <c r="RBJ353" s="22"/>
      <c r="RBK353" s="22"/>
      <c r="RBL353" s="22"/>
      <c r="RBM353" s="22"/>
      <c r="RBN353" s="22"/>
      <c r="RBO353" s="22"/>
      <c r="RBP353" s="22"/>
      <c r="RBQ353" s="22"/>
      <c r="RBR353" s="22"/>
      <c r="RBS353" s="22"/>
      <c r="RBT353" s="22"/>
      <c r="RBU353" s="22"/>
      <c r="RBV353" s="22"/>
      <c r="RBW353" s="22"/>
      <c r="RBX353" s="22"/>
      <c r="RBY353" s="22"/>
      <c r="RBZ353" s="22"/>
      <c r="RCA353" s="22"/>
      <c r="RCB353" s="22"/>
      <c r="RCC353" s="22"/>
      <c r="RCD353" s="22"/>
      <c r="RCE353" s="22"/>
      <c r="RCF353" s="22"/>
      <c r="RCG353" s="22"/>
      <c r="RCH353" s="22"/>
      <c r="RCI353" s="22"/>
      <c r="RCJ353" s="22"/>
      <c r="RCK353" s="22"/>
      <c r="RCL353" s="22"/>
      <c r="RCM353" s="22"/>
      <c r="RCN353" s="22"/>
      <c r="RCO353" s="22"/>
      <c r="RCP353" s="22"/>
      <c r="RCQ353" s="22"/>
      <c r="RCR353" s="22"/>
      <c r="RCS353" s="22"/>
      <c r="RCT353" s="22"/>
      <c r="RCU353" s="22"/>
      <c r="RCV353" s="22"/>
      <c r="RCW353" s="22"/>
      <c r="RCX353" s="22"/>
      <c r="RCY353" s="22"/>
      <c r="RCZ353" s="22"/>
      <c r="RDA353" s="22"/>
      <c r="RDB353" s="22"/>
      <c r="RDC353" s="22"/>
      <c r="RDD353" s="22"/>
      <c r="RDE353" s="22"/>
      <c r="RDF353" s="22"/>
      <c r="RDG353" s="22"/>
      <c r="RDH353" s="22"/>
      <c r="RDI353" s="22"/>
      <c r="RDJ353" s="22"/>
      <c r="RDK353" s="22"/>
      <c r="RDL353" s="22"/>
      <c r="RDM353" s="22"/>
      <c r="RDN353" s="22"/>
      <c r="RDO353" s="22"/>
      <c r="RDP353" s="22"/>
      <c r="RDQ353" s="22"/>
      <c r="RDR353" s="22"/>
      <c r="RDS353" s="22"/>
      <c r="RDT353" s="22"/>
      <c r="RDU353" s="22"/>
      <c r="RDV353" s="22"/>
      <c r="RDW353" s="22"/>
      <c r="RDX353" s="22"/>
      <c r="RDY353" s="22"/>
      <c r="RDZ353" s="22"/>
      <c r="REA353" s="22"/>
      <c r="REB353" s="22"/>
      <c r="REC353" s="22"/>
      <c r="RED353" s="22"/>
      <c r="REE353" s="22"/>
      <c r="REF353" s="22"/>
      <c r="REG353" s="22"/>
      <c r="REH353" s="22"/>
      <c r="REI353" s="22"/>
      <c r="REJ353" s="22"/>
      <c r="REK353" s="22"/>
      <c r="REL353" s="22"/>
      <c r="REM353" s="22"/>
      <c r="REN353" s="22"/>
      <c r="REO353" s="22"/>
      <c r="REP353" s="22"/>
      <c r="REQ353" s="22"/>
      <c r="RER353" s="22"/>
      <c r="RES353" s="22"/>
      <c r="RET353" s="22"/>
      <c r="REU353" s="22"/>
      <c r="REV353" s="22"/>
      <c r="REW353" s="22"/>
      <c r="REX353" s="22"/>
      <c r="REY353" s="22"/>
      <c r="REZ353" s="22"/>
      <c r="RFA353" s="22"/>
      <c r="RFB353" s="22"/>
      <c r="RFC353" s="22"/>
      <c r="RFD353" s="22"/>
      <c r="RFE353" s="22"/>
      <c r="RFF353" s="22"/>
      <c r="RFG353" s="22"/>
      <c r="RFH353" s="22"/>
      <c r="RFI353" s="22"/>
      <c r="RFJ353" s="22"/>
      <c r="RFK353" s="22"/>
      <c r="RFL353" s="22"/>
      <c r="RFM353" s="22"/>
      <c r="RFN353" s="22"/>
      <c r="RFO353" s="22"/>
      <c r="RFP353" s="22"/>
      <c r="RFQ353" s="22"/>
      <c r="RFR353" s="22"/>
      <c r="RFS353" s="22"/>
      <c r="RFT353" s="22"/>
      <c r="RFU353" s="22"/>
      <c r="RFV353" s="22"/>
      <c r="RFW353" s="22"/>
      <c r="RFX353" s="22"/>
      <c r="RFY353" s="22"/>
      <c r="RFZ353" s="22"/>
      <c r="RGA353" s="22"/>
      <c r="RGB353" s="22"/>
      <c r="RGC353" s="22"/>
      <c r="RGD353" s="22"/>
      <c r="RGE353" s="22"/>
      <c r="RGF353" s="22"/>
      <c r="RGG353" s="22"/>
      <c r="RGH353" s="22"/>
      <c r="RGI353" s="22"/>
      <c r="RGJ353" s="22"/>
      <c r="RGK353" s="22"/>
      <c r="RGL353" s="22"/>
      <c r="RGM353" s="22"/>
      <c r="RGN353" s="22"/>
      <c r="RGO353" s="22"/>
      <c r="RGP353" s="22"/>
      <c r="RGQ353" s="22"/>
      <c r="RGR353" s="22"/>
      <c r="RGS353" s="22"/>
      <c r="RGT353" s="22"/>
      <c r="RGU353" s="22"/>
      <c r="RGV353" s="22"/>
      <c r="RGW353" s="22"/>
      <c r="RGX353" s="22"/>
      <c r="RGY353" s="22"/>
      <c r="RGZ353" s="22"/>
      <c r="RHA353" s="22"/>
      <c r="RHB353" s="22"/>
      <c r="RHC353" s="22"/>
      <c r="RHD353" s="22"/>
      <c r="RHE353" s="22"/>
      <c r="RHF353" s="22"/>
      <c r="RHG353" s="22"/>
      <c r="RHH353" s="22"/>
      <c r="RHI353" s="22"/>
      <c r="RHJ353" s="22"/>
      <c r="RHK353" s="22"/>
      <c r="RHL353" s="22"/>
      <c r="RHM353" s="22"/>
      <c r="RHN353" s="22"/>
      <c r="RHO353" s="22"/>
      <c r="RHP353" s="22"/>
      <c r="RHQ353" s="22"/>
      <c r="RHR353" s="22"/>
      <c r="RHS353" s="22"/>
      <c r="RHT353" s="22"/>
      <c r="RHU353" s="22"/>
      <c r="RHV353" s="22"/>
      <c r="RHW353" s="22"/>
      <c r="RHX353" s="22"/>
      <c r="RHY353" s="22"/>
      <c r="RHZ353" s="22"/>
      <c r="RIA353" s="22"/>
      <c r="RIB353" s="22"/>
      <c r="RIC353" s="22"/>
      <c r="RID353" s="22"/>
      <c r="RIE353" s="22"/>
      <c r="RIF353" s="22"/>
      <c r="RIG353" s="22"/>
      <c r="RIH353" s="22"/>
      <c r="RII353" s="22"/>
      <c r="RIJ353" s="22"/>
      <c r="RIK353" s="22"/>
      <c r="RIL353" s="22"/>
      <c r="RIM353" s="22"/>
      <c r="RIN353" s="22"/>
      <c r="RIO353" s="22"/>
      <c r="RIP353" s="22"/>
      <c r="RIQ353" s="22"/>
      <c r="RIR353" s="22"/>
      <c r="RIS353" s="22"/>
      <c r="RIT353" s="22"/>
      <c r="RIU353" s="22"/>
      <c r="RIV353" s="22"/>
      <c r="RIW353" s="22"/>
      <c r="RIX353" s="22"/>
      <c r="RIY353" s="22"/>
      <c r="RIZ353" s="22"/>
      <c r="RJA353" s="22"/>
      <c r="RJB353" s="22"/>
      <c r="RJC353" s="22"/>
      <c r="RJD353" s="22"/>
      <c r="RJE353" s="22"/>
      <c r="RJF353" s="22"/>
      <c r="RJG353" s="22"/>
      <c r="RJH353" s="22"/>
      <c r="RJI353" s="22"/>
      <c r="RJJ353" s="22"/>
      <c r="RJK353" s="22"/>
      <c r="RJL353" s="22"/>
      <c r="RJM353" s="22"/>
      <c r="RJN353" s="22"/>
      <c r="RJO353" s="22"/>
      <c r="RJP353" s="22"/>
      <c r="RJQ353" s="22"/>
      <c r="RJR353" s="22"/>
      <c r="RJS353" s="22"/>
      <c r="RJT353" s="22"/>
      <c r="RJU353" s="22"/>
      <c r="RJV353" s="22"/>
      <c r="RJW353" s="22"/>
      <c r="RJX353" s="22"/>
      <c r="RJY353" s="22"/>
      <c r="RJZ353" s="22"/>
      <c r="RKA353" s="22"/>
      <c r="RKB353" s="22"/>
      <c r="RKC353" s="22"/>
      <c r="RKD353" s="22"/>
      <c r="RKE353" s="22"/>
      <c r="RKF353" s="22"/>
      <c r="RKG353" s="22"/>
      <c r="RKH353" s="22"/>
      <c r="RKI353" s="22"/>
      <c r="RKJ353" s="22"/>
      <c r="RKK353" s="22"/>
      <c r="RKL353" s="22"/>
      <c r="RKM353" s="22"/>
      <c r="RKN353" s="22"/>
      <c r="RKO353" s="22"/>
      <c r="RKP353" s="22"/>
      <c r="RKQ353" s="22"/>
      <c r="RKR353" s="22"/>
      <c r="RKS353" s="22"/>
      <c r="RKT353" s="22"/>
      <c r="RKU353" s="22"/>
      <c r="RKV353" s="22"/>
      <c r="RKW353" s="22"/>
      <c r="RKX353" s="22"/>
      <c r="RKY353" s="22"/>
      <c r="RKZ353" s="22"/>
      <c r="RLA353" s="22"/>
      <c r="RLB353" s="22"/>
      <c r="RLC353" s="22"/>
      <c r="RLD353" s="22"/>
      <c r="RLE353" s="22"/>
      <c r="RLF353" s="22"/>
      <c r="RLG353" s="22"/>
      <c r="RLH353" s="22"/>
      <c r="RLI353" s="22"/>
      <c r="RLJ353" s="22"/>
      <c r="RLK353" s="22"/>
      <c r="RLL353" s="22"/>
      <c r="RLM353" s="22"/>
      <c r="RLN353" s="22"/>
      <c r="RLO353" s="22"/>
      <c r="RLP353" s="22"/>
      <c r="RLQ353" s="22"/>
      <c r="RLR353" s="22"/>
      <c r="RLS353" s="22"/>
      <c r="RLT353" s="22"/>
      <c r="RLU353" s="22"/>
      <c r="RLV353" s="22"/>
      <c r="RLW353" s="22"/>
      <c r="RLX353" s="22"/>
      <c r="RLY353" s="22"/>
      <c r="RLZ353" s="22"/>
      <c r="RMA353" s="22"/>
      <c r="RMB353" s="22"/>
      <c r="RMC353" s="22"/>
      <c r="RMD353" s="22"/>
      <c r="RME353" s="22"/>
      <c r="RMF353" s="22"/>
      <c r="RMG353" s="22"/>
      <c r="RMH353" s="22"/>
      <c r="RMI353" s="22"/>
      <c r="RMJ353" s="22"/>
      <c r="RMK353" s="22"/>
      <c r="RML353" s="22"/>
      <c r="RMM353" s="22"/>
      <c r="RMN353" s="22"/>
      <c r="RMO353" s="22"/>
      <c r="RMP353" s="22"/>
      <c r="RMQ353" s="22"/>
      <c r="RMR353" s="22"/>
      <c r="RMS353" s="22"/>
      <c r="RMT353" s="22"/>
      <c r="RMU353" s="22"/>
      <c r="RMV353" s="22"/>
      <c r="RMW353" s="22"/>
      <c r="RMX353" s="22"/>
      <c r="RMY353" s="22"/>
      <c r="RMZ353" s="22"/>
      <c r="RNA353" s="22"/>
      <c r="RNB353" s="22"/>
      <c r="RNC353" s="22"/>
      <c r="RND353" s="22"/>
      <c r="RNE353" s="22"/>
      <c r="RNF353" s="22"/>
      <c r="RNG353" s="22"/>
      <c r="RNH353" s="22"/>
      <c r="RNI353" s="22"/>
      <c r="RNJ353" s="22"/>
      <c r="RNK353" s="22"/>
      <c r="RNL353" s="22"/>
      <c r="RNM353" s="22"/>
      <c r="RNN353" s="22"/>
      <c r="RNO353" s="22"/>
      <c r="RNP353" s="22"/>
      <c r="RNQ353" s="22"/>
      <c r="RNR353" s="22"/>
      <c r="RNS353" s="22"/>
      <c r="RNT353" s="22"/>
      <c r="RNU353" s="22"/>
      <c r="RNV353" s="22"/>
      <c r="RNW353" s="22"/>
      <c r="RNX353" s="22"/>
      <c r="RNY353" s="22"/>
      <c r="RNZ353" s="22"/>
      <c r="ROA353" s="22"/>
      <c r="ROB353" s="22"/>
      <c r="ROC353" s="22"/>
      <c r="ROD353" s="22"/>
      <c r="ROE353" s="22"/>
      <c r="ROF353" s="22"/>
      <c r="ROG353" s="22"/>
      <c r="ROH353" s="22"/>
      <c r="ROI353" s="22"/>
      <c r="ROJ353" s="22"/>
      <c r="ROK353" s="22"/>
      <c r="ROL353" s="22"/>
      <c r="ROM353" s="22"/>
      <c r="RON353" s="22"/>
      <c r="ROO353" s="22"/>
      <c r="ROP353" s="22"/>
      <c r="ROQ353" s="22"/>
      <c r="ROR353" s="22"/>
      <c r="ROS353" s="22"/>
      <c r="ROT353" s="22"/>
      <c r="ROU353" s="22"/>
      <c r="ROV353" s="22"/>
      <c r="ROW353" s="22"/>
      <c r="ROX353" s="22"/>
      <c r="ROY353" s="22"/>
      <c r="ROZ353" s="22"/>
      <c r="RPA353" s="22"/>
      <c r="RPB353" s="22"/>
      <c r="RPC353" s="22"/>
      <c r="RPD353" s="22"/>
      <c r="RPE353" s="22"/>
      <c r="RPF353" s="22"/>
      <c r="RPG353" s="22"/>
      <c r="RPH353" s="22"/>
      <c r="RPI353" s="22"/>
      <c r="RPJ353" s="22"/>
      <c r="RPK353" s="22"/>
      <c r="RPL353" s="22"/>
      <c r="RPM353" s="22"/>
      <c r="RPN353" s="22"/>
      <c r="RPO353" s="22"/>
      <c r="RPP353" s="22"/>
      <c r="RPQ353" s="22"/>
      <c r="RPR353" s="22"/>
      <c r="RPS353" s="22"/>
      <c r="RPT353" s="22"/>
      <c r="RPU353" s="22"/>
      <c r="RPV353" s="22"/>
      <c r="RPW353" s="22"/>
      <c r="RPX353" s="22"/>
      <c r="RPY353" s="22"/>
      <c r="RPZ353" s="22"/>
      <c r="RQA353" s="22"/>
      <c r="RQB353" s="22"/>
      <c r="RQC353" s="22"/>
      <c r="RQD353" s="22"/>
      <c r="RQE353" s="22"/>
      <c r="RQF353" s="22"/>
      <c r="RQG353" s="22"/>
      <c r="RQH353" s="22"/>
      <c r="RQI353" s="22"/>
      <c r="RQJ353" s="22"/>
      <c r="RQK353" s="22"/>
      <c r="RQL353" s="22"/>
      <c r="RQM353" s="22"/>
      <c r="RQN353" s="22"/>
      <c r="RQO353" s="22"/>
      <c r="RQP353" s="22"/>
      <c r="RQQ353" s="22"/>
      <c r="RQR353" s="22"/>
      <c r="RQS353" s="22"/>
      <c r="RQT353" s="22"/>
      <c r="RQU353" s="22"/>
      <c r="RQV353" s="22"/>
      <c r="RQW353" s="22"/>
      <c r="RQX353" s="22"/>
      <c r="RQY353" s="22"/>
      <c r="RQZ353" s="22"/>
      <c r="RRA353" s="22"/>
      <c r="RRB353" s="22"/>
      <c r="RRC353" s="22"/>
      <c r="RRD353" s="22"/>
      <c r="RRE353" s="22"/>
      <c r="RRF353" s="22"/>
      <c r="RRG353" s="22"/>
      <c r="RRH353" s="22"/>
      <c r="RRI353" s="22"/>
      <c r="RRJ353" s="22"/>
      <c r="RRK353" s="22"/>
      <c r="RRL353" s="22"/>
      <c r="RRM353" s="22"/>
      <c r="RRN353" s="22"/>
      <c r="RRO353" s="22"/>
      <c r="RRP353" s="22"/>
      <c r="RRQ353" s="22"/>
      <c r="RRR353" s="22"/>
      <c r="RRS353" s="22"/>
      <c r="RRT353" s="22"/>
      <c r="RRU353" s="22"/>
      <c r="RRV353" s="22"/>
      <c r="RRW353" s="22"/>
      <c r="RRX353" s="22"/>
      <c r="RRY353" s="22"/>
      <c r="RRZ353" s="22"/>
      <c r="RSA353" s="22"/>
      <c r="RSB353" s="22"/>
      <c r="RSC353" s="22"/>
      <c r="RSD353" s="22"/>
      <c r="RSE353" s="22"/>
      <c r="RSF353" s="22"/>
      <c r="RSG353" s="22"/>
      <c r="RSH353" s="22"/>
      <c r="RSI353" s="22"/>
      <c r="RSJ353" s="22"/>
      <c r="RSK353" s="22"/>
      <c r="RSL353" s="22"/>
      <c r="RSM353" s="22"/>
      <c r="RSN353" s="22"/>
      <c r="RSO353" s="22"/>
      <c r="RSP353" s="22"/>
      <c r="RSQ353" s="22"/>
      <c r="RSR353" s="22"/>
      <c r="RSS353" s="22"/>
      <c r="RST353" s="22"/>
      <c r="RSU353" s="22"/>
      <c r="RSV353" s="22"/>
      <c r="RSW353" s="22"/>
      <c r="RSX353" s="22"/>
      <c r="RSY353" s="22"/>
      <c r="RSZ353" s="22"/>
      <c r="RTA353" s="22"/>
      <c r="RTB353" s="22"/>
      <c r="RTC353" s="22"/>
      <c r="RTD353" s="22"/>
      <c r="RTE353" s="22"/>
      <c r="RTF353" s="22"/>
      <c r="RTG353" s="22"/>
      <c r="RTH353" s="22"/>
      <c r="RTI353" s="22"/>
      <c r="RTJ353" s="22"/>
      <c r="RTK353" s="22"/>
      <c r="RTL353" s="22"/>
      <c r="RTM353" s="22"/>
      <c r="RTN353" s="22"/>
      <c r="RTO353" s="22"/>
      <c r="RTP353" s="22"/>
      <c r="RTQ353" s="22"/>
      <c r="RTR353" s="22"/>
      <c r="RTS353" s="22"/>
      <c r="RTT353" s="22"/>
      <c r="RTU353" s="22"/>
      <c r="RTV353" s="22"/>
      <c r="RTW353" s="22"/>
      <c r="RTX353" s="22"/>
      <c r="RTY353" s="22"/>
      <c r="RTZ353" s="22"/>
      <c r="RUA353" s="22"/>
      <c r="RUB353" s="22"/>
      <c r="RUC353" s="22"/>
      <c r="RUD353" s="22"/>
      <c r="RUE353" s="22"/>
      <c r="RUF353" s="22"/>
      <c r="RUG353" s="22"/>
      <c r="RUH353" s="22"/>
      <c r="RUI353" s="22"/>
      <c r="RUJ353" s="22"/>
      <c r="RUK353" s="22"/>
      <c r="RUL353" s="22"/>
      <c r="RUM353" s="22"/>
      <c r="RUN353" s="22"/>
      <c r="RUO353" s="22"/>
      <c r="RUP353" s="22"/>
      <c r="RUQ353" s="22"/>
      <c r="RUR353" s="22"/>
      <c r="RUS353" s="22"/>
      <c r="RUT353" s="22"/>
      <c r="RUU353" s="22"/>
      <c r="RUV353" s="22"/>
      <c r="RUW353" s="22"/>
      <c r="RUX353" s="22"/>
      <c r="RUY353" s="22"/>
      <c r="RUZ353" s="22"/>
      <c r="RVA353" s="22"/>
      <c r="RVB353" s="22"/>
      <c r="RVC353" s="22"/>
      <c r="RVD353" s="22"/>
      <c r="RVE353" s="22"/>
      <c r="RVF353" s="22"/>
      <c r="RVG353" s="22"/>
      <c r="RVH353" s="22"/>
      <c r="RVI353" s="22"/>
      <c r="RVJ353" s="22"/>
      <c r="RVK353" s="22"/>
      <c r="RVL353" s="22"/>
      <c r="RVM353" s="22"/>
      <c r="RVN353" s="22"/>
      <c r="RVO353" s="22"/>
      <c r="RVP353" s="22"/>
      <c r="RVQ353" s="22"/>
      <c r="RVR353" s="22"/>
      <c r="RVS353" s="22"/>
      <c r="RVT353" s="22"/>
      <c r="RVU353" s="22"/>
      <c r="RVV353" s="22"/>
      <c r="RVW353" s="22"/>
      <c r="RVX353" s="22"/>
      <c r="RVY353" s="22"/>
      <c r="RVZ353" s="22"/>
      <c r="RWA353" s="22"/>
      <c r="RWB353" s="22"/>
      <c r="RWC353" s="22"/>
      <c r="RWD353" s="22"/>
      <c r="RWE353" s="22"/>
      <c r="RWF353" s="22"/>
      <c r="RWG353" s="22"/>
      <c r="RWH353" s="22"/>
      <c r="RWI353" s="22"/>
      <c r="RWJ353" s="22"/>
      <c r="RWK353" s="22"/>
      <c r="RWL353" s="22"/>
      <c r="RWM353" s="22"/>
      <c r="RWN353" s="22"/>
      <c r="RWO353" s="22"/>
      <c r="RWP353" s="22"/>
      <c r="RWQ353" s="22"/>
      <c r="RWR353" s="22"/>
      <c r="RWS353" s="22"/>
      <c r="RWT353" s="22"/>
      <c r="RWU353" s="22"/>
      <c r="RWV353" s="22"/>
      <c r="RWW353" s="22"/>
      <c r="RWX353" s="22"/>
      <c r="RWY353" s="22"/>
      <c r="RWZ353" s="22"/>
      <c r="RXA353" s="22"/>
      <c r="RXB353" s="22"/>
      <c r="RXC353" s="22"/>
      <c r="RXD353" s="22"/>
      <c r="RXE353" s="22"/>
      <c r="RXF353" s="22"/>
      <c r="RXG353" s="22"/>
      <c r="RXH353" s="22"/>
      <c r="RXI353" s="22"/>
      <c r="RXJ353" s="22"/>
      <c r="RXK353" s="22"/>
      <c r="RXL353" s="22"/>
      <c r="RXM353" s="22"/>
      <c r="RXN353" s="22"/>
      <c r="RXO353" s="22"/>
      <c r="RXP353" s="22"/>
      <c r="RXQ353" s="22"/>
      <c r="RXR353" s="22"/>
      <c r="RXS353" s="22"/>
      <c r="RXT353" s="22"/>
      <c r="RXU353" s="22"/>
      <c r="RXV353" s="22"/>
      <c r="RXW353" s="22"/>
      <c r="RXX353" s="22"/>
      <c r="RXY353" s="22"/>
      <c r="RXZ353" s="22"/>
      <c r="RYA353" s="22"/>
      <c r="RYB353" s="22"/>
      <c r="RYC353" s="22"/>
      <c r="RYD353" s="22"/>
      <c r="RYE353" s="22"/>
      <c r="RYF353" s="22"/>
      <c r="RYG353" s="22"/>
      <c r="RYH353" s="22"/>
      <c r="RYI353" s="22"/>
      <c r="RYJ353" s="22"/>
      <c r="RYK353" s="22"/>
      <c r="RYL353" s="22"/>
      <c r="RYM353" s="22"/>
      <c r="RYN353" s="22"/>
      <c r="RYO353" s="22"/>
      <c r="RYP353" s="22"/>
      <c r="RYQ353" s="22"/>
      <c r="RYR353" s="22"/>
      <c r="RYS353" s="22"/>
      <c r="RYT353" s="22"/>
      <c r="RYU353" s="22"/>
      <c r="RYV353" s="22"/>
      <c r="RYW353" s="22"/>
      <c r="RYX353" s="22"/>
      <c r="RYY353" s="22"/>
      <c r="RYZ353" s="22"/>
      <c r="RZA353" s="22"/>
      <c r="RZB353" s="22"/>
      <c r="RZC353" s="22"/>
      <c r="RZD353" s="22"/>
      <c r="RZE353" s="22"/>
      <c r="RZF353" s="22"/>
      <c r="RZG353" s="22"/>
      <c r="RZH353" s="22"/>
      <c r="RZI353" s="22"/>
      <c r="RZJ353" s="22"/>
      <c r="RZK353" s="22"/>
      <c r="RZL353" s="22"/>
      <c r="RZM353" s="22"/>
      <c r="RZN353" s="22"/>
      <c r="RZO353" s="22"/>
      <c r="RZP353" s="22"/>
      <c r="RZQ353" s="22"/>
      <c r="RZR353" s="22"/>
      <c r="RZS353" s="22"/>
      <c r="RZT353" s="22"/>
      <c r="RZU353" s="22"/>
      <c r="RZV353" s="22"/>
      <c r="RZW353" s="22"/>
      <c r="RZX353" s="22"/>
      <c r="RZY353" s="22"/>
      <c r="RZZ353" s="22"/>
      <c r="SAA353" s="22"/>
      <c r="SAB353" s="22"/>
      <c r="SAC353" s="22"/>
      <c r="SAD353" s="22"/>
      <c r="SAE353" s="22"/>
      <c r="SAF353" s="22"/>
      <c r="SAG353" s="22"/>
      <c r="SAH353" s="22"/>
      <c r="SAI353" s="22"/>
      <c r="SAJ353" s="22"/>
      <c r="SAK353" s="22"/>
      <c r="SAL353" s="22"/>
      <c r="SAM353" s="22"/>
      <c r="SAN353" s="22"/>
      <c r="SAO353" s="22"/>
      <c r="SAP353" s="22"/>
      <c r="SAQ353" s="22"/>
      <c r="SAR353" s="22"/>
      <c r="SAS353" s="22"/>
      <c r="SAT353" s="22"/>
      <c r="SAU353" s="22"/>
      <c r="SAV353" s="22"/>
      <c r="SAW353" s="22"/>
      <c r="SAX353" s="22"/>
      <c r="SAY353" s="22"/>
      <c r="SAZ353" s="22"/>
      <c r="SBA353" s="22"/>
      <c r="SBB353" s="22"/>
      <c r="SBC353" s="22"/>
      <c r="SBD353" s="22"/>
      <c r="SBE353" s="22"/>
      <c r="SBF353" s="22"/>
      <c r="SBG353" s="22"/>
      <c r="SBH353" s="22"/>
      <c r="SBI353" s="22"/>
      <c r="SBJ353" s="22"/>
      <c r="SBK353" s="22"/>
      <c r="SBL353" s="22"/>
      <c r="SBM353" s="22"/>
      <c r="SBN353" s="22"/>
      <c r="SBO353" s="22"/>
      <c r="SBP353" s="22"/>
      <c r="SBQ353" s="22"/>
      <c r="SBR353" s="22"/>
      <c r="SBS353" s="22"/>
      <c r="SBT353" s="22"/>
      <c r="SBU353" s="22"/>
      <c r="SBV353" s="22"/>
      <c r="SBW353" s="22"/>
      <c r="SBX353" s="22"/>
      <c r="SBY353" s="22"/>
      <c r="SBZ353" s="22"/>
      <c r="SCA353" s="22"/>
      <c r="SCB353" s="22"/>
      <c r="SCC353" s="22"/>
      <c r="SCD353" s="22"/>
      <c r="SCE353" s="22"/>
      <c r="SCF353" s="22"/>
      <c r="SCG353" s="22"/>
      <c r="SCH353" s="22"/>
      <c r="SCI353" s="22"/>
      <c r="SCJ353" s="22"/>
      <c r="SCK353" s="22"/>
      <c r="SCL353" s="22"/>
      <c r="SCM353" s="22"/>
      <c r="SCN353" s="22"/>
      <c r="SCO353" s="22"/>
      <c r="SCP353" s="22"/>
      <c r="SCQ353" s="22"/>
      <c r="SCR353" s="22"/>
      <c r="SCS353" s="22"/>
      <c r="SCT353" s="22"/>
      <c r="SCU353" s="22"/>
      <c r="SCV353" s="22"/>
      <c r="SCW353" s="22"/>
      <c r="SCX353" s="22"/>
      <c r="SCY353" s="22"/>
      <c r="SCZ353" s="22"/>
      <c r="SDA353" s="22"/>
      <c r="SDB353" s="22"/>
      <c r="SDC353" s="22"/>
      <c r="SDD353" s="22"/>
      <c r="SDE353" s="22"/>
      <c r="SDF353" s="22"/>
      <c r="SDG353" s="22"/>
      <c r="SDH353" s="22"/>
      <c r="SDI353" s="22"/>
      <c r="SDJ353" s="22"/>
      <c r="SDK353" s="22"/>
      <c r="SDL353" s="22"/>
      <c r="SDM353" s="22"/>
      <c r="SDN353" s="22"/>
      <c r="SDO353" s="22"/>
      <c r="SDP353" s="22"/>
      <c r="SDQ353" s="22"/>
      <c r="SDR353" s="22"/>
      <c r="SDS353" s="22"/>
      <c r="SDT353" s="22"/>
      <c r="SDU353" s="22"/>
      <c r="SDV353" s="22"/>
      <c r="SDW353" s="22"/>
      <c r="SDX353" s="22"/>
      <c r="SDY353" s="22"/>
      <c r="SDZ353" s="22"/>
      <c r="SEA353" s="22"/>
      <c r="SEB353" s="22"/>
      <c r="SEC353" s="22"/>
      <c r="SED353" s="22"/>
      <c r="SEE353" s="22"/>
      <c r="SEF353" s="22"/>
      <c r="SEG353" s="22"/>
      <c r="SEH353" s="22"/>
      <c r="SEI353" s="22"/>
      <c r="SEJ353" s="22"/>
      <c r="SEK353" s="22"/>
      <c r="SEL353" s="22"/>
      <c r="SEM353" s="22"/>
      <c r="SEN353" s="22"/>
      <c r="SEO353" s="22"/>
      <c r="SEP353" s="22"/>
      <c r="SEQ353" s="22"/>
      <c r="SER353" s="22"/>
      <c r="SES353" s="22"/>
      <c r="SET353" s="22"/>
      <c r="SEU353" s="22"/>
      <c r="SEV353" s="22"/>
      <c r="SEW353" s="22"/>
      <c r="SEX353" s="22"/>
      <c r="SEY353" s="22"/>
      <c r="SEZ353" s="22"/>
      <c r="SFA353" s="22"/>
      <c r="SFB353" s="22"/>
      <c r="SFC353" s="22"/>
      <c r="SFD353" s="22"/>
      <c r="SFE353" s="22"/>
      <c r="SFF353" s="22"/>
      <c r="SFG353" s="22"/>
      <c r="SFH353" s="22"/>
      <c r="SFI353" s="22"/>
      <c r="SFJ353" s="22"/>
      <c r="SFK353" s="22"/>
      <c r="SFL353" s="22"/>
      <c r="SFM353" s="22"/>
      <c r="SFN353" s="22"/>
      <c r="SFO353" s="22"/>
      <c r="SFP353" s="22"/>
      <c r="SFQ353" s="22"/>
      <c r="SFR353" s="22"/>
      <c r="SFS353" s="22"/>
      <c r="SFT353" s="22"/>
      <c r="SFU353" s="22"/>
      <c r="SFV353" s="22"/>
      <c r="SFW353" s="22"/>
      <c r="SFX353" s="22"/>
      <c r="SFY353" s="22"/>
      <c r="SFZ353" s="22"/>
      <c r="SGA353" s="22"/>
      <c r="SGB353" s="22"/>
      <c r="SGC353" s="22"/>
      <c r="SGD353" s="22"/>
      <c r="SGE353" s="22"/>
      <c r="SGF353" s="22"/>
      <c r="SGG353" s="22"/>
      <c r="SGH353" s="22"/>
      <c r="SGI353" s="22"/>
      <c r="SGJ353" s="22"/>
      <c r="SGK353" s="22"/>
      <c r="SGL353" s="22"/>
      <c r="SGM353" s="22"/>
      <c r="SGN353" s="22"/>
      <c r="SGO353" s="22"/>
      <c r="SGP353" s="22"/>
      <c r="SGQ353" s="22"/>
      <c r="SGR353" s="22"/>
      <c r="SGS353" s="22"/>
      <c r="SGT353" s="22"/>
      <c r="SGU353" s="22"/>
      <c r="SGV353" s="22"/>
      <c r="SGW353" s="22"/>
      <c r="SGX353" s="22"/>
      <c r="SGY353" s="22"/>
      <c r="SGZ353" s="22"/>
      <c r="SHA353" s="22"/>
      <c r="SHB353" s="22"/>
      <c r="SHC353" s="22"/>
      <c r="SHD353" s="22"/>
      <c r="SHE353" s="22"/>
      <c r="SHF353" s="22"/>
      <c r="SHG353" s="22"/>
      <c r="SHH353" s="22"/>
      <c r="SHI353" s="22"/>
      <c r="SHJ353" s="22"/>
      <c r="SHK353" s="22"/>
      <c r="SHL353" s="22"/>
      <c r="SHM353" s="22"/>
      <c r="SHN353" s="22"/>
      <c r="SHO353" s="22"/>
      <c r="SHP353" s="22"/>
      <c r="SHQ353" s="22"/>
      <c r="SHR353" s="22"/>
      <c r="SHS353" s="22"/>
      <c r="SHT353" s="22"/>
      <c r="SHU353" s="22"/>
      <c r="SHV353" s="22"/>
      <c r="SHW353" s="22"/>
      <c r="SHX353" s="22"/>
      <c r="SHY353" s="22"/>
      <c r="SHZ353" s="22"/>
      <c r="SIA353" s="22"/>
      <c r="SIB353" s="22"/>
      <c r="SIC353" s="22"/>
      <c r="SID353" s="22"/>
      <c r="SIE353" s="22"/>
      <c r="SIF353" s="22"/>
      <c r="SIG353" s="22"/>
      <c r="SIH353" s="22"/>
      <c r="SII353" s="22"/>
      <c r="SIJ353" s="22"/>
      <c r="SIK353" s="22"/>
      <c r="SIL353" s="22"/>
      <c r="SIM353" s="22"/>
      <c r="SIN353" s="22"/>
      <c r="SIO353" s="22"/>
      <c r="SIP353" s="22"/>
      <c r="SIQ353" s="22"/>
      <c r="SIR353" s="22"/>
      <c r="SIS353" s="22"/>
      <c r="SIT353" s="22"/>
      <c r="SIU353" s="22"/>
      <c r="SIV353" s="22"/>
      <c r="SIW353" s="22"/>
      <c r="SIX353" s="22"/>
      <c r="SIY353" s="22"/>
      <c r="SIZ353" s="22"/>
      <c r="SJA353" s="22"/>
      <c r="SJB353" s="22"/>
      <c r="SJC353" s="22"/>
      <c r="SJD353" s="22"/>
      <c r="SJE353" s="22"/>
      <c r="SJF353" s="22"/>
      <c r="SJG353" s="22"/>
      <c r="SJH353" s="22"/>
      <c r="SJI353" s="22"/>
      <c r="SJJ353" s="22"/>
      <c r="SJK353" s="22"/>
      <c r="SJL353" s="22"/>
      <c r="SJM353" s="22"/>
      <c r="SJN353" s="22"/>
      <c r="SJO353" s="22"/>
      <c r="SJP353" s="22"/>
      <c r="SJQ353" s="22"/>
      <c r="SJR353" s="22"/>
      <c r="SJS353" s="22"/>
      <c r="SJT353" s="22"/>
      <c r="SJU353" s="22"/>
      <c r="SJV353" s="22"/>
      <c r="SJW353" s="22"/>
      <c r="SJX353" s="22"/>
      <c r="SJY353" s="22"/>
      <c r="SJZ353" s="22"/>
      <c r="SKA353" s="22"/>
      <c r="SKB353" s="22"/>
      <c r="SKC353" s="22"/>
      <c r="SKD353" s="22"/>
      <c r="SKE353" s="22"/>
      <c r="SKF353" s="22"/>
      <c r="SKG353" s="22"/>
      <c r="SKH353" s="22"/>
      <c r="SKI353" s="22"/>
      <c r="SKJ353" s="22"/>
      <c r="SKK353" s="22"/>
      <c r="SKL353" s="22"/>
      <c r="SKM353" s="22"/>
      <c r="SKN353" s="22"/>
      <c r="SKO353" s="22"/>
      <c r="SKP353" s="22"/>
      <c r="SKQ353" s="22"/>
      <c r="SKR353" s="22"/>
      <c r="SKS353" s="22"/>
      <c r="SKT353" s="22"/>
      <c r="SKU353" s="22"/>
      <c r="SKV353" s="22"/>
      <c r="SKW353" s="22"/>
      <c r="SKX353" s="22"/>
      <c r="SKY353" s="22"/>
      <c r="SKZ353" s="22"/>
      <c r="SLA353" s="22"/>
      <c r="SLB353" s="22"/>
      <c r="SLC353" s="22"/>
      <c r="SLD353" s="22"/>
      <c r="SLE353" s="22"/>
      <c r="SLF353" s="22"/>
      <c r="SLG353" s="22"/>
      <c r="SLH353" s="22"/>
      <c r="SLI353" s="22"/>
      <c r="SLJ353" s="22"/>
      <c r="SLK353" s="22"/>
      <c r="SLL353" s="22"/>
      <c r="SLM353" s="22"/>
      <c r="SLN353" s="22"/>
      <c r="SLO353" s="22"/>
      <c r="SLP353" s="22"/>
      <c r="SLQ353" s="22"/>
      <c r="SLR353" s="22"/>
      <c r="SLS353" s="22"/>
      <c r="SLT353" s="22"/>
      <c r="SLU353" s="22"/>
      <c r="SLV353" s="22"/>
      <c r="SLW353" s="22"/>
      <c r="SLX353" s="22"/>
      <c r="SLY353" s="22"/>
      <c r="SLZ353" s="22"/>
      <c r="SMA353" s="22"/>
      <c r="SMB353" s="22"/>
      <c r="SMC353" s="22"/>
      <c r="SMD353" s="22"/>
      <c r="SME353" s="22"/>
      <c r="SMF353" s="22"/>
      <c r="SMG353" s="22"/>
      <c r="SMH353" s="22"/>
      <c r="SMI353" s="22"/>
      <c r="SMJ353" s="22"/>
      <c r="SMK353" s="22"/>
      <c r="SML353" s="22"/>
      <c r="SMM353" s="22"/>
      <c r="SMN353" s="22"/>
      <c r="SMO353" s="22"/>
      <c r="SMP353" s="22"/>
      <c r="SMQ353" s="22"/>
      <c r="SMR353" s="22"/>
      <c r="SMS353" s="22"/>
      <c r="SMT353" s="22"/>
      <c r="SMU353" s="22"/>
      <c r="SMV353" s="22"/>
      <c r="SMW353" s="22"/>
      <c r="SMX353" s="22"/>
      <c r="SMY353" s="22"/>
      <c r="SMZ353" s="22"/>
      <c r="SNA353" s="22"/>
      <c r="SNB353" s="22"/>
      <c r="SNC353" s="22"/>
      <c r="SND353" s="22"/>
      <c r="SNE353" s="22"/>
      <c r="SNF353" s="22"/>
      <c r="SNG353" s="22"/>
      <c r="SNH353" s="22"/>
      <c r="SNI353" s="22"/>
      <c r="SNJ353" s="22"/>
      <c r="SNK353" s="22"/>
      <c r="SNL353" s="22"/>
      <c r="SNM353" s="22"/>
      <c r="SNN353" s="22"/>
      <c r="SNO353" s="22"/>
      <c r="SNP353" s="22"/>
      <c r="SNQ353" s="22"/>
      <c r="SNR353" s="22"/>
      <c r="SNS353" s="22"/>
      <c r="SNT353" s="22"/>
      <c r="SNU353" s="22"/>
      <c r="SNV353" s="22"/>
      <c r="SNW353" s="22"/>
      <c r="SNX353" s="22"/>
      <c r="SNY353" s="22"/>
      <c r="SNZ353" s="22"/>
      <c r="SOA353" s="22"/>
      <c r="SOB353" s="22"/>
      <c r="SOC353" s="22"/>
      <c r="SOD353" s="22"/>
      <c r="SOE353" s="22"/>
      <c r="SOF353" s="22"/>
      <c r="SOG353" s="22"/>
      <c r="SOH353" s="22"/>
      <c r="SOI353" s="22"/>
      <c r="SOJ353" s="22"/>
      <c r="SOK353" s="22"/>
      <c r="SOL353" s="22"/>
      <c r="SOM353" s="22"/>
      <c r="SON353" s="22"/>
      <c r="SOO353" s="22"/>
      <c r="SOP353" s="22"/>
      <c r="SOQ353" s="22"/>
      <c r="SOR353" s="22"/>
      <c r="SOS353" s="22"/>
      <c r="SOT353" s="22"/>
      <c r="SOU353" s="22"/>
      <c r="SOV353" s="22"/>
      <c r="SOW353" s="22"/>
      <c r="SOX353" s="22"/>
      <c r="SOY353" s="22"/>
      <c r="SOZ353" s="22"/>
      <c r="SPA353" s="22"/>
      <c r="SPB353" s="22"/>
      <c r="SPC353" s="22"/>
      <c r="SPD353" s="22"/>
      <c r="SPE353" s="22"/>
      <c r="SPF353" s="22"/>
      <c r="SPG353" s="22"/>
      <c r="SPH353" s="22"/>
      <c r="SPI353" s="22"/>
      <c r="SPJ353" s="22"/>
      <c r="SPK353" s="22"/>
      <c r="SPL353" s="22"/>
      <c r="SPM353" s="22"/>
      <c r="SPN353" s="22"/>
      <c r="SPO353" s="22"/>
      <c r="SPP353" s="22"/>
      <c r="SPQ353" s="22"/>
      <c r="SPR353" s="22"/>
      <c r="SPS353" s="22"/>
      <c r="SPT353" s="22"/>
      <c r="SPU353" s="22"/>
      <c r="SPV353" s="22"/>
      <c r="SPW353" s="22"/>
      <c r="SPX353" s="22"/>
      <c r="SPY353" s="22"/>
      <c r="SPZ353" s="22"/>
      <c r="SQA353" s="22"/>
      <c r="SQB353" s="22"/>
      <c r="SQC353" s="22"/>
      <c r="SQD353" s="22"/>
      <c r="SQE353" s="22"/>
      <c r="SQF353" s="22"/>
      <c r="SQG353" s="22"/>
      <c r="SQH353" s="22"/>
      <c r="SQI353" s="22"/>
      <c r="SQJ353" s="22"/>
      <c r="SQK353" s="22"/>
      <c r="SQL353" s="22"/>
      <c r="SQM353" s="22"/>
      <c r="SQN353" s="22"/>
      <c r="SQO353" s="22"/>
      <c r="SQP353" s="22"/>
      <c r="SQQ353" s="22"/>
      <c r="SQR353" s="22"/>
      <c r="SQS353" s="22"/>
      <c r="SQT353" s="22"/>
      <c r="SQU353" s="22"/>
      <c r="SQV353" s="22"/>
      <c r="SQW353" s="22"/>
      <c r="SQX353" s="22"/>
      <c r="SQY353" s="22"/>
      <c r="SQZ353" s="22"/>
      <c r="SRA353" s="22"/>
      <c r="SRB353" s="22"/>
      <c r="SRC353" s="22"/>
      <c r="SRD353" s="22"/>
      <c r="SRE353" s="22"/>
      <c r="SRF353" s="22"/>
      <c r="SRG353" s="22"/>
      <c r="SRH353" s="22"/>
      <c r="SRI353" s="22"/>
      <c r="SRJ353" s="22"/>
      <c r="SRK353" s="22"/>
      <c r="SRL353" s="22"/>
      <c r="SRM353" s="22"/>
      <c r="SRN353" s="22"/>
      <c r="SRO353" s="22"/>
      <c r="SRP353" s="22"/>
      <c r="SRQ353" s="22"/>
      <c r="SRR353" s="22"/>
      <c r="SRS353" s="22"/>
      <c r="SRT353" s="22"/>
      <c r="SRU353" s="22"/>
      <c r="SRV353" s="22"/>
      <c r="SRW353" s="22"/>
      <c r="SRX353" s="22"/>
      <c r="SRY353" s="22"/>
      <c r="SRZ353" s="22"/>
      <c r="SSA353" s="22"/>
      <c r="SSB353" s="22"/>
      <c r="SSC353" s="22"/>
      <c r="SSD353" s="22"/>
      <c r="SSE353" s="22"/>
      <c r="SSF353" s="22"/>
      <c r="SSG353" s="22"/>
      <c r="SSH353" s="22"/>
      <c r="SSI353" s="22"/>
      <c r="SSJ353" s="22"/>
      <c r="SSK353" s="22"/>
      <c r="SSL353" s="22"/>
      <c r="SSM353" s="22"/>
      <c r="SSN353" s="22"/>
      <c r="SSO353" s="22"/>
      <c r="SSP353" s="22"/>
      <c r="SSQ353" s="22"/>
      <c r="SSR353" s="22"/>
      <c r="SSS353" s="22"/>
      <c r="SST353" s="22"/>
      <c r="SSU353" s="22"/>
      <c r="SSV353" s="22"/>
      <c r="SSW353" s="22"/>
      <c r="SSX353" s="22"/>
      <c r="SSY353" s="22"/>
      <c r="SSZ353" s="22"/>
      <c r="STA353" s="22"/>
      <c r="STB353" s="22"/>
      <c r="STC353" s="22"/>
      <c r="STD353" s="22"/>
      <c r="STE353" s="22"/>
      <c r="STF353" s="22"/>
      <c r="STG353" s="22"/>
      <c r="STH353" s="22"/>
      <c r="STI353" s="22"/>
      <c r="STJ353" s="22"/>
      <c r="STK353" s="22"/>
      <c r="STL353" s="22"/>
      <c r="STM353" s="22"/>
      <c r="STN353" s="22"/>
      <c r="STO353" s="22"/>
      <c r="STP353" s="22"/>
      <c r="STQ353" s="22"/>
      <c r="STR353" s="22"/>
      <c r="STS353" s="22"/>
      <c r="STT353" s="22"/>
      <c r="STU353" s="22"/>
      <c r="STV353" s="22"/>
      <c r="STW353" s="22"/>
      <c r="STX353" s="22"/>
      <c r="STY353" s="22"/>
      <c r="STZ353" s="22"/>
      <c r="SUA353" s="22"/>
      <c r="SUB353" s="22"/>
      <c r="SUC353" s="22"/>
      <c r="SUD353" s="22"/>
      <c r="SUE353" s="22"/>
      <c r="SUF353" s="22"/>
      <c r="SUG353" s="22"/>
      <c r="SUH353" s="22"/>
      <c r="SUI353" s="22"/>
      <c r="SUJ353" s="22"/>
      <c r="SUK353" s="22"/>
      <c r="SUL353" s="22"/>
      <c r="SUM353" s="22"/>
      <c r="SUN353" s="22"/>
      <c r="SUO353" s="22"/>
      <c r="SUP353" s="22"/>
      <c r="SUQ353" s="22"/>
      <c r="SUR353" s="22"/>
      <c r="SUS353" s="22"/>
      <c r="SUT353" s="22"/>
      <c r="SUU353" s="22"/>
      <c r="SUV353" s="22"/>
      <c r="SUW353" s="22"/>
      <c r="SUX353" s="22"/>
      <c r="SUY353" s="22"/>
      <c r="SUZ353" s="22"/>
      <c r="SVA353" s="22"/>
      <c r="SVB353" s="22"/>
      <c r="SVC353" s="22"/>
      <c r="SVD353" s="22"/>
      <c r="SVE353" s="22"/>
      <c r="SVF353" s="22"/>
      <c r="SVG353" s="22"/>
      <c r="SVH353" s="22"/>
      <c r="SVI353" s="22"/>
      <c r="SVJ353" s="22"/>
      <c r="SVK353" s="22"/>
      <c r="SVL353" s="22"/>
      <c r="SVM353" s="22"/>
      <c r="SVN353" s="22"/>
      <c r="SVO353" s="22"/>
      <c r="SVP353" s="22"/>
      <c r="SVQ353" s="22"/>
      <c r="SVR353" s="22"/>
      <c r="SVS353" s="22"/>
      <c r="SVT353" s="22"/>
      <c r="SVU353" s="22"/>
      <c r="SVV353" s="22"/>
      <c r="SVW353" s="22"/>
      <c r="SVX353" s="22"/>
      <c r="SVY353" s="22"/>
      <c r="SVZ353" s="22"/>
      <c r="SWA353" s="22"/>
      <c r="SWB353" s="22"/>
      <c r="SWC353" s="22"/>
      <c r="SWD353" s="22"/>
      <c r="SWE353" s="22"/>
      <c r="SWF353" s="22"/>
      <c r="SWG353" s="22"/>
      <c r="SWH353" s="22"/>
      <c r="SWI353" s="22"/>
      <c r="SWJ353" s="22"/>
      <c r="SWK353" s="22"/>
      <c r="SWL353" s="22"/>
      <c r="SWM353" s="22"/>
      <c r="SWN353" s="22"/>
      <c r="SWO353" s="22"/>
      <c r="SWP353" s="22"/>
      <c r="SWQ353" s="22"/>
      <c r="SWR353" s="22"/>
      <c r="SWS353" s="22"/>
      <c r="SWT353" s="22"/>
      <c r="SWU353" s="22"/>
      <c r="SWV353" s="22"/>
      <c r="SWW353" s="22"/>
      <c r="SWX353" s="22"/>
      <c r="SWY353" s="22"/>
      <c r="SWZ353" s="22"/>
      <c r="SXA353" s="22"/>
      <c r="SXB353" s="22"/>
      <c r="SXC353" s="22"/>
      <c r="SXD353" s="22"/>
      <c r="SXE353" s="22"/>
      <c r="SXF353" s="22"/>
      <c r="SXG353" s="22"/>
      <c r="SXH353" s="22"/>
      <c r="SXI353" s="22"/>
      <c r="SXJ353" s="22"/>
      <c r="SXK353" s="22"/>
      <c r="SXL353" s="22"/>
      <c r="SXM353" s="22"/>
      <c r="SXN353" s="22"/>
      <c r="SXO353" s="22"/>
      <c r="SXP353" s="22"/>
      <c r="SXQ353" s="22"/>
      <c r="SXR353" s="22"/>
      <c r="SXS353" s="22"/>
      <c r="SXT353" s="22"/>
      <c r="SXU353" s="22"/>
      <c r="SXV353" s="22"/>
      <c r="SXW353" s="22"/>
      <c r="SXX353" s="22"/>
      <c r="SXY353" s="22"/>
      <c r="SXZ353" s="22"/>
      <c r="SYA353" s="22"/>
      <c r="SYB353" s="22"/>
      <c r="SYC353" s="22"/>
      <c r="SYD353" s="22"/>
      <c r="SYE353" s="22"/>
      <c r="SYF353" s="22"/>
      <c r="SYG353" s="22"/>
      <c r="SYH353" s="22"/>
      <c r="SYI353" s="22"/>
      <c r="SYJ353" s="22"/>
      <c r="SYK353" s="22"/>
      <c r="SYL353" s="22"/>
      <c r="SYM353" s="22"/>
      <c r="SYN353" s="22"/>
      <c r="SYO353" s="22"/>
      <c r="SYP353" s="22"/>
      <c r="SYQ353" s="22"/>
      <c r="SYR353" s="22"/>
      <c r="SYS353" s="22"/>
      <c r="SYT353" s="22"/>
      <c r="SYU353" s="22"/>
      <c r="SYV353" s="22"/>
      <c r="SYW353" s="22"/>
      <c r="SYX353" s="22"/>
      <c r="SYY353" s="22"/>
      <c r="SYZ353" s="22"/>
      <c r="SZA353" s="22"/>
      <c r="SZB353" s="22"/>
      <c r="SZC353" s="22"/>
      <c r="SZD353" s="22"/>
      <c r="SZE353" s="22"/>
      <c r="SZF353" s="22"/>
      <c r="SZG353" s="22"/>
      <c r="SZH353" s="22"/>
      <c r="SZI353" s="22"/>
      <c r="SZJ353" s="22"/>
      <c r="SZK353" s="22"/>
      <c r="SZL353" s="22"/>
      <c r="SZM353" s="22"/>
      <c r="SZN353" s="22"/>
      <c r="SZO353" s="22"/>
      <c r="SZP353" s="22"/>
      <c r="SZQ353" s="22"/>
      <c r="SZR353" s="22"/>
      <c r="SZS353" s="22"/>
      <c r="SZT353" s="22"/>
      <c r="SZU353" s="22"/>
      <c r="SZV353" s="22"/>
      <c r="SZW353" s="22"/>
      <c r="SZX353" s="22"/>
      <c r="SZY353" s="22"/>
      <c r="SZZ353" s="22"/>
      <c r="TAA353" s="22"/>
      <c r="TAB353" s="22"/>
      <c r="TAC353" s="22"/>
      <c r="TAD353" s="22"/>
      <c r="TAE353" s="22"/>
      <c r="TAF353" s="22"/>
      <c r="TAG353" s="22"/>
      <c r="TAH353" s="22"/>
      <c r="TAI353" s="22"/>
      <c r="TAJ353" s="22"/>
      <c r="TAK353" s="22"/>
      <c r="TAL353" s="22"/>
      <c r="TAM353" s="22"/>
      <c r="TAN353" s="22"/>
      <c r="TAO353" s="22"/>
      <c r="TAP353" s="22"/>
      <c r="TAQ353" s="22"/>
      <c r="TAR353" s="22"/>
      <c r="TAS353" s="22"/>
      <c r="TAT353" s="22"/>
      <c r="TAU353" s="22"/>
      <c r="TAV353" s="22"/>
      <c r="TAW353" s="22"/>
      <c r="TAX353" s="22"/>
      <c r="TAY353" s="22"/>
      <c r="TAZ353" s="22"/>
      <c r="TBA353" s="22"/>
      <c r="TBB353" s="22"/>
      <c r="TBC353" s="22"/>
      <c r="TBD353" s="22"/>
      <c r="TBE353" s="22"/>
      <c r="TBF353" s="22"/>
      <c r="TBG353" s="22"/>
      <c r="TBH353" s="22"/>
      <c r="TBI353" s="22"/>
      <c r="TBJ353" s="22"/>
      <c r="TBK353" s="22"/>
      <c r="TBL353" s="22"/>
      <c r="TBM353" s="22"/>
      <c r="TBN353" s="22"/>
      <c r="TBO353" s="22"/>
      <c r="TBP353" s="22"/>
      <c r="TBQ353" s="22"/>
      <c r="TBR353" s="22"/>
      <c r="TBS353" s="22"/>
      <c r="TBT353" s="22"/>
      <c r="TBU353" s="22"/>
      <c r="TBV353" s="22"/>
      <c r="TBW353" s="22"/>
      <c r="TBX353" s="22"/>
      <c r="TBY353" s="22"/>
      <c r="TBZ353" s="22"/>
      <c r="TCA353" s="22"/>
      <c r="TCB353" s="22"/>
      <c r="TCC353" s="22"/>
      <c r="TCD353" s="22"/>
      <c r="TCE353" s="22"/>
      <c r="TCF353" s="22"/>
      <c r="TCG353" s="22"/>
      <c r="TCH353" s="22"/>
      <c r="TCI353" s="22"/>
      <c r="TCJ353" s="22"/>
      <c r="TCK353" s="22"/>
      <c r="TCL353" s="22"/>
      <c r="TCM353" s="22"/>
      <c r="TCN353" s="22"/>
      <c r="TCO353" s="22"/>
      <c r="TCP353" s="22"/>
      <c r="TCQ353" s="22"/>
      <c r="TCR353" s="22"/>
      <c r="TCS353" s="22"/>
      <c r="TCT353" s="22"/>
      <c r="TCU353" s="22"/>
      <c r="TCV353" s="22"/>
      <c r="TCW353" s="22"/>
      <c r="TCX353" s="22"/>
      <c r="TCY353" s="22"/>
      <c r="TCZ353" s="22"/>
      <c r="TDA353" s="22"/>
      <c r="TDB353" s="22"/>
      <c r="TDC353" s="22"/>
      <c r="TDD353" s="22"/>
      <c r="TDE353" s="22"/>
      <c r="TDF353" s="22"/>
      <c r="TDG353" s="22"/>
      <c r="TDH353" s="22"/>
      <c r="TDI353" s="22"/>
      <c r="TDJ353" s="22"/>
      <c r="TDK353" s="22"/>
      <c r="TDL353" s="22"/>
      <c r="TDM353" s="22"/>
      <c r="TDN353" s="22"/>
      <c r="TDO353" s="22"/>
      <c r="TDP353" s="22"/>
      <c r="TDQ353" s="22"/>
      <c r="TDR353" s="22"/>
      <c r="TDS353" s="22"/>
      <c r="TDT353" s="22"/>
      <c r="TDU353" s="22"/>
      <c r="TDV353" s="22"/>
      <c r="TDW353" s="22"/>
      <c r="TDX353" s="22"/>
      <c r="TDY353" s="22"/>
      <c r="TDZ353" s="22"/>
      <c r="TEA353" s="22"/>
      <c r="TEB353" s="22"/>
      <c r="TEC353" s="22"/>
      <c r="TED353" s="22"/>
      <c r="TEE353" s="22"/>
      <c r="TEF353" s="22"/>
      <c r="TEG353" s="22"/>
      <c r="TEH353" s="22"/>
      <c r="TEI353" s="22"/>
      <c r="TEJ353" s="22"/>
      <c r="TEK353" s="22"/>
      <c r="TEL353" s="22"/>
      <c r="TEM353" s="22"/>
      <c r="TEN353" s="22"/>
      <c r="TEO353" s="22"/>
      <c r="TEP353" s="22"/>
      <c r="TEQ353" s="22"/>
      <c r="TER353" s="22"/>
      <c r="TES353" s="22"/>
      <c r="TET353" s="22"/>
      <c r="TEU353" s="22"/>
      <c r="TEV353" s="22"/>
      <c r="TEW353" s="22"/>
      <c r="TEX353" s="22"/>
      <c r="TEY353" s="22"/>
      <c r="TEZ353" s="22"/>
      <c r="TFA353" s="22"/>
      <c r="TFB353" s="22"/>
      <c r="TFC353" s="22"/>
      <c r="TFD353" s="22"/>
      <c r="TFE353" s="22"/>
      <c r="TFF353" s="22"/>
      <c r="TFG353" s="22"/>
      <c r="TFH353" s="22"/>
      <c r="TFI353" s="22"/>
      <c r="TFJ353" s="22"/>
      <c r="TFK353" s="22"/>
      <c r="TFL353" s="22"/>
      <c r="TFM353" s="22"/>
      <c r="TFN353" s="22"/>
      <c r="TFO353" s="22"/>
      <c r="TFP353" s="22"/>
      <c r="TFQ353" s="22"/>
      <c r="TFR353" s="22"/>
      <c r="TFS353" s="22"/>
      <c r="TFT353" s="22"/>
      <c r="TFU353" s="22"/>
      <c r="TFV353" s="22"/>
      <c r="TFW353" s="22"/>
      <c r="TFX353" s="22"/>
      <c r="TFY353" s="22"/>
      <c r="TFZ353" s="22"/>
      <c r="TGA353" s="22"/>
      <c r="TGB353" s="22"/>
      <c r="TGC353" s="22"/>
      <c r="TGD353" s="22"/>
      <c r="TGE353" s="22"/>
      <c r="TGF353" s="22"/>
      <c r="TGG353" s="22"/>
      <c r="TGH353" s="22"/>
      <c r="TGI353" s="22"/>
      <c r="TGJ353" s="22"/>
      <c r="TGK353" s="22"/>
      <c r="TGL353" s="22"/>
      <c r="TGM353" s="22"/>
      <c r="TGN353" s="22"/>
      <c r="TGO353" s="22"/>
      <c r="TGP353" s="22"/>
      <c r="TGQ353" s="22"/>
      <c r="TGR353" s="22"/>
      <c r="TGS353" s="22"/>
      <c r="TGT353" s="22"/>
      <c r="TGU353" s="22"/>
      <c r="TGV353" s="22"/>
      <c r="TGW353" s="22"/>
      <c r="TGX353" s="22"/>
      <c r="TGY353" s="22"/>
      <c r="TGZ353" s="22"/>
      <c r="THA353" s="22"/>
      <c r="THB353" s="22"/>
      <c r="THC353" s="22"/>
      <c r="THD353" s="22"/>
      <c r="THE353" s="22"/>
      <c r="THF353" s="22"/>
      <c r="THG353" s="22"/>
      <c r="THH353" s="22"/>
      <c r="THI353" s="22"/>
      <c r="THJ353" s="22"/>
      <c r="THK353" s="22"/>
      <c r="THL353" s="22"/>
      <c r="THM353" s="22"/>
      <c r="THN353" s="22"/>
      <c r="THO353" s="22"/>
      <c r="THP353" s="22"/>
      <c r="THQ353" s="22"/>
      <c r="THR353" s="22"/>
      <c r="THS353" s="22"/>
      <c r="THT353" s="22"/>
      <c r="THU353" s="22"/>
      <c r="THV353" s="22"/>
      <c r="THW353" s="22"/>
      <c r="THX353" s="22"/>
      <c r="THY353" s="22"/>
      <c r="THZ353" s="22"/>
      <c r="TIA353" s="22"/>
      <c r="TIB353" s="22"/>
      <c r="TIC353" s="22"/>
      <c r="TID353" s="22"/>
      <c r="TIE353" s="22"/>
      <c r="TIF353" s="22"/>
      <c r="TIG353" s="22"/>
      <c r="TIH353" s="22"/>
      <c r="TII353" s="22"/>
      <c r="TIJ353" s="22"/>
      <c r="TIK353" s="22"/>
      <c r="TIL353" s="22"/>
      <c r="TIM353" s="22"/>
      <c r="TIN353" s="22"/>
      <c r="TIO353" s="22"/>
      <c r="TIP353" s="22"/>
      <c r="TIQ353" s="22"/>
      <c r="TIR353" s="22"/>
      <c r="TIS353" s="22"/>
      <c r="TIT353" s="22"/>
      <c r="TIU353" s="22"/>
      <c r="TIV353" s="22"/>
      <c r="TIW353" s="22"/>
      <c r="TIX353" s="22"/>
      <c r="TIY353" s="22"/>
      <c r="TIZ353" s="22"/>
      <c r="TJA353" s="22"/>
      <c r="TJB353" s="22"/>
      <c r="TJC353" s="22"/>
      <c r="TJD353" s="22"/>
      <c r="TJE353" s="22"/>
      <c r="TJF353" s="22"/>
      <c r="TJG353" s="22"/>
      <c r="TJH353" s="22"/>
      <c r="TJI353" s="22"/>
      <c r="TJJ353" s="22"/>
      <c r="TJK353" s="22"/>
      <c r="TJL353" s="22"/>
      <c r="TJM353" s="22"/>
      <c r="TJN353" s="22"/>
      <c r="TJO353" s="22"/>
      <c r="TJP353" s="22"/>
      <c r="TJQ353" s="22"/>
      <c r="TJR353" s="22"/>
      <c r="TJS353" s="22"/>
      <c r="TJT353" s="22"/>
      <c r="TJU353" s="22"/>
      <c r="TJV353" s="22"/>
      <c r="TJW353" s="22"/>
      <c r="TJX353" s="22"/>
      <c r="TJY353" s="22"/>
      <c r="TJZ353" s="22"/>
      <c r="TKA353" s="22"/>
      <c r="TKB353" s="22"/>
      <c r="TKC353" s="22"/>
      <c r="TKD353" s="22"/>
      <c r="TKE353" s="22"/>
      <c r="TKF353" s="22"/>
      <c r="TKG353" s="22"/>
      <c r="TKH353" s="22"/>
      <c r="TKI353" s="22"/>
      <c r="TKJ353" s="22"/>
      <c r="TKK353" s="22"/>
      <c r="TKL353" s="22"/>
      <c r="TKM353" s="22"/>
      <c r="TKN353" s="22"/>
      <c r="TKO353" s="22"/>
      <c r="TKP353" s="22"/>
      <c r="TKQ353" s="22"/>
      <c r="TKR353" s="22"/>
      <c r="TKS353" s="22"/>
      <c r="TKT353" s="22"/>
      <c r="TKU353" s="22"/>
      <c r="TKV353" s="22"/>
      <c r="TKW353" s="22"/>
      <c r="TKX353" s="22"/>
      <c r="TKY353" s="22"/>
      <c r="TKZ353" s="22"/>
      <c r="TLA353" s="22"/>
      <c r="TLB353" s="22"/>
      <c r="TLC353" s="22"/>
      <c r="TLD353" s="22"/>
      <c r="TLE353" s="22"/>
      <c r="TLF353" s="22"/>
      <c r="TLG353" s="22"/>
      <c r="TLH353" s="22"/>
      <c r="TLI353" s="22"/>
      <c r="TLJ353" s="22"/>
      <c r="TLK353" s="22"/>
      <c r="TLL353" s="22"/>
      <c r="TLM353" s="22"/>
      <c r="TLN353" s="22"/>
      <c r="TLO353" s="22"/>
      <c r="TLP353" s="22"/>
      <c r="TLQ353" s="22"/>
      <c r="TLR353" s="22"/>
      <c r="TLS353" s="22"/>
      <c r="TLT353" s="22"/>
      <c r="TLU353" s="22"/>
      <c r="TLV353" s="22"/>
      <c r="TLW353" s="22"/>
      <c r="TLX353" s="22"/>
      <c r="TLY353" s="22"/>
      <c r="TLZ353" s="22"/>
      <c r="TMA353" s="22"/>
      <c r="TMB353" s="22"/>
      <c r="TMC353" s="22"/>
      <c r="TMD353" s="22"/>
      <c r="TME353" s="22"/>
      <c r="TMF353" s="22"/>
      <c r="TMG353" s="22"/>
      <c r="TMH353" s="22"/>
      <c r="TMI353" s="22"/>
      <c r="TMJ353" s="22"/>
      <c r="TMK353" s="22"/>
      <c r="TML353" s="22"/>
      <c r="TMM353" s="22"/>
      <c r="TMN353" s="22"/>
      <c r="TMO353" s="22"/>
      <c r="TMP353" s="22"/>
      <c r="TMQ353" s="22"/>
      <c r="TMR353" s="22"/>
      <c r="TMS353" s="22"/>
      <c r="TMT353" s="22"/>
      <c r="TMU353" s="22"/>
      <c r="TMV353" s="22"/>
      <c r="TMW353" s="22"/>
      <c r="TMX353" s="22"/>
      <c r="TMY353" s="22"/>
      <c r="TMZ353" s="22"/>
      <c r="TNA353" s="22"/>
      <c r="TNB353" s="22"/>
      <c r="TNC353" s="22"/>
      <c r="TND353" s="22"/>
      <c r="TNE353" s="22"/>
      <c r="TNF353" s="22"/>
      <c r="TNG353" s="22"/>
      <c r="TNH353" s="22"/>
      <c r="TNI353" s="22"/>
      <c r="TNJ353" s="22"/>
      <c r="TNK353" s="22"/>
      <c r="TNL353" s="22"/>
      <c r="TNM353" s="22"/>
      <c r="TNN353" s="22"/>
      <c r="TNO353" s="22"/>
      <c r="TNP353" s="22"/>
      <c r="TNQ353" s="22"/>
      <c r="TNR353" s="22"/>
      <c r="TNS353" s="22"/>
      <c r="TNT353" s="22"/>
      <c r="TNU353" s="22"/>
      <c r="TNV353" s="22"/>
      <c r="TNW353" s="22"/>
      <c r="TNX353" s="22"/>
      <c r="TNY353" s="22"/>
      <c r="TNZ353" s="22"/>
      <c r="TOA353" s="22"/>
      <c r="TOB353" s="22"/>
      <c r="TOC353" s="22"/>
      <c r="TOD353" s="22"/>
      <c r="TOE353" s="22"/>
      <c r="TOF353" s="22"/>
      <c r="TOG353" s="22"/>
      <c r="TOH353" s="22"/>
      <c r="TOI353" s="22"/>
      <c r="TOJ353" s="22"/>
      <c r="TOK353" s="22"/>
      <c r="TOL353" s="22"/>
      <c r="TOM353" s="22"/>
      <c r="TON353" s="22"/>
      <c r="TOO353" s="22"/>
      <c r="TOP353" s="22"/>
      <c r="TOQ353" s="22"/>
      <c r="TOR353" s="22"/>
      <c r="TOS353" s="22"/>
      <c r="TOT353" s="22"/>
      <c r="TOU353" s="22"/>
      <c r="TOV353" s="22"/>
      <c r="TOW353" s="22"/>
      <c r="TOX353" s="22"/>
      <c r="TOY353" s="22"/>
      <c r="TOZ353" s="22"/>
      <c r="TPA353" s="22"/>
      <c r="TPB353" s="22"/>
      <c r="TPC353" s="22"/>
      <c r="TPD353" s="22"/>
      <c r="TPE353" s="22"/>
      <c r="TPF353" s="22"/>
      <c r="TPG353" s="22"/>
      <c r="TPH353" s="22"/>
      <c r="TPI353" s="22"/>
      <c r="TPJ353" s="22"/>
      <c r="TPK353" s="22"/>
      <c r="TPL353" s="22"/>
      <c r="TPM353" s="22"/>
      <c r="TPN353" s="22"/>
      <c r="TPO353" s="22"/>
      <c r="TPP353" s="22"/>
      <c r="TPQ353" s="22"/>
      <c r="TPR353" s="22"/>
      <c r="TPS353" s="22"/>
      <c r="TPT353" s="22"/>
      <c r="TPU353" s="22"/>
      <c r="TPV353" s="22"/>
      <c r="TPW353" s="22"/>
      <c r="TPX353" s="22"/>
      <c r="TPY353" s="22"/>
      <c r="TPZ353" s="22"/>
      <c r="TQA353" s="22"/>
      <c r="TQB353" s="22"/>
      <c r="TQC353" s="22"/>
      <c r="TQD353" s="22"/>
      <c r="TQE353" s="22"/>
      <c r="TQF353" s="22"/>
      <c r="TQG353" s="22"/>
      <c r="TQH353" s="22"/>
      <c r="TQI353" s="22"/>
      <c r="TQJ353" s="22"/>
      <c r="TQK353" s="22"/>
      <c r="TQL353" s="22"/>
      <c r="TQM353" s="22"/>
      <c r="TQN353" s="22"/>
      <c r="TQO353" s="22"/>
      <c r="TQP353" s="22"/>
      <c r="TQQ353" s="22"/>
      <c r="TQR353" s="22"/>
      <c r="TQS353" s="22"/>
      <c r="TQT353" s="22"/>
      <c r="TQU353" s="22"/>
      <c r="TQV353" s="22"/>
      <c r="TQW353" s="22"/>
      <c r="TQX353" s="22"/>
      <c r="TQY353" s="22"/>
      <c r="TQZ353" s="22"/>
      <c r="TRA353" s="22"/>
      <c r="TRB353" s="22"/>
      <c r="TRC353" s="22"/>
      <c r="TRD353" s="22"/>
      <c r="TRE353" s="22"/>
      <c r="TRF353" s="22"/>
      <c r="TRG353" s="22"/>
      <c r="TRH353" s="22"/>
      <c r="TRI353" s="22"/>
      <c r="TRJ353" s="22"/>
      <c r="TRK353" s="22"/>
      <c r="TRL353" s="22"/>
      <c r="TRM353" s="22"/>
      <c r="TRN353" s="22"/>
      <c r="TRO353" s="22"/>
      <c r="TRP353" s="22"/>
      <c r="TRQ353" s="22"/>
      <c r="TRR353" s="22"/>
      <c r="TRS353" s="22"/>
      <c r="TRT353" s="22"/>
      <c r="TRU353" s="22"/>
      <c r="TRV353" s="22"/>
      <c r="TRW353" s="22"/>
      <c r="TRX353" s="22"/>
      <c r="TRY353" s="22"/>
      <c r="TRZ353" s="22"/>
      <c r="TSA353" s="22"/>
      <c r="TSB353" s="22"/>
      <c r="TSC353" s="22"/>
      <c r="TSD353" s="22"/>
      <c r="TSE353" s="22"/>
      <c r="TSF353" s="22"/>
      <c r="TSG353" s="22"/>
      <c r="TSH353" s="22"/>
      <c r="TSI353" s="22"/>
      <c r="TSJ353" s="22"/>
      <c r="TSK353" s="22"/>
      <c r="TSL353" s="22"/>
      <c r="TSM353" s="22"/>
      <c r="TSN353" s="22"/>
      <c r="TSO353" s="22"/>
      <c r="TSP353" s="22"/>
      <c r="TSQ353" s="22"/>
      <c r="TSR353" s="22"/>
      <c r="TSS353" s="22"/>
      <c r="TST353" s="22"/>
      <c r="TSU353" s="22"/>
      <c r="TSV353" s="22"/>
      <c r="TSW353" s="22"/>
      <c r="TSX353" s="22"/>
      <c r="TSY353" s="22"/>
      <c r="TSZ353" s="22"/>
      <c r="TTA353" s="22"/>
      <c r="TTB353" s="22"/>
      <c r="TTC353" s="22"/>
      <c r="TTD353" s="22"/>
      <c r="TTE353" s="22"/>
      <c r="TTF353" s="22"/>
      <c r="TTG353" s="22"/>
      <c r="TTH353" s="22"/>
      <c r="TTI353" s="22"/>
      <c r="TTJ353" s="22"/>
      <c r="TTK353" s="22"/>
      <c r="TTL353" s="22"/>
      <c r="TTM353" s="22"/>
      <c r="TTN353" s="22"/>
      <c r="TTO353" s="22"/>
      <c r="TTP353" s="22"/>
      <c r="TTQ353" s="22"/>
      <c r="TTR353" s="22"/>
      <c r="TTS353" s="22"/>
      <c r="TTT353" s="22"/>
      <c r="TTU353" s="22"/>
      <c r="TTV353" s="22"/>
      <c r="TTW353" s="22"/>
      <c r="TTX353" s="22"/>
      <c r="TTY353" s="22"/>
      <c r="TTZ353" s="22"/>
      <c r="TUA353" s="22"/>
      <c r="TUB353" s="22"/>
      <c r="TUC353" s="22"/>
      <c r="TUD353" s="22"/>
      <c r="TUE353" s="22"/>
      <c r="TUF353" s="22"/>
      <c r="TUG353" s="22"/>
      <c r="TUH353" s="22"/>
      <c r="TUI353" s="22"/>
      <c r="TUJ353" s="22"/>
      <c r="TUK353" s="22"/>
      <c r="TUL353" s="22"/>
      <c r="TUM353" s="22"/>
      <c r="TUN353" s="22"/>
      <c r="TUO353" s="22"/>
      <c r="TUP353" s="22"/>
      <c r="TUQ353" s="22"/>
      <c r="TUR353" s="22"/>
      <c r="TUS353" s="22"/>
      <c r="TUT353" s="22"/>
      <c r="TUU353" s="22"/>
      <c r="TUV353" s="22"/>
      <c r="TUW353" s="22"/>
      <c r="TUX353" s="22"/>
      <c r="TUY353" s="22"/>
      <c r="TUZ353" s="22"/>
      <c r="TVA353" s="22"/>
      <c r="TVB353" s="22"/>
      <c r="TVC353" s="22"/>
      <c r="TVD353" s="22"/>
      <c r="TVE353" s="22"/>
      <c r="TVF353" s="22"/>
      <c r="TVG353" s="22"/>
      <c r="TVH353" s="22"/>
      <c r="TVI353" s="22"/>
      <c r="TVJ353" s="22"/>
      <c r="TVK353" s="22"/>
      <c r="TVL353" s="22"/>
      <c r="TVM353" s="22"/>
      <c r="TVN353" s="22"/>
      <c r="TVO353" s="22"/>
      <c r="TVP353" s="22"/>
      <c r="TVQ353" s="22"/>
      <c r="TVR353" s="22"/>
      <c r="TVS353" s="22"/>
      <c r="TVT353" s="22"/>
      <c r="TVU353" s="22"/>
      <c r="TVV353" s="22"/>
      <c r="TVW353" s="22"/>
      <c r="TVX353" s="22"/>
      <c r="TVY353" s="22"/>
      <c r="TVZ353" s="22"/>
      <c r="TWA353" s="22"/>
      <c r="TWB353" s="22"/>
      <c r="TWC353" s="22"/>
      <c r="TWD353" s="22"/>
      <c r="TWE353" s="22"/>
      <c r="TWF353" s="22"/>
      <c r="TWG353" s="22"/>
      <c r="TWH353" s="22"/>
      <c r="TWI353" s="22"/>
      <c r="TWJ353" s="22"/>
      <c r="TWK353" s="22"/>
      <c r="TWL353" s="22"/>
      <c r="TWM353" s="22"/>
      <c r="TWN353" s="22"/>
      <c r="TWO353" s="22"/>
      <c r="TWP353" s="22"/>
      <c r="TWQ353" s="22"/>
      <c r="TWR353" s="22"/>
      <c r="TWS353" s="22"/>
      <c r="TWT353" s="22"/>
      <c r="TWU353" s="22"/>
      <c r="TWV353" s="22"/>
      <c r="TWW353" s="22"/>
      <c r="TWX353" s="22"/>
      <c r="TWY353" s="22"/>
      <c r="TWZ353" s="22"/>
      <c r="TXA353" s="22"/>
      <c r="TXB353" s="22"/>
      <c r="TXC353" s="22"/>
      <c r="TXD353" s="22"/>
      <c r="TXE353" s="22"/>
      <c r="TXF353" s="22"/>
      <c r="TXG353" s="22"/>
      <c r="TXH353" s="22"/>
      <c r="TXI353" s="22"/>
      <c r="TXJ353" s="22"/>
      <c r="TXK353" s="22"/>
      <c r="TXL353" s="22"/>
      <c r="TXM353" s="22"/>
      <c r="TXN353" s="22"/>
      <c r="TXO353" s="22"/>
      <c r="TXP353" s="22"/>
      <c r="TXQ353" s="22"/>
      <c r="TXR353" s="22"/>
      <c r="TXS353" s="22"/>
      <c r="TXT353" s="22"/>
      <c r="TXU353" s="22"/>
      <c r="TXV353" s="22"/>
      <c r="TXW353" s="22"/>
      <c r="TXX353" s="22"/>
      <c r="TXY353" s="22"/>
      <c r="TXZ353" s="22"/>
      <c r="TYA353" s="22"/>
      <c r="TYB353" s="22"/>
      <c r="TYC353" s="22"/>
      <c r="TYD353" s="22"/>
      <c r="TYE353" s="22"/>
      <c r="TYF353" s="22"/>
      <c r="TYG353" s="22"/>
      <c r="TYH353" s="22"/>
      <c r="TYI353" s="22"/>
      <c r="TYJ353" s="22"/>
      <c r="TYK353" s="22"/>
      <c r="TYL353" s="22"/>
      <c r="TYM353" s="22"/>
      <c r="TYN353" s="22"/>
      <c r="TYO353" s="22"/>
      <c r="TYP353" s="22"/>
      <c r="TYQ353" s="22"/>
      <c r="TYR353" s="22"/>
      <c r="TYS353" s="22"/>
      <c r="TYT353" s="22"/>
      <c r="TYU353" s="22"/>
      <c r="TYV353" s="22"/>
      <c r="TYW353" s="22"/>
      <c r="TYX353" s="22"/>
      <c r="TYY353" s="22"/>
      <c r="TYZ353" s="22"/>
      <c r="TZA353" s="22"/>
      <c r="TZB353" s="22"/>
      <c r="TZC353" s="22"/>
      <c r="TZD353" s="22"/>
      <c r="TZE353" s="22"/>
      <c r="TZF353" s="22"/>
      <c r="TZG353" s="22"/>
      <c r="TZH353" s="22"/>
      <c r="TZI353" s="22"/>
      <c r="TZJ353" s="22"/>
      <c r="TZK353" s="22"/>
      <c r="TZL353" s="22"/>
      <c r="TZM353" s="22"/>
      <c r="TZN353" s="22"/>
      <c r="TZO353" s="22"/>
      <c r="TZP353" s="22"/>
      <c r="TZQ353" s="22"/>
      <c r="TZR353" s="22"/>
      <c r="TZS353" s="22"/>
      <c r="TZT353" s="22"/>
      <c r="TZU353" s="22"/>
      <c r="TZV353" s="22"/>
      <c r="TZW353" s="22"/>
      <c r="TZX353" s="22"/>
      <c r="TZY353" s="22"/>
      <c r="TZZ353" s="22"/>
      <c r="UAA353" s="22"/>
      <c r="UAB353" s="22"/>
      <c r="UAC353" s="22"/>
      <c r="UAD353" s="22"/>
      <c r="UAE353" s="22"/>
      <c r="UAF353" s="22"/>
      <c r="UAG353" s="22"/>
      <c r="UAH353" s="22"/>
      <c r="UAI353" s="22"/>
      <c r="UAJ353" s="22"/>
      <c r="UAK353" s="22"/>
      <c r="UAL353" s="22"/>
      <c r="UAM353" s="22"/>
      <c r="UAN353" s="22"/>
      <c r="UAO353" s="22"/>
      <c r="UAP353" s="22"/>
      <c r="UAQ353" s="22"/>
      <c r="UAR353" s="22"/>
      <c r="UAS353" s="22"/>
      <c r="UAT353" s="22"/>
      <c r="UAU353" s="22"/>
      <c r="UAV353" s="22"/>
      <c r="UAW353" s="22"/>
      <c r="UAX353" s="22"/>
      <c r="UAY353" s="22"/>
      <c r="UAZ353" s="22"/>
      <c r="UBA353" s="22"/>
      <c r="UBB353" s="22"/>
      <c r="UBC353" s="22"/>
      <c r="UBD353" s="22"/>
      <c r="UBE353" s="22"/>
      <c r="UBF353" s="22"/>
      <c r="UBG353" s="22"/>
      <c r="UBH353" s="22"/>
      <c r="UBI353" s="22"/>
      <c r="UBJ353" s="22"/>
      <c r="UBK353" s="22"/>
      <c r="UBL353" s="22"/>
      <c r="UBM353" s="22"/>
      <c r="UBN353" s="22"/>
      <c r="UBO353" s="22"/>
      <c r="UBP353" s="22"/>
      <c r="UBQ353" s="22"/>
      <c r="UBR353" s="22"/>
      <c r="UBS353" s="22"/>
      <c r="UBT353" s="22"/>
      <c r="UBU353" s="22"/>
      <c r="UBV353" s="22"/>
      <c r="UBW353" s="22"/>
      <c r="UBX353" s="22"/>
      <c r="UBY353" s="22"/>
      <c r="UBZ353" s="22"/>
      <c r="UCA353" s="22"/>
      <c r="UCB353" s="22"/>
      <c r="UCC353" s="22"/>
      <c r="UCD353" s="22"/>
      <c r="UCE353" s="22"/>
      <c r="UCF353" s="22"/>
      <c r="UCG353" s="22"/>
      <c r="UCH353" s="22"/>
      <c r="UCI353" s="22"/>
      <c r="UCJ353" s="22"/>
      <c r="UCK353" s="22"/>
      <c r="UCL353" s="22"/>
      <c r="UCM353" s="22"/>
      <c r="UCN353" s="22"/>
      <c r="UCO353" s="22"/>
      <c r="UCP353" s="22"/>
      <c r="UCQ353" s="22"/>
      <c r="UCR353" s="22"/>
      <c r="UCS353" s="22"/>
      <c r="UCT353" s="22"/>
      <c r="UCU353" s="22"/>
      <c r="UCV353" s="22"/>
      <c r="UCW353" s="22"/>
      <c r="UCX353" s="22"/>
      <c r="UCY353" s="22"/>
      <c r="UCZ353" s="22"/>
      <c r="UDA353" s="22"/>
      <c r="UDB353" s="22"/>
      <c r="UDC353" s="22"/>
      <c r="UDD353" s="22"/>
      <c r="UDE353" s="22"/>
      <c r="UDF353" s="22"/>
      <c r="UDG353" s="22"/>
      <c r="UDH353" s="22"/>
      <c r="UDI353" s="22"/>
      <c r="UDJ353" s="22"/>
      <c r="UDK353" s="22"/>
      <c r="UDL353" s="22"/>
      <c r="UDM353" s="22"/>
      <c r="UDN353" s="22"/>
      <c r="UDO353" s="22"/>
      <c r="UDP353" s="22"/>
      <c r="UDQ353" s="22"/>
      <c r="UDR353" s="22"/>
      <c r="UDS353" s="22"/>
      <c r="UDT353" s="22"/>
      <c r="UDU353" s="22"/>
      <c r="UDV353" s="22"/>
      <c r="UDW353" s="22"/>
      <c r="UDX353" s="22"/>
      <c r="UDY353" s="22"/>
      <c r="UDZ353" s="22"/>
      <c r="UEA353" s="22"/>
      <c r="UEB353" s="22"/>
      <c r="UEC353" s="22"/>
      <c r="UED353" s="22"/>
      <c r="UEE353" s="22"/>
      <c r="UEF353" s="22"/>
      <c r="UEG353" s="22"/>
      <c r="UEH353" s="22"/>
      <c r="UEI353" s="22"/>
      <c r="UEJ353" s="22"/>
      <c r="UEK353" s="22"/>
      <c r="UEL353" s="22"/>
      <c r="UEM353" s="22"/>
      <c r="UEN353" s="22"/>
      <c r="UEO353" s="22"/>
      <c r="UEP353" s="22"/>
      <c r="UEQ353" s="22"/>
      <c r="UER353" s="22"/>
      <c r="UES353" s="22"/>
      <c r="UET353" s="22"/>
      <c r="UEU353" s="22"/>
      <c r="UEV353" s="22"/>
      <c r="UEW353" s="22"/>
      <c r="UEX353" s="22"/>
      <c r="UEY353" s="22"/>
      <c r="UEZ353" s="22"/>
      <c r="UFA353" s="22"/>
      <c r="UFB353" s="22"/>
      <c r="UFC353" s="22"/>
      <c r="UFD353" s="22"/>
      <c r="UFE353" s="22"/>
      <c r="UFF353" s="22"/>
      <c r="UFG353" s="22"/>
      <c r="UFH353" s="22"/>
      <c r="UFI353" s="22"/>
      <c r="UFJ353" s="22"/>
      <c r="UFK353" s="22"/>
      <c r="UFL353" s="22"/>
      <c r="UFM353" s="22"/>
      <c r="UFN353" s="22"/>
      <c r="UFO353" s="22"/>
      <c r="UFP353" s="22"/>
      <c r="UFQ353" s="22"/>
      <c r="UFR353" s="22"/>
      <c r="UFS353" s="22"/>
      <c r="UFT353" s="22"/>
      <c r="UFU353" s="22"/>
      <c r="UFV353" s="22"/>
      <c r="UFW353" s="22"/>
      <c r="UFX353" s="22"/>
      <c r="UFY353" s="22"/>
      <c r="UFZ353" s="22"/>
      <c r="UGA353" s="22"/>
      <c r="UGB353" s="22"/>
      <c r="UGC353" s="22"/>
      <c r="UGD353" s="22"/>
      <c r="UGE353" s="22"/>
      <c r="UGF353" s="22"/>
      <c r="UGG353" s="22"/>
      <c r="UGH353" s="22"/>
      <c r="UGI353" s="22"/>
      <c r="UGJ353" s="22"/>
      <c r="UGK353" s="22"/>
      <c r="UGL353" s="22"/>
      <c r="UGM353" s="22"/>
      <c r="UGN353" s="22"/>
      <c r="UGO353" s="22"/>
      <c r="UGP353" s="22"/>
      <c r="UGQ353" s="22"/>
      <c r="UGR353" s="22"/>
      <c r="UGS353" s="22"/>
      <c r="UGT353" s="22"/>
      <c r="UGU353" s="22"/>
      <c r="UGV353" s="22"/>
      <c r="UGW353" s="22"/>
      <c r="UGX353" s="22"/>
      <c r="UGY353" s="22"/>
      <c r="UGZ353" s="22"/>
      <c r="UHA353" s="22"/>
      <c r="UHB353" s="22"/>
      <c r="UHC353" s="22"/>
      <c r="UHD353" s="22"/>
      <c r="UHE353" s="22"/>
      <c r="UHF353" s="22"/>
      <c r="UHG353" s="22"/>
      <c r="UHH353" s="22"/>
      <c r="UHI353" s="22"/>
      <c r="UHJ353" s="22"/>
      <c r="UHK353" s="22"/>
      <c r="UHL353" s="22"/>
      <c r="UHM353" s="22"/>
      <c r="UHN353" s="22"/>
      <c r="UHO353" s="22"/>
      <c r="UHP353" s="22"/>
      <c r="UHQ353" s="22"/>
      <c r="UHR353" s="22"/>
      <c r="UHS353" s="22"/>
      <c r="UHT353" s="22"/>
      <c r="UHU353" s="22"/>
      <c r="UHV353" s="22"/>
      <c r="UHW353" s="22"/>
      <c r="UHX353" s="22"/>
      <c r="UHY353" s="22"/>
      <c r="UHZ353" s="22"/>
      <c r="UIA353" s="22"/>
      <c r="UIB353" s="22"/>
      <c r="UIC353" s="22"/>
      <c r="UID353" s="22"/>
      <c r="UIE353" s="22"/>
      <c r="UIF353" s="22"/>
      <c r="UIG353" s="22"/>
      <c r="UIH353" s="22"/>
      <c r="UII353" s="22"/>
      <c r="UIJ353" s="22"/>
      <c r="UIK353" s="22"/>
      <c r="UIL353" s="22"/>
      <c r="UIM353" s="22"/>
      <c r="UIN353" s="22"/>
      <c r="UIO353" s="22"/>
      <c r="UIP353" s="22"/>
      <c r="UIQ353" s="22"/>
      <c r="UIR353" s="22"/>
      <c r="UIS353" s="22"/>
      <c r="UIT353" s="22"/>
      <c r="UIU353" s="22"/>
      <c r="UIV353" s="22"/>
      <c r="UIW353" s="22"/>
      <c r="UIX353" s="22"/>
      <c r="UIY353" s="22"/>
      <c r="UIZ353" s="22"/>
      <c r="UJA353" s="22"/>
      <c r="UJB353" s="22"/>
      <c r="UJC353" s="22"/>
      <c r="UJD353" s="22"/>
      <c r="UJE353" s="22"/>
      <c r="UJF353" s="22"/>
      <c r="UJG353" s="22"/>
      <c r="UJH353" s="22"/>
      <c r="UJI353" s="22"/>
      <c r="UJJ353" s="22"/>
      <c r="UJK353" s="22"/>
      <c r="UJL353" s="22"/>
      <c r="UJM353" s="22"/>
      <c r="UJN353" s="22"/>
      <c r="UJO353" s="22"/>
      <c r="UJP353" s="22"/>
      <c r="UJQ353" s="22"/>
      <c r="UJR353" s="22"/>
      <c r="UJS353" s="22"/>
      <c r="UJT353" s="22"/>
      <c r="UJU353" s="22"/>
      <c r="UJV353" s="22"/>
      <c r="UJW353" s="22"/>
      <c r="UJX353" s="22"/>
      <c r="UJY353" s="22"/>
      <c r="UJZ353" s="22"/>
      <c r="UKA353" s="22"/>
      <c r="UKB353" s="22"/>
      <c r="UKC353" s="22"/>
      <c r="UKD353" s="22"/>
      <c r="UKE353" s="22"/>
      <c r="UKF353" s="22"/>
      <c r="UKG353" s="22"/>
      <c r="UKH353" s="22"/>
      <c r="UKI353" s="22"/>
      <c r="UKJ353" s="22"/>
      <c r="UKK353" s="22"/>
      <c r="UKL353" s="22"/>
      <c r="UKM353" s="22"/>
      <c r="UKN353" s="22"/>
      <c r="UKO353" s="22"/>
      <c r="UKP353" s="22"/>
      <c r="UKQ353" s="22"/>
      <c r="UKR353" s="22"/>
      <c r="UKS353" s="22"/>
      <c r="UKT353" s="22"/>
      <c r="UKU353" s="22"/>
      <c r="UKV353" s="22"/>
      <c r="UKW353" s="22"/>
      <c r="UKX353" s="22"/>
      <c r="UKY353" s="22"/>
      <c r="UKZ353" s="22"/>
      <c r="ULA353" s="22"/>
      <c r="ULB353" s="22"/>
      <c r="ULC353" s="22"/>
      <c r="ULD353" s="22"/>
      <c r="ULE353" s="22"/>
      <c r="ULF353" s="22"/>
      <c r="ULG353" s="22"/>
      <c r="ULH353" s="22"/>
      <c r="ULI353" s="22"/>
      <c r="ULJ353" s="22"/>
      <c r="ULK353" s="22"/>
      <c r="ULL353" s="22"/>
      <c r="ULM353" s="22"/>
      <c r="ULN353" s="22"/>
      <c r="ULO353" s="22"/>
      <c r="ULP353" s="22"/>
      <c r="ULQ353" s="22"/>
      <c r="ULR353" s="22"/>
      <c r="ULS353" s="22"/>
      <c r="ULT353" s="22"/>
      <c r="ULU353" s="22"/>
      <c r="ULV353" s="22"/>
      <c r="ULW353" s="22"/>
      <c r="ULX353" s="22"/>
      <c r="ULY353" s="22"/>
      <c r="ULZ353" s="22"/>
      <c r="UMA353" s="22"/>
      <c r="UMB353" s="22"/>
      <c r="UMC353" s="22"/>
      <c r="UMD353" s="22"/>
      <c r="UME353" s="22"/>
      <c r="UMF353" s="22"/>
      <c r="UMG353" s="22"/>
      <c r="UMH353" s="22"/>
      <c r="UMI353" s="22"/>
      <c r="UMJ353" s="22"/>
      <c r="UMK353" s="22"/>
      <c r="UML353" s="22"/>
      <c r="UMM353" s="22"/>
      <c r="UMN353" s="22"/>
      <c r="UMO353" s="22"/>
      <c r="UMP353" s="22"/>
      <c r="UMQ353" s="22"/>
      <c r="UMR353" s="22"/>
      <c r="UMS353" s="22"/>
      <c r="UMT353" s="22"/>
      <c r="UMU353" s="22"/>
      <c r="UMV353" s="22"/>
      <c r="UMW353" s="22"/>
      <c r="UMX353" s="22"/>
      <c r="UMY353" s="22"/>
      <c r="UMZ353" s="22"/>
      <c r="UNA353" s="22"/>
      <c r="UNB353" s="22"/>
      <c r="UNC353" s="22"/>
      <c r="UND353" s="22"/>
      <c r="UNE353" s="22"/>
      <c r="UNF353" s="22"/>
      <c r="UNG353" s="22"/>
      <c r="UNH353" s="22"/>
      <c r="UNI353" s="22"/>
      <c r="UNJ353" s="22"/>
      <c r="UNK353" s="22"/>
      <c r="UNL353" s="22"/>
      <c r="UNM353" s="22"/>
      <c r="UNN353" s="22"/>
      <c r="UNO353" s="22"/>
      <c r="UNP353" s="22"/>
      <c r="UNQ353" s="22"/>
      <c r="UNR353" s="22"/>
      <c r="UNS353" s="22"/>
      <c r="UNT353" s="22"/>
      <c r="UNU353" s="22"/>
      <c r="UNV353" s="22"/>
      <c r="UNW353" s="22"/>
      <c r="UNX353" s="22"/>
      <c r="UNY353" s="22"/>
      <c r="UNZ353" s="22"/>
      <c r="UOA353" s="22"/>
      <c r="UOB353" s="22"/>
      <c r="UOC353" s="22"/>
      <c r="UOD353" s="22"/>
      <c r="UOE353" s="22"/>
      <c r="UOF353" s="22"/>
      <c r="UOG353" s="22"/>
      <c r="UOH353" s="22"/>
      <c r="UOI353" s="22"/>
      <c r="UOJ353" s="22"/>
      <c r="UOK353" s="22"/>
      <c r="UOL353" s="22"/>
      <c r="UOM353" s="22"/>
      <c r="UON353" s="22"/>
      <c r="UOO353" s="22"/>
      <c r="UOP353" s="22"/>
      <c r="UOQ353" s="22"/>
      <c r="UOR353" s="22"/>
      <c r="UOS353" s="22"/>
      <c r="UOT353" s="22"/>
      <c r="UOU353" s="22"/>
      <c r="UOV353" s="22"/>
      <c r="UOW353" s="22"/>
      <c r="UOX353" s="22"/>
      <c r="UOY353" s="22"/>
      <c r="UOZ353" s="22"/>
      <c r="UPA353" s="22"/>
      <c r="UPB353" s="22"/>
      <c r="UPC353" s="22"/>
      <c r="UPD353" s="22"/>
      <c r="UPE353" s="22"/>
      <c r="UPF353" s="22"/>
      <c r="UPG353" s="22"/>
      <c r="UPH353" s="22"/>
      <c r="UPI353" s="22"/>
      <c r="UPJ353" s="22"/>
      <c r="UPK353" s="22"/>
      <c r="UPL353" s="22"/>
      <c r="UPM353" s="22"/>
      <c r="UPN353" s="22"/>
      <c r="UPO353" s="22"/>
      <c r="UPP353" s="22"/>
      <c r="UPQ353" s="22"/>
      <c r="UPR353" s="22"/>
      <c r="UPS353" s="22"/>
      <c r="UPT353" s="22"/>
      <c r="UPU353" s="22"/>
      <c r="UPV353" s="22"/>
      <c r="UPW353" s="22"/>
      <c r="UPX353" s="22"/>
      <c r="UPY353" s="22"/>
      <c r="UPZ353" s="22"/>
      <c r="UQA353" s="22"/>
      <c r="UQB353" s="22"/>
      <c r="UQC353" s="22"/>
      <c r="UQD353" s="22"/>
      <c r="UQE353" s="22"/>
      <c r="UQF353" s="22"/>
      <c r="UQG353" s="22"/>
      <c r="UQH353" s="22"/>
      <c r="UQI353" s="22"/>
      <c r="UQJ353" s="22"/>
      <c r="UQK353" s="22"/>
      <c r="UQL353" s="22"/>
      <c r="UQM353" s="22"/>
      <c r="UQN353" s="22"/>
      <c r="UQO353" s="22"/>
      <c r="UQP353" s="22"/>
      <c r="UQQ353" s="22"/>
      <c r="UQR353" s="22"/>
      <c r="UQS353" s="22"/>
      <c r="UQT353" s="22"/>
      <c r="UQU353" s="22"/>
      <c r="UQV353" s="22"/>
      <c r="UQW353" s="22"/>
      <c r="UQX353" s="22"/>
      <c r="UQY353" s="22"/>
      <c r="UQZ353" s="22"/>
      <c r="URA353" s="22"/>
      <c r="URB353" s="22"/>
      <c r="URC353" s="22"/>
      <c r="URD353" s="22"/>
      <c r="URE353" s="22"/>
      <c r="URF353" s="22"/>
      <c r="URG353" s="22"/>
      <c r="URH353" s="22"/>
      <c r="URI353" s="22"/>
      <c r="URJ353" s="22"/>
      <c r="URK353" s="22"/>
      <c r="URL353" s="22"/>
      <c r="URM353" s="22"/>
      <c r="URN353" s="22"/>
      <c r="URO353" s="22"/>
      <c r="URP353" s="22"/>
      <c r="URQ353" s="22"/>
      <c r="URR353" s="22"/>
      <c r="URS353" s="22"/>
      <c r="URT353" s="22"/>
      <c r="URU353" s="22"/>
      <c r="URV353" s="22"/>
      <c r="URW353" s="22"/>
      <c r="URX353" s="22"/>
      <c r="URY353" s="22"/>
      <c r="URZ353" s="22"/>
      <c r="USA353" s="22"/>
      <c r="USB353" s="22"/>
      <c r="USC353" s="22"/>
      <c r="USD353" s="22"/>
      <c r="USE353" s="22"/>
      <c r="USF353" s="22"/>
      <c r="USG353" s="22"/>
      <c r="USH353" s="22"/>
      <c r="USI353" s="22"/>
      <c r="USJ353" s="22"/>
      <c r="USK353" s="22"/>
      <c r="USL353" s="22"/>
      <c r="USM353" s="22"/>
      <c r="USN353" s="22"/>
      <c r="USO353" s="22"/>
      <c r="USP353" s="22"/>
      <c r="USQ353" s="22"/>
      <c r="USR353" s="22"/>
      <c r="USS353" s="22"/>
      <c r="UST353" s="22"/>
      <c r="USU353" s="22"/>
      <c r="USV353" s="22"/>
      <c r="USW353" s="22"/>
      <c r="USX353" s="22"/>
      <c r="USY353" s="22"/>
      <c r="USZ353" s="22"/>
      <c r="UTA353" s="22"/>
      <c r="UTB353" s="22"/>
      <c r="UTC353" s="22"/>
      <c r="UTD353" s="22"/>
      <c r="UTE353" s="22"/>
      <c r="UTF353" s="22"/>
      <c r="UTG353" s="22"/>
      <c r="UTH353" s="22"/>
      <c r="UTI353" s="22"/>
      <c r="UTJ353" s="22"/>
      <c r="UTK353" s="22"/>
      <c r="UTL353" s="22"/>
      <c r="UTM353" s="22"/>
      <c r="UTN353" s="22"/>
      <c r="UTO353" s="22"/>
      <c r="UTP353" s="22"/>
      <c r="UTQ353" s="22"/>
      <c r="UTR353" s="22"/>
      <c r="UTS353" s="22"/>
      <c r="UTT353" s="22"/>
      <c r="UTU353" s="22"/>
      <c r="UTV353" s="22"/>
      <c r="UTW353" s="22"/>
      <c r="UTX353" s="22"/>
      <c r="UTY353" s="22"/>
      <c r="UTZ353" s="22"/>
      <c r="UUA353" s="22"/>
      <c r="UUB353" s="22"/>
      <c r="UUC353" s="22"/>
      <c r="UUD353" s="22"/>
      <c r="UUE353" s="22"/>
      <c r="UUF353" s="22"/>
      <c r="UUG353" s="22"/>
      <c r="UUH353" s="22"/>
      <c r="UUI353" s="22"/>
      <c r="UUJ353" s="22"/>
      <c r="UUK353" s="22"/>
      <c r="UUL353" s="22"/>
      <c r="UUM353" s="22"/>
      <c r="UUN353" s="22"/>
      <c r="UUO353" s="22"/>
      <c r="UUP353" s="22"/>
      <c r="UUQ353" s="22"/>
      <c r="UUR353" s="22"/>
      <c r="UUS353" s="22"/>
      <c r="UUT353" s="22"/>
      <c r="UUU353" s="22"/>
      <c r="UUV353" s="22"/>
      <c r="UUW353" s="22"/>
      <c r="UUX353" s="22"/>
      <c r="UUY353" s="22"/>
      <c r="UUZ353" s="22"/>
      <c r="UVA353" s="22"/>
      <c r="UVB353" s="22"/>
      <c r="UVC353" s="22"/>
      <c r="UVD353" s="22"/>
      <c r="UVE353" s="22"/>
      <c r="UVF353" s="22"/>
      <c r="UVG353" s="22"/>
      <c r="UVH353" s="22"/>
      <c r="UVI353" s="22"/>
      <c r="UVJ353" s="22"/>
      <c r="UVK353" s="22"/>
      <c r="UVL353" s="22"/>
      <c r="UVM353" s="22"/>
      <c r="UVN353" s="22"/>
      <c r="UVO353" s="22"/>
      <c r="UVP353" s="22"/>
      <c r="UVQ353" s="22"/>
      <c r="UVR353" s="22"/>
      <c r="UVS353" s="22"/>
      <c r="UVT353" s="22"/>
      <c r="UVU353" s="22"/>
      <c r="UVV353" s="22"/>
      <c r="UVW353" s="22"/>
      <c r="UVX353" s="22"/>
      <c r="UVY353" s="22"/>
      <c r="UVZ353" s="22"/>
      <c r="UWA353" s="22"/>
      <c r="UWB353" s="22"/>
      <c r="UWC353" s="22"/>
      <c r="UWD353" s="22"/>
      <c r="UWE353" s="22"/>
      <c r="UWF353" s="22"/>
      <c r="UWG353" s="22"/>
      <c r="UWH353" s="22"/>
      <c r="UWI353" s="22"/>
      <c r="UWJ353" s="22"/>
      <c r="UWK353" s="22"/>
      <c r="UWL353" s="22"/>
      <c r="UWM353" s="22"/>
      <c r="UWN353" s="22"/>
      <c r="UWO353" s="22"/>
      <c r="UWP353" s="22"/>
      <c r="UWQ353" s="22"/>
      <c r="UWR353" s="22"/>
      <c r="UWS353" s="22"/>
      <c r="UWT353" s="22"/>
      <c r="UWU353" s="22"/>
      <c r="UWV353" s="22"/>
      <c r="UWW353" s="22"/>
      <c r="UWX353" s="22"/>
      <c r="UWY353" s="22"/>
      <c r="UWZ353" s="22"/>
      <c r="UXA353" s="22"/>
      <c r="UXB353" s="22"/>
      <c r="UXC353" s="22"/>
      <c r="UXD353" s="22"/>
      <c r="UXE353" s="22"/>
      <c r="UXF353" s="22"/>
      <c r="UXG353" s="22"/>
      <c r="UXH353" s="22"/>
      <c r="UXI353" s="22"/>
      <c r="UXJ353" s="22"/>
      <c r="UXK353" s="22"/>
      <c r="UXL353" s="22"/>
      <c r="UXM353" s="22"/>
      <c r="UXN353" s="22"/>
      <c r="UXO353" s="22"/>
      <c r="UXP353" s="22"/>
      <c r="UXQ353" s="22"/>
      <c r="UXR353" s="22"/>
      <c r="UXS353" s="22"/>
      <c r="UXT353" s="22"/>
      <c r="UXU353" s="22"/>
      <c r="UXV353" s="22"/>
      <c r="UXW353" s="22"/>
      <c r="UXX353" s="22"/>
      <c r="UXY353" s="22"/>
      <c r="UXZ353" s="22"/>
      <c r="UYA353" s="22"/>
      <c r="UYB353" s="22"/>
      <c r="UYC353" s="22"/>
      <c r="UYD353" s="22"/>
      <c r="UYE353" s="22"/>
      <c r="UYF353" s="22"/>
      <c r="UYG353" s="22"/>
      <c r="UYH353" s="22"/>
      <c r="UYI353" s="22"/>
      <c r="UYJ353" s="22"/>
      <c r="UYK353" s="22"/>
      <c r="UYL353" s="22"/>
      <c r="UYM353" s="22"/>
      <c r="UYN353" s="22"/>
      <c r="UYO353" s="22"/>
      <c r="UYP353" s="22"/>
      <c r="UYQ353" s="22"/>
      <c r="UYR353" s="22"/>
      <c r="UYS353" s="22"/>
      <c r="UYT353" s="22"/>
      <c r="UYU353" s="22"/>
      <c r="UYV353" s="22"/>
      <c r="UYW353" s="22"/>
      <c r="UYX353" s="22"/>
      <c r="UYY353" s="22"/>
      <c r="UYZ353" s="22"/>
      <c r="UZA353" s="22"/>
      <c r="UZB353" s="22"/>
      <c r="UZC353" s="22"/>
      <c r="UZD353" s="22"/>
      <c r="UZE353" s="22"/>
      <c r="UZF353" s="22"/>
      <c r="UZG353" s="22"/>
      <c r="UZH353" s="22"/>
      <c r="UZI353" s="22"/>
      <c r="UZJ353" s="22"/>
      <c r="UZK353" s="22"/>
      <c r="UZL353" s="22"/>
      <c r="UZM353" s="22"/>
      <c r="UZN353" s="22"/>
      <c r="UZO353" s="22"/>
      <c r="UZP353" s="22"/>
      <c r="UZQ353" s="22"/>
      <c r="UZR353" s="22"/>
      <c r="UZS353" s="22"/>
      <c r="UZT353" s="22"/>
      <c r="UZU353" s="22"/>
      <c r="UZV353" s="22"/>
      <c r="UZW353" s="22"/>
      <c r="UZX353" s="22"/>
      <c r="UZY353" s="22"/>
      <c r="UZZ353" s="22"/>
      <c r="VAA353" s="22"/>
      <c r="VAB353" s="22"/>
      <c r="VAC353" s="22"/>
      <c r="VAD353" s="22"/>
      <c r="VAE353" s="22"/>
      <c r="VAF353" s="22"/>
      <c r="VAG353" s="22"/>
      <c r="VAH353" s="22"/>
      <c r="VAI353" s="22"/>
      <c r="VAJ353" s="22"/>
      <c r="VAK353" s="22"/>
      <c r="VAL353" s="22"/>
      <c r="VAM353" s="22"/>
      <c r="VAN353" s="22"/>
      <c r="VAO353" s="22"/>
      <c r="VAP353" s="22"/>
      <c r="VAQ353" s="22"/>
      <c r="VAR353" s="22"/>
      <c r="VAS353" s="22"/>
      <c r="VAT353" s="22"/>
      <c r="VAU353" s="22"/>
      <c r="VAV353" s="22"/>
      <c r="VAW353" s="22"/>
      <c r="VAX353" s="22"/>
      <c r="VAY353" s="22"/>
      <c r="VAZ353" s="22"/>
      <c r="VBA353" s="22"/>
      <c r="VBB353" s="22"/>
      <c r="VBC353" s="22"/>
      <c r="VBD353" s="22"/>
      <c r="VBE353" s="22"/>
      <c r="VBF353" s="22"/>
      <c r="VBG353" s="22"/>
      <c r="VBH353" s="22"/>
      <c r="VBI353" s="22"/>
      <c r="VBJ353" s="22"/>
      <c r="VBK353" s="22"/>
      <c r="VBL353" s="22"/>
      <c r="VBM353" s="22"/>
      <c r="VBN353" s="22"/>
      <c r="VBO353" s="22"/>
      <c r="VBP353" s="22"/>
      <c r="VBQ353" s="22"/>
      <c r="VBR353" s="22"/>
      <c r="VBS353" s="22"/>
      <c r="VBT353" s="22"/>
      <c r="VBU353" s="22"/>
      <c r="VBV353" s="22"/>
      <c r="VBW353" s="22"/>
      <c r="VBX353" s="22"/>
      <c r="VBY353" s="22"/>
      <c r="VBZ353" s="22"/>
      <c r="VCA353" s="22"/>
      <c r="VCB353" s="22"/>
      <c r="VCC353" s="22"/>
      <c r="VCD353" s="22"/>
      <c r="VCE353" s="22"/>
      <c r="VCF353" s="22"/>
      <c r="VCG353" s="22"/>
      <c r="VCH353" s="22"/>
      <c r="VCI353" s="22"/>
      <c r="VCJ353" s="22"/>
      <c r="VCK353" s="22"/>
      <c r="VCL353" s="22"/>
      <c r="VCM353" s="22"/>
      <c r="VCN353" s="22"/>
      <c r="VCO353" s="22"/>
      <c r="VCP353" s="22"/>
      <c r="VCQ353" s="22"/>
      <c r="VCR353" s="22"/>
      <c r="VCS353" s="22"/>
      <c r="VCT353" s="22"/>
      <c r="VCU353" s="22"/>
      <c r="VCV353" s="22"/>
      <c r="VCW353" s="22"/>
      <c r="VCX353" s="22"/>
      <c r="VCY353" s="22"/>
      <c r="VCZ353" s="22"/>
      <c r="VDA353" s="22"/>
      <c r="VDB353" s="22"/>
      <c r="VDC353" s="22"/>
      <c r="VDD353" s="22"/>
      <c r="VDE353" s="22"/>
      <c r="VDF353" s="22"/>
      <c r="VDG353" s="22"/>
      <c r="VDH353" s="22"/>
      <c r="VDI353" s="22"/>
      <c r="VDJ353" s="22"/>
      <c r="VDK353" s="22"/>
      <c r="VDL353" s="22"/>
      <c r="VDM353" s="22"/>
      <c r="VDN353" s="22"/>
      <c r="VDO353" s="22"/>
      <c r="VDP353" s="22"/>
      <c r="VDQ353" s="22"/>
      <c r="VDR353" s="22"/>
      <c r="VDS353" s="22"/>
      <c r="VDT353" s="22"/>
      <c r="VDU353" s="22"/>
      <c r="VDV353" s="22"/>
      <c r="VDW353" s="22"/>
      <c r="VDX353" s="22"/>
      <c r="VDY353" s="22"/>
      <c r="VDZ353" s="22"/>
      <c r="VEA353" s="22"/>
      <c r="VEB353" s="22"/>
      <c r="VEC353" s="22"/>
      <c r="VED353" s="22"/>
      <c r="VEE353" s="22"/>
      <c r="VEF353" s="22"/>
      <c r="VEG353" s="22"/>
      <c r="VEH353" s="22"/>
      <c r="VEI353" s="22"/>
      <c r="VEJ353" s="22"/>
      <c r="VEK353" s="22"/>
      <c r="VEL353" s="22"/>
      <c r="VEM353" s="22"/>
      <c r="VEN353" s="22"/>
      <c r="VEO353" s="22"/>
      <c r="VEP353" s="22"/>
      <c r="VEQ353" s="22"/>
      <c r="VER353" s="22"/>
      <c r="VES353" s="22"/>
      <c r="VET353" s="22"/>
      <c r="VEU353" s="22"/>
      <c r="VEV353" s="22"/>
      <c r="VEW353" s="22"/>
      <c r="VEX353" s="22"/>
      <c r="VEY353" s="22"/>
      <c r="VEZ353" s="22"/>
      <c r="VFA353" s="22"/>
      <c r="VFB353" s="22"/>
      <c r="VFC353" s="22"/>
      <c r="VFD353" s="22"/>
      <c r="VFE353" s="22"/>
      <c r="VFF353" s="22"/>
      <c r="VFG353" s="22"/>
      <c r="VFH353" s="22"/>
      <c r="VFI353" s="22"/>
      <c r="VFJ353" s="22"/>
      <c r="VFK353" s="22"/>
      <c r="VFL353" s="22"/>
      <c r="VFM353" s="22"/>
      <c r="VFN353" s="22"/>
      <c r="VFO353" s="22"/>
      <c r="VFP353" s="22"/>
      <c r="VFQ353" s="22"/>
      <c r="VFR353" s="22"/>
      <c r="VFS353" s="22"/>
      <c r="VFT353" s="22"/>
      <c r="VFU353" s="22"/>
      <c r="VFV353" s="22"/>
      <c r="VFW353" s="22"/>
      <c r="VFX353" s="22"/>
      <c r="VFY353" s="22"/>
      <c r="VFZ353" s="22"/>
      <c r="VGA353" s="22"/>
      <c r="VGB353" s="22"/>
      <c r="VGC353" s="22"/>
      <c r="VGD353" s="22"/>
      <c r="VGE353" s="22"/>
      <c r="VGF353" s="22"/>
      <c r="VGG353" s="22"/>
      <c r="VGH353" s="22"/>
      <c r="VGI353" s="22"/>
      <c r="VGJ353" s="22"/>
      <c r="VGK353" s="22"/>
      <c r="VGL353" s="22"/>
      <c r="VGM353" s="22"/>
      <c r="VGN353" s="22"/>
      <c r="VGO353" s="22"/>
      <c r="VGP353" s="22"/>
      <c r="VGQ353" s="22"/>
      <c r="VGR353" s="22"/>
      <c r="VGS353" s="22"/>
      <c r="VGT353" s="22"/>
      <c r="VGU353" s="22"/>
      <c r="VGV353" s="22"/>
      <c r="VGW353" s="22"/>
      <c r="VGX353" s="22"/>
      <c r="VGY353" s="22"/>
      <c r="VGZ353" s="22"/>
      <c r="VHA353" s="22"/>
      <c r="VHB353" s="22"/>
      <c r="VHC353" s="22"/>
      <c r="VHD353" s="22"/>
      <c r="VHE353" s="22"/>
      <c r="VHF353" s="22"/>
      <c r="VHG353" s="22"/>
      <c r="VHH353" s="22"/>
      <c r="VHI353" s="22"/>
      <c r="VHJ353" s="22"/>
      <c r="VHK353" s="22"/>
      <c r="VHL353" s="22"/>
      <c r="VHM353" s="22"/>
      <c r="VHN353" s="22"/>
      <c r="VHO353" s="22"/>
      <c r="VHP353" s="22"/>
      <c r="VHQ353" s="22"/>
      <c r="VHR353" s="22"/>
      <c r="VHS353" s="22"/>
      <c r="VHT353" s="22"/>
      <c r="VHU353" s="22"/>
      <c r="VHV353" s="22"/>
      <c r="VHW353" s="22"/>
      <c r="VHX353" s="22"/>
      <c r="VHY353" s="22"/>
      <c r="VHZ353" s="22"/>
      <c r="VIA353" s="22"/>
      <c r="VIB353" s="22"/>
      <c r="VIC353" s="22"/>
      <c r="VID353" s="22"/>
      <c r="VIE353" s="22"/>
      <c r="VIF353" s="22"/>
      <c r="VIG353" s="22"/>
      <c r="VIH353" s="22"/>
      <c r="VII353" s="22"/>
      <c r="VIJ353" s="22"/>
      <c r="VIK353" s="22"/>
      <c r="VIL353" s="22"/>
      <c r="VIM353" s="22"/>
      <c r="VIN353" s="22"/>
      <c r="VIO353" s="22"/>
      <c r="VIP353" s="22"/>
      <c r="VIQ353" s="22"/>
      <c r="VIR353" s="22"/>
      <c r="VIS353" s="22"/>
      <c r="VIT353" s="22"/>
      <c r="VIU353" s="22"/>
      <c r="VIV353" s="22"/>
      <c r="VIW353" s="22"/>
      <c r="VIX353" s="22"/>
      <c r="VIY353" s="22"/>
      <c r="VIZ353" s="22"/>
      <c r="VJA353" s="22"/>
      <c r="VJB353" s="22"/>
      <c r="VJC353" s="22"/>
      <c r="VJD353" s="22"/>
      <c r="VJE353" s="22"/>
      <c r="VJF353" s="22"/>
      <c r="VJG353" s="22"/>
      <c r="VJH353" s="22"/>
      <c r="VJI353" s="22"/>
      <c r="VJJ353" s="22"/>
      <c r="VJK353" s="22"/>
      <c r="VJL353" s="22"/>
      <c r="VJM353" s="22"/>
      <c r="VJN353" s="22"/>
      <c r="VJO353" s="22"/>
      <c r="VJP353" s="22"/>
      <c r="VJQ353" s="22"/>
      <c r="VJR353" s="22"/>
      <c r="VJS353" s="22"/>
      <c r="VJT353" s="22"/>
      <c r="VJU353" s="22"/>
      <c r="VJV353" s="22"/>
      <c r="VJW353" s="22"/>
      <c r="VJX353" s="22"/>
      <c r="VJY353" s="22"/>
      <c r="VJZ353" s="22"/>
      <c r="VKA353" s="22"/>
      <c r="VKB353" s="22"/>
      <c r="VKC353" s="22"/>
      <c r="VKD353" s="22"/>
      <c r="VKE353" s="22"/>
      <c r="VKF353" s="22"/>
      <c r="VKG353" s="22"/>
      <c r="VKH353" s="22"/>
      <c r="VKI353" s="22"/>
      <c r="VKJ353" s="22"/>
      <c r="VKK353" s="22"/>
      <c r="VKL353" s="22"/>
      <c r="VKM353" s="22"/>
      <c r="VKN353" s="22"/>
      <c r="VKO353" s="22"/>
      <c r="VKP353" s="22"/>
      <c r="VKQ353" s="22"/>
      <c r="VKR353" s="22"/>
      <c r="VKS353" s="22"/>
      <c r="VKT353" s="22"/>
      <c r="VKU353" s="22"/>
      <c r="VKV353" s="22"/>
      <c r="VKW353" s="22"/>
      <c r="VKX353" s="22"/>
      <c r="VKY353" s="22"/>
      <c r="VKZ353" s="22"/>
      <c r="VLA353" s="22"/>
      <c r="VLB353" s="22"/>
      <c r="VLC353" s="22"/>
      <c r="VLD353" s="22"/>
      <c r="VLE353" s="22"/>
      <c r="VLF353" s="22"/>
      <c r="VLG353" s="22"/>
      <c r="VLH353" s="22"/>
      <c r="VLI353" s="22"/>
      <c r="VLJ353" s="22"/>
      <c r="VLK353" s="22"/>
      <c r="VLL353" s="22"/>
      <c r="VLM353" s="22"/>
      <c r="VLN353" s="22"/>
      <c r="VLO353" s="22"/>
      <c r="VLP353" s="22"/>
      <c r="VLQ353" s="22"/>
      <c r="VLR353" s="22"/>
      <c r="VLS353" s="22"/>
      <c r="VLT353" s="22"/>
      <c r="VLU353" s="22"/>
      <c r="VLV353" s="22"/>
      <c r="VLW353" s="22"/>
      <c r="VLX353" s="22"/>
      <c r="VLY353" s="22"/>
      <c r="VLZ353" s="22"/>
      <c r="VMA353" s="22"/>
      <c r="VMB353" s="22"/>
      <c r="VMC353" s="22"/>
      <c r="VMD353" s="22"/>
      <c r="VME353" s="22"/>
      <c r="VMF353" s="22"/>
      <c r="VMG353" s="22"/>
      <c r="VMH353" s="22"/>
      <c r="VMI353" s="22"/>
      <c r="VMJ353" s="22"/>
      <c r="VMK353" s="22"/>
      <c r="VML353" s="22"/>
      <c r="VMM353" s="22"/>
      <c r="VMN353" s="22"/>
      <c r="VMO353" s="22"/>
      <c r="VMP353" s="22"/>
      <c r="VMQ353" s="22"/>
      <c r="VMR353" s="22"/>
      <c r="VMS353" s="22"/>
      <c r="VMT353" s="22"/>
      <c r="VMU353" s="22"/>
      <c r="VMV353" s="22"/>
      <c r="VMW353" s="22"/>
      <c r="VMX353" s="22"/>
      <c r="VMY353" s="22"/>
      <c r="VMZ353" s="22"/>
      <c r="VNA353" s="22"/>
      <c r="VNB353" s="22"/>
      <c r="VNC353" s="22"/>
      <c r="VND353" s="22"/>
      <c r="VNE353" s="22"/>
      <c r="VNF353" s="22"/>
      <c r="VNG353" s="22"/>
      <c r="VNH353" s="22"/>
      <c r="VNI353" s="22"/>
      <c r="VNJ353" s="22"/>
      <c r="VNK353" s="22"/>
      <c r="VNL353" s="22"/>
      <c r="VNM353" s="22"/>
      <c r="VNN353" s="22"/>
      <c r="VNO353" s="22"/>
      <c r="VNP353" s="22"/>
      <c r="VNQ353" s="22"/>
      <c r="VNR353" s="22"/>
      <c r="VNS353" s="22"/>
      <c r="VNT353" s="22"/>
      <c r="VNU353" s="22"/>
      <c r="VNV353" s="22"/>
      <c r="VNW353" s="22"/>
      <c r="VNX353" s="22"/>
      <c r="VNY353" s="22"/>
      <c r="VNZ353" s="22"/>
      <c r="VOA353" s="22"/>
      <c r="VOB353" s="22"/>
      <c r="VOC353" s="22"/>
      <c r="VOD353" s="22"/>
      <c r="VOE353" s="22"/>
      <c r="VOF353" s="22"/>
      <c r="VOG353" s="22"/>
      <c r="VOH353" s="22"/>
      <c r="VOI353" s="22"/>
      <c r="VOJ353" s="22"/>
      <c r="VOK353" s="22"/>
      <c r="VOL353" s="22"/>
      <c r="VOM353" s="22"/>
      <c r="VON353" s="22"/>
      <c r="VOO353" s="22"/>
      <c r="VOP353" s="22"/>
      <c r="VOQ353" s="22"/>
      <c r="VOR353" s="22"/>
      <c r="VOS353" s="22"/>
      <c r="VOT353" s="22"/>
      <c r="VOU353" s="22"/>
      <c r="VOV353" s="22"/>
      <c r="VOW353" s="22"/>
      <c r="VOX353" s="22"/>
      <c r="VOY353" s="22"/>
      <c r="VOZ353" s="22"/>
      <c r="VPA353" s="22"/>
      <c r="VPB353" s="22"/>
      <c r="VPC353" s="22"/>
      <c r="VPD353" s="22"/>
      <c r="VPE353" s="22"/>
      <c r="VPF353" s="22"/>
      <c r="VPG353" s="22"/>
      <c r="VPH353" s="22"/>
      <c r="VPI353" s="22"/>
      <c r="VPJ353" s="22"/>
      <c r="VPK353" s="22"/>
      <c r="VPL353" s="22"/>
      <c r="VPM353" s="22"/>
      <c r="VPN353" s="22"/>
      <c r="VPO353" s="22"/>
      <c r="VPP353" s="22"/>
      <c r="VPQ353" s="22"/>
      <c r="VPR353" s="22"/>
      <c r="VPS353" s="22"/>
      <c r="VPT353" s="22"/>
      <c r="VPU353" s="22"/>
      <c r="VPV353" s="22"/>
      <c r="VPW353" s="22"/>
      <c r="VPX353" s="22"/>
      <c r="VPY353" s="22"/>
      <c r="VPZ353" s="22"/>
      <c r="VQA353" s="22"/>
      <c r="VQB353" s="22"/>
      <c r="VQC353" s="22"/>
      <c r="VQD353" s="22"/>
      <c r="VQE353" s="22"/>
      <c r="VQF353" s="22"/>
      <c r="VQG353" s="22"/>
      <c r="VQH353" s="22"/>
      <c r="VQI353" s="22"/>
      <c r="VQJ353" s="22"/>
      <c r="VQK353" s="22"/>
      <c r="VQL353" s="22"/>
      <c r="VQM353" s="22"/>
      <c r="VQN353" s="22"/>
      <c r="VQO353" s="22"/>
      <c r="VQP353" s="22"/>
      <c r="VQQ353" s="22"/>
      <c r="VQR353" s="22"/>
      <c r="VQS353" s="22"/>
      <c r="VQT353" s="22"/>
      <c r="VQU353" s="22"/>
      <c r="VQV353" s="22"/>
      <c r="VQW353" s="22"/>
      <c r="VQX353" s="22"/>
      <c r="VQY353" s="22"/>
      <c r="VQZ353" s="22"/>
      <c r="VRA353" s="22"/>
      <c r="VRB353" s="22"/>
      <c r="VRC353" s="22"/>
      <c r="VRD353" s="22"/>
      <c r="VRE353" s="22"/>
      <c r="VRF353" s="22"/>
      <c r="VRG353" s="22"/>
      <c r="VRH353" s="22"/>
      <c r="VRI353" s="22"/>
      <c r="VRJ353" s="22"/>
      <c r="VRK353" s="22"/>
      <c r="VRL353" s="22"/>
      <c r="VRM353" s="22"/>
      <c r="VRN353" s="22"/>
      <c r="VRO353" s="22"/>
      <c r="VRP353" s="22"/>
      <c r="VRQ353" s="22"/>
      <c r="VRR353" s="22"/>
      <c r="VRS353" s="22"/>
      <c r="VRT353" s="22"/>
      <c r="VRU353" s="22"/>
      <c r="VRV353" s="22"/>
      <c r="VRW353" s="22"/>
      <c r="VRX353" s="22"/>
      <c r="VRY353" s="22"/>
      <c r="VRZ353" s="22"/>
      <c r="VSA353" s="22"/>
      <c r="VSB353" s="22"/>
      <c r="VSC353" s="22"/>
      <c r="VSD353" s="22"/>
      <c r="VSE353" s="22"/>
      <c r="VSF353" s="22"/>
      <c r="VSG353" s="22"/>
      <c r="VSH353" s="22"/>
      <c r="VSI353" s="22"/>
      <c r="VSJ353" s="22"/>
      <c r="VSK353" s="22"/>
      <c r="VSL353" s="22"/>
      <c r="VSM353" s="22"/>
      <c r="VSN353" s="22"/>
      <c r="VSO353" s="22"/>
      <c r="VSP353" s="22"/>
      <c r="VSQ353" s="22"/>
      <c r="VSR353" s="22"/>
      <c r="VSS353" s="22"/>
      <c r="VST353" s="22"/>
      <c r="VSU353" s="22"/>
      <c r="VSV353" s="22"/>
      <c r="VSW353" s="22"/>
      <c r="VSX353" s="22"/>
      <c r="VSY353" s="22"/>
      <c r="VSZ353" s="22"/>
      <c r="VTA353" s="22"/>
      <c r="VTB353" s="22"/>
      <c r="VTC353" s="22"/>
      <c r="VTD353" s="22"/>
      <c r="VTE353" s="22"/>
      <c r="VTF353" s="22"/>
      <c r="VTG353" s="22"/>
      <c r="VTH353" s="22"/>
      <c r="VTI353" s="22"/>
      <c r="VTJ353" s="22"/>
      <c r="VTK353" s="22"/>
      <c r="VTL353" s="22"/>
      <c r="VTM353" s="22"/>
      <c r="VTN353" s="22"/>
      <c r="VTO353" s="22"/>
      <c r="VTP353" s="22"/>
      <c r="VTQ353" s="22"/>
      <c r="VTR353" s="22"/>
      <c r="VTS353" s="22"/>
      <c r="VTT353" s="22"/>
      <c r="VTU353" s="22"/>
      <c r="VTV353" s="22"/>
      <c r="VTW353" s="22"/>
      <c r="VTX353" s="22"/>
      <c r="VTY353" s="22"/>
      <c r="VTZ353" s="22"/>
      <c r="VUA353" s="22"/>
      <c r="VUB353" s="22"/>
      <c r="VUC353" s="22"/>
      <c r="VUD353" s="22"/>
      <c r="VUE353" s="22"/>
      <c r="VUF353" s="22"/>
      <c r="VUG353" s="22"/>
      <c r="VUH353" s="22"/>
      <c r="VUI353" s="22"/>
      <c r="VUJ353" s="22"/>
      <c r="VUK353" s="22"/>
      <c r="VUL353" s="22"/>
      <c r="VUM353" s="22"/>
      <c r="VUN353" s="22"/>
      <c r="VUO353" s="22"/>
      <c r="VUP353" s="22"/>
      <c r="VUQ353" s="22"/>
      <c r="VUR353" s="22"/>
      <c r="VUS353" s="22"/>
      <c r="VUT353" s="22"/>
      <c r="VUU353" s="22"/>
      <c r="VUV353" s="22"/>
      <c r="VUW353" s="22"/>
      <c r="VUX353" s="22"/>
      <c r="VUY353" s="22"/>
      <c r="VUZ353" s="22"/>
      <c r="VVA353" s="22"/>
      <c r="VVB353" s="22"/>
      <c r="VVC353" s="22"/>
      <c r="VVD353" s="22"/>
      <c r="VVE353" s="22"/>
      <c r="VVF353" s="22"/>
      <c r="VVG353" s="22"/>
      <c r="VVH353" s="22"/>
      <c r="VVI353" s="22"/>
      <c r="VVJ353" s="22"/>
      <c r="VVK353" s="22"/>
      <c r="VVL353" s="22"/>
      <c r="VVM353" s="22"/>
      <c r="VVN353" s="22"/>
      <c r="VVO353" s="22"/>
      <c r="VVP353" s="22"/>
      <c r="VVQ353" s="22"/>
      <c r="VVR353" s="22"/>
      <c r="VVS353" s="22"/>
      <c r="VVT353" s="22"/>
      <c r="VVU353" s="22"/>
      <c r="VVV353" s="22"/>
      <c r="VVW353" s="22"/>
      <c r="VVX353" s="22"/>
      <c r="VVY353" s="22"/>
      <c r="VVZ353" s="22"/>
      <c r="VWA353" s="22"/>
      <c r="VWB353" s="22"/>
      <c r="VWC353" s="22"/>
      <c r="VWD353" s="22"/>
      <c r="VWE353" s="22"/>
      <c r="VWF353" s="22"/>
      <c r="VWG353" s="22"/>
      <c r="VWH353" s="22"/>
      <c r="VWI353" s="22"/>
      <c r="VWJ353" s="22"/>
      <c r="VWK353" s="22"/>
      <c r="VWL353" s="22"/>
      <c r="VWM353" s="22"/>
      <c r="VWN353" s="22"/>
      <c r="VWO353" s="22"/>
      <c r="VWP353" s="22"/>
      <c r="VWQ353" s="22"/>
      <c r="VWR353" s="22"/>
      <c r="VWS353" s="22"/>
      <c r="VWT353" s="22"/>
      <c r="VWU353" s="22"/>
      <c r="VWV353" s="22"/>
      <c r="VWW353" s="22"/>
      <c r="VWX353" s="22"/>
      <c r="VWY353" s="22"/>
      <c r="VWZ353" s="22"/>
      <c r="VXA353" s="22"/>
      <c r="VXB353" s="22"/>
      <c r="VXC353" s="22"/>
      <c r="VXD353" s="22"/>
      <c r="VXE353" s="22"/>
      <c r="VXF353" s="22"/>
      <c r="VXG353" s="22"/>
      <c r="VXH353" s="22"/>
      <c r="VXI353" s="22"/>
      <c r="VXJ353" s="22"/>
      <c r="VXK353" s="22"/>
      <c r="VXL353" s="22"/>
      <c r="VXM353" s="22"/>
      <c r="VXN353" s="22"/>
      <c r="VXO353" s="22"/>
      <c r="VXP353" s="22"/>
      <c r="VXQ353" s="22"/>
      <c r="VXR353" s="22"/>
      <c r="VXS353" s="22"/>
      <c r="VXT353" s="22"/>
      <c r="VXU353" s="22"/>
      <c r="VXV353" s="22"/>
      <c r="VXW353" s="22"/>
      <c r="VXX353" s="22"/>
      <c r="VXY353" s="22"/>
      <c r="VXZ353" s="22"/>
      <c r="VYA353" s="22"/>
      <c r="VYB353" s="22"/>
      <c r="VYC353" s="22"/>
      <c r="VYD353" s="22"/>
      <c r="VYE353" s="22"/>
      <c r="VYF353" s="22"/>
      <c r="VYG353" s="22"/>
      <c r="VYH353" s="22"/>
      <c r="VYI353" s="22"/>
      <c r="VYJ353" s="22"/>
      <c r="VYK353" s="22"/>
      <c r="VYL353" s="22"/>
      <c r="VYM353" s="22"/>
      <c r="VYN353" s="22"/>
      <c r="VYO353" s="22"/>
      <c r="VYP353" s="22"/>
      <c r="VYQ353" s="22"/>
      <c r="VYR353" s="22"/>
      <c r="VYS353" s="22"/>
      <c r="VYT353" s="22"/>
      <c r="VYU353" s="22"/>
      <c r="VYV353" s="22"/>
      <c r="VYW353" s="22"/>
      <c r="VYX353" s="22"/>
      <c r="VYY353" s="22"/>
      <c r="VYZ353" s="22"/>
      <c r="VZA353" s="22"/>
      <c r="VZB353" s="22"/>
      <c r="VZC353" s="22"/>
      <c r="VZD353" s="22"/>
      <c r="VZE353" s="22"/>
      <c r="VZF353" s="22"/>
      <c r="VZG353" s="22"/>
      <c r="VZH353" s="22"/>
      <c r="VZI353" s="22"/>
      <c r="VZJ353" s="22"/>
      <c r="VZK353" s="22"/>
      <c r="VZL353" s="22"/>
      <c r="VZM353" s="22"/>
      <c r="VZN353" s="22"/>
      <c r="VZO353" s="22"/>
      <c r="VZP353" s="22"/>
      <c r="VZQ353" s="22"/>
      <c r="VZR353" s="22"/>
      <c r="VZS353" s="22"/>
      <c r="VZT353" s="22"/>
      <c r="VZU353" s="22"/>
      <c r="VZV353" s="22"/>
      <c r="VZW353" s="22"/>
      <c r="VZX353" s="22"/>
      <c r="VZY353" s="22"/>
      <c r="VZZ353" s="22"/>
      <c r="WAA353" s="22"/>
      <c r="WAB353" s="22"/>
      <c r="WAC353" s="22"/>
      <c r="WAD353" s="22"/>
      <c r="WAE353" s="22"/>
      <c r="WAF353" s="22"/>
      <c r="WAG353" s="22"/>
      <c r="WAH353" s="22"/>
      <c r="WAI353" s="22"/>
      <c r="WAJ353" s="22"/>
      <c r="WAK353" s="22"/>
      <c r="WAL353" s="22"/>
      <c r="WAM353" s="22"/>
      <c r="WAN353" s="22"/>
      <c r="WAO353" s="22"/>
      <c r="WAP353" s="22"/>
      <c r="WAQ353" s="22"/>
      <c r="WAR353" s="22"/>
      <c r="WAS353" s="22"/>
      <c r="WAT353" s="22"/>
      <c r="WAU353" s="22"/>
      <c r="WAV353" s="22"/>
      <c r="WAW353" s="22"/>
      <c r="WAX353" s="22"/>
      <c r="WAY353" s="22"/>
      <c r="WAZ353" s="22"/>
      <c r="WBA353" s="22"/>
      <c r="WBB353" s="22"/>
      <c r="WBC353" s="22"/>
      <c r="WBD353" s="22"/>
      <c r="WBE353" s="22"/>
      <c r="WBF353" s="22"/>
      <c r="WBG353" s="22"/>
      <c r="WBH353" s="22"/>
      <c r="WBI353" s="22"/>
      <c r="WBJ353" s="22"/>
      <c r="WBK353" s="22"/>
      <c r="WBL353" s="22"/>
      <c r="WBM353" s="22"/>
      <c r="WBN353" s="22"/>
      <c r="WBO353" s="22"/>
      <c r="WBP353" s="22"/>
      <c r="WBQ353" s="22"/>
      <c r="WBR353" s="22"/>
      <c r="WBS353" s="22"/>
      <c r="WBT353" s="22"/>
      <c r="WBU353" s="22"/>
      <c r="WBV353" s="22"/>
      <c r="WBW353" s="22"/>
      <c r="WBX353" s="22"/>
      <c r="WBY353" s="22"/>
      <c r="WBZ353" s="22"/>
      <c r="WCA353" s="22"/>
      <c r="WCB353" s="22"/>
      <c r="WCC353" s="22"/>
      <c r="WCD353" s="22"/>
      <c r="WCE353" s="22"/>
      <c r="WCF353" s="22"/>
      <c r="WCG353" s="22"/>
      <c r="WCH353" s="22"/>
      <c r="WCI353" s="22"/>
      <c r="WCJ353" s="22"/>
      <c r="WCK353" s="22"/>
      <c r="WCL353" s="22"/>
      <c r="WCM353" s="22"/>
      <c r="WCN353" s="22"/>
      <c r="WCO353" s="22"/>
      <c r="WCP353" s="22"/>
      <c r="WCQ353" s="22"/>
      <c r="WCR353" s="22"/>
      <c r="WCS353" s="22"/>
      <c r="WCT353" s="22"/>
      <c r="WCU353" s="22"/>
      <c r="WCV353" s="22"/>
      <c r="WCW353" s="22"/>
      <c r="WCX353" s="22"/>
      <c r="WCY353" s="22"/>
      <c r="WCZ353" s="22"/>
      <c r="WDA353" s="22"/>
      <c r="WDB353" s="22"/>
      <c r="WDC353" s="22"/>
      <c r="WDD353" s="22"/>
      <c r="WDE353" s="22"/>
      <c r="WDF353" s="22"/>
      <c r="WDG353" s="22"/>
      <c r="WDH353" s="22"/>
      <c r="WDI353" s="22"/>
      <c r="WDJ353" s="22"/>
      <c r="WDK353" s="22"/>
      <c r="WDL353" s="22"/>
      <c r="WDM353" s="22"/>
      <c r="WDN353" s="22"/>
      <c r="WDO353" s="22"/>
      <c r="WDP353" s="22"/>
      <c r="WDQ353" s="22"/>
      <c r="WDR353" s="22"/>
      <c r="WDS353" s="22"/>
      <c r="WDT353" s="22"/>
      <c r="WDU353" s="22"/>
      <c r="WDV353" s="22"/>
      <c r="WDW353" s="22"/>
      <c r="WDX353" s="22"/>
      <c r="WDY353" s="22"/>
      <c r="WDZ353" s="22"/>
      <c r="WEA353" s="22"/>
      <c r="WEB353" s="22"/>
      <c r="WEC353" s="22"/>
      <c r="WED353" s="22"/>
      <c r="WEE353" s="22"/>
      <c r="WEF353" s="22"/>
      <c r="WEG353" s="22"/>
      <c r="WEH353" s="22"/>
      <c r="WEI353" s="22"/>
      <c r="WEJ353" s="22"/>
      <c r="WEK353" s="22"/>
      <c r="WEL353" s="22"/>
      <c r="WEM353" s="22"/>
      <c r="WEN353" s="22"/>
      <c r="WEO353" s="22"/>
      <c r="WEP353" s="22"/>
      <c r="WEQ353" s="22"/>
      <c r="WER353" s="22"/>
      <c r="WES353" s="22"/>
      <c r="WET353" s="22"/>
      <c r="WEU353" s="22"/>
      <c r="WEV353" s="22"/>
      <c r="WEW353" s="22"/>
      <c r="WEX353" s="22"/>
      <c r="WEY353" s="22"/>
      <c r="WEZ353" s="22"/>
      <c r="WFA353" s="22"/>
      <c r="WFB353" s="22"/>
      <c r="WFC353" s="22"/>
      <c r="WFD353" s="22"/>
      <c r="WFE353" s="22"/>
      <c r="WFF353" s="22"/>
      <c r="WFG353" s="22"/>
      <c r="WFH353" s="22"/>
      <c r="WFI353" s="22"/>
      <c r="WFJ353" s="22"/>
      <c r="WFK353" s="22"/>
      <c r="WFL353" s="22"/>
      <c r="WFM353" s="22"/>
      <c r="WFN353" s="22"/>
      <c r="WFO353" s="22"/>
      <c r="WFP353" s="22"/>
      <c r="WFQ353" s="22"/>
      <c r="WFR353" s="22"/>
      <c r="WFS353" s="22"/>
      <c r="WFT353" s="22"/>
      <c r="WFU353" s="22"/>
      <c r="WFV353" s="22"/>
      <c r="WFW353" s="22"/>
      <c r="WFX353" s="22"/>
      <c r="WFY353" s="22"/>
      <c r="WFZ353" s="22"/>
      <c r="WGA353" s="22"/>
      <c r="WGB353" s="22"/>
      <c r="WGC353" s="22"/>
      <c r="WGD353" s="22"/>
      <c r="WGE353" s="22"/>
      <c r="WGF353" s="22"/>
      <c r="WGG353" s="22"/>
      <c r="WGH353" s="22"/>
      <c r="WGI353" s="22"/>
      <c r="WGJ353" s="22"/>
      <c r="WGK353" s="22"/>
      <c r="WGL353" s="22"/>
      <c r="WGM353" s="22"/>
      <c r="WGN353" s="22"/>
      <c r="WGO353" s="22"/>
      <c r="WGP353" s="22"/>
      <c r="WGQ353" s="22"/>
      <c r="WGR353" s="22"/>
      <c r="WGS353" s="22"/>
      <c r="WGT353" s="22"/>
      <c r="WGU353" s="22"/>
      <c r="WGV353" s="22"/>
      <c r="WGW353" s="22"/>
      <c r="WGX353" s="22"/>
      <c r="WGY353" s="22"/>
      <c r="WGZ353" s="22"/>
      <c r="WHA353" s="22"/>
      <c r="WHB353" s="22"/>
      <c r="WHC353" s="22"/>
      <c r="WHD353" s="22"/>
      <c r="WHE353" s="22"/>
      <c r="WHF353" s="22"/>
      <c r="WHG353" s="22"/>
      <c r="WHH353" s="22"/>
      <c r="WHI353" s="22"/>
      <c r="WHJ353" s="22"/>
      <c r="WHK353" s="22"/>
      <c r="WHL353" s="22"/>
      <c r="WHM353" s="22"/>
      <c r="WHN353" s="22"/>
      <c r="WHO353" s="22"/>
      <c r="WHP353" s="22"/>
      <c r="WHQ353" s="22"/>
      <c r="WHR353" s="22"/>
      <c r="WHS353" s="22"/>
      <c r="WHT353" s="22"/>
      <c r="WHU353" s="22"/>
      <c r="WHV353" s="22"/>
      <c r="WHW353" s="22"/>
      <c r="WHX353" s="22"/>
      <c r="WHY353" s="22"/>
      <c r="WHZ353" s="22"/>
      <c r="WIA353" s="22"/>
      <c r="WIB353" s="22"/>
      <c r="WIC353" s="22"/>
      <c r="WID353" s="22"/>
      <c r="WIE353" s="22"/>
      <c r="WIF353" s="22"/>
      <c r="WIG353" s="22"/>
      <c r="WIH353" s="22"/>
      <c r="WII353" s="22"/>
      <c r="WIJ353" s="22"/>
      <c r="WIK353" s="22"/>
      <c r="WIL353" s="22"/>
      <c r="WIM353" s="22"/>
      <c r="WIN353" s="22"/>
      <c r="WIO353" s="22"/>
      <c r="WIP353" s="22"/>
      <c r="WIQ353" s="22"/>
      <c r="WIR353" s="22"/>
      <c r="WIS353" s="22"/>
      <c r="WIT353" s="22"/>
      <c r="WIU353" s="22"/>
      <c r="WIV353" s="22"/>
      <c r="WIW353" s="22"/>
      <c r="WIX353" s="22"/>
      <c r="WIY353" s="22"/>
      <c r="WIZ353" s="22"/>
      <c r="WJA353" s="22"/>
      <c r="WJB353" s="22"/>
      <c r="WJC353" s="22"/>
      <c r="WJD353" s="22"/>
      <c r="WJE353" s="22"/>
      <c r="WJF353" s="22"/>
      <c r="WJG353" s="22"/>
      <c r="WJH353" s="22"/>
      <c r="WJI353" s="22"/>
      <c r="WJJ353" s="22"/>
      <c r="WJK353" s="22"/>
      <c r="WJL353" s="22"/>
      <c r="WJM353" s="22"/>
      <c r="WJN353" s="22"/>
      <c r="WJO353" s="22"/>
      <c r="WJP353" s="22"/>
      <c r="WJQ353" s="22"/>
      <c r="WJR353" s="22"/>
      <c r="WJS353" s="22"/>
      <c r="WJT353" s="22"/>
      <c r="WJU353" s="22"/>
      <c r="WJV353" s="22"/>
      <c r="WJW353" s="22"/>
      <c r="WJX353" s="22"/>
      <c r="WJY353" s="22"/>
      <c r="WJZ353" s="22"/>
      <c r="WKA353" s="22"/>
      <c r="WKB353" s="22"/>
      <c r="WKC353" s="22"/>
      <c r="WKD353" s="22"/>
      <c r="WKE353" s="22"/>
      <c r="WKF353" s="22"/>
      <c r="WKG353" s="22"/>
      <c r="WKH353" s="22"/>
      <c r="WKI353" s="22"/>
      <c r="WKJ353" s="22"/>
      <c r="WKK353" s="22"/>
      <c r="WKL353" s="22"/>
      <c r="WKM353" s="22"/>
      <c r="WKN353" s="22"/>
      <c r="WKO353" s="22"/>
      <c r="WKP353" s="22"/>
      <c r="WKQ353" s="22"/>
      <c r="WKR353" s="22"/>
      <c r="WKS353" s="22"/>
      <c r="WKT353" s="22"/>
      <c r="WKU353" s="22"/>
      <c r="WKV353" s="22"/>
      <c r="WKW353" s="22"/>
      <c r="WKX353" s="22"/>
      <c r="WKY353" s="22"/>
      <c r="WKZ353" s="22"/>
      <c r="WLA353" s="22"/>
      <c r="WLB353" s="22"/>
      <c r="WLC353" s="22"/>
      <c r="WLD353" s="22"/>
      <c r="WLE353" s="22"/>
      <c r="WLF353" s="22"/>
      <c r="WLG353" s="22"/>
      <c r="WLH353" s="22"/>
      <c r="WLI353" s="22"/>
      <c r="WLJ353" s="22"/>
      <c r="WLK353" s="22"/>
      <c r="WLL353" s="22"/>
      <c r="WLM353" s="22"/>
      <c r="WLN353" s="22"/>
      <c r="WLO353" s="22"/>
      <c r="WLP353" s="22"/>
      <c r="WLQ353" s="22"/>
      <c r="WLR353" s="22"/>
      <c r="WLS353" s="22"/>
      <c r="WLT353" s="22"/>
      <c r="WLU353" s="22"/>
      <c r="WLV353" s="22"/>
      <c r="WLW353" s="22"/>
      <c r="WLX353" s="22"/>
      <c r="WLY353" s="22"/>
      <c r="WLZ353" s="22"/>
      <c r="WMA353" s="22"/>
      <c r="WMB353" s="22"/>
      <c r="WMC353" s="22"/>
      <c r="WMD353" s="22"/>
      <c r="WME353" s="22"/>
      <c r="WMF353" s="22"/>
      <c r="WMG353" s="22"/>
      <c r="WMH353" s="22"/>
      <c r="WMI353" s="22"/>
      <c r="WMJ353" s="22"/>
      <c r="WMK353" s="22"/>
      <c r="WML353" s="22"/>
      <c r="WMM353" s="22"/>
      <c r="WMN353" s="22"/>
      <c r="WMO353" s="22"/>
      <c r="WMP353" s="22"/>
      <c r="WMQ353" s="22"/>
      <c r="WMR353" s="22"/>
      <c r="WMS353" s="22"/>
      <c r="WMT353" s="22"/>
      <c r="WMU353" s="22"/>
      <c r="WMV353" s="22"/>
      <c r="WMW353" s="22"/>
      <c r="WMX353" s="22"/>
      <c r="WMY353" s="22"/>
      <c r="WMZ353" s="22"/>
      <c r="WNA353" s="22"/>
      <c r="WNB353" s="22"/>
      <c r="WNC353" s="22"/>
      <c r="WND353" s="22"/>
      <c r="WNE353" s="22"/>
      <c r="WNF353" s="22"/>
      <c r="WNG353" s="22"/>
      <c r="WNH353" s="22"/>
      <c r="WNI353" s="22"/>
      <c r="WNJ353" s="22"/>
      <c r="WNK353" s="22"/>
      <c r="WNL353" s="22"/>
      <c r="WNM353" s="22"/>
      <c r="WNN353" s="22"/>
      <c r="WNO353" s="22"/>
      <c r="WNP353" s="22"/>
      <c r="WNQ353" s="22"/>
      <c r="WNR353" s="22"/>
      <c r="WNS353" s="22"/>
      <c r="WNT353" s="22"/>
      <c r="WNU353" s="22"/>
      <c r="WNV353" s="22"/>
      <c r="WNW353" s="22"/>
      <c r="WNX353" s="22"/>
      <c r="WNY353" s="22"/>
      <c r="WNZ353" s="22"/>
      <c r="WOA353" s="22"/>
      <c r="WOB353" s="22"/>
      <c r="WOC353" s="22"/>
      <c r="WOD353" s="22"/>
      <c r="WOE353" s="22"/>
      <c r="WOF353" s="22"/>
      <c r="WOG353" s="22"/>
      <c r="WOH353" s="22"/>
      <c r="WOI353" s="22"/>
      <c r="WOJ353" s="22"/>
      <c r="WOK353" s="22"/>
      <c r="WOL353" s="22"/>
      <c r="WOM353" s="22"/>
      <c r="WON353" s="22"/>
      <c r="WOO353" s="22"/>
      <c r="WOP353" s="22"/>
      <c r="WOQ353" s="22"/>
      <c r="WOR353" s="22"/>
      <c r="WOS353" s="22"/>
      <c r="WOT353" s="22"/>
      <c r="WOU353" s="22"/>
      <c r="WOV353" s="22"/>
      <c r="WOW353" s="22"/>
      <c r="WOX353" s="22"/>
      <c r="WOY353" s="22"/>
      <c r="WOZ353" s="22"/>
      <c r="WPA353" s="22"/>
      <c r="WPB353" s="22"/>
      <c r="WPC353" s="22"/>
      <c r="WPD353" s="22"/>
      <c r="WPE353" s="22"/>
      <c r="WPF353" s="22"/>
      <c r="WPG353" s="22"/>
      <c r="WPH353" s="22"/>
      <c r="WPI353" s="22"/>
      <c r="WPJ353" s="22"/>
      <c r="WPK353" s="22"/>
      <c r="WPL353" s="22"/>
      <c r="WPM353" s="22"/>
      <c r="WPN353" s="22"/>
      <c r="WPO353" s="22"/>
      <c r="WPP353" s="22"/>
      <c r="WPQ353" s="22"/>
      <c r="WPR353" s="22"/>
      <c r="WPS353" s="22"/>
      <c r="WPT353" s="22"/>
      <c r="WPU353" s="22"/>
      <c r="WPV353" s="22"/>
      <c r="WPW353" s="22"/>
      <c r="WPX353" s="22"/>
      <c r="WPY353" s="22"/>
      <c r="WPZ353" s="22"/>
      <c r="WQA353" s="22"/>
      <c r="WQB353" s="22"/>
      <c r="WQC353" s="22"/>
      <c r="WQD353" s="22"/>
      <c r="WQE353" s="22"/>
      <c r="WQF353" s="22"/>
      <c r="WQG353" s="22"/>
      <c r="WQH353" s="22"/>
      <c r="WQI353" s="22"/>
      <c r="WQJ353" s="22"/>
      <c r="WQK353" s="22"/>
      <c r="WQL353" s="22"/>
      <c r="WQM353" s="22"/>
      <c r="WQN353" s="22"/>
      <c r="WQO353" s="22"/>
      <c r="WQP353" s="22"/>
      <c r="WQQ353" s="22"/>
      <c r="WQR353" s="22"/>
      <c r="WQS353" s="22"/>
      <c r="WQT353" s="22"/>
      <c r="WQU353" s="22"/>
      <c r="WQV353" s="22"/>
      <c r="WQW353" s="22"/>
      <c r="WQX353" s="22"/>
      <c r="WQY353" s="22"/>
      <c r="WQZ353" s="22"/>
      <c r="WRA353" s="22"/>
      <c r="WRB353" s="22"/>
      <c r="WRC353" s="22"/>
      <c r="WRD353" s="22"/>
      <c r="WRE353" s="22"/>
      <c r="WRF353" s="22"/>
      <c r="WRG353" s="22"/>
      <c r="WRH353" s="22"/>
      <c r="WRI353" s="22"/>
      <c r="WRJ353" s="22"/>
      <c r="WRK353" s="22"/>
      <c r="WRL353" s="22"/>
      <c r="WRM353" s="22"/>
      <c r="WRN353" s="22"/>
      <c r="WRO353" s="22"/>
      <c r="WRP353" s="22"/>
      <c r="WRQ353" s="22"/>
      <c r="WRR353" s="22"/>
      <c r="WRS353" s="22"/>
      <c r="WRT353" s="22"/>
      <c r="WRU353" s="22"/>
      <c r="WRV353" s="22"/>
      <c r="WRW353" s="22"/>
      <c r="WRX353" s="22"/>
      <c r="WRY353" s="22"/>
      <c r="WRZ353" s="22"/>
      <c r="WSA353" s="22"/>
      <c r="WSB353" s="22"/>
      <c r="WSC353" s="22"/>
      <c r="WSD353" s="22"/>
      <c r="WSE353" s="22"/>
      <c r="WSF353" s="22"/>
      <c r="WSG353" s="22"/>
      <c r="WSH353" s="22"/>
      <c r="WSI353" s="22"/>
      <c r="WSJ353" s="22"/>
      <c r="WSK353" s="22"/>
      <c r="WSL353" s="22"/>
      <c r="WSM353" s="22"/>
      <c r="WSN353" s="22"/>
      <c r="WSO353" s="22"/>
      <c r="WSP353" s="22"/>
      <c r="WSQ353" s="22"/>
      <c r="WSR353" s="22"/>
      <c r="WSS353" s="22"/>
      <c r="WST353" s="22"/>
      <c r="WSU353" s="22"/>
      <c r="WSV353" s="22"/>
      <c r="WSW353" s="22"/>
      <c r="WSX353" s="22"/>
      <c r="WSY353" s="22"/>
      <c r="WSZ353" s="22"/>
      <c r="WTA353" s="22"/>
      <c r="WTB353" s="22"/>
      <c r="WTC353" s="22"/>
      <c r="WTD353" s="22"/>
      <c r="WTE353" s="22"/>
      <c r="WTF353" s="22"/>
      <c r="WTG353" s="22"/>
      <c r="WTH353" s="22"/>
      <c r="WTI353" s="22"/>
      <c r="WTJ353" s="22"/>
      <c r="WTK353" s="22"/>
      <c r="WTL353" s="22"/>
      <c r="WTM353" s="22"/>
      <c r="WTN353" s="22"/>
      <c r="WTO353" s="22"/>
      <c r="WTP353" s="22"/>
      <c r="WTQ353" s="22"/>
      <c r="WTR353" s="22"/>
      <c r="WTS353" s="22"/>
      <c r="WTT353" s="22"/>
      <c r="WTU353" s="22"/>
      <c r="WTV353" s="22"/>
      <c r="WTW353" s="22"/>
      <c r="WTX353" s="22"/>
      <c r="WTY353" s="22"/>
      <c r="WTZ353" s="22"/>
      <c r="WUA353" s="22"/>
      <c r="WUB353" s="22"/>
      <c r="WUC353" s="22"/>
      <c r="WUD353" s="22"/>
      <c r="WUE353" s="22"/>
      <c r="WUF353" s="22"/>
      <c r="WUG353" s="22"/>
      <c r="WUH353" s="22"/>
      <c r="WUI353" s="22"/>
      <c r="WUJ353" s="22"/>
      <c r="WUK353" s="22"/>
      <c r="WUL353" s="22"/>
      <c r="WUM353" s="22"/>
      <c r="WUN353" s="22"/>
      <c r="WUO353" s="22"/>
      <c r="WUP353" s="22"/>
      <c r="WUQ353" s="22"/>
      <c r="WUR353" s="22"/>
      <c r="WUS353" s="22"/>
      <c r="WUT353" s="22"/>
      <c r="WUU353" s="22"/>
      <c r="WUV353" s="22"/>
      <c r="WUW353" s="22"/>
      <c r="WUX353" s="22"/>
      <c r="WUY353" s="22"/>
      <c r="WUZ353" s="22"/>
      <c r="WVA353" s="22"/>
      <c r="WVB353" s="22"/>
      <c r="WVC353" s="22"/>
      <c r="WVD353" s="22"/>
      <c r="WVE353" s="22"/>
      <c r="WVF353" s="22"/>
    </row>
    <row r="354" spans="1:16126" x14ac:dyDescent="0.25">
      <c r="A354" s="21" t="s">
        <v>368</v>
      </c>
      <c r="B354" s="21" t="s">
        <v>385</v>
      </c>
      <c r="C354" s="184">
        <v>0.2512775769662221</v>
      </c>
    </row>
    <row r="355" spans="1:16126" x14ac:dyDescent="0.25">
      <c r="A355" s="21" t="s">
        <v>368</v>
      </c>
      <c r="B355" s="21" t="s">
        <v>389</v>
      </c>
      <c r="C355" s="184">
        <v>0.24884929472902748</v>
      </c>
    </row>
    <row r="356" spans="1:16126" x14ac:dyDescent="0.25">
      <c r="A356" s="21" t="s">
        <v>368</v>
      </c>
      <c r="B356" s="21" t="s">
        <v>387</v>
      </c>
      <c r="C356" s="184">
        <v>0.23787128712871286</v>
      </c>
    </row>
    <row r="357" spans="1:16126" x14ac:dyDescent="0.25">
      <c r="A357" s="21" t="s">
        <v>368</v>
      </c>
      <c r="B357" s="21" t="s">
        <v>381</v>
      </c>
      <c r="C357" s="184">
        <v>0.23087159015302727</v>
      </c>
    </row>
    <row r="358" spans="1:16126" x14ac:dyDescent="0.25">
      <c r="A358" s="21" t="s">
        <v>368</v>
      </c>
      <c r="B358" s="21" t="s">
        <v>379</v>
      </c>
      <c r="C358" s="184">
        <v>0.22469317108989825</v>
      </c>
    </row>
    <row r="359" spans="1:16126" x14ac:dyDescent="0.25">
      <c r="A359" s="21" t="s">
        <v>368</v>
      </c>
      <c r="B359" s="21" t="s">
        <v>372</v>
      </c>
      <c r="C359" s="184">
        <v>0.21504315659679407</v>
      </c>
    </row>
    <row r="360" spans="1:16126" x14ac:dyDescent="0.25">
      <c r="A360" s="21" t="s">
        <v>368</v>
      </c>
      <c r="B360" s="21" t="s">
        <v>378</v>
      </c>
      <c r="C360" s="184">
        <v>0.20107095046854084</v>
      </c>
    </row>
    <row r="361" spans="1:16126" x14ac:dyDescent="0.25">
      <c r="A361" s="21" t="s">
        <v>368</v>
      </c>
      <c r="B361" s="21" t="s">
        <v>369</v>
      </c>
      <c r="C361" s="184">
        <v>0.20064262763298821</v>
      </c>
    </row>
    <row r="362" spans="1:16126" x14ac:dyDescent="0.25">
      <c r="A362" s="21" t="s">
        <v>368</v>
      </c>
      <c r="B362" s="21" t="s">
        <v>374</v>
      </c>
      <c r="C362" s="184">
        <v>0.19945679850619588</v>
      </c>
    </row>
    <row r="363" spans="1:16126" x14ac:dyDescent="0.25">
      <c r="A363" s="21" t="s">
        <v>368</v>
      </c>
      <c r="B363" s="21" t="s">
        <v>371</v>
      </c>
      <c r="C363" s="184">
        <v>0.19427312775330396</v>
      </c>
    </row>
    <row r="364" spans="1:16126" x14ac:dyDescent="0.25">
      <c r="A364" s="21" t="s">
        <v>368</v>
      </c>
      <c r="B364" s="21" t="s">
        <v>377</v>
      </c>
      <c r="C364" s="184">
        <v>0.19417670682730923</v>
      </c>
    </row>
    <row r="365" spans="1:16126" x14ac:dyDescent="0.25">
      <c r="A365" s="21" t="s">
        <v>368</v>
      </c>
      <c r="B365" s="21" t="s">
        <v>382</v>
      </c>
      <c r="C365" s="184">
        <v>0.17533296843641671</v>
      </c>
    </row>
    <row r="366" spans="1:16126" x14ac:dyDescent="0.25">
      <c r="A366" s="21" t="s">
        <v>368</v>
      </c>
      <c r="B366" s="21" t="s">
        <v>373</v>
      </c>
      <c r="C366" s="184">
        <v>0.16722104626549744</v>
      </c>
    </row>
    <row r="367" spans="1:16126" x14ac:dyDescent="0.25">
      <c r="A367" s="21" t="s">
        <v>368</v>
      </c>
      <c r="B367" s="21" t="s">
        <v>376</v>
      </c>
      <c r="C367" s="184">
        <v>0.16416732438831885</v>
      </c>
    </row>
    <row r="368" spans="1:16126" x14ac:dyDescent="0.25">
      <c r="A368" s="21" t="s">
        <v>368</v>
      </c>
      <c r="B368" s="21" t="s">
        <v>370</v>
      </c>
      <c r="C368" s="184">
        <v>0.16135926480017099</v>
      </c>
    </row>
    <row r="369" spans="1:3" x14ac:dyDescent="0.25">
      <c r="A369" s="21" t="s">
        <v>368</v>
      </c>
      <c r="B369" s="21" t="s">
        <v>375</v>
      </c>
      <c r="C369" s="184">
        <v>0.13010794140323825</v>
      </c>
    </row>
    <row r="370" spans="1:3" x14ac:dyDescent="0.25">
      <c r="A370" s="21" t="s">
        <v>368</v>
      </c>
      <c r="B370" s="21" t="s">
        <v>388</v>
      </c>
      <c r="C370" s="184">
        <v>0.12520593080724876</v>
      </c>
    </row>
    <row r="371" spans="1:3" x14ac:dyDescent="0.25">
      <c r="A371" s="21" t="s">
        <v>467</v>
      </c>
      <c r="B371" s="21" t="s">
        <v>317</v>
      </c>
      <c r="C371" s="184">
        <v>0.32378795232702368</v>
      </c>
    </row>
    <row r="372" spans="1:3" x14ac:dyDescent="0.25">
      <c r="A372" s="21" t="s">
        <v>467</v>
      </c>
      <c r="B372" s="21" t="s">
        <v>318</v>
      </c>
      <c r="C372" s="184">
        <v>0.3064948542765718</v>
      </c>
    </row>
    <row r="373" spans="1:3" x14ac:dyDescent="0.25">
      <c r="A373" s="21" t="s">
        <v>467</v>
      </c>
      <c r="B373" s="21" t="s">
        <v>319</v>
      </c>
      <c r="C373" s="184">
        <v>0.29566842851617892</v>
      </c>
    </row>
    <row r="374" spans="1:3" x14ac:dyDescent="0.25">
      <c r="A374" s="21" t="s">
        <v>467</v>
      </c>
      <c r="B374" s="21" t="s">
        <v>320</v>
      </c>
      <c r="C374" s="184">
        <v>0.28500388500388502</v>
      </c>
    </row>
    <row r="375" spans="1:3" x14ac:dyDescent="0.25">
      <c r="A375" s="21" t="s">
        <v>467</v>
      </c>
      <c r="B375" s="21" t="s">
        <v>321</v>
      </c>
      <c r="C375" s="184">
        <v>0.26941279579316391</v>
      </c>
    </row>
    <row r="376" spans="1:3" x14ac:dyDescent="0.25">
      <c r="A376" s="21" t="s">
        <v>467</v>
      </c>
      <c r="B376" s="21" t="s">
        <v>322</v>
      </c>
      <c r="C376" s="184">
        <v>0.25410450303154164</v>
      </c>
    </row>
    <row r="377" spans="1:3" x14ac:dyDescent="0.25">
      <c r="A377" s="21" t="s">
        <v>467</v>
      </c>
      <c r="B377" s="21" t="s">
        <v>323</v>
      </c>
      <c r="C377" s="184">
        <v>0.24152002040295842</v>
      </c>
    </row>
    <row r="378" spans="1:3" x14ac:dyDescent="0.25">
      <c r="A378" s="21" t="s">
        <v>467</v>
      </c>
      <c r="B378" s="21" t="s">
        <v>324</v>
      </c>
      <c r="C378" s="184">
        <v>0.22077539910247923</v>
      </c>
    </row>
    <row r="379" spans="1:3" x14ac:dyDescent="0.25">
      <c r="A379" s="21" t="s">
        <v>467</v>
      </c>
      <c r="B379" s="21" t="s">
        <v>325</v>
      </c>
      <c r="C379" s="184">
        <v>0.19273496737788751</v>
      </c>
    </row>
    <row r="380" spans="1:3" x14ac:dyDescent="0.25">
      <c r="A380" s="21" t="s">
        <v>467</v>
      </c>
      <c r="B380" s="21" t="s">
        <v>326</v>
      </c>
      <c r="C380" s="184">
        <v>0.18870314083080039</v>
      </c>
    </row>
    <row r="381" spans="1:3" x14ac:dyDescent="0.25">
      <c r="A381" s="21" t="s">
        <v>467</v>
      </c>
      <c r="B381" s="21" t="s">
        <v>327</v>
      </c>
      <c r="C381" s="184">
        <v>0.18868980963045912</v>
      </c>
    </row>
    <row r="382" spans="1:3" x14ac:dyDescent="0.25">
      <c r="A382" s="21" t="s">
        <v>467</v>
      </c>
      <c r="B382" s="21" t="s">
        <v>328</v>
      </c>
      <c r="C382" s="184">
        <v>0.18404761904761904</v>
      </c>
    </row>
    <row r="383" spans="1:3" x14ac:dyDescent="0.25">
      <c r="A383" s="21" t="s">
        <v>467</v>
      </c>
      <c r="B383" s="21" t="s">
        <v>329</v>
      </c>
      <c r="C383" s="184">
        <v>0.18395860284605434</v>
      </c>
    </row>
    <row r="384" spans="1:3" x14ac:dyDescent="0.25">
      <c r="A384" s="21" t="s">
        <v>467</v>
      </c>
      <c r="B384" s="21" t="s">
        <v>330</v>
      </c>
      <c r="C384" s="184">
        <v>0.1765247410817031</v>
      </c>
    </row>
    <row r="385" spans="1:3" x14ac:dyDescent="0.25">
      <c r="A385" s="21" t="s">
        <v>467</v>
      </c>
      <c r="B385" s="21" t="s">
        <v>331</v>
      </c>
      <c r="C385" s="184">
        <v>0.17221418234442837</v>
      </c>
    </row>
    <row r="386" spans="1:3" x14ac:dyDescent="0.25">
      <c r="A386" s="21" t="s">
        <v>467</v>
      </c>
      <c r="B386" s="21" t="s">
        <v>332</v>
      </c>
      <c r="C386" s="184">
        <v>0.16136049040933359</v>
      </c>
    </row>
    <row r="387" spans="1:3" x14ac:dyDescent="0.25">
      <c r="A387" s="21" t="s">
        <v>467</v>
      </c>
      <c r="B387" s="21" t="s">
        <v>333</v>
      </c>
      <c r="C387" s="184">
        <v>0.1577572128470332</v>
      </c>
    </row>
    <row r="388" spans="1:3" x14ac:dyDescent="0.25">
      <c r="A388" s="21" t="s">
        <v>467</v>
      </c>
      <c r="B388" s="21" t="s">
        <v>334</v>
      </c>
      <c r="C388" s="184">
        <v>0.13912801999444599</v>
      </c>
    </row>
    <row r="389" spans="1:3" x14ac:dyDescent="0.25">
      <c r="A389" s="21" t="s">
        <v>467</v>
      </c>
      <c r="B389" s="21" t="s">
        <v>335</v>
      </c>
      <c r="C389" s="184">
        <v>0.13579277864992151</v>
      </c>
    </row>
    <row r="390" spans="1:3" x14ac:dyDescent="0.25">
      <c r="A390" s="21" t="s">
        <v>467</v>
      </c>
      <c r="B390" s="21" t="s">
        <v>336</v>
      </c>
      <c r="C390" s="184">
        <v>0.13363892806770097</v>
      </c>
    </row>
    <row r="391" spans="1:3" x14ac:dyDescent="0.25">
      <c r="A391" s="21" t="s">
        <v>467</v>
      </c>
      <c r="B391" s="21" t="s">
        <v>337</v>
      </c>
      <c r="C391" s="184">
        <v>0.13058498387839707</v>
      </c>
    </row>
    <row r="392" spans="1:3" x14ac:dyDescent="0.25">
      <c r="A392" s="21" t="s">
        <v>467</v>
      </c>
      <c r="B392" s="21" t="s">
        <v>338</v>
      </c>
      <c r="C392" s="184">
        <v>0.13039049235993208</v>
      </c>
    </row>
    <row r="393" spans="1:3" x14ac:dyDescent="0.25">
      <c r="A393" s="21" t="s">
        <v>467</v>
      </c>
      <c r="B393" s="21" t="s">
        <v>339</v>
      </c>
      <c r="C393" s="184">
        <v>0.12740266140956136</v>
      </c>
    </row>
    <row r="394" spans="1:3" x14ac:dyDescent="0.25">
      <c r="A394" s="21" t="s">
        <v>467</v>
      </c>
      <c r="B394" s="21" t="s">
        <v>340</v>
      </c>
      <c r="C394" s="184">
        <v>0.12231578947368421</v>
      </c>
    </row>
    <row r="395" spans="1:3" x14ac:dyDescent="0.25">
      <c r="A395" s="21" t="s">
        <v>467</v>
      </c>
      <c r="B395" s="21" t="s">
        <v>341</v>
      </c>
      <c r="C395" s="184">
        <v>0.11955867602808425</v>
      </c>
    </row>
    <row r="396" spans="1:3" x14ac:dyDescent="0.25">
      <c r="A396" s="21" t="s">
        <v>467</v>
      </c>
      <c r="B396" s="21" t="s">
        <v>342</v>
      </c>
      <c r="C396" s="184">
        <v>0.11808484247085091</v>
      </c>
    </row>
    <row r="397" spans="1:3" x14ac:dyDescent="0.25">
      <c r="A397" s="21" t="s">
        <v>467</v>
      </c>
      <c r="B397" s="21" t="s">
        <v>343</v>
      </c>
      <c r="C397" s="184">
        <v>0.11419922949917446</v>
      </c>
    </row>
    <row r="398" spans="1:3" x14ac:dyDescent="0.25">
      <c r="A398" s="21" t="s">
        <v>467</v>
      </c>
      <c r="B398" s="21" t="s">
        <v>344</v>
      </c>
      <c r="C398" s="184">
        <v>0.10977669356352036</v>
      </c>
    </row>
    <row r="399" spans="1:3" x14ac:dyDescent="0.25">
      <c r="A399" s="21" t="s">
        <v>467</v>
      </c>
      <c r="B399" s="21" t="s">
        <v>345</v>
      </c>
      <c r="C399" s="184">
        <v>9.7334159950402982E-2</v>
      </c>
    </row>
    <row r="400" spans="1:3" x14ac:dyDescent="0.25">
      <c r="A400" s="21" t="s">
        <v>467</v>
      </c>
      <c r="B400" s="21" t="s">
        <v>346</v>
      </c>
      <c r="C400" s="184">
        <v>9.4791666666666663E-2</v>
      </c>
    </row>
    <row r="401" spans="1:3" x14ac:dyDescent="0.25">
      <c r="A401" s="21" t="s">
        <v>458</v>
      </c>
      <c r="B401" s="21" t="s">
        <v>347</v>
      </c>
      <c r="C401" s="184">
        <v>0.31659161759612053</v>
      </c>
    </row>
    <row r="402" spans="1:3" x14ac:dyDescent="0.25">
      <c r="A402" s="21" t="s">
        <v>458</v>
      </c>
      <c r="B402" s="21" t="s">
        <v>348</v>
      </c>
      <c r="C402" s="184">
        <v>0.27112178581520202</v>
      </c>
    </row>
    <row r="403" spans="1:3" x14ac:dyDescent="0.25">
      <c r="A403" s="21" t="s">
        <v>458</v>
      </c>
      <c r="B403" s="21" t="s">
        <v>349</v>
      </c>
      <c r="C403" s="184">
        <v>0.25779393764849884</v>
      </c>
    </row>
    <row r="404" spans="1:3" x14ac:dyDescent="0.25">
      <c r="A404" s="21" t="s">
        <v>458</v>
      </c>
      <c r="B404" s="21" t="s">
        <v>350</v>
      </c>
      <c r="C404" s="184">
        <v>0.23879520245288124</v>
      </c>
    </row>
    <row r="405" spans="1:3" x14ac:dyDescent="0.25">
      <c r="A405" s="21" t="s">
        <v>458</v>
      </c>
      <c r="B405" s="21" t="s">
        <v>351</v>
      </c>
      <c r="C405" s="184">
        <v>0.23609186299742624</v>
      </c>
    </row>
    <row r="406" spans="1:3" x14ac:dyDescent="0.25">
      <c r="A406" s="21" t="s">
        <v>458</v>
      </c>
      <c r="B406" s="21" t="s">
        <v>352</v>
      </c>
      <c r="C406" s="184">
        <v>0.23608909022272556</v>
      </c>
    </row>
    <row r="407" spans="1:3" x14ac:dyDescent="0.25">
      <c r="A407" s="21" t="s">
        <v>458</v>
      </c>
      <c r="B407" s="21" t="s">
        <v>353</v>
      </c>
      <c r="C407" s="184">
        <v>0.2262679917751885</v>
      </c>
    </row>
    <row r="408" spans="1:3" x14ac:dyDescent="0.25">
      <c r="A408" s="21" t="s">
        <v>458</v>
      </c>
      <c r="B408" s="21" t="s">
        <v>354</v>
      </c>
      <c r="C408" s="184">
        <v>0.21838935087109115</v>
      </c>
    </row>
    <row r="409" spans="1:3" x14ac:dyDescent="0.25">
      <c r="A409" s="21" t="s">
        <v>458</v>
      </c>
      <c r="B409" s="21" t="s">
        <v>355</v>
      </c>
      <c r="C409" s="184">
        <v>0.20637938318546684</v>
      </c>
    </row>
    <row r="410" spans="1:3" x14ac:dyDescent="0.25">
      <c r="A410" s="21" t="s">
        <v>458</v>
      </c>
      <c r="B410" s="21" t="s">
        <v>356</v>
      </c>
      <c r="C410" s="184">
        <v>0.20586065141772952</v>
      </c>
    </row>
    <row r="411" spans="1:3" x14ac:dyDescent="0.25">
      <c r="A411" s="21" t="s">
        <v>458</v>
      </c>
      <c r="B411" s="21" t="s">
        <v>357</v>
      </c>
      <c r="C411" s="184">
        <v>0.20182166826462128</v>
      </c>
    </row>
    <row r="412" spans="1:3" x14ac:dyDescent="0.25">
      <c r="A412" s="21" t="s">
        <v>458</v>
      </c>
      <c r="B412" s="21" t="s">
        <v>358</v>
      </c>
      <c r="C412" s="184">
        <v>0.19990876374879618</v>
      </c>
    </row>
    <row r="413" spans="1:3" x14ac:dyDescent="0.25">
      <c r="A413" s="21" t="s">
        <v>458</v>
      </c>
      <c r="B413" s="21" t="s">
        <v>359</v>
      </c>
      <c r="C413" s="184">
        <v>0.19403196153302221</v>
      </c>
    </row>
    <row r="414" spans="1:3" x14ac:dyDescent="0.25">
      <c r="A414" s="21" t="s">
        <v>458</v>
      </c>
      <c r="B414" s="21" t="s">
        <v>360</v>
      </c>
      <c r="C414" s="184">
        <v>0.12548910005589714</v>
      </c>
    </row>
    <row r="415" spans="1:3" x14ac:dyDescent="0.25">
      <c r="A415" s="21" t="s">
        <v>458</v>
      </c>
      <c r="B415" s="21" t="s">
        <v>361</v>
      </c>
      <c r="C415" s="184">
        <v>0.12534288326729656</v>
      </c>
    </row>
    <row r="416" spans="1:3" x14ac:dyDescent="0.25">
      <c r="A416" s="21" t="s">
        <v>458</v>
      </c>
      <c r="B416" s="21" t="s">
        <v>362</v>
      </c>
      <c r="C416" s="184">
        <v>0.11873944850872256</v>
      </c>
    </row>
    <row r="417" spans="1:3" x14ac:dyDescent="0.25">
      <c r="A417" s="21" t="s">
        <v>458</v>
      </c>
      <c r="B417" s="21" t="s">
        <v>363</v>
      </c>
      <c r="C417" s="184">
        <v>0.10499227997941328</v>
      </c>
    </row>
    <row r="418" spans="1:3" x14ac:dyDescent="0.25">
      <c r="A418" s="21" t="s">
        <v>458</v>
      </c>
      <c r="B418" s="21" t="s">
        <v>364</v>
      </c>
      <c r="C418" s="184">
        <v>9.5034246575342471E-2</v>
      </c>
    </row>
    <row r="419" spans="1:3" x14ac:dyDescent="0.25">
      <c r="A419" s="21" t="s">
        <v>458</v>
      </c>
      <c r="B419" s="21" t="s">
        <v>365</v>
      </c>
      <c r="C419" s="184">
        <v>9.4230769230769229E-2</v>
      </c>
    </row>
    <row r="420" spans="1:3" x14ac:dyDescent="0.25">
      <c r="A420" s="21" t="s">
        <v>458</v>
      </c>
      <c r="B420" s="21" t="s">
        <v>366</v>
      </c>
      <c r="C420" s="184">
        <v>8.9580386610089574E-2</v>
      </c>
    </row>
    <row r="421" spans="1:3" x14ac:dyDescent="0.25">
      <c r="A421" s="21" t="s">
        <v>458</v>
      </c>
      <c r="B421" s="21" t="s">
        <v>367</v>
      </c>
      <c r="C421" s="184">
        <v>8.2924513372369044E-2</v>
      </c>
    </row>
  </sheetData>
  <sortState ref="A16:C421">
    <sortCondition ref="A16:A421"/>
    <sortCondition descending="1" ref="C16:C421"/>
  </sortState>
  <mergeCells count="6">
    <mergeCell ref="E8:I8"/>
    <mergeCell ref="A6:B6"/>
    <mergeCell ref="A8:B8"/>
    <mergeCell ref="A10:B10"/>
    <mergeCell ref="A12:B12"/>
    <mergeCell ref="A14:B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8"/>
  <sheetViews>
    <sheetView workbookViewId="0">
      <selection activeCell="C10" sqref="C10"/>
    </sheetView>
  </sheetViews>
  <sheetFormatPr defaultRowHeight="15" x14ac:dyDescent="0.25"/>
  <cols>
    <col min="8" max="8" width="2.36328125" customWidth="1"/>
  </cols>
  <sheetData>
    <row r="1" spans="1:13" ht="15.6" x14ac:dyDescent="0.3">
      <c r="A1" s="186" t="s">
        <v>1693</v>
      </c>
    </row>
    <row r="3" spans="1:13" ht="36.6" customHeight="1" x14ac:dyDescent="0.25">
      <c r="A3" s="310"/>
      <c r="B3" s="312" t="s">
        <v>450</v>
      </c>
      <c r="C3" s="312"/>
      <c r="D3" s="312" t="s">
        <v>451</v>
      </c>
      <c r="E3" s="312"/>
      <c r="F3" s="313" t="s">
        <v>452</v>
      </c>
      <c r="G3" s="314"/>
    </row>
    <row r="4" spans="1:13" ht="30.6" x14ac:dyDescent="0.25">
      <c r="A4" s="311"/>
      <c r="B4" s="23" t="s">
        <v>453</v>
      </c>
      <c r="C4" s="24" t="s">
        <v>1691</v>
      </c>
      <c r="D4" s="23" t="s">
        <v>453</v>
      </c>
      <c r="E4" s="24" t="s">
        <v>1691</v>
      </c>
      <c r="F4" s="23" t="s">
        <v>453</v>
      </c>
      <c r="G4" s="24" t="s">
        <v>1691</v>
      </c>
    </row>
    <row r="5" spans="1:13" ht="39" customHeight="1" x14ac:dyDescent="0.25">
      <c r="A5" s="25" t="s">
        <v>34</v>
      </c>
      <c r="B5" s="26">
        <v>118945</v>
      </c>
      <c r="C5" s="26">
        <v>36</v>
      </c>
      <c r="D5" s="26">
        <v>524357</v>
      </c>
      <c r="E5" s="26">
        <v>55</v>
      </c>
      <c r="F5" s="26">
        <v>643302</v>
      </c>
      <c r="G5" s="26">
        <v>52</v>
      </c>
      <c r="I5" s="307" t="s">
        <v>1692</v>
      </c>
      <c r="J5" s="308"/>
      <c r="K5" s="308"/>
      <c r="L5" s="308"/>
      <c r="M5" s="308"/>
    </row>
    <row r="6" spans="1:13" x14ac:dyDescent="0.25">
      <c r="A6" s="25"/>
      <c r="B6" s="26"/>
      <c r="C6" s="26"/>
      <c r="D6" s="26"/>
      <c r="E6" s="26"/>
      <c r="F6" s="26"/>
      <c r="G6" s="26"/>
    </row>
    <row r="7" spans="1:13" x14ac:dyDescent="0.25">
      <c r="A7" s="28" t="s">
        <v>454</v>
      </c>
      <c r="B7" s="26">
        <v>7653</v>
      </c>
      <c r="C7" s="26">
        <v>29</v>
      </c>
      <c r="D7" s="26">
        <v>22151</v>
      </c>
      <c r="E7" s="26">
        <v>51</v>
      </c>
      <c r="F7" s="26">
        <v>29804</v>
      </c>
      <c r="G7" s="26">
        <v>45</v>
      </c>
    </row>
    <row r="8" spans="1:13" x14ac:dyDescent="0.25">
      <c r="A8" s="30"/>
      <c r="B8" s="26"/>
      <c r="C8" s="26"/>
      <c r="D8" s="26"/>
      <c r="E8" s="26"/>
      <c r="F8" s="26"/>
      <c r="G8" s="26"/>
    </row>
    <row r="9" spans="1:13" x14ac:dyDescent="0.25">
      <c r="A9" s="31" t="s">
        <v>167</v>
      </c>
      <c r="B9" s="33">
        <v>267</v>
      </c>
      <c r="C9" s="33">
        <v>36</v>
      </c>
      <c r="D9" s="33">
        <v>987</v>
      </c>
      <c r="E9" s="33">
        <v>53</v>
      </c>
      <c r="F9" s="33">
        <v>1254</v>
      </c>
      <c r="G9" s="33">
        <v>49</v>
      </c>
    </row>
    <row r="10" spans="1:13" x14ac:dyDescent="0.25">
      <c r="A10" s="30" t="s">
        <v>163</v>
      </c>
      <c r="B10" s="33">
        <v>853</v>
      </c>
      <c r="C10" s="33">
        <v>34</v>
      </c>
      <c r="D10" s="33">
        <v>2400</v>
      </c>
      <c r="E10" s="33">
        <v>60</v>
      </c>
      <c r="F10" s="33">
        <v>3253</v>
      </c>
      <c r="G10" s="33">
        <v>53</v>
      </c>
    </row>
    <row r="11" spans="1:13" x14ac:dyDescent="0.25">
      <c r="A11" s="30" t="s">
        <v>162</v>
      </c>
      <c r="B11" s="33">
        <v>454</v>
      </c>
      <c r="C11" s="33">
        <v>33</v>
      </c>
      <c r="D11" s="33">
        <v>1110</v>
      </c>
      <c r="E11" s="33">
        <v>58</v>
      </c>
      <c r="F11" s="33">
        <v>1564</v>
      </c>
      <c r="G11" s="33">
        <v>51</v>
      </c>
    </row>
    <row r="12" spans="1:13" x14ac:dyDescent="0.25">
      <c r="A12" s="30" t="s">
        <v>161</v>
      </c>
      <c r="B12" s="33">
        <v>476</v>
      </c>
      <c r="C12" s="33">
        <v>33</v>
      </c>
      <c r="D12" s="33">
        <v>1129</v>
      </c>
      <c r="E12" s="33">
        <v>57</v>
      </c>
      <c r="F12" s="33">
        <v>1605</v>
      </c>
      <c r="G12" s="33">
        <v>50</v>
      </c>
    </row>
    <row r="13" spans="1:13" x14ac:dyDescent="0.25">
      <c r="A13" s="30" t="s">
        <v>168</v>
      </c>
      <c r="B13" s="33">
        <v>483</v>
      </c>
      <c r="C13" s="33">
        <v>31</v>
      </c>
      <c r="D13" s="33">
        <v>1934</v>
      </c>
      <c r="E13" s="33">
        <v>53</v>
      </c>
      <c r="F13" s="33">
        <v>2417</v>
      </c>
      <c r="G13" s="33">
        <v>48</v>
      </c>
    </row>
    <row r="14" spans="1:13" x14ac:dyDescent="0.25">
      <c r="A14" s="30" t="s">
        <v>159</v>
      </c>
      <c r="B14" s="33">
        <v>369</v>
      </c>
      <c r="C14" s="33">
        <v>30</v>
      </c>
      <c r="D14" s="33">
        <v>786</v>
      </c>
      <c r="E14" s="33">
        <v>56</v>
      </c>
      <c r="F14" s="33">
        <v>1155</v>
      </c>
      <c r="G14" s="33">
        <v>48</v>
      </c>
    </row>
    <row r="15" spans="1:13" x14ac:dyDescent="0.25">
      <c r="A15" s="30" t="s">
        <v>169</v>
      </c>
      <c r="B15" s="33">
        <v>625</v>
      </c>
      <c r="C15" s="33">
        <v>30</v>
      </c>
      <c r="D15" s="33">
        <v>2808</v>
      </c>
      <c r="E15" s="33">
        <v>54</v>
      </c>
      <c r="F15" s="33">
        <v>3433</v>
      </c>
      <c r="G15" s="33">
        <v>49</v>
      </c>
    </row>
    <row r="16" spans="1:13" x14ac:dyDescent="0.25">
      <c r="A16" s="30" t="s">
        <v>158</v>
      </c>
      <c r="B16" s="33">
        <v>715</v>
      </c>
      <c r="C16" s="33">
        <v>28</v>
      </c>
      <c r="D16" s="33">
        <v>1171</v>
      </c>
      <c r="E16" s="33">
        <v>44</v>
      </c>
      <c r="F16" s="33">
        <v>1886</v>
      </c>
      <c r="G16" s="33">
        <v>38</v>
      </c>
    </row>
    <row r="17" spans="1:7" x14ac:dyDescent="0.25">
      <c r="A17" s="30" t="s">
        <v>160</v>
      </c>
      <c r="B17" s="33">
        <v>842</v>
      </c>
      <c r="C17" s="33">
        <v>28</v>
      </c>
      <c r="D17" s="33">
        <v>2092</v>
      </c>
      <c r="E17" s="33">
        <v>50</v>
      </c>
      <c r="F17" s="33">
        <v>2934</v>
      </c>
      <c r="G17" s="33">
        <v>44</v>
      </c>
    </row>
    <row r="18" spans="1:7" x14ac:dyDescent="0.25">
      <c r="A18" s="31" t="s">
        <v>165</v>
      </c>
      <c r="B18" s="33">
        <v>1493</v>
      </c>
      <c r="C18" s="33">
        <v>26</v>
      </c>
      <c r="D18" s="33">
        <v>4189</v>
      </c>
      <c r="E18" s="33">
        <v>47</v>
      </c>
      <c r="F18" s="33">
        <v>5682</v>
      </c>
      <c r="G18" s="33">
        <v>42</v>
      </c>
    </row>
    <row r="19" spans="1:7" x14ac:dyDescent="0.25">
      <c r="A19" s="30" t="s">
        <v>166</v>
      </c>
      <c r="B19" s="33">
        <v>558</v>
      </c>
      <c r="C19" s="33">
        <v>22</v>
      </c>
      <c r="D19" s="33">
        <v>1937</v>
      </c>
      <c r="E19" s="33">
        <v>47</v>
      </c>
      <c r="F19" s="33">
        <v>2495</v>
      </c>
      <c r="G19" s="33">
        <v>41</v>
      </c>
    </row>
    <row r="20" spans="1:7" x14ac:dyDescent="0.25">
      <c r="A20" s="30" t="s">
        <v>164</v>
      </c>
      <c r="B20" s="33">
        <v>518</v>
      </c>
      <c r="C20" s="33">
        <v>20</v>
      </c>
      <c r="D20" s="33">
        <v>1608</v>
      </c>
      <c r="E20" s="33">
        <v>39</v>
      </c>
      <c r="F20" s="33">
        <v>2126</v>
      </c>
      <c r="G20" s="33">
        <v>34</v>
      </c>
    </row>
    <row r="21" spans="1:7" x14ac:dyDescent="0.25">
      <c r="A21" s="30"/>
      <c r="B21" s="26"/>
      <c r="C21" s="26"/>
      <c r="D21" s="26"/>
      <c r="E21" s="26"/>
      <c r="F21" s="26"/>
      <c r="G21" s="26"/>
    </row>
    <row r="22" spans="1:7" x14ac:dyDescent="0.25">
      <c r="A22" s="28" t="s">
        <v>455</v>
      </c>
      <c r="B22" s="26">
        <v>18488</v>
      </c>
      <c r="C22" s="26">
        <v>34</v>
      </c>
      <c r="D22" s="26">
        <v>67610</v>
      </c>
      <c r="E22" s="26">
        <v>55</v>
      </c>
      <c r="F22" s="26">
        <v>86098</v>
      </c>
      <c r="G22" s="26">
        <v>50</v>
      </c>
    </row>
    <row r="23" spans="1:7" x14ac:dyDescent="0.25">
      <c r="A23" s="30"/>
      <c r="B23" s="26"/>
      <c r="C23" s="26"/>
      <c r="D23" s="26"/>
      <c r="E23" s="26"/>
      <c r="F23" s="26"/>
      <c r="G23" s="26"/>
    </row>
    <row r="24" spans="1:7" x14ac:dyDescent="0.25">
      <c r="A24" s="30" t="s">
        <v>173</v>
      </c>
      <c r="B24" s="33">
        <v>662</v>
      </c>
      <c r="C24" s="33">
        <v>44</v>
      </c>
      <c r="D24" s="33">
        <v>1200</v>
      </c>
      <c r="E24" s="33">
        <v>61</v>
      </c>
      <c r="F24" s="33">
        <v>1862</v>
      </c>
      <c r="G24" s="33">
        <v>55</v>
      </c>
    </row>
    <row r="25" spans="1:7" x14ac:dyDescent="0.25">
      <c r="A25" s="30" t="s">
        <v>181</v>
      </c>
      <c r="B25" s="33">
        <v>550</v>
      </c>
      <c r="C25" s="33">
        <v>43</v>
      </c>
      <c r="D25" s="33">
        <v>1619</v>
      </c>
      <c r="E25" s="33">
        <v>62</v>
      </c>
      <c r="F25" s="33">
        <v>2169</v>
      </c>
      <c r="G25" s="33">
        <v>57</v>
      </c>
    </row>
    <row r="26" spans="1:7" x14ac:dyDescent="0.25">
      <c r="A26" s="30" t="s">
        <v>175</v>
      </c>
      <c r="B26" s="33">
        <v>860</v>
      </c>
      <c r="C26" s="33">
        <v>41</v>
      </c>
      <c r="D26" s="33">
        <v>2268</v>
      </c>
      <c r="E26" s="33">
        <v>57</v>
      </c>
      <c r="F26" s="33">
        <v>3128</v>
      </c>
      <c r="G26" s="33">
        <v>53</v>
      </c>
    </row>
    <row r="27" spans="1:7" x14ac:dyDescent="0.25">
      <c r="A27" s="30" t="s">
        <v>174</v>
      </c>
      <c r="B27" s="33">
        <v>569</v>
      </c>
      <c r="C27" s="33">
        <v>40</v>
      </c>
      <c r="D27" s="33">
        <v>1121</v>
      </c>
      <c r="E27" s="33">
        <v>57</v>
      </c>
      <c r="F27" s="33">
        <v>1690</v>
      </c>
      <c r="G27" s="33">
        <v>52</v>
      </c>
    </row>
    <row r="28" spans="1:7" x14ac:dyDescent="0.25">
      <c r="A28" s="30" t="s">
        <v>457</v>
      </c>
      <c r="B28" s="33">
        <v>2585</v>
      </c>
      <c r="C28" s="33">
        <v>40</v>
      </c>
      <c r="D28" s="33">
        <v>11319</v>
      </c>
      <c r="E28" s="33">
        <v>63</v>
      </c>
      <c r="F28" s="33">
        <v>13904</v>
      </c>
      <c r="G28" s="33">
        <v>59</v>
      </c>
    </row>
    <row r="29" spans="1:7" x14ac:dyDescent="0.25">
      <c r="A29" s="30" t="s">
        <v>171</v>
      </c>
      <c r="B29" s="33">
        <v>2244</v>
      </c>
      <c r="C29" s="33">
        <v>39</v>
      </c>
      <c r="D29" s="33">
        <v>4301</v>
      </c>
      <c r="E29" s="33">
        <v>50</v>
      </c>
      <c r="F29" s="33">
        <v>6545</v>
      </c>
      <c r="G29" s="33">
        <v>47</v>
      </c>
    </row>
    <row r="30" spans="1:7" x14ac:dyDescent="0.25">
      <c r="A30" s="30" t="s">
        <v>201</v>
      </c>
      <c r="B30" s="33">
        <v>370</v>
      </c>
      <c r="C30" s="33">
        <v>39</v>
      </c>
      <c r="D30" s="33">
        <v>2530</v>
      </c>
      <c r="E30" s="33">
        <v>64</v>
      </c>
      <c r="F30" s="33">
        <v>2900</v>
      </c>
      <c r="G30" s="33">
        <v>61</v>
      </c>
    </row>
    <row r="31" spans="1:7" x14ac:dyDescent="0.25">
      <c r="A31" s="30" t="s">
        <v>172</v>
      </c>
      <c r="B31" s="33">
        <v>1507</v>
      </c>
      <c r="C31" s="33">
        <v>37</v>
      </c>
      <c r="D31" s="33">
        <v>3565</v>
      </c>
      <c r="E31" s="33">
        <v>56</v>
      </c>
      <c r="F31" s="33">
        <v>5072</v>
      </c>
      <c r="G31" s="33">
        <v>51</v>
      </c>
    </row>
    <row r="32" spans="1:7" x14ac:dyDescent="0.25">
      <c r="A32" s="30" t="s">
        <v>205</v>
      </c>
      <c r="B32" s="33">
        <v>484</v>
      </c>
      <c r="C32" s="33">
        <v>36</v>
      </c>
      <c r="D32" s="33">
        <v>3734</v>
      </c>
      <c r="E32" s="33">
        <v>59</v>
      </c>
      <c r="F32" s="33">
        <v>4218</v>
      </c>
      <c r="G32" s="33">
        <v>56</v>
      </c>
    </row>
    <row r="33" spans="1:7" x14ac:dyDescent="0.25">
      <c r="A33" s="30" t="s">
        <v>198</v>
      </c>
      <c r="B33" s="33">
        <v>492</v>
      </c>
      <c r="C33" s="33">
        <v>34</v>
      </c>
      <c r="D33" s="33">
        <v>3073</v>
      </c>
      <c r="E33" s="33">
        <v>57</v>
      </c>
      <c r="F33" s="33">
        <v>3565</v>
      </c>
      <c r="G33" s="33">
        <v>54</v>
      </c>
    </row>
    <row r="34" spans="1:7" x14ac:dyDescent="0.25">
      <c r="A34" s="30" t="s">
        <v>179</v>
      </c>
      <c r="B34" s="33">
        <v>489</v>
      </c>
      <c r="C34" s="33">
        <v>32</v>
      </c>
      <c r="D34" s="33">
        <v>1625</v>
      </c>
      <c r="E34" s="33">
        <v>42</v>
      </c>
      <c r="F34" s="33">
        <v>2114</v>
      </c>
      <c r="G34" s="33">
        <v>40</v>
      </c>
    </row>
    <row r="35" spans="1:7" x14ac:dyDescent="0.25">
      <c r="A35" s="30" t="s">
        <v>184</v>
      </c>
      <c r="B35" s="33">
        <v>829</v>
      </c>
      <c r="C35" s="33">
        <v>32</v>
      </c>
      <c r="D35" s="33">
        <v>2953</v>
      </c>
      <c r="E35" s="33">
        <v>52</v>
      </c>
      <c r="F35" s="33">
        <v>3782</v>
      </c>
      <c r="G35" s="33">
        <v>48</v>
      </c>
    </row>
    <row r="36" spans="1:7" x14ac:dyDescent="0.25">
      <c r="A36" s="30" t="s">
        <v>194</v>
      </c>
      <c r="B36" s="33">
        <v>439</v>
      </c>
      <c r="C36" s="33">
        <v>32</v>
      </c>
      <c r="D36" s="33">
        <v>1913</v>
      </c>
      <c r="E36" s="33">
        <v>56</v>
      </c>
      <c r="F36" s="33">
        <v>2352</v>
      </c>
      <c r="G36" s="33">
        <v>51</v>
      </c>
    </row>
    <row r="37" spans="1:7" x14ac:dyDescent="0.25">
      <c r="A37" s="30" t="s">
        <v>189</v>
      </c>
      <c r="B37" s="33">
        <v>567</v>
      </c>
      <c r="C37" s="33">
        <v>32</v>
      </c>
      <c r="D37" s="33">
        <v>2343</v>
      </c>
      <c r="E37" s="33">
        <v>56</v>
      </c>
      <c r="F37" s="33">
        <v>2910</v>
      </c>
      <c r="G37" s="33">
        <v>51</v>
      </c>
    </row>
    <row r="38" spans="1:7" x14ac:dyDescent="0.25">
      <c r="A38" s="30" t="s">
        <v>200</v>
      </c>
      <c r="B38" s="33">
        <v>555</v>
      </c>
      <c r="C38" s="33">
        <v>31</v>
      </c>
      <c r="D38" s="33">
        <v>3332</v>
      </c>
      <c r="E38" s="33">
        <v>56</v>
      </c>
      <c r="F38" s="33">
        <v>3887</v>
      </c>
      <c r="G38" s="33">
        <v>52</v>
      </c>
    </row>
    <row r="39" spans="1:7" x14ac:dyDescent="0.25">
      <c r="A39" s="30" t="s">
        <v>456</v>
      </c>
      <c r="B39" s="33">
        <v>747</v>
      </c>
      <c r="C39" s="33">
        <v>30</v>
      </c>
      <c r="D39" s="33">
        <v>4360</v>
      </c>
      <c r="E39" s="33">
        <v>53</v>
      </c>
      <c r="F39" s="33">
        <v>5107</v>
      </c>
      <c r="G39" s="33">
        <v>50</v>
      </c>
    </row>
    <row r="40" spans="1:7" x14ac:dyDescent="0.25">
      <c r="A40" s="30" t="s">
        <v>178</v>
      </c>
      <c r="B40" s="33">
        <v>662</v>
      </c>
      <c r="C40" s="33">
        <v>29</v>
      </c>
      <c r="D40" s="33">
        <v>2262</v>
      </c>
      <c r="E40" s="33">
        <v>46</v>
      </c>
      <c r="F40" s="33">
        <v>2924</v>
      </c>
      <c r="G40" s="33">
        <v>42</v>
      </c>
    </row>
    <row r="41" spans="1:7" x14ac:dyDescent="0.25">
      <c r="A41" s="30" t="s">
        <v>183</v>
      </c>
      <c r="B41" s="33">
        <v>692</v>
      </c>
      <c r="C41" s="33">
        <v>28</v>
      </c>
      <c r="D41" s="33">
        <v>2236</v>
      </c>
      <c r="E41" s="33">
        <v>46</v>
      </c>
      <c r="F41" s="33">
        <v>2928</v>
      </c>
      <c r="G41" s="33">
        <v>42</v>
      </c>
    </row>
    <row r="42" spans="1:7" x14ac:dyDescent="0.25">
      <c r="A42" s="30" t="s">
        <v>182</v>
      </c>
      <c r="B42" s="33">
        <v>791</v>
      </c>
      <c r="C42" s="33">
        <v>28</v>
      </c>
      <c r="D42" s="33">
        <v>2954</v>
      </c>
      <c r="E42" s="33">
        <v>52</v>
      </c>
      <c r="F42" s="33">
        <v>3745</v>
      </c>
      <c r="G42" s="33">
        <v>47</v>
      </c>
    </row>
    <row r="43" spans="1:7" x14ac:dyDescent="0.25">
      <c r="A43" s="30" t="s">
        <v>176</v>
      </c>
      <c r="B43" s="33">
        <v>828</v>
      </c>
      <c r="C43" s="33">
        <v>27</v>
      </c>
      <c r="D43" s="33">
        <v>2505</v>
      </c>
      <c r="E43" s="33">
        <v>46</v>
      </c>
      <c r="F43" s="33">
        <v>3333</v>
      </c>
      <c r="G43" s="33">
        <v>41</v>
      </c>
    </row>
    <row r="44" spans="1:7" x14ac:dyDescent="0.25">
      <c r="A44" s="30" t="s">
        <v>180</v>
      </c>
      <c r="B44" s="33">
        <v>465</v>
      </c>
      <c r="C44" s="33">
        <v>24</v>
      </c>
      <c r="D44" s="33">
        <v>1112</v>
      </c>
      <c r="E44" s="33">
        <v>42</v>
      </c>
      <c r="F44" s="33">
        <v>1577</v>
      </c>
      <c r="G44" s="33">
        <v>37</v>
      </c>
    </row>
    <row r="45" spans="1:7" x14ac:dyDescent="0.25">
      <c r="A45" s="30" t="s">
        <v>190</v>
      </c>
      <c r="B45" s="33">
        <v>748</v>
      </c>
      <c r="C45" s="33">
        <v>19</v>
      </c>
      <c r="D45" s="33">
        <v>3050</v>
      </c>
      <c r="E45" s="33">
        <v>42</v>
      </c>
      <c r="F45" s="33">
        <v>3798</v>
      </c>
      <c r="G45" s="33">
        <v>38</v>
      </c>
    </row>
    <row r="46" spans="1:7" x14ac:dyDescent="0.25">
      <c r="A46" s="30" t="s">
        <v>202</v>
      </c>
      <c r="B46" s="33">
        <v>353</v>
      </c>
      <c r="C46" s="33">
        <v>18</v>
      </c>
      <c r="D46" s="33">
        <v>2235</v>
      </c>
      <c r="E46" s="33">
        <v>49</v>
      </c>
      <c r="F46" s="33">
        <v>2588</v>
      </c>
      <c r="G46" s="33">
        <v>45</v>
      </c>
    </row>
    <row r="47" spans="1:7" x14ac:dyDescent="0.25">
      <c r="A47" s="34"/>
      <c r="B47" s="26"/>
      <c r="C47" s="26"/>
      <c r="D47" s="26"/>
      <c r="E47" s="26"/>
      <c r="F47" s="26"/>
      <c r="G47" s="26"/>
    </row>
    <row r="48" spans="1:7" x14ac:dyDescent="0.25">
      <c r="A48" s="28" t="s">
        <v>458</v>
      </c>
      <c r="B48" s="26">
        <v>12905</v>
      </c>
      <c r="C48" s="26">
        <v>34</v>
      </c>
      <c r="D48" s="26">
        <v>51667</v>
      </c>
      <c r="E48" s="26">
        <v>54</v>
      </c>
      <c r="F48" s="26">
        <v>64572</v>
      </c>
      <c r="G48" s="26">
        <v>50</v>
      </c>
    </row>
    <row r="49" spans="1:7" x14ac:dyDescent="0.25">
      <c r="A49" s="30"/>
      <c r="B49" s="26"/>
      <c r="C49" s="26"/>
      <c r="D49" s="26"/>
      <c r="E49" s="26"/>
      <c r="F49" s="26"/>
      <c r="G49" s="26"/>
    </row>
    <row r="50" spans="1:7" x14ac:dyDescent="0.25">
      <c r="A50" s="30" t="s">
        <v>348</v>
      </c>
      <c r="B50" s="33">
        <v>401</v>
      </c>
      <c r="C50" s="33">
        <v>41</v>
      </c>
      <c r="D50" s="33">
        <v>1521</v>
      </c>
      <c r="E50" s="33">
        <v>53</v>
      </c>
      <c r="F50" s="33">
        <v>1922</v>
      </c>
      <c r="G50" s="33">
        <v>51</v>
      </c>
    </row>
    <row r="51" spans="1:7" x14ac:dyDescent="0.25">
      <c r="A51" s="30" t="s">
        <v>353</v>
      </c>
      <c r="B51" s="33">
        <v>681</v>
      </c>
      <c r="C51" s="33">
        <v>40</v>
      </c>
      <c r="D51" s="33">
        <v>2627</v>
      </c>
      <c r="E51" s="33">
        <v>60</v>
      </c>
      <c r="F51" s="33">
        <v>3308</v>
      </c>
      <c r="G51" s="33">
        <v>56</v>
      </c>
    </row>
    <row r="52" spans="1:7" x14ac:dyDescent="0.25">
      <c r="A52" s="30" t="s">
        <v>355</v>
      </c>
      <c r="B52" s="33">
        <v>783</v>
      </c>
      <c r="C52" s="33">
        <v>39</v>
      </c>
      <c r="D52" s="33">
        <v>3189</v>
      </c>
      <c r="E52" s="33">
        <v>61</v>
      </c>
      <c r="F52" s="33">
        <v>3972</v>
      </c>
      <c r="G52" s="33">
        <v>57</v>
      </c>
    </row>
    <row r="53" spans="1:7" x14ac:dyDescent="0.25">
      <c r="A53" s="30" t="s">
        <v>350</v>
      </c>
      <c r="B53" s="33">
        <v>1328</v>
      </c>
      <c r="C53" s="33">
        <v>37</v>
      </c>
      <c r="D53" s="33">
        <v>4937</v>
      </c>
      <c r="E53" s="33">
        <v>55</v>
      </c>
      <c r="F53" s="33">
        <v>6265</v>
      </c>
      <c r="G53" s="33">
        <v>51</v>
      </c>
    </row>
    <row r="54" spans="1:7" x14ac:dyDescent="0.25">
      <c r="A54" s="30" t="s">
        <v>349</v>
      </c>
      <c r="B54" s="33">
        <v>1684</v>
      </c>
      <c r="C54" s="33">
        <v>36</v>
      </c>
      <c r="D54" s="33">
        <v>6193</v>
      </c>
      <c r="E54" s="33">
        <v>52</v>
      </c>
      <c r="F54" s="33">
        <v>7877</v>
      </c>
      <c r="G54" s="33">
        <v>49</v>
      </c>
    </row>
    <row r="55" spans="1:7" x14ac:dyDescent="0.25">
      <c r="A55" s="30" t="s">
        <v>459</v>
      </c>
      <c r="B55" s="33">
        <v>1029</v>
      </c>
      <c r="C55" s="33">
        <v>35</v>
      </c>
      <c r="D55" s="33">
        <v>2250</v>
      </c>
      <c r="E55" s="33">
        <v>45</v>
      </c>
      <c r="F55" s="33">
        <v>3279</v>
      </c>
      <c r="G55" s="33">
        <v>42</v>
      </c>
    </row>
    <row r="56" spans="1:7" x14ac:dyDescent="0.25">
      <c r="A56" s="30" t="s">
        <v>358</v>
      </c>
      <c r="B56" s="33">
        <v>1061</v>
      </c>
      <c r="C56" s="33">
        <v>35</v>
      </c>
      <c r="D56" s="33">
        <v>4525</v>
      </c>
      <c r="E56" s="33">
        <v>58</v>
      </c>
      <c r="F56" s="33">
        <v>5586</v>
      </c>
      <c r="G56" s="33">
        <v>53</v>
      </c>
    </row>
    <row r="57" spans="1:7" x14ac:dyDescent="0.25">
      <c r="A57" s="30" t="s">
        <v>359</v>
      </c>
      <c r="B57" s="33">
        <v>371</v>
      </c>
      <c r="C57" s="33">
        <v>35</v>
      </c>
      <c r="D57" s="33">
        <v>1558</v>
      </c>
      <c r="E57" s="33">
        <v>57</v>
      </c>
      <c r="F57" s="33">
        <v>1929</v>
      </c>
      <c r="G57" s="33">
        <v>53</v>
      </c>
    </row>
    <row r="58" spans="1:7" x14ac:dyDescent="0.25">
      <c r="A58" s="30" t="s">
        <v>354</v>
      </c>
      <c r="B58" s="33">
        <v>2069</v>
      </c>
      <c r="C58" s="33">
        <v>34</v>
      </c>
      <c r="D58" s="33">
        <v>7230</v>
      </c>
      <c r="E58" s="33">
        <v>56</v>
      </c>
      <c r="F58" s="33">
        <v>9299</v>
      </c>
      <c r="G58" s="33">
        <v>51</v>
      </c>
    </row>
    <row r="59" spans="1:7" x14ac:dyDescent="0.25">
      <c r="A59" s="30" t="s">
        <v>351</v>
      </c>
      <c r="B59" s="33">
        <v>695</v>
      </c>
      <c r="C59" s="33">
        <v>33</v>
      </c>
      <c r="D59" s="33">
        <v>2056</v>
      </c>
      <c r="E59" s="33">
        <v>56</v>
      </c>
      <c r="F59" s="33">
        <v>2751</v>
      </c>
      <c r="G59" s="33">
        <v>50</v>
      </c>
    </row>
    <row r="60" spans="1:7" x14ac:dyDescent="0.25">
      <c r="A60" s="30" t="s">
        <v>361</v>
      </c>
      <c r="B60" s="33">
        <v>413</v>
      </c>
      <c r="C60" s="33">
        <v>33</v>
      </c>
      <c r="D60" s="33">
        <v>3143</v>
      </c>
      <c r="E60" s="33">
        <v>58</v>
      </c>
      <c r="F60" s="33">
        <v>3556</v>
      </c>
      <c r="G60" s="33">
        <v>55</v>
      </c>
    </row>
    <row r="61" spans="1:7" x14ac:dyDescent="0.25">
      <c r="A61" s="30" t="s">
        <v>360</v>
      </c>
      <c r="B61" s="33">
        <v>245</v>
      </c>
      <c r="C61" s="33">
        <v>31</v>
      </c>
      <c r="D61" s="33">
        <v>1766</v>
      </c>
      <c r="E61" s="33">
        <v>60</v>
      </c>
      <c r="F61" s="33">
        <v>2011</v>
      </c>
      <c r="G61" s="33">
        <v>56</v>
      </c>
    </row>
    <row r="62" spans="1:7" x14ac:dyDescent="0.25">
      <c r="A62" s="30" t="s">
        <v>356</v>
      </c>
      <c r="B62" s="33">
        <v>500</v>
      </c>
      <c r="C62" s="33">
        <v>29</v>
      </c>
      <c r="D62" s="33">
        <v>2241</v>
      </c>
      <c r="E62" s="33">
        <v>49</v>
      </c>
      <c r="F62" s="33">
        <v>2741</v>
      </c>
      <c r="G62" s="33">
        <v>45</v>
      </c>
    </row>
    <row r="63" spans="1:7" x14ac:dyDescent="0.25">
      <c r="A63" s="30" t="s">
        <v>352</v>
      </c>
      <c r="B63" s="33">
        <v>971</v>
      </c>
      <c r="C63" s="33">
        <v>29</v>
      </c>
      <c r="D63" s="33">
        <v>2779</v>
      </c>
      <c r="E63" s="33">
        <v>48</v>
      </c>
      <c r="F63" s="33">
        <v>3750</v>
      </c>
      <c r="G63" s="33">
        <v>43</v>
      </c>
    </row>
    <row r="64" spans="1:7" x14ac:dyDescent="0.25">
      <c r="A64" s="30" t="s">
        <v>460</v>
      </c>
      <c r="B64" s="33">
        <v>674</v>
      </c>
      <c r="C64" s="33">
        <v>24</v>
      </c>
      <c r="D64" s="33">
        <v>5652</v>
      </c>
      <c r="E64" s="33">
        <v>46</v>
      </c>
      <c r="F64" s="33">
        <v>6326</v>
      </c>
      <c r="G64" s="33">
        <v>44</v>
      </c>
    </row>
    <row r="65" spans="1:7" x14ac:dyDescent="0.25">
      <c r="A65" s="34"/>
      <c r="B65" s="26"/>
      <c r="C65" s="26"/>
      <c r="D65" s="26"/>
      <c r="E65" s="26"/>
      <c r="F65" s="26"/>
      <c r="G65" s="26"/>
    </row>
    <row r="66" spans="1:7" x14ac:dyDescent="0.25">
      <c r="A66" s="28" t="s">
        <v>461</v>
      </c>
      <c r="B66" s="26">
        <v>9038</v>
      </c>
      <c r="C66" s="26">
        <v>32</v>
      </c>
      <c r="D66" s="26">
        <v>45184</v>
      </c>
      <c r="E66" s="26">
        <v>53</v>
      </c>
      <c r="F66" s="26">
        <v>54222</v>
      </c>
      <c r="G66" s="26">
        <v>50</v>
      </c>
    </row>
    <row r="67" spans="1:7" x14ac:dyDescent="0.25">
      <c r="A67" s="30"/>
      <c r="B67" s="26"/>
      <c r="C67" s="26"/>
      <c r="D67" s="26"/>
      <c r="E67" s="26"/>
      <c r="F67" s="26"/>
      <c r="G67" s="26"/>
    </row>
    <row r="68" spans="1:7" x14ac:dyDescent="0.25">
      <c r="A68" s="30" t="s">
        <v>464</v>
      </c>
      <c r="B68" s="33">
        <v>1174</v>
      </c>
      <c r="C68" s="33">
        <v>47</v>
      </c>
      <c r="D68" s="33">
        <v>6813</v>
      </c>
      <c r="E68" s="33">
        <v>69</v>
      </c>
      <c r="F68" s="33">
        <v>7987</v>
      </c>
      <c r="G68" s="33">
        <v>65</v>
      </c>
    </row>
    <row r="69" spans="1:7" x14ac:dyDescent="0.25">
      <c r="A69" s="30" t="s">
        <v>466</v>
      </c>
      <c r="B69" s="33">
        <v>1503</v>
      </c>
      <c r="C69" s="33">
        <v>37</v>
      </c>
      <c r="D69" s="33">
        <v>7624</v>
      </c>
      <c r="E69" s="33">
        <v>60</v>
      </c>
      <c r="F69" s="33">
        <v>9127</v>
      </c>
      <c r="G69" s="33">
        <v>57</v>
      </c>
    </row>
    <row r="70" spans="1:7" x14ac:dyDescent="0.25">
      <c r="A70" s="30" t="s">
        <v>465</v>
      </c>
      <c r="B70" s="33">
        <v>1263</v>
      </c>
      <c r="C70" s="33">
        <v>33</v>
      </c>
      <c r="D70" s="33">
        <v>8023</v>
      </c>
      <c r="E70" s="33">
        <v>52</v>
      </c>
      <c r="F70" s="33">
        <v>9286</v>
      </c>
      <c r="G70" s="33">
        <v>50</v>
      </c>
    </row>
    <row r="71" spans="1:7" x14ac:dyDescent="0.25">
      <c r="A71" s="30" t="s">
        <v>462</v>
      </c>
      <c r="B71" s="33">
        <v>1349</v>
      </c>
      <c r="C71" s="33">
        <v>32</v>
      </c>
      <c r="D71" s="33">
        <v>7329</v>
      </c>
      <c r="E71" s="33">
        <v>53</v>
      </c>
      <c r="F71" s="33">
        <v>8678</v>
      </c>
      <c r="G71" s="33">
        <v>50</v>
      </c>
    </row>
    <row r="72" spans="1:7" x14ac:dyDescent="0.25">
      <c r="A72" s="30" t="s">
        <v>86</v>
      </c>
      <c r="B72" s="33">
        <v>739</v>
      </c>
      <c r="C72" s="33">
        <v>28</v>
      </c>
      <c r="D72" s="33">
        <v>2578</v>
      </c>
      <c r="E72" s="33">
        <v>45</v>
      </c>
      <c r="F72" s="33">
        <v>3317</v>
      </c>
      <c r="G72" s="33">
        <v>41</v>
      </c>
    </row>
    <row r="73" spans="1:7" x14ac:dyDescent="0.25">
      <c r="A73" s="30" t="s">
        <v>83</v>
      </c>
      <c r="B73" s="33">
        <v>1145</v>
      </c>
      <c r="C73" s="33">
        <v>28</v>
      </c>
      <c r="D73" s="33">
        <v>2400</v>
      </c>
      <c r="E73" s="33">
        <v>46</v>
      </c>
      <c r="F73" s="33">
        <v>3545</v>
      </c>
      <c r="G73" s="33">
        <v>40</v>
      </c>
    </row>
    <row r="74" spans="1:7" x14ac:dyDescent="0.25">
      <c r="A74" s="30" t="s">
        <v>463</v>
      </c>
      <c r="B74" s="33">
        <v>765</v>
      </c>
      <c r="C74" s="33">
        <v>25</v>
      </c>
      <c r="D74" s="33">
        <v>6707</v>
      </c>
      <c r="E74" s="33">
        <v>49</v>
      </c>
      <c r="F74" s="33">
        <v>7472</v>
      </c>
      <c r="G74" s="33">
        <v>46</v>
      </c>
    </row>
    <row r="75" spans="1:7" x14ac:dyDescent="0.25">
      <c r="A75" s="30" t="s">
        <v>119</v>
      </c>
      <c r="B75" s="33">
        <v>20</v>
      </c>
      <c r="C75" s="33">
        <v>25</v>
      </c>
      <c r="D75" s="33">
        <v>373</v>
      </c>
      <c r="E75" s="33">
        <v>59</v>
      </c>
      <c r="F75" s="33">
        <v>393</v>
      </c>
      <c r="G75" s="33">
        <v>57</v>
      </c>
    </row>
    <row r="76" spans="1:7" x14ac:dyDescent="0.25">
      <c r="A76" s="30" t="s">
        <v>84</v>
      </c>
      <c r="B76" s="33">
        <v>1080</v>
      </c>
      <c r="C76" s="33">
        <v>21</v>
      </c>
      <c r="D76" s="33">
        <v>3337</v>
      </c>
      <c r="E76" s="33">
        <v>30</v>
      </c>
      <c r="F76" s="33">
        <v>4417</v>
      </c>
      <c r="G76" s="33">
        <v>28</v>
      </c>
    </row>
    <row r="77" spans="1:7" x14ac:dyDescent="0.25">
      <c r="A77" s="34"/>
      <c r="B77" s="26"/>
      <c r="C77" s="26"/>
      <c r="D77" s="26"/>
      <c r="E77" s="26"/>
      <c r="F77" s="26"/>
      <c r="G77" s="26"/>
    </row>
    <row r="78" spans="1:7" x14ac:dyDescent="0.25">
      <c r="A78" s="28" t="s">
        <v>467</v>
      </c>
      <c r="B78" s="26">
        <v>15382</v>
      </c>
      <c r="C78" s="26">
        <v>36</v>
      </c>
      <c r="D78" s="26">
        <v>54854</v>
      </c>
      <c r="E78" s="26">
        <v>54</v>
      </c>
      <c r="F78" s="26">
        <v>70236</v>
      </c>
      <c r="G78" s="26">
        <v>50</v>
      </c>
    </row>
    <row r="79" spans="1:7" x14ac:dyDescent="0.25">
      <c r="A79" s="30"/>
      <c r="B79" s="26"/>
      <c r="C79" s="26"/>
      <c r="D79" s="26"/>
      <c r="E79" s="26"/>
      <c r="F79" s="26"/>
      <c r="G79" s="26"/>
    </row>
    <row r="80" spans="1:7" x14ac:dyDescent="0.25">
      <c r="A80" s="30" t="s">
        <v>322</v>
      </c>
      <c r="B80" s="33">
        <v>1003</v>
      </c>
      <c r="C80" s="33">
        <v>42</v>
      </c>
      <c r="D80" s="33">
        <v>3371</v>
      </c>
      <c r="E80" s="33">
        <v>59</v>
      </c>
      <c r="F80" s="33">
        <v>4374</v>
      </c>
      <c r="G80" s="33">
        <v>55</v>
      </c>
    </row>
    <row r="81" spans="1:7" x14ac:dyDescent="0.25">
      <c r="A81" s="30" t="s">
        <v>321</v>
      </c>
      <c r="B81" s="33">
        <v>962</v>
      </c>
      <c r="C81" s="33">
        <v>41</v>
      </c>
      <c r="D81" s="33">
        <v>2398</v>
      </c>
      <c r="E81" s="33">
        <v>56</v>
      </c>
      <c r="F81" s="33">
        <v>3360</v>
      </c>
      <c r="G81" s="33">
        <v>52</v>
      </c>
    </row>
    <row r="82" spans="1:7" x14ac:dyDescent="0.25">
      <c r="A82" s="30" t="s">
        <v>317</v>
      </c>
      <c r="B82" s="33">
        <v>5016</v>
      </c>
      <c r="C82" s="33">
        <v>39</v>
      </c>
      <c r="D82" s="33">
        <v>10647</v>
      </c>
      <c r="E82" s="33">
        <v>54</v>
      </c>
      <c r="F82" s="33">
        <v>15663</v>
      </c>
      <c r="G82" s="33">
        <v>50</v>
      </c>
    </row>
    <row r="83" spans="1:7" x14ac:dyDescent="0.25">
      <c r="A83" s="30" t="s">
        <v>338</v>
      </c>
      <c r="B83" s="33">
        <v>387</v>
      </c>
      <c r="C83" s="33">
        <v>36</v>
      </c>
      <c r="D83" s="33">
        <v>2642</v>
      </c>
      <c r="E83" s="33">
        <v>55</v>
      </c>
      <c r="F83" s="33">
        <v>3029</v>
      </c>
      <c r="G83" s="33">
        <v>52</v>
      </c>
    </row>
    <row r="84" spans="1:7" x14ac:dyDescent="0.25">
      <c r="A84" s="30" t="s">
        <v>469</v>
      </c>
      <c r="B84" s="33">
        <v>1410</v>
      </c>
      <c r="C84" s="33">
        <v>36</v>
      </c>
      <c r="D84" s="33">
        <v>8123</v>
      </c>
      <c r="E84" s="33">
        <v>57</v>
      </c>
      <c r="F84" s="33">
        <v>9533</v>
      </c>
      <c r="G84" s="33">
        <v>54</v>
      </c>
    </row>
    <row r="85" spans="1:7" x14ac:dyDescent="0.25">
      <c r="A85" s="30" t="s">
        <v>319</v>
      </c>
      <c r="B85" s="33">
        <v>1178</v>
      </c>
      <c r="C85" s="33">
        <v>35</v>
      </c>
      <c r="D85" s="33">
        <v>3403</v>
      </c>
      <c r="E85" s="33">
        <v>49</v>
      </c>
      <c r="F85" s="33">
        <v>4581</v>
      </c>
      <c r="G85" s="33">
        <v>46</v>
      </c>
    </row>
    <row r="86" spans="1:7" x14ac:dyDescent="0.25">
      <c r="A86" s="30" t="s">
        <v>318</v>
      </c>
      <c r="B86" s="33">
        <v>953</v>
      </c>
      <c r="C86" s="33">
        <v>35</v>
      </c>
      <c r="D86" s="33">
        <v>2209</v>
      </c>
      <c r="E86" s="33">
        <v>48</v>
      </c>
      <c r="F86" s="33">
        <v>3162</v>
      </c>
      <c r="G86" s="33">
        <v>44</v>
      </c>
    </row>
    <row r="87" spans="1:7" x14ac:dyDescent="0.25">
      <c r="A87" s="30" t="s">
        <v>324</v>
      </c>
      <c r="B87" s="33">
        <v>769</v>
      </c>
      <c r="C87" s="33">
        <v>34</v>
      </c>
      <c r="D87" s="33">
        <v>3002</v>
      </c>
      <c r="E87" s="33">
        <v>56</v>
      </c>
      <c r="F87" s="33">
        <v>3771</v>
      </c>
      <c r="G87" s="33">
        <v>51</v>
      </c>
    </row>
    <row r="88" spans="1:7" x14ac:dyDescent="0.25">
      <c r="A88" s="30" t="s">
        <v>468</v>
      </c>
      <c r="B88" s="33">
        <v>212</v>
      </c>
      <c r="C88" s="33">
        <v>34</v>
      </c>
      <c r="D88" s="33">
        <v>1653</v>
      </c>
      <c r="E88" s="33">
        <v>58</v>
      </c>
      <c r="F88" s="33">
        <v>1865</v>
      </c>
      <c r="G88" s="33">
        <v>55</v>
      </c>
    </row>
    <row r="89" spans="1:7" x14ac:dyDescent="0.25">
      <c r="A89" s="30" t="s">
        <v>320</v>
      </c>
      <c r="B89" s="33">
        <v>936</v>
      </c>
      <c r="C89" s="33">
        <v>33</v>
      </c>
      <c r="D89" s="33">
        <v>2689</v>
      </c>
      <c r="E89" s="33">
        <v>51</v>
      </c>
      <c r="F89" s="33">
        <v>3625</v>
      </c>
      <c r="G89" s="33">
        <v>46</v>
      </c>
    </row>
    <row r="90" spans="1:7" x14ac:dyDescent="0.25">
      <c r="A90" s="30" t="s">
        <v>333</v>
      </c>
      <c r="B90" s="33">
        <v>455</v>
      </c>
      <c r="C90" s="33">
        <v>32</v>
      </c>
      <c r="D90" s="33">
        <v>2215</v>
      </c>
      <c r="E90" s="33">
        <v>61</v>
      </c>
      <c r="F90" s="33">
        <v>2670</v>
      </c>
      <c r="G90" s="33">
        <v>56</v>
      </c>
    </row>
    <row r="91" spans="1:7" x14ac:dyDescent="0.25">
      <c r="A91" s="30" t="s">
        <v>323</v>
      </c>
      <c r="B91" s="33">
        <v>457</v>
      </c>
      <c r="C91" s="33">
        <v>31</v>
      </c>
      <c r="D91" s="33">
        <v>1698</v>
      </c>
      <c r="E91" s="33">
        <v>49</v>
      </c>
      <c r="F91" s="33">
        <v>2155</v>
      </c>
      <c r="G91" s="33">
        <v>45</v>
      </c>
    </row>
    <row r="92" spans="1:7" x14ac:dyDescent="0.25">
      <c r="A92" s="30" t="s">
        <v>471</v>
      </c>
      <c r="B92" s="33">
        <v>857</v>
      </c>
      <c r="C92" s="33">
        <v>27</v>
      </c>
      <c r="D92" s="33">
        <v>5277</v>
      </c>
      <c r="E92" s="33">
        <v>53</v>
      </c>
      <c r="F92" s="33">
        <v>6134</v>
      </c>
      <c r="G92" s="33">
        <v>49</v>
      </c>
    </row>
    <row r="93" spans="1:7" x14ac:dyDescent="0.25">
      <c r="A93" s="30" t="s">
        <v>470</v>
      </c>
      <c r="B93" s="33">
        <v>787</v>
      </c>
      <c r="C93" s="33">
        <v>26</v>
      </c>
      <c r="D93" s="33">
        <v>5527</v>
      </c>
      <c r="E93" s="33">
        <v>48</v>
      </c>
      <c r="F93" s="33">
        <v>6314</v>
      </c>
      <c r="G93" s="33">
        <v>45</v>
      </c>
    </row>
    <row r="94" spans="1:7" x14ac:dyDescent="0.25">
      <c r="A94" s="34"/>
      <c r="B94" s="26"/>
      <c r="C94" s="26"/>
      <c r="D94" s="26"/>
      <c r="E94" s="26"/>
      <c r="F94" s="26"/>
      <c r="G94" s="26"/>
    </row>
    <row r="95" spans="1:7" x14ac:dyDescent="0.25">
      <c r="A95" s="28" t="s">
        <v>472</v>
      </c>
      <c r="B95" s="26">
        <v>10416</v>
      </c>
      <c r="C95" s="26">
        <v>35</v>
      </c>
      <c r="D95" s="26">
        <v>61001</v>
      </c>
      <c r="E95" s="26">
        <v>55</v>
      </c>
      <c r="F95" s="26">
        <v>71417</v>
      </c>
      <c r="G95" s="26">
        <v>52</v>
      </c>
    </row>
    <row r="96" spans="1:7" x14ac:dyDescent="0.25">
      <c r="A96" s="28"/>
      <c r="B96" s="26"/>
      <c r="C96" s="26"/>
      <c r="D96" s="26"/>
      <c r="E96" s="26"/>
      <c r="F96" s="26"/>
      <c r="G96" s="26"/>
    </row>
    <row r="97" spans="1:7" x14ac:dyDescent="0.25">
      <c r="A97" s="30" t="s">
        <v>40</v>
      </c>
      <c r="B97" s="33">
        <v>367</v>
      </c>
      <c r="C97" s="33">
        <v>42</v>
      </c>
      <c r="D97" s="33">
        <v>1917</v>
      </c>
      <c r="E97" s="33">
        <v>55</v>
      </c>
      <c r="F97" s="33">
        <v>2284</v>
      </c>
      <c r="G97" s="33">
        <v>53</v>
      </c>
    </row>
    <row r="98" spans="1:7" x14ac:dyDescent="0.25">
      <c r="A98" s="30" t="s">
        <v>475</v>
      </c>
      <c r="B98" s="33">
        <v>1733</v>
      </c>
      <c r="C98" s="33">
        <v>41</v>
      </c>
      <c r="D98" s="33">
        <v>12634</v>
      </c>
      <c r="E98" s="33">
        <v>64</v>
      </c>
      <c r="F98" s="33">
        <v>14367</v>
      </c>
      <c r="G98" s="33">
        <v>61</v>
      </c>
    </row>
    <row r="99" spans="1:7" x14ac:dyDescent="0.25">
      <c r="A99" s="30" t="s">
        <v>77</v>
      </c>
      <c r="B99" s="33">
        <v>658</v>
      </c>
      <c r="C99" s="33">
        <v>40</v>
      </c>
      <c r="D99" s="33">
        <v>2644</v>
      </c>
      <c r="E99" s="33">
        <v>49</v>
      </c>
      <c r="F99" s="33">
        <v>3302</v>
      </c>
      <c r="G99" s="33">
        <v>47</v>
      </c>
    </row>
    <row r="100" spans="1:7" x14ac:dyDescent="0.25">
      <c r="A100" s="30" t="s">
        <v>474</v>
      </c>
      <c r="B100" s="33">
        <v>2324</v>
      </c>
      <c r="C100" s="33">
        <v>35</v>
      </c>
      <c r="D100" s="33">
        <v>14146</v>
      </c>
      <c r="E100" s="33">
        <v>55</v>
      </c>
      <c r="F100" s="33">
        <v>16470</v>
      </c>
      <c r="G100" s="33">
        <v>53</v>
      </c>
    </row>
    <row r="101" spans="1:7" x14ac:dyDescent="0.25">
      <c r="A101" s="30" t="s">
        <v>78</v>
      </c>
      <c r="B101" s="33">
        <v>637</v>
      </c>
      <c r="C101" s="33">
        <v>34</v>
      </c>
      <c r="D101" s="33">
        <v>2247</v>
      </c>
      <c r="E101" s="33">
        <v>50</v>
      </c>
      <c r="F101" s="33">
        <v>2884</v>
      </c>
      <c r="G101" s="33">
        <v>47</v>
      </c>
    </row>
    <row r="102" spans="1:7" x14ac:dyDescent="0.25">
      <c r="A102" s="30" t="s">
        <v>477</v>
      </c>
      <c r="B102" s="33">
        <v>1214</v>
      </c>
      <c r="C102" s="33">
        <v>33</v>
      </c>
      <c r="D102" s="33">
        <v>6817</v>
      </c>
      <c r="E102" s="33">
        <v>52</v>
      </c>
      <c r="F102" s="33">
        <v>8031</v>
      </c>
      <c r="G102" s="33">
        <v>49</v>
      </c>
    </row>
    <row r="103" spans="1:7" x14ac:dyDescent="0.25">
      <c r="A103" s="30" t="s">
        <v>80</v>
      </c>
      <c r="B103" s="33">
        <v>338</v>
      </c>
      <c r="C103" s="33">
        <v>32</v>
      </c>
      <c r="D103" s="33">
        <v>1798</v>
      </c>
      <c r="E103" s="33">
        <v>51</v>
      </c>
      <c r="F103" s="33">
        <v>2136</v>
      </c>
      <c r="G103" s="33">
        <v>48</v>
      </c>
    </row>
    <row r="104" spans="1:7" x14ac:dyDescent="0.25">
      <c r="A104" s="30" t="s">
        <v>473</v>
      </c>
      <c r="B104" s="33">
        <v>847</v>
      </c>
      <c r="C104" s="33">
        <v>31</v>
      </c>
      <c r="D104" s="33">
        <v>6276</v>
      </c>
      <c r="E104" s="33">
        <v>53</v>
      </c>
      <c r="F104" s="33">
        <v>7123</v>
      </c>
      <c r="G104" s="33">
        <v>51</v>
      </c>
    </row>
    <row r="105" spans="1:7" x14ac:dyDescent="0.25">
      <c r="A105" s="30" t="s">
        <v>476</v>
      </c>
      <c r="B105" s="33">
        <v>1506</v>
      </c>
      <c r="C105" s="33">
        <v>31</v>
      </c>
      <c r="D105" s="33">
        <v>7680</v>
      </c>
      <c r="E105" s="33">
        <v>48</v>
      </c>
      <c r="F105" s="33">
        <v>9186</v>
      </c>
      <c r="G105" s="33">
        <v>46</v>
      </c>
    </row>
    <row r="106" spans="1:7" x14ac:dyDescent="0.25">
      <c r="A106" s="30" t="s">
        <v>81</v>
      </c>
      <c r="B106" s="33">
        <v>349</v>
      </c>
      <c r="C106" s="33">
        <v>29</v>
      </c>
      <c r="D106" s="33">
        <v>3132</v>
      </c>
      <c r="E106" s="33">
        <v>51</v>
      </c>
      <c r="F106" s="33">
        <v>3481</v>
      </c>
      <c r="G106" s="33">
        <v>49</v>
      </c>
    </row>
    <row r="107" spans="1:7" x14ac:dyDescent="0.25">
      <c r="A107" s="30" t="s">
        <v>79</v>
      </c>
      <c r="B107" s="33">
        <v>443</v>
      </c>
      <c r="C107" s="33">
        <v>26</v>
      </c>
      <c r="D107" s="33">
        <v>1710</v>
      </c>
      <c r="E107" s="33">
        <v>50</v>
      </c>
      <c r="F107" s="33">
        <v>2153</v>
      </c>
      <c r="G107" s="33">
        <v>45</v>
      </c>
    </row>
    <row r="108" spans="1:7" x14ac:dyDescent="0.25">
      <c r="A108" s="34"/>
      <c r="B108" s="26"/>
      <c r="C108" s="26"/>
      <c r="D108" s="26"/>
      <c r="E108" s="26"/>
      <c r="F108" s="26"/>
      <c r="G108" s="26"/>
    </row>
    <row r="109" spans="1:7" x14ac:dyDescent="0.25">
      <c r="A109" s="35" t="s">
        <v>478</v>
      </c>
      <c r="B109" s="26">
        <v>23551</v>
      </c>
      <c r="C109" s="26">
        <v>43</v>
      </c>
      <c r="D109" s="26">
        <v>81684</v>
      </c>
      <c r="E109" s="26">
        <v>56</v>
      </c>
      <c r="F109" s="26">
        <v>105235</v>
      </c>
      <c r="G109" s="26">
        <v>53</v>
      </c>
    </row>
    <row r="110" spans="1:7" x14ac:dyDescent="0.25">
      <c r="A110" s="35"/>
      <c r="B110" s="26"/>
      <c r="C110" s="26"/>
      <c r="D110" s="26"/>
      <c r="E110" s="26"/>
      <c r="F110" s="26"/>
      <c r="G110" s="26"/>
    </row>
    <row r="111" spans="1:7" x14ac:dyDescent="0.25">
      <c r="A111" s="36" t="s">
        <v>479</v>
      </c>
      <c r="B111" s="26">
        <v>10670</v>
      </c>
      <c r="C111" s="26">
        <v>45</v>
      </c>
      <c r="D111" s="26">
        <v>26259</v>
      </c>
      <c r="E111" s="26">
        <v>57</v>
      </c>
      <c r="F111" s="26">
        <v>36929</v>
      </c>
      <c r="G111" s="26">
        <v>53</v>
      </c>
    </row>
    <row r="112" spans="1:7" x14ac:dyDescent="0.25">
      <c r="A112" s="39" t="s">
        <v>135</v>
      </c>
      <c r="B112" s="33">
        <v>959</v>
      </c>
      <c r="C112" s="33">
        <v>60</v>
      </c>
      <c r="D112" s="33">
        <v>2865</v>
      </c>
      <c r="E112" s="33">
        <v>71</v>
      </c>
      <c r="F112" s="33">
        <v>3824</v>
      </c>
      <c r="G112" s="33">
        <v>68</v>
      </c>
    </row>
    <row r="113" spans="1:7" x14ac:dyDescent="0.25">
      <c r="A113" s="39" t="s">
        <v>127</v>
      </c>
      <c r="B113" s="33">
        <v>850</v>
      </c>
      <c r="C113" s="33">
        <v>55</v>
      </c>
      <c r="D113" s="33">
        <v>2199</v>
      </c>
      <c r="E113" s="33">
        <v>58</v>
      </c>
      <c r="F113" s="33">
        <v>3049</v>
      </c>
      <c r="G113" s="33">
        <v>57</v>
      </c>
    </row>
    <row r="114" spans="1:7" x14ac:dyDescent="0.25">
      <c r="A114" s="39" t="s">
        <v>130</v>
      </c>
      <c r="B114" s="33">
        <v>1252</v>
      </c>
      <c r="C114" s="33">
        <v>54</v>
      </c>
      <c r="D114" s="33">
        <v>3712</v>
      </c>
      <c r="E114" s="33">
        <v>56</v>
      </c>
      <c r="F114" s="33">
        <v>4964</v>
      </c>
      <c r="G114" s="33">
        <v>55</v>
      </c>
    </row>
    <row r="115" spans="1:7" x14ac:dyDescent="0.25">
      <c r="A115" s="39" t="s">
        <v>134</v>
      </c>
      <c r="B115" s="33">
        <v>827</v>
      </c>
      <c r="C115" s="33">
        <v>52</v>
      </c>
      <c r="D115" s="33">
        <v>2810</v>
      </c>
      <c r="E115" s="33">
        <v>62</v>
      </c>
      <c r="F115" s="33">
        <v>3637</v>
      </c>
      <c r="G115" s="33">
        <v>60</v>
      </c>
    </row>
    <row r="116" spans="1:7" x14ac:dyDescent="0.25">
      <c r="A116" s="38" t="s">
        <v>154</v>
      </c>
      <c r="B116" s="33">
        <v>7</v>
      </c>
      <c r="C116" s="33">
        <v>43</v>
      </c>
      <c r="D116" s="33">
        <v>37</v>
      </c>
      <c r="E116" s="33">
        <v>68</v>
      </c>
      <c r="F116" s="33">
        <v>44</v>
      </c>
      <c r="G116" s="33">
        <v>64</v>
      </c>
    </row>
    <row r="117" spans="1:7" x14ac:dyDescent="0.25">
      <c r="A117" s="39" t="s">
        <v>124</v>
      </c>
      <c r="B117" s="33">
        <v>1316</v>
      </c>
      <c r="C117" s="33">
        <v>43</v>
      </c>
      <c r="D117" s="33">
        <v>2157</v>
      </c>
      <c r="E117" s="33">
        <v>48</v>
      </c>
      <c r="F117" s="33">
        <v>3473</v>
      </c>
      <c r="G117" s="33">
        <v>46</v>
      </c>
    </row>
    <row r="118" spans="1:7" x14ac:dyDescent="0.25">
      <c r="A118" s="39" t="s">
        <v>132</v>
      </c>
      <c r="B118" s="33">
        <v>862</v>
      </c>
      <c r="C118" s="33">
        <v>41</v>
      </c>
      <c r="D118" s="33">
        <v>2404</v>
      </c>
      <c r="E118" s="33">
        <v>54</v>
      </c>
      <c r="F118" s="33">
        <v>3266</v>
      </c>
      <c r="G118" s="33">
        <v>50</v>
      </c>
    </row>
    <row r="119" spans="1:7" x14ac:dyDescent="0.25">
      <c r="A119" s="39" t="s">
        <v>126</v>
      </c>
      <c r="B119" s="33">
        <v>589</v>
      </c>
      <c r="C119" s="33">
        <v>41</v>
      </c>
      <c r="D119" s="33">
        <v>1160</v>
      </c>
      <c r="E119" s="33">
        <v>54</v>
      </c>
      <c r="F119" s="33">
        <v>1749</v>
      </c>
      <c r="G119" s="33">
        <v>50</v>
      </c>
    </row>
    <row r="120" spans="1:7" x14ac:dyDescent="0.25">
      <c r="A120" s="37" t="s">
        <v>136</v>
      </c>
      <c r="B120" s="33">
        <v>456</v>
      </c>
      <c r="C120" s="33">
        <v>40</v>
      </c>
      <c r="D120" s="33">
        <v>1117</v>
      </c>
      <c r="E120" s="33">
        <v>58</v>
      </c>
      <c r="F120" s="33">
        <v>1573</v>
      </c>
      <c r="G120" s="33">
        <v>53</v>
      </c>
    </row>
    <row r="121" spans="1:7" x14ac:dyDescent="0.25">
      <c r="A121" s="39" t="s">
        <v>141</v>
      </c>
      <c r="B121" s="33">
        <v>292</v>
      </c>
      <c r="C121" s="33">
        <v>40</v>
      </c>
      <c r="D121" s="33">
        <v>828</v>
      </c>
      <c r="E121" s="33">
        <v>51</v>
      </c>
      <c r="F121" s="33">
        <v>1120</v>
      </c>
      <c r="G121" s="33">
        <v>48</v>
      </c>
    </row>
    <row r="122" spans="1:7" x14ac:dyDescent="0.25">
      <c r="A122" s="39" t="s">
        <v>145</v>
      </c>
      <c r="B122" s="33">
        <v>699</v>
      </c>
      <c r="C122" s="33">
        <v>40</v>
      </c>
      <c r="D122" s="33">
        <v>2399</v>
      </c>
      <c r="E122" s="33">
        <v>58</v>
      </c>
      <c r="F122" s="33">
        <v>3098</v>
      </c>
      <c r="G122" s="33">
        <v>54</v>
      </c>
    </row>
    <row r="123" spans="1:7" x14ac:dyDescent="0.25">
      <c r="A123" s="39" t="s">
        <v>125</v>
      </c>
      <c r="B123" s="33">
        <v>910</v>
      </c>
      <c r="C123" s="33">
        <v>36</v>
      </c>
      <c r="D123" s="33">
        <v>1150</v>
      </c>
      <c r="E123" s="33">
        <v>50</v>
      </c>
      <c r="F123" s="33">
        <v>2060</v>
      </c>
      <c r="G123" s="33">
        <v>44</v>
      </c>
    </row>
    <row r="124" spans="1:7" x14ac:dyDescent="0.25">
      <c r="A124" s="39" t="s">
        <v>133</v>
      </c>
      <c r="B124" s="33">
        <v>1108</v>
      </c>
      <c r="C124" s="33">
        <v>36</v>
      </c>
      <c r="D124" s="33">
        <v>2211</v>
      </c>
      <c r="E124" s="33">
        <v>51</v>
      </c>
      <c r="F124" s="33">
        <v>3319</v>
      </c>
      <c r="G124" s="33">
        <v>46</v>
      </c>
    </row>
    <row r="125" spans="1:7" x14ac:dyDescent="0.25">
      <c r="A125" s="37" t="s">
        <v>128</v>
      </c>
      <c r="B125" s="33">
        <v>543</v>
      </c>
      <c r="C125" s="33">
        <v>34</v>
      </c>
      <c r="D125" s="33">
        <v>1210</v>
      </c>
      <c r="E125" s="33">
        <v>53</v>
      </c>
      <c r="F125" s="33">
        <v>1753</v>
      </c>
      <c r="G125" s="33">
        <v>47</v>
      </c>
    </row>
    <row r="126" spans="1:7" x14ac:dyDescent="0.25">
      <c r="A126" s="39"/>
      <c r="B126" s="26"/>
      <c r="C126" s="26"/>
      <c r="D126" s="26"/>
      <c r="E126" s="26"/>
      <c r="F126" s="26"/>
      <c r="G126" s="26"/>
    </row>
    <row r="127" spans="1:7" x14ac:dyDescent="0.25">
      <c r="A127" s="36" t="s">
        <v>480</v>
      </c>
      <c r="B127" s="26">
        <v>12881</v>
      </c>
      <c r="C127" s="26">
        <v>42</v>
      </c>
      <c r="D127" s="26">
        <v>55425</v>
      </c>
      <c r="E127" s="26">
        <v>55</v>
      </c>
      <c r="F127" s="26">
        <v>68306</v>
      </c>
      <c r="G127" s="26">
        <v>53</v>
      </c>
    </row>
    <row r="128" spans="1:7" x14ac:dyDescent="0.25">
      <c r="A128" s="39" t="s">
        <v>137</v>
      </c>
      <c r="B128" s="33">
        <v>943</v>
      </c>
      <c r="C128" s="33">
        <v>60</v>
      </c>
      <c r="D128" s="33">
        <v>2614</v>
      </c>
      <c r="E128" s="33">
        <v>72</v>
      </c>
      <c r="F128" s="33">
        <v>3557</v>
      </c>
      <c r="G128" s="33">
        <v>69</v>
      </c>
    </row>
    <row r="129" spans="1:7" x14ac:dyDescent="0.25">
      <c r="A129" s="39" t="s">
        <v>139</v>
      </c>
      <c r="B129" s="33">
        <v>859</v>
      </c>
      <c r="C129" s="33">
        <v>52</v>
      </c>
      <c r="D129" s="33">
        <v>2988</v>
      </c>
      <c r="E129" s="33">
        <v>57</v>
      </c>
      <c r="F129" s="33">
        <v>3847</v>
      </c>
      <c r="G129" s="33">
        <v>56</v>
      </c>
    </row>
    <row r="130" spans="1:7" x14ac:dyDescent="0.25">
      <c r="A130" s="39" t="s">
        <v>138</v>
      </c>
      <c r="B130" s="33">
        <v>788</v>
      </c>
      <c r="C130" s="33">
        <v>52</v>
      </c>
      <c r="D130" s="33">
        <v>2959</v>
      </c>
      <c r="E130" s="33">
        <v>57</v>
      </c>
      <c r="F130" s="33">
        <v>3747</v>
      </c>
      <c r="G130" s="33">
        <v>56</v>
      </c>
    </row>
    <row r="131" spans="1:7" x14ac:dyDescent="0.25">
      <c r="A131" s="39" t="s">
        <v>140</v>
      </c>
      <c r="B131" s="33">
        <v>851</v>
      </c>
      <c r="C131" s="33">
        <v>49</v>
      </c>
      <c r="D131" s="33">
        <v>3860</v>
      </c>
      <c r="E131" s="33">
        <v>58</v>
      </c>
      <c r="F131" s="33">
        <v>4711</v>
      </c>
      <c r="G131" s="33">
        <v>56</v>
      </c>
    </row>
    <row r="132" spans="1:7" x14ac:dyDescent="0.25">
      <c r="A132" s="39" t="s">
        <v>144</v>
      </c>
      <c r="B132" s="33">
        <v>628</v>
      </c>
      <c r="C132" s="33">
        <v>48</v>
      </c>
      <c r="D132" s="33">
        <v>3508</v>
      </c>
      <c r="E132" s="33">
        <v>62</v>
      </c>
      <c r="F132" s="33">
        <v>4136</v>
      </c>
      <c r="G132" s="33">
        <v>60</v>
      </c>
    </row>
    <row r="133" spans="1:7" x14ac:dyDescent="0.25">
      <c r="A133" s="39" t="s">
        <v>150</v>
      </c>
      <c r="B133" s="33">
        <v>532</v>
      </c>
      <c r="C133" s="33">
        <v>47</v>
      </c>
      <c r="D133" s="33">
        <v>2802</v>
      </c>
      <c r="E133" s="33">
        <v>67</v>
      </c>
      <c r="F133" s="33">
        <v>3334</v>
      </c>
      <c r="G133" s="33">
        <v>64</v>
      </c>
    </row>
    <row r="134" spans="1:7" x14ac:dyDescent="0.25">
      <c r="A134" s="39" t="s">
        <v>147</v>
      </c>
      <c r="B134" s="33">
        <v>736</v>
      </c>
      <c r="C134" s="33">
        <v>46</v>
      </c>
      <c r="D134" s="33">
        <v>3678</v>
      </c>
      <c r="E134" s="33">
        <v>62</v>
      </c>
      <c r="F134" s="33">
        <v>4414</v>
      </c>
      <c r="G134" s="33">
        <v>60</v>
      </c>
    </row>
    <row r="135" spans="1:7" x14ac:dyDescent="0.25">
      <c r="A135" s="39" t="s">
        <v>131</v>
      </c>
      <c r="B135" s="33">
        <v>1391</v>
      </c>
      <c r="C135" s="33">
        <v>41</v>
      </c>
      <c r="D135" s="33">
        <v>3348</v>
      </c>
      <c r="E135" s="33">
        <v>52</v>
      </c>
      <c r="F135" s="33">
        <v>4739</v>
      </c>
      <c r="G135" s="33">
        <v>49</v>
      </c>
    </row>
    <row r="136" spans="1:7" x14ac:dyDescent="0.25">
      <c r="A136" s="39" t="s">
        <v>152</v>
      </c>
      <c r="B136" s="33">
        <v>610</v>
      </c>
      <c r="C136" s="33">
        <v>40</v>
      </c>
      <c r="D136" s="33">
        <v>3402</v>
      </c>
      <c r="E136" s="33">
        <v>65</v>
      </c>
      <c r="F136" s="33">
        <v>4012</v>
      </c>
      <c r="G136" s="33">
        <v>61</v>
      </c>
    </row>
    <row r="137" spans="1:7" x14ac:dyDescent="0.25">
      <c r="A137" s="39" t="s">
        <v>149</v>
      </c>
      <c r="B137" s="33">
        <v>491</v>
      </c>
      <c r="C137" s="33">
        <v>40</v>
      </c>
      <c r="D137" s="33">
        <v>2478</v>
      </c>
      <c r="E137" s="33">
        <v>62</v>
      </c>
      <c r="F137" s="33">
        <v>2969</v>
      </c>
      <c r="G137" s="33">
        <v>59</v>
      </c>
    </row>
    <row r="138" spans="1:7" x14ac:dyDescent="0.25">
      <c r="A138" s="39" t="s">
        <v>155</v>
      </c>
      <c r="B138" s="33">
        <v>235</v>
      </c>
      <c r="C138" s="33">
        <v>37</v>
      </c>
      <c r="D138" s="33">
        <v>1822</v>
      </c>
      <c r="E138" s="33">
        <v>59</v>
      </c>
      <c r="F138" s="33">
        <v>2057</v>
      </c>
      <c r="G138" s="33">
        <v>57</v>
      </c>
    </row>
    <row r="139" spans="1:7" x14ac:dyDescent="0.25">
      <c r="A139" s="39" t="s">
        <v>129</v>
      </c>
      <c r="B139" s="33">
        <v>872</v>
      </c>
      <c r="C139" s="33">
        <v>36</v>
      </c>
      <c r="D139" s="33">
        <v>2698</v>
      </c>
      <c r="E139" s="33">
        <v>49</v>
      </c>
      <c r="F139" s="33">
        <v>3570</v>
      </c>
      <c r="G139" s="33">
        <v>46</v>
      </c>
    </row>
    <row r="140" spans="1:7" x14ac:dyDescent="0.25">
      <c r="A140" s="39" t="s">
        <v>142</v>
      </c>
      <c r="B140" s="33">
        <v>1246</v>
      </c>
      <c r="C140" s="33">
        <v>35</v>
      </c>
      <c r="D140" s="33">
        <v>3637</v>
      </c>
      <c r="E140" s="33">
        <v>50</v>
      </c>
      <c r="F140" s="33">
        <v>4883</v>
      </c>
      <c r="G140" s="33">
        <v>46</v>
      </c>
    </row>
    <row r="141" spans="1:7" x14ac:dyDescent="0.25">
      <c r="A141" s="39" t="s">
        <v>151</v>
      </c>
      <c r="B141" s="33">
        <v>362</v>
      </c>
      <c r="C141" s="33">
        <v>33</v>
      </c>
      <c r="D141" s="33">
        <v>2351</v>
      </c>
      <c r="E141" s="33">
        <v>48</v>
      </c>
      <c r="F141" s="33">
        <v>2713</v>
      </c>
      <c r="G141" s="33">
        <v>46</v>
      </c>
    </row>
    <row r="142" spans="1:7" x14ac:dyDescent="0.25">
      <c r="A142" s="37" t="s">
        <v>148</v>
      </c>
      <c r="B142" s="33">
        <v>410</v>
      </c>
      <c r="C142" s="33">
        <v>31</v>
      </c>
      <c r="D142" s="33">
        <v>2577</v>
      </c>
      <c r="E142" s="33">
        <v>47</v>
      </c>
      <c r="F142" s="33">
        <v>2987</v>
      </c>
      <c r="G142" s="33">
        <v>45</v>
      </c>
    </row>
    <row r="143" spans="1:7" x14ac:dyDescent="0.25">
      <c r="A143" s="39" t="s">
        <v>143</v>
      </c>
      <c r="B143" s="33">
        <v>686</v>
      </c>
      <c r="C143" s="33">
        <v>29</v>
      </c>
      <c r="D143" s="33">
        <v>2900</v>
      </c>
      <c r="E143" s="33">
        <v>43</v>
      </c>
      <c r="F143" s="33">
        <v>3586</v>
      </c>
      <c r="G143" s="33">
        <v>40</v>
      </c>
    </row>
    <row r="144" spans="1:7" x14ac:dyDescent="0.25">
      <c r="A144" s="39" t="s">
        <v>146</v>
      </c>
      <c r="B144" s="33">
        <v>669</v>
      </c>
      <c r="C144" s="33">
        <v>28</v>
      </c>
      <c r="D144" s="33">
        <v>3411</v>
      </c>
      <c r="E144" s="33">
        <v>44</v>
      </c>
      <c r="F144" s="33">
        <v>4080</v>
      </c>
      <c r="G144" s="33">
        <v>41</v>
      </c>
    </row>
    <row r="145" spans="1:7" x14ac:dyDescent="0.25">
      <c r="A145" s="39" t="s">
        <v>153</v>
      </c>
      <c r="B145" s="33">
        <v>387</v>
      </c>
      <c r="C145" s="33">
        <v>27</v>
      </c>
      <c r="D145" s="33">
        <v>2000</v>
      </c>
      <c r="E145" s="33">
        <v>44</v>
      </c>
      <c r="F145" s="33">
        <v>2387</v>
      </c>
      <c r="G145" s="33">
        <v>41</v>
      </c>
    </row>
    <row r="146" spans="1:7" x14ac:dyDescent="0.25">
      <c r="A146" s="39" t="s">
        <v>156</v>
      </c>
      <c r="B146" s="33">
        <v>185</v>
      </c>
      <c r="C146" s="33">
        <v>21</v>
      </c>
      <c r="D146" s="33">
        <v>2392</v>
      </c>
      <c r="E146" s="33">
        <v>44</v>
      </c>
      <c r="F146" s="33">
        <v>2577</v>
      </c>
      <c r="G146" s="33">
        <v>43</v>
      </c>
    </row>
    <row r="147" spans="1:7" x14ac:dyDescent="0.25">
      <c r="A147" s="39"/>
      <c r="B147" s="26"/>
      <c r="C147" s="26"/>
      <c r="D147" s="26"/>
      <c r="E147" s="26"/>
      <c r="F147" s="26"/>
      <c r="G147" s="26"/>
    </row>
    <row r="148" spans="1:7" x14ac:dyDescent="0.25">
      <c r="A148" s="28" t="s">
        <v>481</v>
      </c>
      <c r="B148" s="26">
        <v>13157</v>
      </c>
      <c r="C148" s="26">
        <v>37</v>
      </c>
      <c r="D148" s="26">
        <v>89992</v>
      </c>
      <c r="E148" s="26">
        <v>57</v>
      </c>
      <c r="F148" s="26">
        <v>103149</v>
      </c>
      <c r="G148" s="26">
        <v>54</v>
      </c>
    </row>
    <row r="149" spans="1:7" x14ac:dyDescent="0.25">
      <c r="A149" s="30"/>
      <c r="B149" s="26"/>
      <c r="C149" s="26"/>
      <c r="D149" s="26"/>
      <c r="E149" s="26"/>
      <c r="F149" s="26"/>
      <c r="G149" s="26"/>
    </row>
    <row r="150" spans="1:7" x14ac:dyDescent="0.25">
      <c r="A150" s="30" t="s">
        <v>485</v>
      </c>
      <c r="B150" s="33">
        <v>2838</v>
      </c>
      <c r="C150" s="33">
        <v>48</v>
      </c>
      <c r="D150" s="33">
        <v>14480</v>
      </c>
      <c r="E150" s="33">
        <v>66</v>
      </c>
      <c r="F150" s="33">
        <v>17318</v>
      </c>
      <c r="G150" s="33">
        <v>63</v>
      </c>
    </row>
    <row r="151" spans="1:7" x14ac:dyDescent="0.25">
      <c r="A151" s="30" t="s">
        <v>214</v>
      </c>
      <c r="B151" s="33">
        <v>528</v>
      </c>
      <c r="C151" s="33">
        <v>46</v>
      </c>
      <c r="D151" s="33">
        <v>1814</v>
      </c>
      <c r="E151" s="33">
        <v>57</v>
      </c>
      <c r="F151" s="33">
        <v>2342</v>
      </c>
      <c r="G151" s="33">
        <v>55</v>
      </c>
    </row>
    <row r="152" spans="1:7" x14ac:dyDescent="0.25">
      <c r="A152" s="30" t="s">
        <v>220</v>
      </c>
      <c r="B152" s="33">
        <v>597</v>
      </c>
      <c r="C152" s="33">
        <v>42</v>
      </c>
      <c r="D152" s="33">
        <v>2775</v>
      </c>
      <c r="E152" s="33">
        <v>61</v>
      </c>
      <c r="F152" s="33">
        <v>3372</v>
      </c>
      <c r="G152" s="33">
        <v>57</v>
      </c>
    </row>
    <row r="153" spans="1:7" x14ac:dyDescent="0.25">
      <c r="A153" s="30" t="s">
        <v>253</v>
      </c>
      <c r="B153" s="33">
        <v>164</v>
      </c>
      <c r="C153" s="33">
        <v>41</v>
      </c>
      <c r="D153" s="33">
        <v>1887</v>
      </c>
      <c r="E153" s="33">
        <v>62</v>
      </c>
      <c r="F153" s="33">
        <v>2051</v>
      </c>
      <c r="G153" s="33">
        <v>61</v>
      </c>
    </row>
    <row r="154" spans="1:7" x14ac:dyDescent="0.25">
      <c r="A154" s="30" t="s">
        <v>221</v>
      </c>
      <c r="B154" s="33">
        <v>347</v>
      </c>
      <c r="C154" s="33">
        <v>40</v>
      </c>
      <c r="D154" s="33">
        <v>1653</v>
      </c>
      <c r="E154" s="33">
        <v>53</v>
      </c>
      <c r="F154" s="33">
        <v>2000</v>
      </c>
      <c r="G154" s="33">
        <v>51</v>
      </c>
    </row>
    <row r="155" spans="1:7" x14ac:dyDescent="0.25">
      <c r="A155" s="30" t="s">
        <v>217</v>
      </c>
      <c r="B155" s="33">
        <v>369</v>
      </c>
      <c r="C155" s="33">
        <v>38</v>
      </c>
      <c r="D155" s="33">
        <v>1957</v>
      </c>
      <c r="E155" s="33">
        <v>52</v>
      </c>
      <c r="F155" s="33">
        <v>2326</v>
      </c>
      <c r="G155" s="33">
        <v>50</v>
      </c>
    </row>
    <row r="156" spans="1:7" x14ac:dyDescent="0.25">
      <c r="A156" s="30" t="s">
        <v>213</v>
      </c>
      <c r="B156" s="33">
        <v>692</v>
      </c>
      <c r="C156" s="33">
        <v>38</v>
      </c>
      <c r="D156" s="33">
        <v>2286</v>
      </c>
      <c r="E156" s="33">
        <v>55</v>
      </c>
      <c r="F156" s="33">
        <v>2978</v>
      </c>
      <c r="G156" s="33">
        <v>51</v>
      </c>
    </row>
    <row r="157" spans="1:7" x14ac:dyDescent="0.25">
      <c r="A157" s="30" t="s">
        <v>484</v>
      </c>
      <c r="B157" s="33">
        <v>1712</v>
      </c>
      <c r="C157" s="33">
        <v>37</v>
      </c>
      <c r="D157" s="33">
        <v>13356</v>
      </c>
      <c r="E157" s="33">
        <v>62</v>
      </c>
      <c r="F157" s="33">
        <v>15068</v>
      </c>
      <c r="G157" s="33">
        <v>59</v>
      </c>
    </row>
    <row r="158" spans="1:7" x14ac:dyDescent="0.25">
      <c r="A158" s="30" t="s">
        <v>260</v>
      </c>
      <c r="B158" s="33">
        <v>131</v>
      </c>
      <c r="C158" s="33">
        <v>35</v>
      </c>
      <c r="D158" s="33">
        <v>1601</v>
      </c>
      <c r="E158" s="33">
        <v>57</v>
      </c>
      <c r="F158" s="33">
        <v>1732</v>
      </c>
      <c r="G158" s="33">
        <v>55</v>
      </c>
    </row>
    <row r="159" spans="1:7" x14ac:dyDescent="0.25">
      <c r="A159" s="30" t="s">
        <v>247</v>
      </c>
      <c r="B159" s="33">
        <v>154</v>
      </c>
      <c r="C159" s="33">
        <v>34</v>
      </c>
      <c r="D159" s="33">
        <v>1355</v>
      </c>
      <c r="E159" s="33">
        <v>60</v>
      </c>
      <c r="F159" s="33">
        <v>1509</v>
      </c>
      <c r="G159" s="33">
        <v>58</v>
      </c>
    </row>
    <row r="160" spans="1:7" x14ac:dyDescent="0.25">
      <c r="A160" s="30" t="s">
        <v>223</v>
      </c>
      <c r="B160" s="33">
        <v>266</v>
      </c>
      <c r="C160" s="33">
        <v>34</v>
      </c>
      <c r="D160" s="33">
        <v>1012</v>
      </c>
      <c r="E160" s="33">
        <v>48</v>
      </c>
      <c r="F160" s="33">
        <v>1278</v>
      </c>
      <c r="G160" s="33">
        <v>45</v>
      </c>
    </row>
    <row r="161" spans="1:7" x14ac:dyDescent="0.25">
      <c r="A161" s="30" t="s">
        <v>488</v>
      </c>
      <c r="B161" s="33">
        <v>889</v>
      </c>
      <c r="C161" s="33">
        <v>33</v>
      </c>
      <c r="D161" s="33">
        <v>8354</v>
      </c>
      <c r="E161" s="33">
        <v>54</v>
      </c>
      <c r="F161" s="33">
        <v>9243</v>
      </c>
      <c r="G161" s="33">
        <v>52</v>
      </c>
    </row>
    <row r="162" spans="1:7" x14ac:dyDescent="0.25">
      <c r="A162" s="30" t="s">
        <v>482</v>
      </c>
      <c r="B162" s="33">
        <v>456</v>
      </c>
      <c r="C162" s="33">
        <v>32</v>
      </c>
      <c r="D162" s="33">
        <v>5794</v>
      </c>
      <c r="E162" s="33">
        <v>57</v>
      </c>
      <c r="F162" s="33">
        <v>6250</v>
      </c>
      <c r="G162" s="33">
        <v>55</v>
      </c>
    </row>
    <row r="163" spans="1:7" x14ac:dyDescent="0.25">
      <c r="A163" s="30" t="s">
        <v>227</v>
      </c>
      <c r="B163" s="33">
        <v>526</v>
      </c>
      <c r="C163" s="33">
        <v>32</v>
      </c>
      <c r="D163" s="33">
        <v>3099</v>
      </c>
      <c r="E163" s="33">
        <v>52</v>
      </c>
      <c r="F163" s="33">
        <v>3625</v>
      </c>
      <c r="G163" s="33">
        <v>49</v>
      </c>
    </row>
    <row r="164" spans="1:7" x14ac:dyDescent="0.25">
      <c r="A164" s="30" t="s">
        <v>487</v>
      </c>
      <c r="B164" s="33">
        <v>1163</v>
      </c>
      <c r="C164" s="33">
        <v>28</v>
      </c>
      <c r="D164" s="33">
        <v>12541</v>
      </c>
      <c r="E164" s="33">
        <v>54</v>
      </c>
      <c r="F164" s="33">
        <v>13704</v>
      </c>
      <c r="G164" s="33">
        <v>52</v>
      </c>
    </row>
    <row r="165" spans="1:7" x14ac:dyDescent="0.25">
      <c r="A165" s="30" t="s">
        <v>226</v>
      </c>
      <c r="B165" s="33">
        <v>494</v>
      </c>
      <c r="C165" s="33">
        <v>27</v>
      </c>
      <c r="D165" s="33">
        <v>2399</v>
      </c>
      <c r="E165" s="33">
        <v>49</v>
      </c>
      <c r="F165" s="33">
        <v>2893</v>
      </c>
      <c r="G165" s="33">
        <v>45</v>
      </c>
    </row>
    <row r="166" spans="1:7" x14ac:dyDescent="0.25">
      <c r="A166" s="30" t="s">
        <v>483</v>
      </c>
      <c r="B166" s="33">
        <v>877</v>
      </c>
      <c r="C166" s="33">
        <v>27</v>
      </c>
      <c r="D166" s="33">
        <v>4558</v>
      </c>
      <c r="E166" s="33">
        <v>47</v>
      </c>
      <c r="F166" s="33">
        <v>5435</v>
      </c>
      <c r="G166" s="33">
        <v>44</v>
      </c>
    </row>
    <row r="167" spans="1:7" x14ac:dyDescent="0.25">
      <c r="A167" s="30" t="s">
        <v>486</v>
      </c>
      <c r="B167" s="33">
        <v>833</v>
      </c>
      <c r="C167" s="33">
        <v>27</v>
      </c>
      <c r="D167" s="33">
        <v>7077</v>
      </c>
      <c r="E167" s="33">
        <v>50</v>
      </c>
      <c r="F167" s="33">
        <v>7910</v>
      </c>
      <c r="G167" s="33">
        <v>48</v>
      </c>
    </row>
    <row r="168" spans="1:7" x14ac:dyDescent="0.25">
      <c r="A168" s="30" t="s">
        <v>276</v>
      </c>
      <c r="B168" s="33">
        <v>121</v>
      </c>
      <c r="C168" s="33">
        <v>26</v>
      </c>
      <c r="D168" s="33">
        <v>1994</v>
      </c>
      <c r="E168" s="33">
        <v>49</v>
      </c>
      <c r="F168" s="33">
        <v>2115</v>
      </c>
      <c r="G168" s="33">
        <v>47</v>
      </c>
    </row>
    <row r="169" spans="1:7" x14ac:dyDescent="0.25">
      <c r="A169" s="34"/>
      <c r="B169" s="26"/>
      <c r="C169" s="26"/>
      <c r="D169" s="26"/>
      <c r="E169" s="26"/>
      <c r="F169" s="26"/>
      <c r="G169" s="26"/>
    </row>
    <row r="170" spans="1:7" x14ac:dyDescent="0.25">
      <c r="A170" s="28" t="s">
        <v>489</v>
      </c>
      <c r="B170" s="26">
        <v>8355</v>
      </c>
      <c r="C170" s="26">
        <v>37</v>
      </c>
      <c r="D170" s="26">
        <v>50214</v>
      </c>
      <c r="E170" s="26">
        <v>59</v>
      </c>
      <c r="F170" s="26">
        <v>58569</v>
      </c>
      <c r="G170" s="26">
        <v>56</v>
      </c>
    </row>
    <row r="171" spans="1:7" x14ac:dyDescent="0.25">
      <c r="A171" s="30"/>
      <c r="B171" s="26"/>
      <c r="C171" s="26"/>
      <c r="D171" s="26"/>
      <c r="E171" s="26"/>
      <c r="F171" s="26"/>
      <c r="G171" s="26"/>
    </row>
    <row r="172" spans="1:7" x14ac:dyDescent="0.25">
      <c r="A172" s="30" t="s">
        <v>490</v>
      </c>
      <c r="B172" s="33">
        <v>1013</v>
      </c>
      <c r="C172" s="33">
        <v>48</v>
      </c>
      <c r="D172" s="33">
        <v>6476</v>
      </c>
      <c r="E172" s="33">
        <v>66</v>
      </c>
      <c r="F172" s="33">
        <v>7489</v>
      </c>
      <c r="G172" s="33">
        <v>64</v>
      </c>
    </row>
    <row r="173" spans="1:7" x14ac:dyDescent="0.25">
      <c r="A173" s="30" t="s">
        <v>309</v>
      </c>
      <c r="B173" s="33">
        <v>323</v>
      </c>
      <c r="C173" s="33">
        <v>47</v>
      </c>
      <c r="D173" s="33">
        <v>3072</v>
      </c>
      <c r="E173" s="33">
        <v>69</v>
      </c>
      <c r="F173" s="33">
        <v>3395</v>
      </c>
      <c r="G173" s="33">
        <v>67</v>
      </c>
    </row>
    <row r="174" spans="1:7" x14ac:dyDescent="0.25">
      <c r="A174" s="30" t="s">
        <v>282</v>
      </c>
      <c r="B174" s="33">
        <v>277</v>
      </c>
      <c r="C174" s="33">
        <v>42</v>
      </c>
      <c r="D174" s="33">
        <v>1624</v>
      </c>
      <c r="E174" s="33">
        <v>60</v>
      </c>
      <c r="F174" s="33">
        <v>1901</v>
      </c>
      <c r="G174" s="33">
        <v>57</v>
      </c>
    </row>
    <row r="175" spans="1:7" x14ac:dyDescent="0.25">
      <c r="A175" s="30" t="s">
        <v>281</v>
      </c>
      <c r="B175" s="33">
        <v>670</v>
      </c>
      <c r="C175" s="33">
        <v>42</v>
      </c>
      <c r="D175" s="33">
        <v>2322</v>
      </c>
      <c r="E175" s="33">
        <v>62</v>
      </c>
      <c r="F175" s="33">
        <v>2992</v>
      </c>
      <c r="G175" s="33">
        <v>57</v>
      </c>
    </row>
    <row r="176" spans="1:7" x14ac:dyDescent="0.25">
      <c r="A176" s="30" t="s">
        <v>491</v>
      </c>
      <c r="B176" s="33">
        <v>400</v>
      </c>
      <c r="C176" s="33">
        <v>40</v>
      </c>
      <c r="D176" s="33">
        <v>3666</v>
      </c>
      <c r="E176" s="33">
        <v>63</v>
      </c>
      <c r="F176" s="33">
        <v>4066</v>
      </c>
      <c r="G176" s="33">
        <v>61</v>
      </c>
    </row>
    <row r="177" spans="1:7" x14ac:dyDescent="0.25">
      <c r="A177" s="30" t="s">
        <v>294</v>
      </c>
      <c r="B177" s="33">
        <v>303</v>
      </c>
      <c r="C177" s="33">
        <v>39</v>
      </c>
      <c r="D177" s="33">
        <v>2076</v>
      </c>
      <c r="E177" s="33">
        <v>67</v>
      </c>
      <c r="F177" s="33">
        <v>2379</v>
      </c>
      <c r="G177" s="33">
        <v>64</v>
      </c>
    </row>
    <row r="178" spans="1:7" x14ac:dyDescent="0.25">
      <c r="A178" s="30" t="s">
        <v>287</v>
      </c>
      <c r="B178" s="33">
        <v>378</v>
      </c>
      <c r="C178" s="33">
        <v>37</v>
      </c>
      <c r="D178" s="33">
        <v>2501</v>
      </c>
      <c r="E178" s="33">
        <v>58</v>
      </c>
      <c r="F178" s="33">
        <v>2879</v>
      </c>
      <c r="G178" s="33">
        <v>55</v>
      </c>
    </row>
    <row r="179" spans="1:7" x14ac:dyDescent="0.25">
      <c r="A179" s="30" t="s">
        <v>279</v>
      </c>
      <c r="B179" s="33">
        <v>1272</v>
      </c>
      <c r="C179" s="33">
        <v>34</v>
      </c>
      <c r="D179" s="33">
        <v>3886</v>
      </c>
      <c r="E179" s="33">
        <v>55</v>
      </c>
      <c r="F179" s="33">
        <v>5158</v>
      </c>
      <c r="G179" s="33">
        <v>50</v>
      </c>
    </row>
    <row r="180" spans="1:7" x14ac:dyDescent="0.25">
      <c r="A180" s="30" t="s">
        <v>492</v>
      </c>
      <c r="B180" s="33">
        <v>842</v>
      </c>
      <c r="C180" s="33">
        <v>34</v>
      </c>
      <c r="D180" s="33">
        <v>5948</v>
      </c>
      <c r="E180" s="33">
        <v>55</v>
      </c>
      <c r="F180" s="33">
        <v>6790</v>
      </c>
      <c r="G180" s="33">
        <v>52</v>
      </c>
    </row>
    <row r="181" spans="1:7" x14ac:dyDescent="0.25">
      <c r="A181" s="30" t="s">
        <v>285</v>
      </c>
      <c r="B181" s="33">
        <v>816</v>
      </c>
      <c r="C181" s="33">
        <v>33</v>
      </c>
      <c r="D181" s="33">
        <v>4695</v>
      </c>
      <c r="E181" s="33">
        <v>52</v>
      </c>
      <c r="F181" s="33">
        <v>5511</v>
      </c>
      <c r="G181" s="33">
        <v>49</v>
      </c>
    </row>
    <row r="182" spans="1:7" x14ac:dyDescent="0.25">
      <c r="A182" s="30" t="s">
        <v>494</v>
      </c>
      <c r="B182" s="33">
        <v>755</v>
      </c>
      <c r="C182" s="33">
        <v>31</v>
      </c>
      <c r="D182" s="33">
        <v>5046</v>
      </c>
      <c r="E182" s="33">
        <v>57</v>
      </c>
      <c r="F182" s="33">
        <v>5801</v>
      </c>
      <c r="G182" s="33">
        <v>53</v>
      </c>
    </row>
    <row r="183" spans="1:7" x14ac:dyDescent="0.25">
      <c r="A183" s="30" t="s">
        <v>291</v>
      </c>
      <c r="B183" s="33">
        <v>192</v>
      </c>
      <c r="C183" s="33">
        <v>30</v>
      </c>
      <c r="D183" s="33">
        <v>1425</v>
      </c>
      <c r="E183" s="33">
        <v>50</v>
      </c>
      <c r="F183" s="33">
        <v>1617</v>
      </c>
      <c r="G183" s="33">
        <v>48</v>
      </c>
    </row>
    <row r="184" spans="1:7" x14ac:dyDescent="0.25">
      <c r="A184" s="30" t="s">
        <v>301</v>
      </c>
      <c r="B184" s="33">
        <v>247</v>
      </c>
      <c r="C184" s="33">
        <v>29</v>
      </c>
      <c r="D184" s="33">
        <v>1575</v>
      </c>
      <c r="E184" s="33">
        <v>54</v>
      </c>
      <c r="F184" s="33">
        <v>1822</v>
      </c>
      <c r="G184" s="33">
        <v>51</v>
      </c>
    </row>
    <row r="185" spans="1:7" x14ac:dyDescent="0.25">
      <c r="A185" s="40" t="s">
        <v>308</v>
      </c>
      <c r="B185" s="41">
        <v>552</v>
      </c>
      <c r="C185" s="41">
        <v>29</v>
      </c>
      <c r="D185" s="41">
        <v>4819</v>
      </c>
      <c r="E185" s="41">
        <v>55</v>
      </c>
      <c r="F185" s="41">
        <v>5371</v>
      </c>
      <c r="G185" s="41">
        <v>52</v>
      </c>
    </row>
    <row r="186" spans="1:7" x14ac:dyDescent="0.25">
      <c r="A186" s="30" t="s">
        <v>280</v>
      </c>
      <c r="B186" s="33" t="s">
        <v>495</v>
      </c>
      <c r="C186" s="33" t="s">
        <v>495</v>
      </c>
      <c r="D186" s="33" t="s">
        <v>495</v>
      </c>
      <c r="E186" s="33" t="s">
        <v>495</v>
      </c>
      <c r="F186" s="33" t="s">
        <v>495</v>
      </c>
      <c r="G186" s="33" t="s">
        <v>495</v>
      </c>
    </row>
    <row r="187" spans="1:7" x14ac:dyDescent="0.25">
      <c r="A187" s="30" t="s">
        <v>315</v>
      </c>
      <c r="B187" s="33" t="s">
        <v>493</v>
      </c>
      <c r="C187" s="33" t="s">
        <v>493</v>
      </c>
      <c r="D187" s="33" t="s">
        <v>493</v>
      </c>
      <c r="E187" s="33" t="s">
        <v>493</v>
      </c>
      <c r="F187" s="33" t="s">
        <v>493</v>
      </c>
      <c r="G187" s="33" t="s">
        <v>493</v>
      </c>
    </row>
    <row r="188" spans="1:7" x14ac:dyDescent="0.25">
      <c r="A188" s="27"/>
      <c r="B188" s="42"/>
      <c r="C188" s="42"/>
      <c r="D188" s="42"/>
      <c r="E188" s="42"/>
      <c r="F188" s="32"/>
      <c r="G188" s="43" t="s">
        <v>496</v>
      </c>
    </row>
    <row r="189" spans="1:7" x14ac:dyDescent="0.25">
      <c r="A189" s="44"/>
      <c r="B189" s="44"/>
      <c r="C189" s="44"/>
      <c r="D189" s="44"/>
      <c r="E189" s="44"/>
      <c r="F189" s="45"/>
      <c r="G189" s="32"/>
    </row>
    <row r="190" spans="1:7" x14ac:dyDescent="0.25">
      <c r="A190" s="44"/>
      <c r="B190" s="44"/>
      <c r="C190" s="44"/>
      <c r="D190" s="44"/>
      <c r="E190" s="44"/>
      <c r="F190" s="45"/>
      <c r="G190" s="32"/>
    </row>
    <row r="191" spans="1:7" x14ac:dyDescent="0.25">
      <c r="A191" s="315"/>
      <c r="B191" s="315"/>
      <c r="C191" s="315"/>
      <c r="D191" s="315"/>
      <c r="E191" s="315"/>
      <c r="F191" s="315"/>
      <c r="G191" s="315"/>
    </row>
    <row r="192" spans="1:7" x14ac:dyDescent="0.25">
      <c r="A192" s="46"/>
      <c r="B192" s="46"/>
      <c r="C192" s="46"/>
      <c r="D192" s="46"/>
      <c r="E192" s="46"/>
      <c r="F192" s="46"/>
      <c r="G192" s="46"/>
    </row>
    <row r="193" spans="1:7" x14ac:dyDescent="0.25">
      <c r="A193" s="47"/>
      <c r="B193" s="47"/>
      <c r="C193" s="47"/>
      <c r="D193" s="47"/>
      <c r="E193" s="47"/>
      <c r="F193" s="48"/>
      <c r="G193" s="48"/>
    </row>
    <row r="194" spans="1:7" x14ac:dyDescent="0.25">
      <c r="A194" s="48"/>
      <c r="B194" s="48"/>
      <c r="C194" s="48"/>
      <c r="D194" s="48"/>
      <c r="E194" s="48"/>
      <c r="F194" s="48"/>
      <c r="G194" s="48"/>
    </row>
    <row r="195" spans="1:7" x14ac:dyDescent="0.25">
      <c r="A195" s="309"/>
      <c r="B195" s="309"/>
      <c r="C195" s="309"/>
      <c r="D195" s="309"/>
      <c r="E195" s="309"/>
      <c r="F195" s="309"/>
      <c r="G195" s="309"/>
    </row>
    <row r="196" spans="1:7" x14ac:dyDescent="0.25">
      <c r="A196" s="46"/>
      <c r="B196" s="46"/>
      <c r="C196" s="46"/>
      <c r="D196" s="46"/>
      <c r="E196" s="46"/>
      <c r="F196" s="46"/>
      <c r="G196" s="46"/>
    </row>
    <row r="197" spans="1:7" x14ac:dyDescent="0.25">
      <c r="A197" s="49"/>
      <c r="B197" s="49"/>
      <c r="C197" s="49"/>
      <c r="D197" s="49"/>
      <c r="E197" s="49"/>
      <c r="F197" s="49"/>
      <c r="G197" s="32"/>
    </row>
    <row r="198" spans="1:7" x14ac:dyDescent="0.25">
      <c r="A198" s="49"/>
      <c r="B198" s="49"/>
      <c r="C198" s="49"/>
      <c r="D198" s="49"/>
      <c r="E198" s="49"/>
      <c r="F198" s="49"/>
      <c r="G198" s="32"/>
    </row>
  </sheetData>
  <sortState ref="A170:M185">
    <sortCondition descending="1" ref="C170:C185"/>
  </sortState>
  <mergeCells count="7">
    <mergeCell ref="I5:M5"/>
    <mergeCell ref="A195:G195"/>
    <mergeCell ref="A3:A4"/>
    <mergeCell ref="B3:C3"/>
    <mergeCell ref="D3:E3"/>
    <mergeCell ref="F3:G3"/>
    <mergeCell ref="A191:G191"/>
  </mergeCells>
  <conditionalFormatting sqref="E5:E187 C5:C187 G5:G187">
    <cfRule type="expression" dxfId="0" priority="1">
      <formula>#REF!="Average point score"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pane xSplit="1" ySplit="5" topLeftCell="B6" activePane="bottomRight" state="frozen"/>
      <selection pane="topRight" activeCell="B1" sqref="B1"/>
      <selection pane="bottomLeft" activeCell="A4" sqref="A4"/>
      <selection pane="bottomRight" activeCell="A17" sqref="A17"/>
    </sheetView>
  </sheetViews>
  <sheetFormatPr defaultRowHeight="13.2" x14ac:dyDescent="0.25"/>
  <cols>
    <col min="1" max="1" width="19.81640625" style="187" customWidth="1"/>
    <col min="2" max="3" width="8.7265625" style="187"/>
    <col min="4" max="4" width="16.36328125" style="187" customWidth="1"/>
    <col min="5" max="5" width="8.7265625" style="187"/>
    <col min="6" max="6" width="25.08984375" style="187" customWidth="1"/>
    <col min="7" max="16384" width="8.7265625" style="187"/>
  </cols>
  <sheetData>
    <row r="1" spans="1:6" s="188" customFormat="1" ht="15.6" x14ac:dyDescent="0.3">
      <c r="A1" s="186" t="s">
        <v>1694</v>
      </c>
    </row>
    <row r="4" spans="1:6" x14ac:dyDescent="0.25">
      <c r="B4" s="316"/>
      <c r="C4" s="316"/>
      <c r="D4" s="316"/>
      <c r="E4" s="316"/>
    </row>
    <row r="5" spans="1:6" x14ac:dyDescent="0.25">
      <c r="B5" s="187" t="s">
        <v>1685</v>
      </c>
      <c r="C5" s="187" t="s">
        <v>1682</v>
      </c>
      <c r="D5" s="187" t="s">
        <v>1683</v>
      </c>
      <c r="E5" s="187" t="s">
        <v>1684</v>
      </c>
      <c r="F5" s="187" t="s">
        <v>1695</v>
      </c>
    </row>
    <row r="6" spans="1:6" x14ac:dyDescent="0.25">
      <c r="A6" s="187" t="s">
        <v>454</v>
      </c>
      <c r="B6" s="187">
        <v>10</v>
      </c>
      <c r="C6" s="187">
        <v>66</v>
      </c>
      <c r="D6" s="187">
        <v>21</v>
      </c>
      <c r="E6" s="187">
        <v>3</v>
      </c>
      <c r="F6" s="187">
        <f>D6+E6</f>
        <v>24</v>
      </c>
    </row>
    <row r="7" spans="1:6" x14ac:dyDescent="0.25">
      <c r="A7" s="187" t="s">
        <v>455</v>
      </c>
      <c r="B7" s="187">
        <v>8</v>
      </c>
      <c r="C7" s="187">
        <v>56</v>
      </c>
      <c r="D7" s="187">
        <v>31</v>
      </c>
      <c r="E7" s="187">
        <v>4</v>
      </c>
      <c r="F7" s="187">
        <f t="shared" ref="F7:F15" si="0">D7+E7</f>
        <v>35</v>
      </c>
    </row>
    <row r="8" spans="1:6" x14ac:dyDescent="0.25">
      <c r="A8" s="187" t="s">
        <v>458</v>
      </c>
      <c r="B8" s="187">
        <v>8</v>
      </c>
      <c r="C8" s="187">
        <v>62</v>
      </c>
      <c r="D8" s="187">
        <v>26</v>
      </c>
      <c r="E8" s="187">
        <v>3</v>
      </c>
      <c r="F8" s="187">
        <f t="shared" si="0"/>
        <v>29</v>
      </c>
    </row>
    <row r="9" spans="1:6" x14ac:dyDescent="0.25">
      <c r="A9" s="187" t="s">
        <v>461</v>
      </c>
      <c r="B9" s="187">
        <v>6</v>
      </c>
      <c r="C9" s="187">
        <v>57</v>
      </c>
      <c r="D9" s="187">
        <v>33</v>
      </c>
      <c r="E9" s="187">
        <v>4</v>
      </c>
      <c r="F9" s="187">
        <f t="shared" si="0"/>
        <v>37</v>
      </c>
    </row>
    <row r="10" spans="1:6" x14ac:dyDescent="0.25">
      <c r="A10" s="187" t="s">
        <v>467</v>
      </c>
      <c r="B10" s="187">
        <v>12</v>
      </c>
      <c r="C10" s="187">
        <v>57</v>
      </c>
      <c r="D10" s="187">
        <v>25</v>
      </c>
      <c r="E10" s="187">
        <v>6</v>
      </c>
      <c r="F10" s="187">
        <f t="shared" si="0"/>
        <v>31</v>
      </c>
    </row>
    <row r="11" spans="1:6" x14ac:dyDescent="0.25">
      <c r="A11" s="187" t="s">
        <v>655</v>
      </c>
      <c r="B11" s="187">
        <v>11</v>
      </c>
      <c r="C11" s="187">
        <v>62</v>
      </c>
      <c r="D11" s="187">
        <v>25</v>
      </c>
      <c r="E11" s="187">
        <v>2</v>
      </c>
      <c r="F11" s="187">
        <f t="shared" si="0"/>
        <v>27</v>
      </c>
    </row>
    <row r="12" spans="1:6" x14ac:dyDescent="0.25">
      <c r="A12" s="187" t="s">
        <v>478</v>
      </c>
      <c r="B12" s="187">
        <v>7</v>
      </c>
      <c r="C12" s="187">
        <v>61</v>
      </c>
      <c r="D12" s="187">
        <v>28</v>
      </c>
      <c r="E12" s="187">
        <v>4</v>
      </c>
      <c r="F12" s="187">
        <f t="shared" si="0"/>
        <v>32</v>
      </c>
    </row>
    <row r="13" spans="1:6" x14ac:dyDescent="0.25">
      <c r="A13" s="187" t="s">
        <v>481</v>
      </c>
      <c r="B13" s="187">
        <v>13</v>
      </c>
      <c r="C13" s="187">
        <v>58</v>
      </c>
      <c r="D13" s="187">
        <v>25</v>
      </c>
      <c r="E13" s="187">
        <v>4</v>
      </c>
      <c r="F13" s="187">
        <f t="shared" si="0"/>
        <v>29</v>
      </c>
    </row>
    <row r="14" spans="1:6" x14ac:dyDescent="0.25">
      <c r="A14" s="187" t="s">
        <v>489</v>
      </c>
      <c r="B14" s="187">
        <v>9</v>
      </c>
      <c r="C14" s="187">
        <v>63</v>
      </c>
      <c r="D14" s="187">
        <v>27</v>
      </c>
      <c r="E14" s="187">
        <v>1</v>
      </c>
      <c r="F14" s="187">
        <f t="shared" si="0"/>
        <v>28</v>
      </c>
    </row>
    <row r="15" spans="1:6" x14ac:dyDescent="0.25">
      <c r="A15" s="187" t="s">
        <v>34</v>
      </c>
      <c r="B15" s="187">
        <v>9</v>
      </c>
      <c r="C15" s="187">
        <v>60</v>
      </c>
      <c r="D15" s="187">
        <v>28</v>
      </c>
      <c r="E15" s="187">
        <v>4</v>
      </c>
      <c r="F15" s="187">
        <f t="shared" si="0"/>
        <v>32</v>
      </c>
    </row>
    <row r="17" spans="1:1" x14ac:dyDescent="0.25">
      <c r="A17" s="185" t="s">
        <v>1704</v>
      </c>
    </row>
  </sheetData>
  <mergeCells count="1">
    <mergeCell ref="B4:E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selection activeCell="J13" sqref="J13"/>
    </sheetView>
  </sheetViews>
  <sheetFormatPr defaultRowHeight="15" x14ac:dyDescent="0.25"/>
  <cols>
    <col min="1" max="1" width="21.36328125" customWidth="1"/>
    <col min="8" max="8" width="2.453125" customWidth="1"/>
    <col min="11" max="11" width="4.54296875" customWidth="1"/>
  </cols>
  <sheetData>
    <row r="1" spans="1:12" ht="15.6" x14ac:dyDescent="0.3">
      <c r="A1" s="186" t="s">
        <v>1698</v>
      </c>
    </row>
    <row r="4" spans="1:12" ht="31.8" customHeight="1" x14ac:dyDescent="0.25">
      <c r="A4" s="180"/>
      <c r="B4" s="313" t="s">
        <v>450</v>
      </c>
      <c r="C4" s="313"/>
      <c r="D4" s="313" t="s">
        <v>1696</v>
      </c>
      <c r="E4" s="313"/>
      <c r="F4" s="313" t="s">
        <v>452</v>
      </c>
      <c r="G4" s="313"/>
    </row>
    <row r="5" spans="1:12" ht="30.6" x14ac:dyDescent="0.25">
      <c r="A5" s="181"/>
      <c r="B5" s="51" t="s">
        <v>497</v>
      </c>
      <c r="C5" s="51" t="s">
        <v>498</v>
      </c>
      <c r="D5" s="51" t="s">
        <v>497</v>
      </c>
      <c r="E5" s="51" t="s">
        <v>498</v>
      </c>
      <c r="F5" s="51" t="s">
        <v>497</v>
      </c>
      <c r="G5" s="51" t="s">
        <v>498</v>
      </c>
    </row>
    <row r="6" spans="1:12" x14ac:dyDescent="0.25">
      <c r="A6" s="52"/>
      <c r="B6" s="53"/>
      <c r="C6" s="53"/>
      <c r="D6" s="53"/>
      <c r="E6" s="53"/>
      <c r="F6" s="53"/>
      <c r="G6" s="53"/>
    </row>
    <row r="7" spans="1:12" x14ac:dyDescent="0.25">
      <c r="A7" s="25" t="s">
        <v>34</v>
      </c>
      <c r="B7" s="54">
        <v>97478</v>
      </c>
      <c r="C7" s="55">
        <v>60</v>
      </c>
      <c r="D7" s="54">
        <v>433344</v>
      </c>
      <c r="E7" s="55">
        <v>79</v>
      </c>
      <c r="F7" s="54">
        <v>530822</v>
      </c>
      <c r="G7" s="55">
        <v>76</v>
      </c>
    </row>
    <row r="8" spans="1:12" ht="41.4" customHeight="1" x14ac:dyDescent="0.25">
      <c r="A8" s="25"/>
      <c r="B8" s="54"/>
      <c r="C8" s="55"/>
      <c r="D8" s="55"/>
      <c r="E8" s="55"/>
      <c r="F8" s="55"/>
      <c r="G8" s="55"/>
      <c r="I8" s="308" t="s">
        <v>1697</v>
      </c>
      <c r="J8" s="306"/>
      <c r="K8" s="306"/>
      <c r="L8" s="306"/>
    </row>
    <row r="9" spans="1:12" x14ac:dyDescent="0.25">
      <c r="A9" s="28" t="s">
        <v>454</v>
      </c>
      <c r="B9" s="54">
        <v>5715</v>
      </c>
      <c r="C9" s="55">
        <v>62</v>
      </c>
      <c r="D9" s="54">
        <v>19785</v>
      </c>
      <c r="E9" s="55">
        <v>82</v>
      </c>
      <c r="F9" s="54">
        <v>25500</v>
      </c>
      <c r="G9" s="55">
        <v>78</v>
      </c>
    </row>
    <row r="10" spans="1:12" x14ac:dyDescent="0.25">
      <c r="A10" s="30"/>
      <c r="B10" s="56"/>
      <c r="C10" s="57"/>
      <c r="D10" s="57"/>
      <c r="E10" s="57"/>
      <c r="F10" s="57"/>
      <c r="G10" s="57"/>
    </row>
    <row r="11" spans="1:12" x14ac:dyDescent="0.25">
      <c r="A11" s="30" t="s">
        <v>164</v>
      </c>
      <c r="B11" s="56">
        <v>400</v>
      </c>
      <c r="C11" s="57">
        <v>67</v>
      </c>
      <c r="D11" s="56">
        <v>1469</v>
      </c>
      <c r="E11" s="57">
        <v>83</v>
      </c>
      <c r="F11" s="56">
        <v>1869</v>
      </c>
      <c r="G11" s="57">
        <v>80</v>
      </c>
    </row>
    <row r="12" spans="1:12" x14ac:dyDescent="0.25">
      <c r="A12" s="30" t="s">
        <v>162</v>
      </c>
      <c r="B12" s="56">
        <v>336</v>
      </c>
      <c r="C12" s="57">
        <v>66</v>
      </c>
      <c r="D12" s="56">
        <v>1063</v>
      </c>
      <c r="E12" s="57">
        <v>84</v>
      </c>
      <c r="F12" s="56">
        <v>1399</v>
      </c>
      <c r="G12" s="57">
        <v>80</v>
      </c>
    </row>
    <row r="13" spans="1:12" x14ac:dyDescent="0.25">
      <c r="A13" s="30" t="s">
        <v>161</v>
      </c>
      <c r="B13" s="56">
        <v>347</v>
      </c>
      <c r="C13" s="57">
        <v>66</v>
      </c>
      <c r="D13" s="56">
        <v>1075</v>
      </c>
      <c r="E13" s="57">
        <v>83</v>
      </c>
      <c r="F13" s="56">
        <v>1422</v>
      </c>
      <c r="G13" s="57">
        <v>79</v>
      </c>
    </row>
    <row r="14" spans="1:12" x14ac:dyDescent="0.25">
      <c r="A14" s="30" t="s">
        <v>167</v>
      </c>
      <c r="B14" s="56">
        <v>206</v>
      </c>
      <c r="C14" s="57">
        <v>65</v>
      </c>
      <c r="D14" s="56">
        <v>883</v>
      </c>
      <c r="E14" s="57">
        <v>82</v>
      </c>
      <c r="F14" s="56">
        <v>1089</v>
      </c>
      <c r="G14" s="57">
        <v>79</v>
      </c>
    </row>
    <row r="15" spans="1:12" x14ac:dyDescent="0.25">
      <c r="A15" s="30" t="s">
        <v>168</v>
      </c>
      <c r="B15" s="56">
        <v>304</v>
      </c>
      <c r="C15" s="57">
        <v>64</v>
      </c>
      <c r="D15" s="56">
        <v>1650</v>
      </c>
      <c r="E15" s="57">
        <v>81</v>
      </c>
      <c r="F15" s="56">
        <v>1954</v>
      </c>
      <c r="G15" s="57">
        <v>79</v>
      </c>
    </row>
    <row r="16" spans="1:12" x14ac:dyDescent="0.25">
      <c r="A16" s="30" t="s">
        <v>160</v>
      </c>
      <c r="B16" s="56">
        <v>689</v>
      </c>
      <c r="C16" s="57">
        <v>63</v>
      </c>
      <c r="D16" s="56">
        <v>1772</v>
      </c>
      <c r="E16" s="57">
        <v>81</v>
      </c>
      <c r="F16" s="56">
        <v>2461</v>
      </c>
      <c r="G16" s="57">
        <v>76</v>
      </c>
    </row>
    <row r="17" spans="1:7" x14ac:dyDescent="0.25">
      <c r="A17" s="30" t="s">
        <v>159</v>
      </c>
      <c r="B17" s="56">
        <v>261</v>
      </c>
      <c r="C17" s="57">
        <v>62</v>
      </c>
      <c r="D17" s="56">
        <v>774</v>
      </c>
      <c r="E17" s="57">
        <v>86</v>
      </c>
      <c r="F17" s="56">
        <v>1035</v>
      </c>
      <c r="G17" s="57">
        <v>80</v>
      </c>
    </row>
    <row r="18" spans="1:7" x14ac:dyDescent="0.25">
      <c r="A18" s="30" t="s">
        <v>158</v>
      </c>
      <c r="B18" s="56">
        <v>535</v>
      </c>
      <c r="C18" s="57">
        <v>62</v>
      </c>
      <c r="D18" s="56">
        <v>984</v>
      </c>
      <c r="E18" s="57">
        <v>83</v>
      </c>
      <c r="F18" s="56">
        <v>1519</v>
      </c>
      <c r="G18" s="57">
        <v>76</v>
      </c>
    </row>
    <row r="19" spans="1:7" x14ac:dyDescent="0.25">
      <c r="A19" s="30" t="s">
        <v>165</v>
      </c>
      <c r="B19" s="56">
        <v>1074</v>
      </c>
      <c r="C19" s="57">
        <v>61</v>
      </c>
      <c r="D19" s="56">
        <v>3782</v>
      </c>
      <c r="E19" s="57">
        <v>83</v>
      </c>
      <c r="F19" s="56">
        <v>4856</v>
      </c>
      <c r="G19" s="57">
        <v>78</v>
      </c>
    </row>
    <row r="20" spans="1:7" x14ac:dyDescent="0.25">
      <c r="A20" s="30" t="s">
        <v>163</v>
      </c>
      <c r="B20" s="56">
        <v>666</v>
      </c>
      <c r="C20" s="57">
        <v>61</v>
      </c>
      <c r="D20" s="56">
        <v>2026</v>
      </c>
      <c r="E20" s="57">
        <v>81</v>
      </c>
      <c r="F20" s="56">
        <v>2692</v>
      </c>
      <c r="G20" s="57">
        <v>76</v>
      </c>
    </row>
    <row r="21" spans="1:7" x14ac:dyDescent="0.25">
      <c r="A21" s="30" t="s">
        <v>166</v>
      </c>
      <c r="B21" s="56">
        <v>415</v>
      </c>
      <c r="C21" s="57">
        <v>60</v>
      </c>
      <c r="D21" s="56">
        <v>1595</v>
      </c>
      <c r="E21" s="57">
        <v>83</v>
      </c>
      <c r="F21" s="56">
        <v>2010</v>
      </c>
      <c r="G21" s="57">
        <v>78</v>
      </c>
    </row>
    <row r="22" spans="1:7" x14ac:dyDescent="0.25">
      <c r="A22" s="30" t="s">
        <v>169</v>
      </c>
      <c r="B22" s="56">
        <v>482</v>
      </c>
      <c r="C22" s="57">
        <v>58</v>
      </c>
      <c r="D22" s="56">
        <v>2712</v>
      </c>
      <c r="E22" s="57">
        <v>80</v>
      </c>
      <c r="F22" s="56">
        <v>3194</v>
      </c>
      <c r="G22" s="57">
        <v>76</v>
      </c>
    </row>
    <row r="23" spans="1:7" x14ac:dyDescent="0.25">
      <c r="A23" s="30"/>
      <c r="B23" s="56"/>
      <c r="C23" s="57"/>
      <c r="D23" s="57"/>
      <c r="E23" s="57"/>
      <c r="F23" s="57"/>
      <c r="G23" s="57"/>
    </row>
    <row r="24" spans="1:7" x14ac:dyDescent="0.25">
      <c r="A24" s="28" t="s">
        <v>455</v>
      </c>
      <c r="B24" s="54">
        <v>14628</v>
      </c>
      <c r="C24" s="55">
        <v>62</v>
      </c>
      <c r="D24" s="54">
        <v>58497</v>
      </c>
      <c r="E24" s="55">
        <v>81</v>
      </c>
      <c r="F24" s="54">
        <v>73125</v>
      </c>
      <c r="G24" s="55">
        <v>77</v>
      </c>
    </row>
    <row r="25" spans="1:7" x14ac:dyDescent="0.25">
      <c r="A25" s="30"/>
      <c r="B25" s="56"/>
      <c r="C25" s="57"/>
      <c r="D25" s="57"/>
      <c r="E25" s="57"/>
      <c r="F25" s="57"/>
      <c r="G25" s="57"/>
    </row>
    <row r="26" spans="1:7" x14ac:dyDescent="0.25">
      <c r="A26" s="30" t="s">
        <v>180</v>
      </c>
      <c r="B26" s="56">
        <v>411</v>
      </c>
      <c r="C26" s="57">
        <v>68</v>
      </c>
      <c r="D26" s="56">
        <v>895</v>
      </c>
      <c r="E26" s="57">
        <v>82</v>
      </c>
      <c r="F26" s="56">
        <v>1306</v>
      </c>
      <c r="G26" s="57">
        <v>78</v>
      </c>
    </row>
    <row r="27" spans="1:7" x14ac:dyDescent="0.25">
      <c r="A27" s="30" t="s">
        <v>171</v>
      </c>
      <c r="B27" s="56">
        <v>1775</v>
      </c>
      <c r="C27" s="57">
        <v>66</v>
      </c>
      <c r="D27" s="56">
        <v>3152</v>
      </c>
      <c r="E27" s="57">
        <v>80</v>
      </c>
      <c r="F27" s="56">
        <v>4927</v>
      </c>
      <c r="G27" s="57">
        <v>75</v>
      </c>
    </row>
    <row r="28" spans="1:7" x14ac:dyDescent="0.25">
      <c r="A28" s="30" t="s">
        <v>202</v>
      </c>
      <c r="B28" s="56">
        <v>295</v>
      </c>
      <c r="C28" s="57">
        <v>66</v>
      </c>
      <c r="D28" s="56">
        <v>2031</v>
      </c>
      <c r="E28" s="57">
        <v>82</v>
      </c>
      <c r="F28" s="56">
        <v>2326</v>
      </c>
      <c r="G28" s="57">
        <v>80</v>
      </c>
    </row>
    <row r="29" spans="1:7" x14ac:dyDescent="0.25">
      <c r="A29" s="30" t="s">
        <v>179</v>
      </c>
      <c r="B29" s="56">
        <v>415</v>
      </c>
      <c r="C29" s="57">
        <v>65</v>
      </c>
      <c r="D29" s="56">
        <v>1511</v>
      </c>
      <c r="E29" s="57">
        <v>78</v>
      </c>
      <c r="F29" s="56">
        <v>1926</v>
      </c>
      <c r="G29" s="57">
        <v>75</v>
      </c>
    </row>
    <row r="30" spans="1:7" x14ac:dyDescent="0.25">
      <c r="A30" s="30" t="s">
        <v>176</v>
      </c>
      <c r="B30" s="56">
        <v>703</v>
      </c>
      <c r="C30" s="57">
        <v>65</v>
      </c>
      <c r="D30" s="56">
        <v>2265</v>
      </c>
      <c r="E30" s="57">
        <v>80</v>
      </c>
      <c r="F30" s="56">
        <v>2968</v>
      </c>
      <c r="G30" s="57">
        <v>77</v>
      </c>
    </row>
    <row r="31" spans="1:7" x14ac:dyDescent="0.25">
      <c r="A31" s="30" t="s">
        <v>184</v>
      </c>
      <c r="B31" s="56">
        <v>665</v>
      </c>
      <c r="C31" s="57">
        <v>64</v>
      </c>
      <c r="D31" s="56">
        <v>2556</v>
      </c>
      <c r="E31" s="57">
        <v>83</v>
      </c>
      <c r="F31" s="56">
        <v>3221</v>
      </c>
      <c r="G31" s="57">
        <v>79</v>
      </c>
    </row>
    <row r="32" spans="1:7" x14ac:dyDescent="0.25">
      <c r="A32" s="30" t="s">
        <v>172</v>
      </c>
      <c r="B32" s="56">
        <v>1376</v>
      </c>
      <c r="C32" s="57">
        <v>64</v>
      </c>
      <c r="D32" s="56">
        <v>2928</v>
      </c>
      <c r="E32" s="57">
        <v>81</v>
      </c>
      <c r="F32" s="56">
        <v>4304</v>
      </c>
      <c r="G32" s="57">
        <v>75</v>
      </c>
    </row>
    <row r="33" spans="1:7" x14ac:dyDescent="0.25">
      <c r="A33" s="30" t="s">
        <v>175</v>
      </c>
      <c r="B33" s="56">
        <v>567</v>
      </c>
      <c r="C33" s="57">
        <v>64</v>
      </c>
      <c r="D33" s="56">
        <v>1728</v>
      </c>
      <c r="E33" s="57">
        <v>80</v>
      </c>
      <c r="F33" s="56">
        <v>2295</v>
      </c>
      <c r="G33" s="57">
        <v>76</v>
      </c>
    </row>
    <row r="34" spans="1:7" x14ac:dyDescent="0.25">
      <c r="A34" s="30" t="s">
        <v>181</v>
      </c>
      <c r="B34" s="56">
        <v>398</v>
      </c>
      <c r="C34" s="57">
        <v>64</v>
      </c>
      <c r="D34" s="56">
        <v>1508</v>
      </c>
      <c r="E34" s="57">
        <v>85</v>
      </c>
      <c r="F34" s="56">
        <v>1906</v>
      </c>
      <c r="G34" s="57">
        <v>80</v>
      </c>
    </row>
    <row r="35" spans="1:7" x14ac:dyDescent="0.25">
      <c r="A35" s="30" t="s">
        <v>190</v>
      </c>
      <c r="B35" s="56">
        <v>567</v>
      </c>
      <c r="C35" s="57">
        <v>64</v>
      </c>
      <c r="D35" s="56">
        <v>2623</v>
      </c>
      <c r="E35" s="57">
        <v>83</v>
      </c>
      <c r="F35" s="56">
        <v>3190</v>
      </c>
      <c r="G35" s="57">
        <v>80</v>
      </c>
    </row>
    <row r="36" spans="1:7" x14ac:dyDescent="0.25">
      <c r="A36" s="30" t="s">
        <v>174</v>
      </c>
      <c r="B36" s="56">
        <v>444</v>
      </c>
      <c r="C36" s="57">
        <v>63</v>
      </c>
      <c r="D36" s="56">
        <v>1066</v>
      </c>
      <c r="E36" s="57">
        <v>81</v>
      </c>
      <c r="F36" s="56">
        <v>1510</v>
      </c>
      <c r="G36" s="57">
        <v>76</v>
      </c>
    </row>
    <row r="37" spans="1:7" x14ac:dyDescent="0.25">
      <c r="A37" s="30" t="s">
        <v>173</v>
      </c>
      <c r="B37" s="56">
        <v>510</v>
      </c>
      <c r="C37" s="57">
        <v>63</v>
      </c>
      <c r="D37" s="56">
        <v>1095</v>
      </c>
      <c r="E37" s="57">
        <v>82</v>
      </c>
      <c r="F37" s="56">
        <v>1605</v>
      </c>
      <c r="G37" s="57">
        <v>76</v>
      </c>
    </row>
    <row r="38" spans="1:7" x14ac:dyDescent="0.25">
      <c r="A38" s="30" t="s">
        <v>201</v>
      </c>
      <c r="B38" s="56">
        <v>319</v>
      </c>
      <c r="C38" s="57">
        <v>63</v>
      </c>
      <c r="D38" s="56">
        <v>2190</v>
      </c>
      <c r="E38" s="57">
        <v>86</v>
      </c>
      <c r="F38" s="56">
        <v>2509</v>
      </c>
      <c r="G38" s="57">
        <v>83</v>
      </c>
    </row>
    <row r="39" spans="1:7" x14ac:dyDescent="0.25">
      <c r="A39" s="30" t="s">
        <v>457</v>
      </c>
      <c r="B39" s="56">
        <v>1874</v>
      </c>
      <c r="C39" s="57">
        <v>60</v>
      </c>
      <c r="D39" s="56">
        <v>9937</v>
      </c>
      <c r="E39" s="57">
        <v>81</v>
      </c>
      <c r="F39" s="56">
        <v>11811</v>
      </c>
      <c r="G39" s="57">
        <v>77</v>
      </c>
    </row>
    <row r="40" spans="1:7" x14ac:dyDescent="0.25">
      <c r="A40" s="30" t="s">
        <v>182</v>
      </c>
      <c r="B40" s="56">
        <v>698</v>
      </c>
      <c r="C40" s="57">
        <v>60</v>
      </c>
      <c r="D40" s="56">
        <v>2613</v>
      </c>
      <c r="E40" s="57">
        <v>81</v>
      </c>
      <c r="F40" s="56">
        <v>3311</v>
      </c>
      <c r="G40" s="57">
        <v>76</v>
      </c>
    </row>
    <row r="41" spans="1:7" x14ac:dyDescent="0.25">
      <c r="A41" s="30" t="s">
        <v>194</v>
      </c>
      <c r="B41" s="56">
        <v>306</v>
      </c>
      <c r="C41" s="57">
        <v>59</v>
      </c>
      <c r="D41" s="56">
        <v>1744</v>
      </c>
      <c r="E41" s="57">
        <v>79</v>
      </c>
      <c r="F41" s="56">
        <v>2050</v>
      </c>
      <c r="G41" s="57">
        <v>76</v>
      </c>
    </row>
    <row r="42" spans="1:7" x14ac:dyDescent="0.25">
      <c r="A42" s="30" t="s">
        <v>456</v>
      </c>
      <c r="B42" s="56">
        <v>566</v>
      </c>
      <c r="C42" s="57">
        <v>59</v>
      </c>
      <c r="D42" s="56">
        <v>4151</v>
      </c>
      <c r="E42" s="57">
        <v>79</v>
      </c>
      <c r="F42" s="56">
        <v>4717</v>
      </c>
      <c r="G42" s="57">
        <v>77</v>
      </c>
    </row>
    <row r="43" spans="1:7" x14ac:dyDescent="0.25">
      <c r="A43" s="30" t="s">
        <v>178</v>
      </c>
      <c r="B43" s="56">
        <v>562</v>
      </c>
      <c r="C43" s="57">
        <v>59</v>
      </c>
      <c r="D43" s="56">
        <v>1837</v>
      </c>
      <c r="E43" s="57">
        <v>80</v>
      </c>
      <c r="F43" s="56">
        <v>2399</v>
      </c>
      <c r="G43" s="57">
        <v>75</v>
      </c>
    </row>
    <row r="44" spans="1:7" x14ac:dyDescent="0.25">
      <c r="A44" s="30" t="s">
        <v>189</v>
      </c>
      <c r="B44" s="56">
        <v>476</v>
      </c>
      <c r="C44" s="57">
        <v>59</v>
      </c>
      <c r="D44" s="56">
        <v>2280</v>
      </c>
      <c r="E44" s="57">
        <v>82</v>
      </c>
      <c r="F44" s="56">
        <v>2756</v>
      </c>
      <c r="G44" s="57">
        <v>78</v>
      </c>
    </row>
    <row r="45" spans="1:7" x14ac:dyDescent="0.25">
      <c r="A45" s="30" t="s">
        <v>205</v>
      </c>
      <c r="B45" s="56">
        <v>357</v>
      </c>
      <c r="C45" s="57">
        <v>58</v>
      </c>
      <c r="D45" s="56">
        <v>3122</v>
      </c>
      <c r="E45" s="57">
        <v>83</v>
      </c>
      <c r="F45" s="56">
        <v>3479</v>
      </c>
      <c r="G45" s="57">
        <v>81</v>
      </c>
    </row>
    <row r="46" spans="1:7" x14ac:dyDescent="0.25">
      <c r="A46" s="30" t="s">
        <v>183</v>
      </c>
      <c r="B46" s="56">
        <v>516</v>
      </c>
      <c r="C46" s="57">
        <v>56</v>
      </c>
      <c r="D46" s="56">
        <v>1931</v>
      </c>
      <c r="E46" s="57">
        <v>79</v>
      </c>
      <c r="F46" s="56">
        <v>2447</v>
      </c>
      <c r="G46" s="57">
        <v>74</v>
      </c>
    </row>
    <row r="47" spans="1:7" x14ac:dyDescent="0.25">
      <c r="A47" s="30" t="s">
        <v>200</v>
      </c>
      <c r="B47" s="56">
        <v>422</v>
      </c>
      <c r="C47" s="57">
        <v>54</v>
      </c>
      <c r="D47" s="56">
        <v>2905</v>
      </c>
      <c r="E47" s="57">
        <v>81</v>
      </c>
      <c r="F47" s="56">
        <v>3327</v>
      </c>
      <c r="G47" s="57">
        <v>77</v>
      </c>
    </row>
    <row r="48" spans="1:7" x14ac:dyDescent="0.25">
      <c r="A48" s="30" t="s">
        <v>198</v>
      </c>
      <c r="B48" s="56">
        <v>406</v>
      </c>
      <c r="C48" s="57">
        <v>52</v>
      </c>
      <c r="D48" s="56">
        <v>2429</v>
      </c>
      <c r="E48" s="57">
        <v>83</v>
      </c>
      <c r="F48" s="56">
        <v>2835</v>
      </c>
      <c r="G48" s="57">
        <v>78</v>
      </c>
    </row>
    <row r="49" spans="1:7" x14ac:dyDescent="0.25">
      <c r="A49" s="34"/>
      <c r="B49" s="56"/>
      <c r="C49" s="57"/>
      <c r="D49" s="57"/>
      <c r="E49" s="57"/>
      <c r="F49" s="57"/>
      <c r="G49" s="57"/>
    </row>
    <row r="50" spans="1:7" x14ac:dyDescent="0.25">
      <c r="A50" s="28" t="s">
        <v>458</v>
      </c>
      <c r="B50" s="54">
        <v>10345</v>
      </c>
      <c r="C50" s="55">
        <v>55</v>
      </c>
      <c r="D50" s="54">
        <v>44233</v>
      </c>
      <c r="E50" s="55">
        <v>77</v>
      </c>
      <c r="F50" s="54">
        <v>54578</v>
      </c>
      <c r="G50" s="55">
        <v>73</v>
      </c>
    </row>
    <row r="51" spans="1:7" x14ac:dyDescent="0.25">
      <c r="A51" s="30"/>
      <c r="B51" s="56"/>
      <c r="C51" s="57"/>
      <c r="D51" s="57"/>
      <c r="E51" s="57"/>
      <c r="F51" s="57"/>
      <c r="G51" s="57"/>
    </row>
    <row r="52" spans="1:7" x14ac:dyDescent="0.25">
      <c r="A52" s="30" t="s">
        <v>356</v>
      </c>
      <c r="B52" s="56">
        <v>399</v>
      </c>
      <c r="C52" s="57">
        <v>63</v>
      </c>
      <c r="D52" s="56">
        <v>1976</v>
      </c>
      <c r="E52" s="57">
        <v>80</v>
      </c>
      <c r="F52" s="56">
        <v>2375</v>
      </c>
      <c r="G52" s="57">
        <v>77</v>
      </c>
    </row>
    <row r="53" spans="1:7" x14ac:dyDescent="0.25">
      <c r="A53" s="30" t="s">
        <v>459</v>
      </c>
      <c r="B53" s="56">
        <v>800</v>
      </c>
      <c r="C53" s="57">
        <v>60</v>
      </c>
      <c r="D53" s="56">
        <v>1670</v>
      </c>
      <c r="E53" s="57">
        <v>76</v>
      </c>
      <c r="F53" s="56">
        <v>2470</v>
      </c>
      <c r="G53" s="57">
        <v>71</v>
      </c>
    </row>
    <row r="54" spans="1:7" x14ac:dyDescent="0.25">
      <c r="A54" s="30" t="s">
        <v>349</v>
      </c>
      <c r="B54" s="56">
        <v>1518</v>
      </c>
      <c r="C54" s="57">
        <v>58</v>
      </c>
      <c r="D54" s="56">
        <v>5138</v>
      </c>
      <c r="E54" s="57">
        <v>72</v>
      </c>
      <c r="F54" s="56">
        <v>6656</v>
      </c>
      <c r="G54" s="57">
        <v>69</v>
      </c>
    </row>
    <row r="55" spans="1:7" x14ac:dyDescent="0.25">
      <c r="A55" s="30" t="s">
        <v>361</v>
      </c>
      <c r="B55" s="56">
        <v>373</v>
      </c>
      <c r="C55" s="57">
        <v>57</v>
      </c>
      <c r="D55" s="56">
        <v>2988</v>
      </c>
      <c r="E55" s="57">
        <v>80</v>
      </c>
      <c r="F55" s="56">
        <v>3361</v>
      </c>
      <c r="G55" s="57">
        <v>77</v>
      </c>
    </row>
    <row r="56" spans="1:7" x14ac:dyDescent="0.25">
      <c r="A56" s="30" t="s">
        <v>358</v>
      </c>
      <c r="B56" s="56">
        <v>883</v>
      </c>
      <c r="C56" s="57">
        <v>56</v>
      </c>
      <c r="D56" s="56">
        <v>3840</v>
      </c>
      <c r="E56" s="57">
        <v>78</v>
      </c>
      <c r="F56" s="56">
        <v>4723</v>
      </c>
      <c r="G56" s="57">
        <v>74</v>
      </c>
    </row>
    <row r="57" spans="1:7" x14ac:dyDescent="0.25">
      <c r="A57" s="30" t="s">
        <v>348</v>
      </c>
      <c r="B57" s="56">
        <v>335</v>
      </c>
      <c r="C57" s="57">
        <v>56</v>
      </c>
      <c r="D57" s="56">
        <v>1319</v>
      </c>
      <c r="E57" s="57">
        <v>73</v>
      </c>
      <c r="F57" s="56">
        <v>1654</v>
      </c>
      <c r="G57" s="57">
        <v>70</v>
      </c>
    </row>
    <row r="58" spans="1:7" x14ac:dyDescent="0.25">
      <c r="A58" s="30" t="s">
        <v>351</v>
      </c>
      <c r="B58" s="56">
        <v>540</v>
      </c>
      <c r="C58" s="57">
        <v>55</v>
      </c>
      <c r="D58" s="56">
        <v>1776</v>
      </c>
      <c r="E58" s="57">
        <v>77</v>
      </c>
      <c r="F58" s="56">
        <v>2316</v>
      </c>
      <c r="G58" s="57">
        <v>72</v>
      </c>
    </row>
    <row r="59" spans="1:7" x14ac:dyDescent="0.25">
      <c r="A59" s="30" t="s">
        <v>352</v>
      </c>
      <c r="B59" s="56">
        <v>662</v>
      </c>
      <c r="C59" s="57">
        <v>55</v>
      </c>
      <c r="D59" s="56">
        <v>2423</v>
      </c>
      <c r="E59" s="57">
        <v>77</v>
      </c>
      <c r="F59" s="56">
        <v>3085</v>
      </c>
      <c r="G59" s="57">
        <v>72</v>
      </c>
    </row>
    <row r="60" spans="1:7" x14ac:dyDescent="0.25">
      <c r="A60" s="30" t="s">
        <v>350</v>
      </c>
      <c r="B60" s="56">
        <v>1087</v>
      </c>
      <c r="C60" s="57">
        <v>55</v>
      </c>
      <c r="D60" s="56">
        <v>4094</v>
      </c>
      <c r="E60" s="57">
        <v>76</v>
      </c>
      <c r="F60" s="56">
        <v>5181</v>
      </c>
      <c r="G60" s="57">
        <v>72</v>
      </c>
    </row>
    <row r="61" spans="1:7" x14ac:dyDescent="0.25">
      <c r="A61" s="30" t="s">
        <v>360</v>
      </c>
      <c r="B61" s="56">
        <v>172</v>
      </c>
      <c r="C61" s="57">
        <v>55</v>
      </c>
      <c r="D61" s="56">
        <v>1500</v>
      </c>
      <c r="E61" s="57">
        <v>80</v>
      </c>
      <c r="F61" s="56">
        <v>1672</v>
      </c>
      <c r="G61" s="57">
        <v>77</v>
      </c>
    </row>
    <row r="62" spans="1:7" x14ac:dyDescent="0.25">
      <c r="A62" s="30" t="s">
        <v>353</v>
      </c>
      <c r="B62" s="56">
        <v>601</v>
      </c>
      <c r="C62" s="57">
        <v>54</v>
      </c>
      <c r="D62" s="56">
        <v>2295</v>
      </c>
      <c r="E62" s="57">
        <v>76</v>
      </c>
      <c r="F62" s="56">
        <v>2896</v>
      </c>
      <c r="G62" s="57">
        <v>71</v>
      </c>
    </row>
    <row r="63" spans="1:7" x14ac:dyDescent="0.25">
      <c r="A63" s="30" t="s">
        <v>354</v>
      </c>
      <c r="B63" s="56">
        <v>1533</v>
      </c>
      <c r="C63" s="57">
        <v>53</v>
      </c>
      <c r="D63" s="56">
        <v>5985</v>
      </c>
      <c r="E63" s="57">
        <v>79</v>
      </c>
      <c r="F63" s="56">
        <v>7518</v>
      </c>
      <c r="G63" s="57">
        <v>74</v>
      </c>
    </row>
    <row r="64" spans="1:7" x14ac:dyDescent="0.25">
      <c r="A64" s="30" t="s">
        <v>359</v>
      </c>
      <c r="B64" s="56">
        <v>294</v>
      </c>
      <c r="C64" s="57">
        <v>51</v>
      </c>
      <c r="D64" s="56">
        <v>1398</v>
      </c>
      <c r="E64" s="57">
        <v>75</v>
      </c>
      <c r="F64" s="56">
        <v>1692</v>
      </c>
      <c r="G64" s="57">
        <v>71</v>
      </c>
    </row>
    <row r="65" spans="1:7" x14ac:dyDescent="0.25">
      <c r="A65" s="30" t="s">
        <v>460</v>
      </c>
      <c r="B65" s="56">
        <v>565</v>
      </c>
      <c r="C65" s="57">
        <v>50</v>
      </c>
      <c r="D65" s="56">
        <v>5142</v>
      </c>
      <c r="E65" s="57">
        <v>76</v>
      </c>
      <c r="F65" s="56">
        <v>5707</v>
      </c>
      <c r="G65" s="57">
        <v>73</v>
      </c>
    </row>
    <row r="66" spans="1:7" x14ac:dyDescent="0.25">
      <c r="A66" s="30" t="s">
        <v>355</v>
      </c>
      <c r="B66" s="56">
        <v>583</v>
      </c>
      <c r="C66" s="57">
        <v>47</v>
      </c>
      <c r="D66" s="56">
        <v>2689</v>
      </c>
      <c r="E66" s="57">
        <v>77</v>
      </c>
      <c r="F66" s="56">
        <v>3272</v>
      </c>
      <c r="G66" s="57">
        <v>71</v>
      </c>
    </row>
    <row r="67" spans="1:7" x14ac:dyDescent="0.25">
      <c r="A67" s="34"/>
      <c r="B67" s="56"/>
      <c r="C67" s="57"/>
      <c r="D67" s="57"/>
      <c r="E67" s="57"/>
      <c r="F67" s="57"/>
      <c r="G67" s="57"/>
    </row>
    <row r="68" spans="1:7" x14ac:dyDescent="0.25">
      <c r="A68" s="28" t="s">
        <v>461</v>
      </c>
      <c r="B68" s="54">
        <v>7618</v>
      </c>
      <c r="C68" s="55">
        <v>57</v>
      </c>
      <c r="D68" s="54">
        <v>38019</v>
      </c>
      <c r="E68" s="55">
        <v>79</v>
      </c>
      <c r="F68" s="54">
        <v>45637</v>
      </c>
      <c r="G68" s="55">
        <v>75</v>
      </c>
    </row>
    <row r="69" spans="1:7" x14ac:dyDescent="0.25">
      <c r="A69" s="30"/>
      <c r="B69" s="56"/>
      <c r="C69" s="57"/>
      <c r="D69" s="57"/>
      <c r="E69" s="57"/>
      <c r="F69" s="57"/>
      <c r="G69" s="57"/>
    </row>
    <row r="70" spans="1:7" x14ac:dyDescent="0.25">
      <c r="A70" s="30" t="s">
        <v>84</v>
      </c>
      <c r="B70" s="56">
        <v>958</v>
      </c>
      <c r="C70" s="57">
        <v>63</v>
      </c>
      <c r="D70" s="56">
        <v>2562</v>
      </c>
      <c r="E70" s="57">
        <v>79</v>
      </c>
      <c r="F70" s="56">
        <v>3520</v>
      </c>
      <c r="G70" s="57">
        <v>75</v>
      </c>
    </row>
    <row r="71" spans="1:7" x14ac:dyDescent="0.25">
      <c r="A71" s="30" t="s">
        <v>83</v>
      </c>
      <c r="B71" s="56">
        <v>858</v>
      </c>
      <c r="C71" s="57">
        <v>62</v>
      </c>
      <c r="D71" s="56">
        <v>1892</v>
      </c>
      <c r="E71" s="57">
        <v>78</v>
      </c>
      <c r="F71" s="56">
        <v>2750</v>
      </c>
      <c r="G71" s="57">
        <v>73</v>
      </c>
    </row>
    <row r="72" spans="1:7" x14ac:dyDescent="0.25">
      <c r="A72" s="30" t="s">
        <v>462</v>
      </c>
      <c r="B72" s="56">
        <v>1200</v>
      </c>
      <c r="C72" s="57">
        <v>60</v>
      </c>
      <c r="D72" s="56">
        <v>6299</v>
      </c>
      <c r="E72" s="57">
        <v>81</v>
      </c>
      <c r="F72" s="56">
        <v>7499</v>
      </c>
      <c r="G72" s="57">
        <v>78</v>
      </c>
    </row>
    <row r="73" spans="1:7" x14ac:dyDescent="0.25">
      <c r="A73" s="30" t="s">
        <v>466</v>
      </c>
      <c r="B73" s="56">
        <v>1183</v>
      </c>
      <c r="C73" s="57">
        <v>59</v>
      </c>
      <c r="D73" s="56">
        <v>6613</v>
      </c>
      <c r="E73" s="57">
        <v>80</v>
      </c>
      <c r="F73" s="56">
        <v>7796</v>
      </c>
      <c r="G73" s="57">
        <v>77</v>
      </c>
    </row>
    <row r="74" spans="1:7" x14ac:dyDescent="0.25">
      <c r="A74" s="30" t="s">
        <v>464</v>
      </c>
      <c r="B74" s="56">
        <v>868</v>
      </c>
      <c r="C74" s="57">
        <v>56</v>
      </c>
      <c r="D74" s="56">
        <v>5907</v>
      </c>
      <c r="E74" s="57">
        <v>79</v>
      </c>
      <c r="F74" s="56">
        <v>6775</v>
      </c>
      <c r="G74" s="57">
        <v>76</v>
      </c>
    </row>
    <row r="75" spans="1:7" x14ac:dyDescent="0.25">
      <c r="A75" s="30" t="s">
        <v>86</v>
      </c>
      <c r="B75" s="56">
        <v>626</v>
      </c>
      <c r="C75" s="57">
        <v>54</v>
      </c>
      <c r="D75" s="56">
        <v>2046</v>
      </c>
      <c r="E75" s="57">
        <v>77</v>
      </c>
      <c r="F75" s="56">
        <v>2672</v>
      </c>
      <c r="G75" s="57">
        <v>72</v>
      </c>
    </row>
    <row r="76" spans="1:7" x14ac:dyDescent="0.25">
      <c r="A76" s="30" t="s">
        <v>463</v>
      </c>
      <c r="B76" s="56">
        <v>670</v>
      </c>
      <c r="C76" s="57">
        <v>52</v>
      </c>
      <c r="D76" s="56">
        <v>5975</v>
      </c>
      <c r="E76" s="57">
        <v>77</v>
      </c>
      <c r="F76" s="56">
        <v>6645</v>
      </c>
      <c r="G76" s="57">
        <v>74</v>
      </c>
    </row>
    <row r="77" spans="1:7" x14ac:dyDescent="0.25">
      <c r="A77" s="30" t="s">
        <v>465</v>
      </c>
      <c r="B77" s="56">
        <v>1237</v>
      </c>
      <c r="C77" s="57">
        <v>51</v>
      </c>
      <c r="D77" s="56">
        <v>6409</v>
      </c>
      <c r="E77" s="57">
        <v>76</v>
      </c>
      <c r="F77" s="56">
        <v>7646</v>
      </c>
      <c r="G77" s="57">
        <v>72</v>
      </c>
    </row>
    <row r="78" spans="1:7" x14ac:dyDescent="0.25">
      <c r="A78" s="30" t="s">
        <v>119</v>
      </c>
      <c r="B78" s="56">
        <v>18</v>
      </c>
      <c r="C78" s="57">
        <v>28</v>
      </c>
      <c r="D78" s="56">
        <v>316</v>
      </c>
      <c r="E78" s="57">
        <v>72</v>
      </c>
      <c r="F78" s="56">
        <v>334</v>
      </c>
      <c r="G78" s="57">
        <v>70</v>
      </c>
    </row>
    <row r="79" spans="1:7" x14ac:dyDescent="0.25">
      <c r="A79" s="34"/>
      <c r="B79" s="56"/>
      <c r="C79" s="57"/>
      <c r="D79" s="57"/>
      <c r="E79" s="57"/>
      <c r="F79" s="57"/>
      <c r="G79" s="57"/>
    </row>
    <row r="80" spans="1:7" x14ac:dyDescent="0.25">
      <c r="A80" s="28" t="s">
        <v>467</v>
      </c>
      <c r="B80" s="54">
        <v>12647</v>
      </c>
      <c r="C80" s="55">
        <v>59</v>
      </c>
      <c r="D80" s="54">
        <v>47038</v>
      </c>
      <c r="E80" s="55">
        <v>78</v>
      </c>
      <c r="F80" s="54">
        <v>59685</v>
      </c>
      <c r="G80" s="55">
        <v>74</v>
      </c>
    </row>
    <row r="81" spans="1:7" x14ac:dyDescent="0.25">
      <c r="A81" s="30"/>
      <c r="B81" s="56"/>
      <c r="C81" s="57"/>
      <c r="D81" s="57"/>
      <c r="E81" s="57"/>
      <c r="F81" s="57"/>
      <c r="G81" s="57"/>
    </row>
    <row r="82" spans="1:7" x14ac:dyDescent="0.25">
      <c r="A82" s="30" t="s">
        <v>333</v>
      </c>
      <c r="B82" s="56">
        <v>294</v>
      </c>
      <c r="C82" s="57">
        <v>67</v>
      </c>
      <c r="D82" s="56">
        <v>2042</v>
      </c>
      <c r="E82" s="57">
        <v>85</v>
      </c>
      <c r="F82" s="56">
        <v>2336</v>
      </c>
      <c r="G82" s="57">
        <v>83</v>
      </c>
    </row>
    <row r="83" spans="1:7" x14ac:dyDescent="0.25">
      <c r="A83" s="30" t="s">
        <v>317</v>
      </c>
      <c r="B83" s="56">
        <v>4493</v>
      </c>
      <c r="C83" s="57">
        <v>63</v>
      </c>
      <c r="D83" s="56">
        <v>8683</v>
      </c>
      <c r="E83" s="57">
        <v>78</v>
      </c>
      <c r="F83" s="56">
        <v>13176</v>
      </c>
      <c r="G83" s="57">
        <v>73</v>
      </c>
    </row>
    <row r="84" spans="1:7" x14ac:dyDescent="0.25">
      <c r="A84" s="30" t="s">
        <v>321</v>
      </c>
      <c r="B84" s="56">
        <v>648</v>
      </c>
      <c r="C84" s="57">
        <v>62</v>
      </c>
      <c r="D84" s="56">
        <v>1808</v>
      </c>
      <c r="E84" s="57">
        <v>76</v>
      </c>
      <c r="F84" s="56">
        <v>2456</v>
      </c>
      <c r="G84" s="57">
        <v>72</v>
      </c>
    </row>
    <row r="85" spans="1:7" x14ac:dyDescent="0.25">
      <c r="A85" s="30" t="s">
        <v>323</v>
      </c>
      <c r="B85" s="56">
        <v>406</v>
      </c>
      <c r="C85" s="57">
        <v>62</v>
      </c>
      <c r="D85" s="56">
        <v>1507</v>
      </c>
      <c r="E85" s="57">
        <v>78</v>
      </c>
      <c r="F85" s="56">
        <v>1913</v>
      </c>
      <c r="G85" s="57">
        <v>74</v>
      </c>
    </row>
    <row r="86" spans="1:7" x14ac:dyDescent="0.25">
      <c r="A86" s="30" t="s">
        <v>319</v>
      </c>
      <c r="B86" s="56">
        <v>950</v>
      </c>
      <c r="C86" s="57">
        <v>61</v>
      </c>
      <c r="D86" s="56">
        <v>2724</v>
      </c>
      <c r="E86" s="57">
        <v>77</v>
      </c>
      <c r="F86" s="56">
        <v>3674</v>
      </c>
      <c r="G86" s="57">
        <v>73</v>
      </c>
    </row>
    <row r="87" spans="1:7" x14ac:dyDescent="0.25">
      <c r="A87" s="30" t="s">
        <v>318</v>
      </c>
      <c r="B87" s="56">
        <v>735</v>
      </c>
      <c r="C87" s="57">
        <v>61</v>
      </c>
      <c r="D87" s="56">
        <v>1909</v>
      </c>
      <c r="E87" s="57">
        <v>79</v>
      </c>
      <c r="F87" s="56">
        <v>2644</v>
      </c>
      <c r="G87" s="57">
        <v>74</v>
      </c>
    </row>
    <row r="88" spans="1:7" x14ac:dyDescent="0.25">
      <c r="A88" s="30" t="s">
        <v>338</v>
      </c>
      <c r="B88" s="56">
        <v>323</v>
      </c>
      <c r="C88" s="57">
        <v>59</v>
      </c>
      <c r="D88" s="56">
        <v>2460</v>
      </c>
      <c r="E88" s="57">
        <v>78</v>
      </c>
      <c r="F88" s="56">
        <v>2783</v>
      </c>
      <c r="G88" s="57">
        <v>76</v>
      </c>
    </row>
    <row r="89" spans="1:7" x14ac:dyDescent="0.25">
      <c r="A89" s="30" t="s">
        <v>324</v>
      </c>
      <c r="B89" s="56">
        <v>704</v>
      </c>
      <c r="C89" s="57">
        <v>56</v>
      </c>
      <c r="D89" s="56">
        <v>2776</v>
      </c>
      <c r="E89" s="57">
        <v>78</v>
      </c>
      <c r="F89" s="56">
        <v>3480</v>
      </c>
      <c r="G89" s="57">
        <v>74</v>
      </c>
    </row>
    <row r="90" spans="1:7" x14ac:dyDescent="0.25">
      <c r="A90" s="30" t="s">
        <v>320</v>
      </c>
      <c r="B90" s="56">
        <v>844</v>
      </c>
      <c r="C90" s="57">
        <v>56</v>
      </c>
      <c r="D90" s="56">
        <v>2333</v>
      </c>
      <c r="E90" s="57">
        <v>76</v>
      </c>
      <c r="F90" s="56">
        <v>3177</v>
      </c>
      <c r="G90" s="57">
        <v>71</v>
      </c>
    </row>
    <row r="91" spans="1:7" x14ac:dyDescent="0.25">
      <c r="A91" s="30" t="s">
        <v>322</v>
      </c>
      <c r="B91" s="56">
        <v>730</v>
      </c>
      <c r="C91" s="57">
        <v>55</v>
      </c>
      <c r="D91" s="56">
        <v>2719</v>
      </c>
      <c r="E91" s="57">
        <v>75</v>
      </c>
      <c r="F91" s="56">
        <v>3449</v>
      </c>
      <c r="G91" s="57">
        <v>71</v>
      </c>
    </row>
    <row r="92" spans="1:7" x14ac:dyDescent="0.25">
      <c r="A92" s="30" t="s">
        <v>469</v>
      </c>
      <c r="B92" s="56">
        <v>1033</v>
      </c>
      <c r="C92" s="57">
        <v>55</v>
      </c>
      <c r="D92" s="56">
        <v>7263</v>
      </c>
      <c r="E92" s="57">
        <v>78</v>
      </c>
      <c r="F92" s="56">
        <v>8296</v>
      </c>
      <c r="G92" s="57">
        <v>75</v>
      </c>
    </row>
    <row r="93" spans="1:7" x14ac:dyDescent="0.25">
      <c r="A93" s="30" t="s">
        <v>470</v>
      </c>
      <c r="B93" s="56">
        <v>607</v>
      </c>
      <c r="C93" s="57">
        <v>55</v>
      </c>
      <c r="D93" s="56">
        <v>4712</v>
      </c>
      <c r="E93" s="57">
        <v>80</v>
      </c>
      <c r="F93" s="56">
        <v>5319</v>
      </c>
      <c r="G93" s="57">
        <v>77</v>
      </c>
    </row>
    <row r="94" spans="1:7" x14ac:dyDescent="0.25">
      <c r="A94" s="30" t="s">
        <v>334</v>
      </c>
      <c r="B94" s="56">
        <v>173</v>
      </c>
      <c r="C94" s="57">
        <v>49</v>
      </c>
      <c r="D94" s="56">
        <v>1463</v>
      </c>
      <c r="E94" s="57">
        <v>74</v>
      </c>
      <c r="F94" s="56">
        <v>1636</v>
      </c>
      <c r="G94" s="57">
        <v>71</v>
      </c>
    </row>
    <row r="95" spans="1:7" x14ac:dyDescent="0.25">
      <c r="A95" s="30" t="s">
        <v>471</v>
      </c>
      <c r="B95" s="56">
        <v>707</v>
      </c>
      <c r="C95" s="57">
        <v>49</v>
      </c>
      <c r="D95" s="56">
        <v>4639</v>
      </c>
      <c r="E95" s="57">
        <v>76</v>
      </c>
      <c r="F95" s="56">
        <v>5346</v>
      </c>
      <c r="G95" s="57">
        <v>72</v>
      </c>
    </row>
    <row r="96" spans="1:7" x14ac:dyDescent="0.25">
      <c r="A96" s="34"/>
      <c r="B96" s="56"/>
      <c r="C96" s="57"/>
      <c r="D96" s="57"/>
      <c r="E96" s="57"/>
      <c r="F96" s="57"/>
      <c r="G96" s="57"/>
    </row>
    <row r="97" spans="1:7" x14ac:dyDescent="0.25">
      <c r="A97" s="28" t="s">
        <v>499</v>
      </c>
      <c r="B97" s="54">
        <v>8398</v>
      </c>
      <c r="C97" s="55">
        <v>54</v>
      </c>
      <c r="D97" s="54">
        <v>50917</v>
      </c>
      <c r="E97" s="55">
        <v>77</v>
      </c>
      <c r="F97" s="54">
        <v>59315</v>
      </c>
      <c r="G97" s="55">
        <v>74</v>
      </c>
    </row>
    <row r="98" spans="1:7" x14ac:dyDescent="0.25">
      <c r="A98" s="28"/>
      <c r="B98" s="56"/>
      <c r="C98" s="57"/>
      <c r="D98" s="57"/>
      <c r="E98" s="57"/>
      <c r="F98" s="57"/>
      <c r="G98" s="57"/>
    </row>
    <row r="99" spans="1:7" x14ac:dyDescent="0.25">
      <c r="A99" s="30" t="s">
        <v>475</v>
      </c>
      <c r="B99" s="56">
        <v>1385</v>
      </c>
      <c r="C99" s="57">
        <v>61</v>
      </c>
      <c r="D99" s="56">
        <v>10324</v>
      </c>
      <c r="E99" s="57">
        <v>83</v>
      </c>
      <c r="F99" s="56">
        <v>11709</v>
      </c>
      <c r="G99" s="57">
        <v>80</v>
      </c>
    </row>
    <row r="100" spans="1:7" x14ac:dyDescent="0.25">
      <c r="A100" s="30" t="s">
        <v>80</v>
      </c>
      <c r="B100" s="56">
        <v>249</v>
      </c>
      <c r="C100" s="57">
        <v>59</v>
      </c>
      <c r="D100" s="56">
        <v>1556</v>
      </c>
      <c r="E100" s="57">
        <v>76</v>
      </c>
      <c r="F100" s="56">
        <v>1805</v>
      </c>
      <c r="G100" s="57">
        <v>73</v>
      </c>
    </row>
    <row r="101" spans="1:7" x14ac:dyDescent="0.25">
      <c r="A101" s="30" t="s">
        <v>40</v>
      </c>
      <c r="B101" s="56">
        <v>325</v>
      </c>
      <c r="C101" s="57">
        <v>59</v>
      </c>
      <c r="D101" s="56">
        <v>1513</v>
      </c>
      <c r="E101" s="57">
        <v>75</v>
      </c>
      <c r="F101" s="56">
        <v>1838</v>
      </c>
      <c r="G101" s="57">
        <v>72</v>
      </c>
    </row>
    <row r="102" spans="1:7" x14ac:dyDescent="0.25">
      <c r="A102" s="30" t="s">
        <v>77</v>
      </c>
      <c r="B102" s="56">
        <v>630</v>
      </c>
      <c r="C102" s="57">
        <v>58</v>
      </c>
      <c r="D102" s="56">
        <v>2038</v>
      </c>
      <c r="E102" s="57">
        <v>71</v>
      </c>
      <c r="F102" s="56">
        <v>2668</v>
      </c>
      <c r="G102" s="57">
        <v>68</v>
      </c>
    </row>
    <row r="103" spans="1:7" x14ac:dyDescent="0.25">
      <c r="A103" s="30" t="s">
        <v>78</v>
      </c>
      <c r="B103" s="56">
        <v>414</v>
      </c>
      <c r="C103" s="57">
        <v>56</v>
      </c>
      <c r="D103" s="56">
        <v>1757</v>
      </c>
      <c r="E103" s="57">
        <v>75</v>
      </c>
      <c r="F103" s="56">
        <v>2171</v>
      </c>
      <c r="G103" s="57">
        <v>71</v>
      </c>
    </row>
    <row r="104" spans="1:7" x14ac:dyDescent="0.25">
      <c r="A104" s="30" t="s">
        <v>79</v>
      </c>
      <c r="B104" s="56">
        <v>355</v>
      </c>
      <c r="C104" s="57">
        <v>56</v>
      </c>
      <c r="D104" s="56">
        <v>1448</v>
      </c>
      <c r="E104" s="57">
        <v>78</v>
      </c>
      <c r="F104" s="56">
        <v>1803</v>
      </c>
      <c r="G104" s="57">
        <v>74</v>
      </c>
    </row>
    <row r="105" spans="1:7" x14ac:dyDescent="0.25">
      <c r="A105" s="30" t="s">
        <v>474</v>
      </c>
      <c r="B105" s="56">
        <v>1887</v>
      </c>
      <c r="C105" s="57">
        <v>55</v>
      </c>
      <c r="D105" s="56">
        <v>12274</v>
      </c>
      <c r="E105" s="57">
        <v>78</v>
      </c>
      <c r="F105" s="56">
        <v>14161</v>
      </c>
      <c r="G105" s="57">
        <v>75</v>
      </c>
    </row>
    <row r="106" spans="1:7" x14ac:dyDescent="0.25">
      <c r="A106" s="30" t="s">
        <v>477</v>
      </c>
      <c r="B106" s="56">
        <v>966</v>
      </c>
      <c r="C106" s="57">
        <v>51</v>
      </c>
      <c r="D106" s="56">
        <v>5939</v>
      </c>
      <c r="E106" s="57">
        <v>73</v>
      </c>
      <c r="F106" s="56">
        <v>6905</v>
      </c>
      <c r="G106" s="57">
        <v>70</v>
      </c>
    </row>
    <row r="107" spans="1:7" x14ac:dyDescent="0.25">
      <c r="A107" s="30" t="s">
        <v>476</v>
      </c>
      <c r="B107" s="56">
        <v>1212</v>
      </c>
      <c r="C107" s="57">
        <v>50</v>
      </c>
      <c r="D107" s="56">
        <v>6441</v>
      </c>
      <c r="E107" s="57">
        <v>74</v>
      </c>
      <c r="F107" s="56">
        <v>7653</v>
      </c>
      <c r="G107" s="57">
        <v>71</v>
      </c>
    </row>
    <row r="108" spans="1:7" x14ac:dyDescent="0.25">
      <c r="A108" s="30" t="s">
        <v>473</v>
      </c>
      <c r="B108" s="56">
        <v>656</v>
      </c>
      <c r="C108" s="57">
        <v>46</v>
      </c>
      <c r="D108" s="56">
        <v>5234</v>
      </c>
      <c r="E108" s="57">
        <v>76</v>
      </c>
      <c r="F108" s="56">
        <v>5890</v>
      </c>
      <c r="G108" s="57">
        <v>72</v>
      </c>
    </row>
    <row r="109" spans="1:7" x14ac:dyDescent="0.25">
      <c r="A109" s="30" t="s">
        <v>81</v>
      </c>
      <c r="B109" s="56">
        <v>319</v>
      </c>
      <c r="C109" s="57">
        <v>44</v>
      </c>
      <c r="D109" s="56">
        <v>2393</v>
      </c>
      <c r="E109" s="57">
        <v>74</v>
      </c>
      <c r="F109" s="56">
        <v>2712</v>
      </c>
      <c r="G109" s="57">
        <v>71</v>
      </c>
    </row>
    <row r="110" spans="1:7" x14ac:dyDescent="0.25">
      <c r="A110" s="34"/>
      <c r="B110" s="56"/>
      <c r="C110" s="57"/>
      <c r="D110" s="57"/>
      <c r="E110" s="57"/>
      <c r="F110" s="57"/>
      <c r="G110" s="57"/>
    </row>
    <row r="111" spans="1:7" x14ac:dyDescent="0.25">
      <c r="A111" s="35" t="s">
        <v>478</v>
      </c>
      <c r="B111" s="54">
        <v>20920</v>
      </c>
      <c r="C111" s="55">
        <v>69</v>
      </c>
      <c r="D111" s="54">
        <v>58270</v>
      </c>
      <c r="E111" s="55">
        <v>82</v>
      </c>
      <c r="F111" s="54">
        <v>79190</v>
      </c>
      <c r="G111" s="55">
        <v>79</v>
      </c>
    </row>
    <row r="112" spans="1:7" x14ac:dyDescent="0.25">
      <c r="A112" s="35"/>
      <c r="B112" s="56"/>
      <c r="C112" s="57"/>
      <c r="D112" s="57"/>
      <c r="E112" s="57"/>
      <c r="F112" s="57"/>
      <c r="G112" s="57"/>
    </row>
    <row r="113" spans="1:7" x14ac:dyDescent="0.25">
      <c r="A113" s="36" t="s">
        <v>479</v>
      </c>
      <c r="B113" s="54">
        <v>10042</v>
      </c>
      <c r="C113" s="55">
        <v>73</v>
      </c>
      <c r="D113" s="54">
        <v>17864</v>
      </c>
      <c r="E113" s="55">
        <v>83</v>
      </c>
      <c r="F113" s="54">
        <v>27906</v>
      </c>
      <c r="G113" s="55">
        <v>79</v>
      </c>
    </row>
    <row r="114" spans="1:7" x14ac:dyDescent="0.25">
      <c r="A114" s="50"/>
      <c r="B114" s="56"/>
      <c r="C114" s="57"/>
      <c r="D114" s="56"/>
      <c r="E114" s="57"/>
      <c r="F114" s="56"/>
      <c r="G114" s="57"/>
    </row>
    <row r="115" spans="1:7" x14ac:dyDescent="0.25">
      <c r="A115" s="38" t="s">
        <v>154</v>
      </c>
      <c r="B115" s="56">
        <v>6</v>
      </c>
      <c r="C115" s="57">
        <v>100</v>
      </c>
      <c r="D115" s="56">
        <v>23</v>
      </c>
      <c r="E115" s="57" t="s">
        <v>495</v>
      </c>
      <c r="F115" s="56">
        <v>29</v>
      </c>
      <c r="G115" s="57" t="s">
        <v>495</v>
      </c>
    </row>
    <row r="116" spans="1:7" x14ac:dyDescent="0.25">
      <c r="A116" s="38" t="s">
        <v>128</v>
      </c>
      <c r="B116" s="56">
        <v>533</v>
      </c>
      <c r="C116" s="57">
        <v>77</v>
      </c>
      <c r="D116" s="56">
        <v>866</v>
      </c>
      <c r="E116" s="57">
        <v>85</v>
      </c>
      <c r="F116" s="56">
        <v>1399</v>
      </c>
      <c r="G116" s="57">
        <v>82</v>
      </c>
    </row>
    <row r="117" spans="1:7" x14ac:dyDescent="0.25">
      <c r="A117" s="39" t="s">
        <v>127</v>
      </c>
      <c r="B117" s="56">
        <v>829</v>
      </c>
      <c r="C117" s="57">
        <v>76</v>
      </c>
      <c r="D117" s="56">
        <v>1251</v>
      </c>
      <c r="E117" s="57">
        <v>84</v>
      </c>
      <c r="F117" s="56">
        <v>2080</v>
      </c>
      <c r="G117" s="57">
        <v>81</v>
      </c>
    </row>
    <row r="118" spans="1:7" x14ac:dyDescent="0.25">
      <c r="A118" s="39" t="s">
        <v>130</v>
      </c>
      <c r="B118" s="56">
        <v>1456</v>
      </c>
      <c r="C118" s="57">
        <v>76</v>
      </c>
      <c r="D118" s="56">
        <v>2367</v>
      </c>
      <c r="E118" s="57">
        <v>81</v>
      </c>
      <c r="F118" s="56">
        <v>3823</v>
      </c>
      <c r="G118" s="57">
        <v>79</v>
      </c>
    </row>
    <row r="119" spans="1:7" x14ac:dyDescent="0.25">
      <c r="A119" s="39" t="s">
        <v>141</v>
      </c>
      <c r="B119" s="56">
        <v>267</v>
      </c>
      <c r="C119" s="57">
        <v>74</v>
      </c>
      <c r="D119" s="56">
        <v>609</v>
      </c>
      <c r="E119" s="57" t="s">
        <v>495</v>
      </c>
      <c r="F119" s="56">
        <v>876</v>
      </c>
      <c r="G119" s="57" t="s">
        <v>495</v>
      </c>
    </row>
    <row r="120" spans="1:7" x14ac:dyDescent="0.25">
      <c r="A120" s="39" t="s">
        <v>133</v>
      </c>
      <c r="B120" s="56">
        <v>835</v>
      </c>
      <c r="C120" s="57">
        <v>74</v>
      </c>
      <c r="D120" s="56">
        <v>1625</v>
      </c>
      <c r="E120" s="57">
        <v>85</v>
      </c>
      <c r="F120" s="56">
        <v>2460</v>
      </c>
      <c r="G120" s="57">
        <v>81</v>
      </c>
    </row>
    <row r="121" spans="1:7" x14ac:dyDescent="0.25">
      <c r="A121" s="39" t="s">
        <v>135</v>
      </c>
      <c r="B121" s="56">
        <v>731</v>
      </c>
      <c r="C121" s="57">
        <v>74</v>
      </c>
      <c r="D121" s="56">
        <v>2024</v>
      </c>
      <c r="E121" s="57">
        <v>86</v>
      </c>
      <c r="F121" s="56">
        <v>2755</v>
      </c>
      <c r="G121" s="57">
        <v>83</v>
      </c>
    </row>
    <row r="122" spans="1:7" x14ac:dyDescent="0.25">
      <c r="A122" s="39" t="s">
        <v>124</v>
      </c>
      <c r="B122" s="56">
        <v>1398</v>
      </c>
      <c r="C122" s="57">
        <v>74</v>
      </c>
      <c r="D122" s="56">
        <v>1485</v>
      </c>
      <c r="E122" s="57">
        <v>83</v>
      </c>
      <c r="F122" s="56">
        <v>2883</v>
      </c>
      <c r="G122" s="57">
        <v>78</v>
      </c>
    </row>
    <row r="123" spans="1:7" x14ac:dyDescent="0.25">
      <c r="A123" s="39" t="s">
        <v>145</v>
      </c>
      <c r="B123" s="56">
        <v>541</v>
      </c>
      <c r="C123" s="57">
        <v>73</v>
      </c>
      <c r="D123" s="56">
        <v>1539</v>
      </c>
      <c r="E123" s="57">
        <v>85</v>
      </c>
      <c r="F123" s="56">
        <v>2080</v>
      </c>
      <c r="G123" s="57">
        <v>82</v>
      </c>
    </row>
    <row r="124" spans="1:7" x14ac:dyDescent="0.25">
      <c r="A124" s="39" t="s">
        <v>126</v>
      </c>
      <c r="B124" s="56">
        <v>567</v>
      </c>
      <c r="C124" s="57">
        <v>73</v>
      </c>
      <c r="D124" s="56">
        <v>810</v>
      </c>
      <c r="E124" s="57">
        <v>83</v>
      </c>
      <c r="F124" s="56">
        <v>1377</v>
      </c>
      <c r="G124" s="57">
        <v>79</v>
      </c>
    </row>
    <row r="125" spans="1:7" x14ac:dyDescent="0.25">
      <c r="A125" s="37" t="s">
        <v>136</v>
      </c>
      <c r="B125" s="56">
        <v>411</v>
      </c>
      <c r="C125" s="57">
        <v>70</v>
      </c>
      <c r="D125" s="56">
        <v>734</v>
      </c>
      <c r="E125" s="57">
        <v>84</v>
      </c>
      <c r="F125" s="56">
        <v>1145</v>
      </c>
      <c r="G125" s="57">
        <v>79</v>
      </c>
    </row>
    <row r="126" spans="1:7" x14ac:dyDescent="0.25">
      <c r="A126" s="39" t="s">
        <v>125</v>
      </c>
      <c r="B126" s="56">
        <v>808</v>
      </c>
      <c r="C126" s="57">
        <v>69</v>
      </c>
      <c r="D126" s="56">
        <v>880</v>
      </c>
      <c r="E126" s="57">
        <v>84</v>
      </c>
      <c r="F126" s="56">
        <v>1688</v>
      </c>
      <c r="G126" s="57">
        <v>77</v>
      </c>
    </row>
    <row r="127" spans="1:7" x14ac:dyDescent="0.25">
      <c r="A127" s="39" t="s">
        <v>134</v>
      </c>
      <c r="B127" s="56">
        <v>841</v>
      </c>
      <c r="C127" s="57">
        <v>69</v>
      </c>
      <c r="D127" s="56">
        <v>1846</v>
      </c>
      <c r="E127" s="57">
        <v>81</v>
      </c>
      <c r="F127" s="56">
        <v>2687</v>
      </c>
      <c r="G127" s="57">
        <v>77</v>
      </c>
    </row>
    <row r="128" spans="1:7" x14ac:dyDescent="0.25">
      <c r="A128" s="39" t="s">
        <v>132</v>
      </c>
      <c r="B128" s="56">
        <v>819</v>
      </c>
      <c r="C128" s="57">
        <v>66</v>
      </c>
      <c r="D128" s="56">
        <v>1805</v>
      </c>
      <c r="E128" s="57">
        <v>79</v>
      </c>
      <c r="F128" s="56">
        <v>2624</v>
      </c>
      <c r="G128" s="57">
        <v>75</v>
      </c>
    </row>
    <row r="129" spans="1:7" x14ac:dyDescent="0.25">
      <c r="A129" s="39"/>
      <c r="B129" s="54"/>
      <c r="C129" s="55"/>
      <c r="D129" s="54"/>
      <c r="E129" s="55"/>
      <c r="F129" s="54"/>
      <c r="G129" s="55"/>
    </row>
    <row r="130" spans="1:7" x14ac:dyDescent="0.25">
      <c r="A130" s="36" t="s">
        <v>480</v>
      </c>
      <c r="B130" s="54">
        <v>10878</v>
      </c>
      <c r="C130" s="55">
        <v>65</v>
      </c>
      <c r="D130" s="54">
        <v>40406</v>
      </c>
      <c r="E130" s="55">
        <v>82</v>
      </c>
      <c r="F130" s="54">
        <v>51284</v>
      </c>
      <c r="G130" s="55">
        <v>78</v>
      </c>
    </row>
    <row r="131" spans="1:7" x14ac:dyDescent="0.25">
      <c r="A131" s="36"/>
      <c r="B131" s="56"/>
      <c r="C131" s="57"/>
      <c r="D131" s="56"/>
      <c r="E131" s="57"/>
      <c r="F131" s="56"/>
      <c r="G131" s="57"/>
    </row>
    <row r="132" spans="1:7" x14ac:dyDescent="0.25">
      <c r="A132" s="39" t="s">
        <v>137</v>
      </c>
      <c r="B132" s="56">
        <v>724</v>
      </c>
      <c r="C132" s="57">
        <v>73</v>
      </c>
      <c r="D132" s="56">
        <v>1803</v>
      </c>
      <c r="E132" s="57">
        <v>84</v>
      </c>
      <c r="F132" s="56">
        <v>2527</v>
      </c>
      <c r="G132" s="57">
        <v>81</v>
      </c>
    </row>
    <row r="133" spans="1:7" x14ac:dyDescent="0.25">
      <c r="A133" s="39" t="s">
        <v>139</v>
      </c>
      <c r="B133" s="56">
        <v>854</v>
      </c>
      <c r="C133" s="57">
        <v>69</v>
      </c>
      <c r="D133" s="56">
        <v>2181</v>
      </c>
      <c r="E133" s="57">
        <v>80</v>
      </c>
      <c r="F133" s="56">
        <v>3035</v>
      </c>
      <c r="G133" s="57">
        <v>77</v>
      </c>
    </row>
    <row r="134" spans="1:7" x14ac:dyDescent="0.25">
      <c r="A134" s="39" t="s">
        <v>144</v>
      </c>
      <c r="B134" s="56">
        <v>738</v>
      </c>
      <c r="C134" s="57">
        <v>69</v>
      </c>
      <c r="D134" s="56">
        <v>2645</v>
      </c>
      <c r="E134" s="57">
        <v>81</v>
      </c>
      <c r="F134" s="56">
        <v>3383</v>
      </c>
      <c r="G134" s="57">
        <v>78</v>
      </c>
    </row>
    <row r="135" spans="1:7" x14ac:dyDescent="0.25">
      <c r="A135" s="39" t="s">
        <v>150</v>
      </c>
      <c r="B135" s="56">
        <v>364</v>
      </c>
      <c r="C135" s="57">
        <v>68</v>
      </c>
      <c r="D135" s="56">
        <v>2332</v>
      </c>
      <c r="E135" s="57">
        <v>83</v>
      </c>
      <c r="F135" s="56">
        <v>2696</v>
      </c>
      <c r="G135" s="57">
        <v>81</v>
      </c>
    </row>
    <row r="136" spans="1:7" x14ac:dyDescent="0.25">
      <c r="A136" s="39" t="s">
        <v>151</v>
      </c>
      <c r="B136" s="56">
        <v>295</v>
      </c>
      <c r="C136" s="57">
        <v>67</v>
      </c>
      <c r="D136" s="56">
        <v>1484</v>
      </c>
      <c r="E136" s="57">
        <v>81</v>
      </c>
      <c r="F136" s="56">
        <v>1779</v>
      </c>
      <c r="G136" s="57">
        <v>78</v>
      </c>
    </row>
    <row r="137" spans="1:7" x14ac:dyDescent="0.25">
      <c r="A137" s="39" t="s">
        <v>129</v>
      </c>
      <c r="B137" s="56">
        <v>839</v>
      </c>
      <c r="C137" s="57">
        <v>66</v>
      </c>
      <c r="D137" s="56">
        <v>1666</v>
      </c>
      <c r="E137" s="57">
        <v>79</v>
      </c>
      <c r="F137" s="56">
        <v>2505</v>
      </c>
      <c r="G137" s="57">
        <v>75</v>
      </c>
    </row>
    <row r="138" spans="1:7" x14ac:dyDescent="0.25">
      <c r="A138" s="37" t="s">
        <v>148</v>
      </c>
      <c r="B138" s="56">
        <v>458</v>
      </c>
      <c r="C138" s="57">
        <v>66</v>
      </c>
      <c r="D138" s="56">
        <v>1920</v>
      </c>
      <c r="E138" s="57">
        <v>83</v>
      </c>
      <c r="F138" s="56">
        <v>2378</v>
      </c>
      <c r="G138" s="57">
        <v>79</v>
      </c>
    </row>
    <row r="139" spans="1:7" x14ac:dyDescent="0.25">
      <c r="A139" s="39" t="s">
        <v>147</v>
      </c>
      <c r="B139" s="56">
        <v>650</v>
      </c>
      <c r="C139" s="57">
        <v>65</v>
      </c>
      <c r="D139" s="56">
        <v>2741</v>
      </c>
      <c r="E139" s="57">
        <v>83</v>
      </c>
      <c r="F139" s="56">
        <v>3391</v>
      </c>
      <c r="G139" s="57">
        <v>79</v>
      </c>
    </row>
    <row r="140" spans="1:7" x14ac:dyDescent="0.25">
      <c r="A140" s="39" t="s">
        <v>140</v>
      </c>
      <c r="B140" s="56">
        <v>775</v>
      </c>
      <c r="C140" s="57">
        <v>65</v>
      </c>
      <c r="D140" s="56">
        <v>2588</v>
      </c>
      <c r="E140" s="57">
        <v>80</v>
      </c>
      <c r="F140" s="56">
        <v>3363</v>
      </c>
      <c r="G140" s="57">
        <v>77</v>
      </c>
    </row>
    <row r="141" spans="1:7" x14ac:dyDescent="0.25">
      <c r="A141" s="39" t="s">
        <v>131</v>
      </c>
      <c r="B141" s="56">
        <v>1078</v>
      </c>
      <c r="C141" s="57">
        <v>65</v>
      </c>
      <c r="D141" s="56">
        <v>2624</v>
      </c>
      <c r="E141" s="57">
        <v>80</v>
      </c>
      <c r="F141" s="56">
        <v>3702</v>
      </c>
      <c r="G141" s="57">
        <v>76</v>
      </c>
    </row>
    <row r="142" spans="1:7" x14ac:dyDescent="0.25">
      <c r="A142" s="39" t="s">
        <v>138</v>
      </c>
      <c r="B142" s="56">
        <v>757</v>
      </c>
      <c r="C142" s="57">
        <v>65</v>
      </c>
      <c r="D142" s="56">
        <v>2073</v>
      </c>
      <c r="E142" s="57">
        <v>79</v>
      </c>
      <c r="F142" s="56">
        <v>2830</v>
      </c>
      <c r="G142" s="57">
        <v>75</v>
      </c>
    </row>
    <row r="143" spans="1:7" x14ac:dyDescent="0.25">
      <c r="A143" s="39" t="s">
        <v>152</v>
      </c>
      <c r="B143" s="56">
        <v>399</v>
      </c>
      <c r="C143" s="57">
        <v>63</v>
      </c>
      <c r="D143" s="56">
        <v>2728</v>
      </c>
      <c r="E143" s="57">
        <v>83</v>
      </c>
      <c r="F143" s="56">
        <v>3127</v>
      </c>
      <c r="G143" s="57">
        <v>80</v>
      </c>
    </row>
    <row r="144" spans="1:7" x14ac:dyDescent="0.25">
      <c r="A144" s="39" t="s">
        <v>143</v>
      </c>
      <c r="B144" s="56">
        <v>519</v>
      </c>
      <c r="C144" s="57">
        <v>63</v>
      </c>
      <c r="D144" s="56">
        <v>1834</v>
      </c>
      <c r="E144" s="57">
        <v>81</v>
      </c>
      <c r="F144" s="56">
        <v>2353</v>
      </c>
      <c r="G144" s="57">
        <v>77</v>
      </c>
    </row>
    <row r="145" spans="1:7" x14ac:dyDescent="0.25">
      <c r="A145" s="39" t="s">
        <v>156</v>
      </c>
      <c r="B145" s="56">
        <v>161</v>
      </c>
      <c r="C145" s="57">
        <v>63</v>
      </c>
      <c r="D145" s="56">
        <v>1529</v>
      </c>
      <c r="E145" s="57">
        <v>87</v>
      </c>
      <c r="F145" s="56">
        <v>1690</v>
      </c>
      <c r="G145" s="57">
        <v>85</v>
      </c>
    </row>
    <row r="146" spans="1:7" x14ac:dyDescent="0.25">
      <c r="A146" s="39" t="s">
        <v>155</v>
      </c>
      <c r="B146" s="56">
        <v>164</v>
      </c>
      <c r="C146" s="57">
        <v>62</v>
      </c>
      <c r="D146" s="56">
        <v>1265</v>
      </c>
      <c r="E146" s="57">
        <v>84</v>
      </c>
      <c r="F146" s="56">
        <v>1429</v>
      </c>
      <c r="G146" s="57">
        <v>82</v>
      </c>
    </row>
    <row r="147" spans="1:7" x14ac:dyDescent="0.25">
      <c r="A147" s="39" t="s">
        <v>153</v>
      </c>
      <c r="B147" s="56">
        <v>276</v>
      </c>
      <c r="C147" s="57">
        <v>62</v>
      </c>
      <c r="D147" s="56">
        <v>1550</v>
      </c>
      <c r="E147" s="57">
        <v>84</v>
      </c>
      <c r="F147" s="56">
        <v>1826</v>
      </c>
      <c r="G147" s="57">
        <v>81</v>
      </c>
    </row>
    <row r="148" spans="1:7" x14ac:dyDescent="0.25">
      <c r="A148" s="39" t="s">
        <v>146</v>
      </c>
      <c r="B148" s="56">
        <v>553</v>
      </c>
      <c r="C148" s="57">
        <v>61</v>
      </c>
      <c r="D148" s="56">
        <v>2478</v>
      </c>
      <c r="E148" s="57">
        <v>81</v>
      </c>
      <c r="F148" s="56">
        <v>3031</v>
      </c>
      <c r="G148" s="57">
        <v>78</v>
      </c>
    </row>
    <row r="149" spans="1:7" x14ac:dyDescent="0.25">
      <c r="A149" s="39" t="s">
        <v>142</v>
      </c>
      <c r="B149" s="56">
        <v>919</v>
      </c>
      <c r="C149" s="57">
        <v>60</v>
      </c>
      <c r="D149" s="56">
        <v>2809</v>
      </c>
      <c r="E149" s="57">
        <v>79</v>
      </c>
      <c r="F149" s="56">
        <v>3728</v>
      </c>
      <c r="G149" s="57">
        <v>74</v>
      </c>
    </row>
    <row r="150" spans="1:7" x14ac:dyDescent="0.25">
      <c r="A150" s="39" t="s">
        <v>149</v>
      </c>
      <c r="B150" s="56">
        <v>355</v>
      </c>
      <c r="C150" s="57">
        <v>59</v>
      </c>
      <c r="D150" s="56">
        <v>2156</v>
      </c>
      <c r="E150" s="57">
        <v>82</v>
      </c>
      <c r="F150" s="56">
        <v>2511</v>
      </c>
      <c r="G150" s="57">
        <v>79</v>
      </c>
    </row>
    <row r="151" spans="1:7" x14ac:dyDescent="0.25">
      <c r="A151" s="39"/>
      <c r="B151" s="56"/>
      <c r="C151" s="57"/>
      <c r="D151" s="57"/>
      <c r="E151" s="57"/>
      <c r="F151" s="57"/>
      <c r="G151" s="57"/>
    </row>
    <row r="152" spans="1:7" x14ac:dyDescent="0.25">
      <c r="A152" s="28" t="s">
        <v>481</v>
      </c>
      <c r="B152" s="54">
        <v>10527</v>
      </c>
      <c r="C152" s="55">
        <v>55</v>
      </c>
      <c r="D152" s="54">
        <v>73267</v>
      </c>
      <c r="E152" s="55">
        <v>79</v>
      </c>
      <c r="F152" s="54">
        <v>83794</v>
      </c>
      <c r="G152" s="55">
        <v>76</v>
      </c>
    </row>
    <row r="153" spans="1:7" x14ac:dyDescent="0.25">
      <c r="A153" s="30"/>
      <c r="B153" s="56"/>
      <c r="C153" s="57"/>
      <c r="D153" s="56"/>
      <c r="E153" s="57"/>
      <c r="F153" s="56"/>
      <c r="G153" s="57"/>
    </row>
    <row r="154" spans="1:7" x14ac:dyDescent="0.25">
      <c r="A154" s="30" t="s">
        <v>260</v>
      </c>
      <c r="B154" s="56">
        <v>90</v>
      </c>
      <c r="C154" s="57">
        <v>68</v>
      </c>
      <c r="D154" s="56">
        <v>1181</v>
      </c>
      <c r="E154" s="57">
        <v>80</v>
      </c>
      <c r="F154" s="56">
        <v>1271</v>
      </c>
      <c r="G154" s="57">
        <v>79</v>
      </c>
    </row>
    <row r="155" spans="1:7" x14ac:dyDescent="0.25">
      <c r="A155" s="30" t="s">
        <v>213</v>
      </c>
      <c r="B155" s="56">
        <v>472</v>
      </c>
      <c r="C155" s="57">
        <v>63</v>
      </c>
      <c r="D155" s="56">
        <v>1634</v>
      </c>
      <c r="E155" s="57">
        <v>82</v>
      </c>
      <c r="F155" s="56">
        <v>2106</v>
      </c>
      <c r="G155" s="57">
        <v>77</v>
      </c>
    </row>
    <row r="156" spans="1:7" x14ac:dyDescent="0.25">
      <c r="A156" s="30" t="s">
        <v>482</v>
      </c>
      <c r="B156" s="56">
        <v>382</v>
      </c>
      <c r="C156" s="57">
        <v>61</v>
      </c>
      <c r="D156" s="56">
        <v>4855</v>
      </c>
      <c r="E156" s="57">
        <v>82</v>
      </c>
      <c r="F156" s="56">
        <v>5237</v>
      </c>
      <c r="G156" s="57">
        <v>80</v>
      </c>
    </row>
    <row r="157" spans="1:7" x14ac:dyDescent="0.25">
      <c r="A157" s="30" t="s">
        <v>227</v>
      </c>
      <c r="B157" s="56">
        <v>448</v>
      </c>
      <c r="C157" s="57">
        <v>61</v>
      </c>
      <c r="D157" s="56">
        <v>2467</v>
      </c>
      <c r="E157" s="57">
        <v>80</v>
      </c>
      <c r="F157" s="56">
        <v>2915</v>
      </c>
      <c r="G157" s="57">
        <v>77</v>
      </c>
    </row>
    <row r="158" spans="1:7" x14ac:dyDescent="0.25">
      <c r="A158" s="30" t="s">
        <v>226</v>
      </c>
      <c r="B158" s="56">
        <v>388</v>
      </c>
      <c r="C158" s="57">
        <v>58</v>
      </c>
      <c r="D158" s="56">
        <v>1930</v>
      </c>
      <c r="E158" s="57">
        <v>83</v>
      </c>
      <c r="F158" s="56">
        <v>2318</v>
      </c>
      <c r="G158" s="57">
        <v>79</v>
      </c>
    </row>
    <row r="159" spans="1:7" x14ac:dyDescent="0.25">
      <c r="A159" s="30" t="s">
        <v>486</v>
      </c>
      <c r="B159" s="56">
        <v>642</v>
      </c>
      <c r="C159" s="57">
        <v>58</v>
      </c>
      <c r="D159" s="56">
        <v>5362</v>
      </c>
      <c r="E159" s="57">
        <v>80</v>
      </c>
      <c r="F159" s="56">
        <v>6004</v>
      </c>
      <c r="G159" s="57">
        <v>78</v>
      </c>
    </row>
    <row r="160" spans="1:7" x14ac:dyDescent="0.25">
      <c r="A160" s="30" t="s">
        <v>217</v>
      </c>
      <c r="B160" s="56">
        <v>316</v>
      </c>
      <c r="C160" s="57">
        <v>58</v>
      </c>
      <c r="D160" s="56">
        <v>1394</v>
      </c>
      <c r="E160" s="57">
        <v>78</v>
      </c>
      <c r="F160" s="56">
        <v>1710</v>
      </c>
      <c r="G160" s="57">
        <v>74</v>
      </c>
    </row>
    <row r="161" spans="1:7" x14ac:dyDescent="0.25">
      <c r="A161" s="30" t="s">
        <v>253</v>
      </c>
      <c r="B161" s="56">
        <v>151</v>
      </c>
      <c r="C161" s="57">
        <v>56</v>
      </c>
      <c r="D161" s="56">
        <v>1431</v>
      </c>
      <c r="E161" s="57">
        <v>79</v>
      </c>
      <c r="F161" s="56">
        <v>1582</v>
      </c>
      <c r="G161" s="57">
        <v>77</v>
      </c>
    </row>
    <row r="162" spans="1:7" x14ac:dyDescent="0.25">
      <c r="A162" s="30" t="s">
        <v>484</v>
      </c>
      <c r="B162" s="56">
        <v>1392</v>
      </c>
      <c r="C162" s="57">
        <v>55</v>
      </c>
      <c r="D162" s="56">
        <v>11610</v>
      </c>
      <c r="E162" s="57">
        <v>80</v>
      </c>
      <c r="F162" s="56">
        <v>13002</v>
      </c>
      <c r="G162" s="57">
        <v>78</v>
      </c>
    </row>
    <row r="163" spans="1:7" x14ac:dyDescent="0.25">
      <c r="A163" s="30" t="s">
        <v>487</v>
      </c>
      <c r="B163" s="56">
        <v>902</v>
      </c>
      <c r="C163" s="57">
        <v>55</v>
      </c>
      <c r="D163" s="56">
        <v>9333</v>
      </c>
      <c r="E163" s="57">
        <v>80</v>
      </c>
      <c r="F163" s="56">
        <v>10235</v>
      </c>
      <c r="G163" s="57">
        <v>78</v>
      </c>
    </row>
    <row r="164" spans="1:7" x14ac:dyDescent="0.25">
      <c r="A164" s="30" t="s">
        <v>223</v>
      </c>
      <c r="B164" s="56">
        <v>202</v>
      </c>
      <c r="C164" s="57">
        <v>54</v>
      </c>
      <c r="D164" s="56">
        <v>956</v>
      </c>
      <c r="E164" s="57">
        <v>76</v>
      </c>
      <c r="F164" s="56">
        <v>1158</v>
      </c>
      <c r="G164" s="57">
        <v>72</v>
      </c>
    </row>
    <row r="165" spans="1:7" x14ac:dyDescent="0.25">
      <c r="A165" s="30" t="s">
        <v>247</v>
      </c>
      <c r="B165" s="56">
        <v>97</v>
      </c>
      <c r="C165" s="57">
        <v>53</v>
      </c>
      <c r="D165" s="56">
        <v>987</v>
      </c>
      <c r="E165" s="57">
        <v>80</v>
      </c>
      <c r="F165" s="56">
        <v>1084</v>
      </c>
      <c r="G165" s="57">
        <v>78</v>
      </c>
    </row>
    <row r="166" spans="1:7" x14ac:dyDescent="0.25">
      <c r="A166" s="30" t="s">
        <v>485</v>
      </c>
      <c r="B166" s="56">
        <v>2323</v>
      </c>
      <c r="C166" s="57">
        <v>53</v>
      </c>
      <c r="D166" s="56">
        <v>12702</v>
      </c>
      <c r="E166" s="57">
        <v>78</v>
      </c>
      <c r="F166" s="56">
        <v>15025</v>
      </c>
      <c r="G166" s="57">
        <v>74</v>
      </c>
    </row>
    <row r="167" spans="1:7" x14ac:dyDescent="0.25">
      <c r="A167" s="30" t="s">
        <v>220</v>
      </c>
      <c r="B167" s="56">
        <v>539</v>
      </c>
      <c r="C167" s="57">
        <v>52</v>
      </c>
      <c r="D167" s="56">
        <v>2386</v>
      </c>
      <c r="E167" s="57">
        <v>75</v>
      </c>
      <c r="F167" s="56">
        <v>2925</v>
      </c>
      <c r="G167" s="57">
        <v>71</v>
      </c>
    </row>
    <row r="168" spans="1:7" x14ac:dyDescent="0.25">
      <c r="A168" s="30" t="s">
        <v>221</v>
      </c>
      <c r="B168" s="56">
        <v>273</v>
      </c>
      <c r="C168" s="57">
        <v>52</v>
      </c>
      <c r="D168" s="56">
        <v>1039</v>
      </c>
      <c r="E168" s="57">
        <v>74</v>
      </c>
      <c r="F168" s="56">
        <v>1312</v>
      </c>
      <c r="G168" s="57">
        <v>69</v>
      </c>
    </row>
    <row r="169" spans="1:7" x14ac:dyDescent="0.25">
      <c r="A169" s="30" t="s">
        <v>488</v>
      </c>
      <c r="B169" s="56">
        <v>745</v>
      </c>
      <c r="C169" s="57">
        <v>52</v>
      </c>
      <c r="D169" s="56">
        <v>6805</v>
      </c>
      <c r="E169" s="57">
        <v>75</v>
      </c>
      <c r="F169" s="56">
        <v>7550</v>
      </c>
      <c r="G169" s="57">
        <v>73</v>
      </c>
    </row>
    <row r="170" spans="1:7" x14ac:dyDescent="0.25">
      <c r="A170" s="30" t="s">
        <v>483</v>
      </c>
      <c r="B170" s="56">
        <v>680</v>
      </c>
      <c r="C170" s="57">
        <v>51</v>
      </c>
      <c r="D170" s="56">
        <v>4115</v>
      </c>
      <c r="E170" s="57">
        <v>75</v>
      </c>
      <c r="F170" s="56">
        <v>4795</v>
      </c>
      <c r="G170" s="57">
        <v>72</v>
      </c>
    </row>
    <row r="171" spans="1:7" x14ac:dyDescent="0.25">
      <c r="A171" s="30" t="s">
        <v>214</v>
      </c>
      <c r="B171" s="56">
        <v>389</v>
      </c>
      <c r="C171" s="57">
        <v>51</v>
      </c>
      <c r="D171" s="56">
        <v>1436</v>
      </c>
      <c r="E171" s="57">
        <v>75</v>
      </c>
      <c r="F171" s="56">
        <v>1825</v>
      </c>
      <c r="G171" s="57">
        <v>70</v>
      </c>
    </row>
    <row r="172" spans="1:7" x14ac:dyDescent="0.25">
      <c r="A172" s="30" t="s">
        <v>276</v>
      </c>
      <c r="B172" s="56">
        <v>96</v>
      </c>
      <c r="C172" s="57">
        <v>44</v>
      </c>
      <c r="D172" s="56">
        <v>1644</v>
      </c>
      <c r="E172" s="57">
        <v>83</v>
      </c>
      <c r="F172" s="56">
        <v>1740</v>
      </c>
      <c r="G172" s="57">
        <v>81</v>
      </c>
    </row>
    <row r="173" spans="1:7" x14ac:dyDescent="0.25">
      <c r="A173" s="34"/>
      <c r="B173" s="56"/>
      <c r="C173" s="57"/>
      <c r="D173" s="57"/>
      <c r="E173" s="57"/>
      <c r="F173" s="57"/>
      <c r="G173" s="57"/>
    </row>
    <row r="174" spans="1:7" x14ac:dyDescent="0.25">
      <c r="A174" s="28" t="s">
        <v>489</v>
      </c>
      <c r="B174" s="54">
        <v>6680</v>
      </c>
      <c r="C174" s="55">
        <v>56</v>
      </c>
      <c r="D174" s="54">
        <v>43318</v>
      </c>
      <c r="E174" s="55">
        <v>79</v>
      </c>
      <c r="F174" s="54">
        <v>49998</v>
      </c>
      <c r="G174" s="55">
        <v>76</v>
      </c>
    </row>
    <row r="175" spans="1:7" x14ac:dyDescent="0.25">
      <c r="A175" s="30"/>
      <c r="B175" s="56"/>
      <c r="C175" s="57"/>
      <c r="D175" s="56"/>
      <c r="E175" s="57"/>
      <c r="F175" s="56"/>
      <c r="G175" s="57"/>
    </row>
    <row r="176" spans="1:7" x14ac:dyDescent="0.25">
      <c r="A176" s="30" t="s">
        <v>492</v>
      </c>
      <c r="B176" s="56">
        <v>656</v>
      </c>
      <c r="C176" s="57">
        <v>59</v>
      </c>
      <c r="D176" s="56">
        <v>5088</v>
      </c>
      <c r="E176" s="57">
        <v>81</v>
      </c>
      <c r="F176" s="56">
        <v>5744</v>
      </c>
      <c r="G176" s="57">
        <v>79</v>
      </c>
    </row>
    <row r="177" spans="1:7" x14ac:dyDescent="0.25">
      <c r="A177" s="30" t="s">
        <v>294</v>
      </c>
      <c r="B177" s="56">
        <v>235</v>
      </c>
      <c r="C177" s="57">
        <v>59</v>
      </c>
      <c r="D177" s="56">
        <v>1836</v>
      </c>
      <c r="E177" s="57">
        <v>79</v>
      </c>
      <c r="F177" s="56">
        <v>2071</v>
      </c>
      <c r="G177" s="57">
        <v>77</v>
      </c>
    </row>
    <row r="178" spans="1:7" x14ac:dyDescent="0.25">
      <c r="A178" s="30" t="s">
        <v>285</v>
      </c>
      <c r="B178" s="56">
        <v>740</v>
      </c>
      <c r="C178" s="57">
        <v>58</v>
      </c>
      <c r="D178" s="56">
        <v>4425</v>
      </c>
      <c r="E178" s="57">
        <v>78</v>
      </c>
      <c r="F178" s="56">
        <v>5165</v>
      </c>
      <c r="G178" s="57">
        <v>75</v>
      </c>
    </row>
    <row r="179" spans="1:7" x14ac:dyDescent="0.25">
      <c r="A179" s="30" t="s">
        <v>490</v>
      </c>
      <c r="B179" s="56">
        <v>869</v>
      </c>
      <c r="C179" s="57">
        <v>58</v>
      </c>
      <c r="D179" s="56">
        <v>5993</v>
      </c>
      <c r="E179" s="57">
        <v>80</v>
      </c>
      <c r="F179" s="56">
        <v>6862</v>
      </c>
      <c r="G179" s="57">
        <v>77</v>
      </c>
    </row>
    <row r="180" spans="1:7" x14ac:dyDescent="0.25">
      <c r="A180" s="30" t="s">
        <v>282</v>
      </c>
      <c r="B180" s="56">
        <v>230</v>
      </c>
      <c r="C180" s="57">
        <v>57</v>
      </c>
      <c r="D180" s="56">
        <v>1124</v>
      </c>
      <c r="E180" s="57">
        <v>79</v>
      </c>
      <c r="F180" s="56">
        <v>1354</v>
      </c>
      <c r="G180" s="57">
        <v>75</v>
      </c>
    </row>
    <row r="181" spans="1:7" x14ac:dyDescent="0.25">
      <c r="A181" s="30" t="s">
        <v>279</v>
      </c>
      <c r="B181" s="56">
        <v>869</v>
      </c>
      <c r="C181" s="57">
        <v>57</v>
      </c>
      <c r="D181" s="56">
        <v>2751</v>
      </c>
      <c r="E181" s="57">
        <v>82</v>
      </c>
      <c r="F181" s="56">
        <v>3620</v>
      </c>
      <c r="G181" s="57">
        <v>76</v>
      </c>
    </row>
    <row r="182" spans="1:7" x14ac:dyDescent="0.25">
      <c r="A182" s="30" t="s">
        <v>281</v>
      </c>
      <c r="B182" s="56">
        <v>481</v>
      </c>
      <c r="C182" s="57">
        <v>57</v>
      </c>
      <c r="D182" s="56">
        <v>2003</v>
      </c>
      <c r="E182" s="57">
        <v>78</v>
      </c>
      <c r="F182" s="56">
        <v>2484</v>
      </c>
      <c r="G182" s="57">
        <v>74</v>
      </c>
    </row>
    <row r="183" spans="1:7" x14ac:dyDescent="0.25">
      <c r="A183" s="30" t="s">
        <v>494</v>
      </c>
      <c r="B183" s="56">
        <v>542</v>
      </c>
      <c r="C183" s="57">
        <v>55</v>
      </c>
      <c r="D183" s="56">
        <v>4486</v>
      </c>
      <c r="E183" s="57">
        <v>78</v>
      </c>
      <c r="F183" s="56">
        <v>5028</v>
      </c>
      <c r="G183" s="57">
        <v>75</v>
      </c>
    </row>
    <row r="184" spans="1:7" x14ac:dyDescent="0.25">
      <c r="A184" s="30" t="s">
        <v>309</v>
      </c>
      <c r="B184" s="56">
        <v>269</v>
      </c>
      <c r="C184" s="57">
        <v>55</v>
      </c>
      <c r="D184" s="56">
        <v>2533</v>
      </c>
      <c r="E184" s="57">
        <v>78</v>
      </c>
      <c r="F184" s="56">
        <v>2802</v>
      </c>
      <c r="G184" s="57">
        <v>76</v>
      </c>
    </row>
    <row r="185" spans="1:7" x14ac:dyDescent="0.25">
      <c r="A185" s="30" t="s">
        <v>308</v>
      </c>
      <c r="B185" s="56">
        <v>412</v>
      </c>
      <c r="C185" s="57">
        <v>55</v>
      </c>
      <c r="D185" s="56">
        <v>4192</v>
      </c>
      <c r="E185" s="57">
        <v>78</v>
      </c>
      <c r="F185" s="56">
        <v>4604</v>
      </c>
      <c r="G185" s="57">
        <v>76</v>
      </c>
    </row>
    <row r="186" spans="1:7" x14ac:dyDescent="0.25">
      <c r="A186" s="30" t="s">
        <v>301</v>
      </c>
      <c r="B186" s="56">
        <v>193</v>
      </c>
      <c r="C186" s="57">
        <v>54</v>
      </c>
      <c r="D186" s="56">
        <v>1478</v>
      </c>
      <c r="E186" s="57">
        <v>82</v>
      </c>
      <c r="F186" s="56">
        <v>1671</v>
      </c>
      <c r="G186" s="57">
        <v>79</v>
      </c>
    </row>
    <row r="187" spans="1:7" x14ac:dyDescent="0.25">
      <c r="A187" s="30" t="s">
        <v>287</v>
      </c>
      <c r="B187" s="56">
        <v>340</v>
      </c>
      <c r="C187" s="57">
        <v>54</v>
      </c>
      <c r="D187" s="56">
        <v>1936</v>
      </c>
      <c r="E187" s="57">
        <v>78</v>
      </c>
      <c r="F187" s="56">
        <v>2276</v>
      </c>
      <c r="G187" s="57">
        <v>75</v>
      </c>
    </row>
    <row r="188" spans="1:7" x14ac:dyDescent="0.25">
      <c r="A188" s="30" t="s">
        <v>491</v>
      </c>
      <c r="B188" s="56">
        <v>443</v>
      </c>
      <c r="C188" s="57">
        <v>53</v>
      </c>
      <c r="D188" s="56">
        <v>3416</v>
      </c>
      <c r="E188" s="57">
        <v>77</v>
      </c>
      <c r="F188" s="56">
        <v>3859</v>
      </c>
      <c r="G188" s="57">
        <v>75</v>
      </c>
    </row>
    <row r="189" spans="1:7" x14ac:dyDescent="0.25">
      <c r="A189" s="40" t="s">
        <v>291</v>
      </c>
      <c r="B189" s="58">
        <v>158</v>
      </c>
      <c r="C189" s="59">
        <v>46</v>
      </c>
      <c r="D189" s="58">
        <v>1060</v>
      </c>
      <c r="E189" s="59">
        <v>66</v>
      </c>
      <c r="F189" s="58">
        <v>1218</v>
      </c>
      <c r="G189" s="59">
        <v>63</v>
      </c>
    </row>
    <row r="190" spans="1:7" x14ac:dyDescent="0.25">
      <c r="A190" s="30" t="s">
        <v>315</v>
      </c>
      <c r="B190" s="56" t="s">
        <v>495</v>
      </c>
      <c r="C190" s="57" t="s">
        <v>495</v>
      </c>
      <c r="D190" s="56" t="s">
        <v>495</v>
      </c>
      <c r="E190" s="57" t="s">
        <v>495</v>
      </c>
      <c r="F190" s="56">
        <v>18</v>
      </c>
      <c r="G190" s="57">
        <v>83</v>
      </c>
    </row>
    <row r="191" spans="1:7" x14ac:dyDescent="0.25">
      <c r="A191" s="30" t="s">
        <v>280</v>
      </c>
      <c r="B191" s="56" t="s">
        <v>495</v>
      </c>
      <c r="C191" s="57" t="s">
        <v>495</v>
      </c>
      <c r="D191" s="56" t="s">
        <v>495</v>
      </c>
      <c r="E191" s="57" t="s">
        <v>495</v>
      </c>
      <c r="F191" s="56">
        <v>1222</v>
      </c>
      <c r="G191" s="57">
        <v>77</v>
      </c>
    </row>
    <row r="192" spans="1:7" x14ac:dyDescent="0.25">
      <c r="A192" s="34"/>
      <c r="B192" s="61"/>
      <c r="C192" s="62"/>
      <c r="D192" s="50"/>
      <c r="E192" s="60"/>
      <c r="F192" s="60"/>
      <c r="G192" s="63" t="s">
        <v>500</v>
      </c>
    </row>
    <row r="193" spans="1:7" x14ac:dyDescent="0.25">
      <c r="A193" s="64"/>
      <c r="B193" s="50"/>
      <c r="C193" s="50"/>
      <c r="D193" s="50"/>
      <c r="E193" s="50"/>
      <c r="F193" s="50"/>
      <c r="G193" s="50"/>
    </row>
    <row r="194" spans="1:7" x14ac:dyDescent="0.25">
      <c r="A194" s="29"/>
      <c r="B194" s="29"/>
      <c r="C194" s="29"/>
      <c r="D194" s="29"/>
      <c r="E194" s="50"/>
      <c r="F194" s="50"/>
      <c r="G194" s="50"/>
    </row>
    <row r="195" spans="1:7" x14ac:dyDescent="0.25">
      <c r="A195" s="317"/>
      <c r="B195" s="317"/>
      <c r="C195" s="317"/>
      <c r="D195" s="317"/>
      <c r="E195" s="317"/>
      <c r="F195" s="317"/>
      <c r="G195" s="317"/>
    </row>
    <row r="196" spans="1:7" x14ac:dyDescent="0.25">
      <c r="A196" s="66"/>
      <c r="B196" s="66"/>
      <c r="C196" s="66"/>
      <c r="D196" s="66"/>
      <c r="E196" s="66"/>
      <c r="F196" s="66"/>
      <c r="G196" s="66"/>
    </row>
    <row r="197" spans="1:7" x14ac:dyDescent="0.25">
      <c r="A197" s="67"/>
      <c r="B197" s="50"/>
      <c r="C197" s="50"/>
      <c r="D197" s="50"/>
      <c r="E197" s="50"/>
      <c r="F197" s="50"/>
      <c r="G197" s="50"/>
    </row>
    <row r="198" spans="1:7" x14ac:dyDescent="0.25">
      <c r="A198" s="65"/>
      <c r="B198" s="29"/>
      <c r="C198" s="29"/>
      <c r="D198" s="29"/>
      <c r="E198" s="29"/>
      <c r="F198" s="29"/>
      <c r="G198" s="29"/>
    </row>
    <row r="199" spans="1:7" x14ac:dyDescent="0.25">
      <c r="A199" s="67"/>
      <c r="B199" s="50"/>
      <c r="C199" s="50"/>
      <c r="D199" s="50"/>
      <c r="E199" s="50"/>
      <c r="F199" s="50"/>
      <c r="G199" s="50"/>
    </row>
  </sheetData>
  <sortState ref="A173:K188">
    <sortCondition descending="1" ref="C173:C188"/>
  </sortState>
  <mergeCells count="5">
    <mergeCell ref="I8:L8"/>
    <mergeCell ref="A195:G195"/>
    <mergeCell ref="B4:C4"/>
    <mergeCell ref="D4:E4"/>
    <mergeCell ref="F4:G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workbookViewId="0">
      <selection activeCell="J12" sqref="J12"/>
    </sheetView>
  </sheetViews>
  <sheetFormatPr defaultRowHeight="15" x14ac:dyDescent="0.25"/>
  <cols>
    <col min="1" max="1" width="14.26953125" customWidth="1"/>
    <col min="8" max="8" width="3.90625" customWidth="1"/>
  </cols>
  <sheetData>
    <row r="1" spans="1:12" ht="15.6" x14ac:dyDescent="0.3">
      <c r="A1" s="186" t="s">
        <v>1699</v>
      </c>
    </row>
    <row r="3" spans="1:12" ht="34.200000000000003" customHeight="1" x14ac:dyDescent="0.25">
      <c r="A3" s="318"/>
      <c r="B3" s="313" t="s">
        <v>450</v>
      </c>
      <c r="C3" s="313"/>
      <c r="D3" s="313" t="s">
        <v>1700</v>
      </c>
      <c r="E3" s="313"/>
      <c r="F3" s="313" t="s">
        <v>452</v>
      </c>
      <c r="G3" s="313"/>
    </row>
    <row r="4" spans="1:12" ht="61.2" x14ac:dyDescent="0.25">
      <c r="A4" s="319"/>
      <c r="B4" s="69" t="s">
        <v>497</v>
      </c>
      <c r="C4" s="69" t="s">
        <v>501</v>
      </c>
      <c r="D4" s="69" t="s">
        <v>497</v>
      </c>
      <c r="E4" s="69" t="s">
        <v>501</v>
      </c>
      <c r="F4" s="69" t="s">
        <v>497</v>
      </c>
      <c r="G4" s="69" t="s">
        <v>501</v>
      </c>
    </row>
    <row r="5" spans="1:12" x14ac:dyDescent="0.25">
      <c r="A5" s="70" t="s">
        <v>34</v>
      </c>
      <c r="B5" s="26">
        <v>84747</v>
      </c>
      <c r="C5" s="71">
        <v>38.1</v>
      </c>
      <c r="D5" s="26">
        <v>484374</v>
      </c>
      <c r="E5" s="71">
        <v>64.8</v>
      </c>
      <c r="F5" s="26">
        <v>569121</v>
      </c>
      <c r="G5" s="71">
        <v>60.8</v>
      </c>
    </row>
    <row r="6" spans="1:12" x14ac:dyDescent="0.25">
      <c r="A6" s="72"/>
      <c r="B6" s="33"/>
      <c r="C6" s="73"/>
      <c r="D6" s="33"/>
      <c r="E6" s="73"/>
      <c r="F6" s="33"/>
      <c r="G6" s="73"/>
    </row>
    <row r="7" spans="1:12" x14ac:dyDescent="0.25">
      <c r="A7" s="74" t="s">
        <v>454</v>
      </c>
      <c r="B7" s="26">
        <v>5424</v>
      </c>
      <c r="C7" s="71">
        <v>34.6</v>
      </c>
      <c r="D7" s="26">
        <v>23370</v>
      </c>
      <c r="E7" s="71">
        <v>65.099999999999994</v>
      </c>
      <c r="F7" s="26">
        <v>28794</v>
      </c>
      <c r="G7" s="71">
        <v>59.3</v>
      </c>
    </row>
    <row r="8" spans="1:12" ht="40.799999999999997" customHeight="1" x14ac:dyDescent="0.25">
      <c r="A8" s="75"/>
      <c r="B8" s="33"/>
      <c r="C8" s="73"/>
      <c r="D8" s="33"/>
      <c r="E8" s="73"/>
      <c r="F8" s="33"/>
      <c r="G8" s="73"/>
      <c r="I8" s="308" t="s">
        <v>1701</v>
      </c>
      <c r="J8" s="306"/>
      <c r="K8" s="306"/>
      <c r="L8" s="306"/>
    </row>
    <row r="9" spans="1:12" x14ac:dyDescent="0.25">
      <c r="A9" s="75" t="s">
        <v>168</v>
      </c>
      <c r="B9" s="33">
        <v>298</v>
      </c>
      <c r="C9" s="73">
        <v>43.6</v>
      </c>
      <c r="D9" s="33">
        <v>1853</v>
      </c>
      <c r="E9" s="73">
        <v>68.2</v>
      </c>
      <c r="F9" s="33">
        <v>2151</v>
      </c>
      <c r="G9" s="73">
        <v>64.8</v>
      </c>
    </row>
    <row r="10" spans="1:12" x14ac:dyDescent="0.25">
      <c r="A10" s="75" t="s">
        <v>167</v>
      </c>
      <c r="B10" s="33">
        <v>189</v>
      </c>
      <c r="C10" s="73">
        <v>41.8</v>
      </c>
      <c r="D10" s="33">
        <v>969</v>
      </c>
      <c r="E10" s="73">
        <v>69.2</v>
      </c>
      <c r="F10" s="33">
        <v>1158</v>
      </c>
      <c r="G10" s="73">
        <v>64.8</v>
      </c>
    </row>
    <row r="11" spans="1:12" x14ac:dyDescent="0.25">
      <c r="A11" s="75" t="s">
        <v>161</v>
      </c>
      <c r="B11" s="33">
        <v>333</v>
      </c>
      <c r="C11" s="73">
        <v>39</v>
      </c>
      <c r="D11" s="33">
        <v>1403</v>
      </c>
      <c r="E11" s="73">
        <v>64</v>
      </c>
      <c r="F11" s="33">
        <v>1736</v>
      </c>
      <c r="G11" s="73">
        <v>59.2</v>
      </c>
    </row>
    <row r="12" spans="1:12" x14ac:dyDescent="0.25">
      <c r="A12" s="75" t="s">
        <v>165</v>
      </c>
      <c r="B12" s="33">
        <v>934</v>
      </c>
      <c r="C12" s="73">
        <v>38</v>
      </c>
      <c r="D12" s="33">
        <v>4535</v>
      </c>
      <c r="E12" s="73">
        <v>68.2</v>
      </c>
      <c r="F12" s="33">
        <v>5469</v>
      </c>
      <c r="G12" s="73">
        <v>63.1</v>
      </c>
    </row>
    <row r="13" spans="1:12" x14ac:dyDescent="0.25">
      <c r="A13" s="75" t="s">
        <v>164</v>
      </c>
      <c r="B13" s="33">
        <v>365</v>
      </c>
      <c r="C13" s="73">
        <v>36.200000000000003</v>
      </c>
      <c r="D13" s="33">
        <v>1810</v>
      </c>
      <c r="E13" s="73">
        <v>66.900000000000006</v>
      </c>
      <c r="F13" s="33">
        <v>2175</v>
      </c>
      <c r="G13" s="73">
        <v>61.7</v>
      </c>
    </row>
    <row r="14" spans="1:12" x14ac:dyDescent="0.25">
      <c r="A14" s="75" t="s">
        <v>159</v>
      </c>
      <c r="B14" s="33">
        <v>249</v>
      </c>
      <c r="C14" s="73">
        <v>35.299999999999997</v>
      </c>
      <c r="D14" s="33">
        <v>918</v>
      </c>
      <c r="E14" s="73">
        <v>65.400000000000006</v>
      </c>
      <c r="F14" s="33">
        <v>1167</v>
      </c>
      <c r="G14" s="73">
        <v>59</v>
      </c>
    </row>
    <row r="15" spans="1:12" x14ac:dyDescent="0.25">
      <c r="A15" s="75" t="s">
        <v>160</v>
      </c>
      <c r="B15" s="33">
        <v>668</v>
      </c>
      <c r="C15" s="73">
        <v>33.799999999999997</v>
      </c>
      <c r="D15" s="33">
        <v>1910</v>
      </c>
      <c r="E15" s="73">
        <v>65.5</v>
      </c>
      <c r="F15" s="33">
        <v>2578</v>
      </c>
      <c r="G15" s="73">
        <v>57.3</v>
      </c>
    </row>
    <row r="16" spans="1:12" x14ac:dyDescent="0.25">
      <c r="A16" s="75" t="s">
        <v>158</v>
      </c>
      <c r="B16" s="33">
        <v>564</v>
      </c>
      <c r="C16" s="73">
        <v>32.799999999999997</v>
      </c>
      <c r="D16" s="33">
        <v>946</v>
      </c>
      <c r="E16" s="73">
        <v>60.7</v>
      </c>
      <c r="F16" s="33">
        <v>1510</v>
      </c>
      <c r="G16" s="73">
        <v>50.3</v>
      </c>
    </row>
    <row r="17" spans="1:7" x14ac:dyDescent="0.25">
      <c r="A17" s="75" t="s">
        <v>163</v>
      </c>
      <c r="B17" s="33">
        <v>654</v>
      </c>
      <c r="C17" s="73">
        <v>32.6</v>
      </c>
      <c r="D17" s="33">
        <v>2580</v>
      </c>
      <c r="E17" s="73">
        <v>67.099999999999994</v>
      </c>
      <c r="F17" s="33">
        <v>3234</v>
      </c>
      <c r="G17" s="73">
        <v>60.1</v>
      </c>
    </row>
    <row r="18" spans="1:7" x14ac:dyDescent="0.25">
      <c r="A18" s="75" t="s">
        <v>162</v>
      </c>
      <c r="B18" s="33">
        <v>331</v>
      </c>
      <c r="C18" s="73">
        <v>31.7</v>
      </c>
      <c r="D18" s="33">
        <v>1515</v>
      </c>
      <c r="E18" s="73">
        <v>60.3</v>
      </c>
      <c r="F18" s="33">
        <v>1846</v>
      </c>
      <c r="G18" s="73">
        <v>55.1</v>
      </c>
    </row>
    <row r="19" spans="1:7" x14ac:dyDescent="0.25">
      <c r="A19" s="75" t="s">
        <v>166</v>
      </c>
      <c r="B19" s="33">
        <v>375</v>
      </c>
      <c r="C19" s="73">
        <v>30.9</v>
      </c>
      <c r="D19" s="33">
        <v>1807</v>
      </c>
      <c r="E19" s="73">
        <v>62.9</v>
      </c>
      <c r="F19" s="33">
        <v>2182</v>
      </c>
      <c r="G19" s="73">
        <v>57.4</v>
      </c>
    </row>
    <row r="20" spans="1:7" x14ac:dyDescent="0.25">
      <c r="A20" s="75" t="s">
        <v>169</v>
      </c>
      <c r="B20" s="33">
        <v>464</v>
      </c>
      <c r="C20" s="73">
        <v>25.2</v>
      </c>
      <c r="D20" s="33">
        <v>3124</v>
      </c>
      <c r="E20" s="73">
        <v>59.6</v>
      </c>
      <c r="F20" s="33">
        <v>3588</v>
      </c>
      <c r="G20" s="73">
        <v>55.2</v>
      </c>
    </row>
    <row r="21" spans="1:7" x14ac:dyDescent="0.25">
      <c r="A21" s="75"/>
      <c r="B21" s="33"/>
      <c r="C21" s="73"/>
      <c r="D21" s="33"/>
      <c r="E21" s="73"/>
      <c r="F21" s="33"/>
      <c r="G21" s="73"/>
    </row>
    <row r="22" spans="1:7" x14ac:dyDescent="0.25">
      <c r="A22" s="74" t="s">
        <v>455</v>
      </c>
      <c r="B22" s="26">
        <v>13923</v>
      </c>
      <c r="C22" s="71">
        <v>35.5</v>
      </c>
      <c r="D22" s="26">
        <v>66322</v>
      </c>
      <c r="E22" s="71">
        <v>65</v>
      </c>
      <c r="F22" s="26">
        <v>80245</v>
      </c>
      <c r="G22" s="71">
        <v>59.9</v>
      </c>
    </row>
    <row r="23" spans="1:7" x14ac:dyDescent="0.25">
      <c r="A23" s="75"/>
      <c r="B23" s="33"/>
      <c r="C23" s="73"/>
      <c r="D23" s="33"/>
      <c r="E23" s="73"/>
      <c r="F23" s="33"/>
      <c r="G23" s="73"/>
    </row>
    <row r="24" spans="1:7" x14ac:dyDescent="0.25">
      <c r="A24" s="75" t="s">
        <v>180</v>
      </c>
      <c r="B24" s="33">
        <v>433</v>
      </c>
      <c r="C24" s="73">
        <v>44.1</v>
      </c>
      <c r="D24" s="33">
        <v>995</v>
      </c>
      <c r="E24" s="73">
        <v>70.5</v>
      </c>
      <c r="F24" s="33">
        <v>1428</v>
      </c>
      <c r="G24" s="73">
        <v>62.5</v>
      </c>
    </row>
    <row r="25" spans="1:7" x14ac:dyDescent="0.25">
      <c r="A25" s="75" t="s">
        <v>201</v>
      </c>
      <c r="B25" s="33">
        <v>371</v>
      </c>
      <c r="C25" s="73">
        <v>41.8</v>
      </c>
      <c r="D25" s="33">
        <v>2542</v>
      </c>
      <c r="E25" s="73">
        <v>74.7</v>
      </c>
      <c r="F25" s="33">
        <v>2913</v>
      </c>
      <c r="G25" s="73">
        <v>70.5</v>
      </c>
    </row>
    <row r="26" spans="1:7" x14ac:dyDescent="0.25">
      <c r="A26" s="75" t="s">
        <v>194</v>
      </c>
      <c r="B26" s="33">
        <v>320</v>
      </c>
      <c r="C26" s="73">
        <v>41.3</v>
      </c>
      <c r="D26" s="33">
        <v>1879</v>
      </c>
      <c r="E26" s="73">
        <v>65.8</v>
      </c>
      <c r="F26" s="33">
        <v>2199</v>
      </c>
      <c r="G26" s="73">
        <v>62.3</v>
      </c>
    </row>
    <row r="27" spans="1:7" x14ac:dyDescent="0.25">
      <c r="A27" s="75" t="s">
        <v>171</v>
      </c>
      <c r="B27" s="33">
        <v>1521</v>
      </c>
      <c r="C27" s="73">
        <v>40.4</v>
      </c>
      <c r="D27" s="33">
        <v>2989</v>
      </c>
      <c r="E27" s="73">
        <v>59.7</v>
      </c>
      <c r="F27" s="33">
        <v>4510</v>
      </c>
      <c r="G27" s="73">
        <v>53.1</v>
      </c>
    </row>
    <row r="28" spans="1:7" x14ac:dyDescent="0.25">
      <c r="A28" s="75" t="s">
        <v>184</v>
      </c>
      <c r="B28" s="33">
        <v>652</v>
      </c>
      <c r="C28" s="73">
        <v>39.9</v>
      </c>
      <c r="D28" s="33">
        <v>2870</v>
      </c>
      <c r="E28" s="73">
        <v>65.400000000000006</v>
      </c>
      <c r="F28" s="33">
        <v>3522</v>
      </c>
      <c r="G28" s="73">
        <v>60.7</v>
      </c>
    </row>
    <row r="29" spans="1:7" x14ac:dyDescent="0.25">
      <c r="A29" s="75" t="s">
        <v>176</v>
      </c>
      <c r="B29" s="33">
        <v>676</v>
      </c>
      <c r="C29" s="73">
        <v>39.799999999999997</v>
      </c>
      <c r="D29" s="33">
        <v>2425</v>
      </c>
      <c r="E29" s="73">
        <v>61.8</v>
      </c>
      <c r="F29" s="33">
        <v>3101</v>
      </c>
      <c r="G29" s="73">
        <v>57</v>
      </c>
    </row>
    <row r="30" spans="1:7" x14ac:dyDescent="0.25">
      <c r="A30" s="75" t="s">
        <v>178</v>
      </c>
      <c r="B30" s="33">
        <v>613</v>
      </c>
      <c r="C30" s="73">
        <v>39.5</v>
      </c>
      <c r="D30" s="33">
        <v>1822</v>
      </c>
      <c r="E30" s="73">
        <v>61.9</v>
      </c>
      <c r="F30" s="33">
        <v>2435</v>
      </c>
      <c r="G30" s="73">
        <v>56.2</v>
      </c>
    </row>
    <row r="31" spans="1:7" x14ac:dyDescent="0.25">
      <c r="A31" s="75" t="s">
        <v>179</v>
      </c>
      <c r="B31" s="33">
        <v>340</v>
      </c>
      <c r="C31" s="73">
        <v>39.4</v>
      </c>
      <c r="D31" s="33">
        <v>1441</v>
      </c>
      <c r="E31" s="73">
        <v>64.3</v>
      </c>
      <c r="F31" s="33">
        <v>1781</v>
      </c>
      <c r="G31" s="73">
        <v>59.5</v>
      </c>
    </row>
    <row r="32" spans="1:7" x14ac:dyDescent="0.25">
      <c r="A32" s="75" t="s">
        <v>183</v>
      </c>
      <c r="B32" s="33">
        <v>524</v>
      </c>
      <c r="C32" s="73">
        <v>38.700000000000003</v>
      </c>
      <c r="D32" s="33">
        <v>2184</v>
      </c>
      <c r="E32" s="73">
        <v>64.3</v>
      </c>
      <c r="F32" s="33">
        <v>2708</v>
      </c>
      <c r="G32" s="73">
        <v>59.4</v>
      </c>
    </row>
    <row r="33" spans="1:7" x14ac:dyDescent="0.25">
      <c r="A33" s="75" t="s">
        <v>182</v>
      </c>
      <c r="B33" s="33">
        <v>667</v>
      </c>
      <c r="C33" s="73">
        <v>37.6</v>
      </c>
      <c r="D33" s="33">
        <v>3062</v>
      </c>
      <c r="E33" s="73">
        <v>72.400000000000006</v>
      </c>
      <c r="F33" s="33">
        <v>3729</v>
      </c>
      <c r="G33" s="73">
        <v>66.2</v>
      </c>
    </row>
    <row r="34" spans="1:7" x14ac:dyDescent="0.25">
      <c r="A34" s="75" t="s">
        <v>189</v>
      </c>
      <c r="B34" s="33">
        <v>519</v>
      </c>
      <c r="C34" s="73">
        <v>36.799999999999997</v>
      </c>
      <c r="D34" s="33">
        <v>2962</v>
      </c>
      <c r="E34" s="73">
        <v>65.2</v>
      </c>
      <c r="F34" s="33">
        <v>3481</v>
      </c>
      <c r="G34" s="73">
        <v>60.9</v>
      </c>
    </row>
    <row r="35" spans="1:7" x14ac:dyDescent="0.25">
      <c r="A35" s="75" t="s">
        <v>190</v>
      </c>
      <c r="B35" s="33">
        <v>527</v>
      </c>
      <c r="C35" s="73">
        <v>36.1</v>
      </c>
      <c r="D35" s="33">
        <v>3236</v>
      </c>
      <c r="E35" s="73">
        <v>68.3</v>
      </c>
      <c r="F35" s="33">
        <v>3763</v>
      </c>
      <c r="G35" s="73">
        <v>63.8</v>
      </c>
    </row>
    <row r="36" spans="1:7" x14ac:dyDescent="0.25">
      <c r="A36" s="75" t="s">
        <v>175</v>
      </c>
      <c r="B36" s="33">
        <v>502</v>
      </c>
      <c r="C36" s="73">
        <v>35.700000000000003</v>
      </c>
      <c r="D36" s="33">
        <v>1736</v>
      </c>
      <c r="E36" s="73">
        <v>60.3</v>
      </c>
      <c r="F36" s="33">
        <v>2238</v>
      </c>
      <c r="G36" s="73">
        <v>54.8</v>
      </c>
    </row>
    <row r="37" spans="1:7" x14ac:dyDescent="0.25">
      <c r="A37" s="75" t="s">
        <v>172</v>
      </c>
      <c r="B37" s="33">
        <v>1482</v>
      </c>
      <c r="C37" s="73">
        <v>34.700000000000003</v>
      </c>
      <c r="D37" s="33">
        <v>3620</v>
      </c>
      <c r="E37" s="73">
        <v>64.8</v>
      </c>
      <c r="F37" s="33">
        <v>5102</v>
      </c>
      <c r="G37" s="73">
        <v>56</v>
      </c>
    </row>
    <row r="38" spans="1:7" x14ac:dyDescent="0.25">
      <c r="A38" s="75" t="s">
        <v>202</v>
      </c>
      <c r="B38" s="33">
        <v>231</v>
      </c>
      <c r="C38" s="73">
        <v>34.6</v>
      </c>
      <c r="D38" s="33">
        <v>2224</v>
      </c>
      <c r="E38" s="73">
        <v>68.900000000000006</v>
      </c>
      <c r="F38" s="33">
        <v>2455</v>
      </c>
      <c r="G38" s="73">
        <v>65.7</v>
      </c>
    </row>
    <row r="39" spans="1:7" x14ac:dyDescent="0.25">
      <c r="A39" s="75" t="s">
        <v>198</v>
      </c>
      <c r="B39" s="33">
        <v>345</v>
      </c>
      <c r="C39" s="73">
        <v>33.6</v>
      </c>
      <c r="D39" s="33">
        <v>2639</v>
      </c>
      <c r="E39" s="73">
        <v>70</v>
      </c>
      <c r="F39" s="33">
        <v>2984</v>
      </c>
      <c r="G39" s="73">
        <v>65.8</v>
      </c>
    </row>
    <row r="40" spans="1:7" x14ac:dyDescent="0.25">
      <c r="A40" s="75" t="s">
        <v>181</v>
      </c>
      <c r="B40" s="33">
        <v>327</v>
      </c>
      <c r="C40" s="73">
        <v>31.5</v>
      </c>
      <c r="D40" s="33">
        <v>1615</v>
      </c>
      <c r="E40" s="73">
        <v>60.4</v>
      </c>
      <c r="F40" s="33">
        <v>1942</v>
      </c>
      <c r="G40" s="73">
        <v>55.5</v>
      </c>
    </row>
    <row r="41" spans="1:7" x14ac:dyDescent="0.25">
      <c r="A41" s="75" t="s">
        <v>457</v>
      </c>
      <c r="B41" s="33">
        <v>1706</v>
      </c>
      <c r="C41" s="73">
        <v>31.4</v>
      </c>
      <c r="D41" s="33">
        <v>11525</v>
      </c>
      <c r="E41" s="73">
        <v>65.599999999999994</v>
      </c>
      <c r="F41" s="33">
        <v>13231</v>
      </c>
      <c r="G41" s="73">
        <v>61.2</v>
      </c>
    </row>
    <row r="42" spans="1:7" x14ac:dyDescent="0.25">
      <c r="A42" s="75" t="s">
        <v>200</v>
      </c>
      <c r="B42" s="33">
        <v>399</v>
      </c>
      <c r="C42" s="73">
        <v>30.6</v>
      </c>
      <c r="D42" s="33">
        <v>3436</v>
      </c>
      <c r="E42" s="73">
        <v>66.8</v>
      </c>
      <c r="F42" s="33">
        <v>3835</v>
      </c>
      <c r="G42" s="73">
        <v>63</v>
      </c>
    </row>
    <row r="43" spans="1:7" x14ac:dyDescent="0.25">
      <c r="A43" s="75" t="s">
        <v>205</v>
      </c>
      <c r="B43" s="33">
        <v>363</v>
      </c>
      <c r="C43" s="73">
        <v>26.4</v>
      </c>
      <c r="D43" s="33">
        <v>3745</v>
      </c>
      <c r="E43" s="73">
        <v>65.8</v>
      </c>
      <c r="F43" s="33">
        <v>4108</v>
      </c>
      <c r="G43" s="73">
        <v>62.4</v>
      </c>
    </row>
    <row r="44" spans="1:7" x14ac:dyDescent="0.25">
      <c r="A44" s="75" t="s">
        <v>173</v>
      </c>
      <c r="B44" s="33">
        <v>454</v>
      </c>
      <c r="C44" s="73">
        <v>26</v>
      </c>
      <c r="D44" s="33">
        <v>937</v>
      </c>
      <c r="E44" s="73">
        <v>52.3</v>
      </c>
      <c r="F44" s="33">
        <v>1391</v>
      </c>
      <c r="G44" s="73">
        <v>43.7</v>
      </c>
    </row>
    <row r="45" spans="1:7" x14ac:dyDescent="0.25">
      <c r="A45" s="75" t="s">
        <v>456</v>
      </c>
      <c r="B45" s="33">
        <v>587</v>
      </c>
      <c r="C45" s="73">
        <v>25.9</v>
      </c>
      <c r="D45" s="33">
        <v>5149</v>
      </c>
      <c r="E45" s="73">
        <v>60</v>
      </c>
      <c r="F45" s="33">
        <v>5736</v>
      </c>
      <c r="G45" s="73">
        <v>56.5</v>
      </c>
    </row>
    <row r="46" spans="1:7" x14ac:dyDescent="0.25">
      <c r="A46" s="75" t="s">
        <v>174</v>
      </c>
      <c r="B46" s="33">
        <v>364</v>
      </c>
      <c r="C46" s="73">
        <v>25.8</v>
      </c>
      <c r="D46" s="33">
        <v>1289</v>
      </c>
      <c r="E46" s="73">
        <v>51.8</v>
      </c>
      <c r="F46" s="33">
        <v>1653</v>
      </c>
      <c r="G46" s="73">
        <v>46.1</v>
      </c>
    </row>
    <row r="47" spans="1:7" x14ac:dyDescent="0.25">
      <c r="A47" s="76"/>
      <c r="B47" s="33"/>
      <c r="C47" s="73"/>
      <c r="D47" s="33"/>
      <c r="E47" s="73"/>
      <c r="F47" s="33"/>
      <c r="G47" s="73"/>
    </row>
    <row r="48" spans="1:7" x14ac:dyDescent="0.25">
      <c r="A48" s="74" t="s">
        <v>458</v>
      </c>
      <c r="B48" s="26">
        <v>8989</v>
      </c>
      <c r="C48" s="71">
        <v>33.6</v>
      </c>
      <c r="D48" s="26">
        <v>49272</v>
      </c>
      <c r="E48" s="71">
        <v>64.2</v>
      </c>
      <c r="F48" s="26">
        <v>58261</v>
      </c>
      <c r="G48" s="71">
        <v>59.5</v>
      </c>
    </row>
    <row r="49" spans="1:7" x14ac:dyDescent="0.25">
      <c r="A49" s="75"/>
      <c r="B49" s="33"/>
      <c r="C49" s="73"/>
      <c r="D49" s="33"/>
      <c r="E49" s="73"/>
      <c r="F49" s="33"/>
      <c r="G49" s="73"/>
    </row>
    <row r="50" spans="1:7" x14ac:dyDescent="0.25">
      <c r="A50" s="75" t="s">
        <v>358</v>
      </c>
      <c r="B50" s="33">
        <v>757</v>
      </c>
      <c r="C50" s="73">
        <v>43.3</v>
      </c>
      <c r="D50" s="33">
        <v>3880</v>
      </c>
      <c r="E50" s="73">
        <v>66.400000000000006</v>
      </c>
      <c r="F50" s="33">
        <v>4637</v>
      </c>
      <c r="G50" s="73">
        <v>62.6</v>
      </c>
    </row>
    <row r="51" spans="1:7" x14ac:dyDescent="0.25">
      <c r="A51" s="75" t="s">
        <v>360</v>
      </c>
      <c r="B51" s="33">
        <v>132</v>
      </c>
      <c r="C51" s="73">
        <v>40.200000000000003</v>
      </c>
      <c r="D51" s="33">
        <v>1594</v>
      </c>
      <c r="E51" s="73">
        <v>69.7</v>
      </c>
      <c r="F51" s="33">
        <v>1726</v>
      </c>
      <c r="G51" s="73">
        <v>67.400000000000006</v>
      </c>
    </row>
    <row r="52" spans="1:7" x14ac:dyDescent="0.25">
      <c r="A52" s="75" t="s">
        <v>355</v>
      </c>
      <c r="B52" s="33">
        <v>524</v>
      </c>
      <c r="C52" s="73">
        <v>40.1</v>
      </c>
      <c r="D52" s="33">
        <v>3398</v>
      </c>
      <c r="E52" s="73">
        <v>70.400000000000006</v>
      </c>
      <c r="F52" s="33">
        <v>3922</v>
      </c>
      <c r="G52" s="73">
        <v>66.3</v>
      </c>
    </row>
    <row r="53" spans="1:7" x14ac:dyDescent="0.25">
      <c r="A53" s="75" t="s">
        <v>361</v>
      </c>
      <c r="B53" s="33">
        <v>319</v>
      </c>
      <c r="C53" s="73">
        <v>36.4</v>
      </c>
      <c r="D53" s="33">
        <v>3562</v>
      </c>
      <c r="E53" s="73">
        <v>63.2</v>
      </c>
      <c r="F53" s="33">
        <v>3881</v>
      </c>
      <c r="G53" s="73">
        <v>61</v>
      </c>
    </row>
    <row r="54" spans="1:7" x14ac:dyDescent="0.25">
      <c r="A54" s="75" t="s">
        <v>460</v>
      </c>
      <c r="B54" s="33">
        <v>502</v>
      </c>
      <c r="C54" s="73">
        <v>36.1</v>
      </c>
      <c r="D54" s="33">
        <v>6278</v>
      </c>
      <c r="E54" s="73">
        <v>67.8</v>
      </c>
      <c r="F54" s="33">
        <v>6780</v>
      </c>
      <c r="G54" s="73">
        <v>65.400000000000006</v>
      </c>
    </row>
    <row r="55" spans="1:7" x14ac:dyDescent="0.25">
      <c r="A55" s="75" t="s">
        <v>349</v>
      </c>
      <c r="B55" s="33">
        <v>1248</v>
      </c>
      <c r="C55" s="73">
        <v>35.6</v>
      </c>
      <c r="D55" s="33">
        <v>4372</v>
      </c>
      <c r="E55" s="73">
        <v>58</v>
      </c>
      <c r="F55" s="33">
        <v>5620</v>
      </c>
      <c r="G55" s="73">
        <v>53</v>
      </c>
    </row>
    <row r="56" spans="1:7" x14ac:dyDescent="0.25">
      <c r="A56" s="75" t="s">
        <v>356</v>
      </c>
      <c r="B56" s="33">
        <v>337</v>
      </c>
      <c r="C56" s="73">
        <v>35</v>
      </c>
      <c r="D56" s="33">
        <v>2269</v>
      </c>
      <c r="E56" s="73">
        <v>70.2</v>
      </c>
      <c r="F56" s="33">
        <v>2606</v>
      </c>
      <c r="G56" s="73">
        <v>65.7</v>
      </c>
    </row>
    <row r="57" spans="1:7" x14ac:dyDescent="0.25">
      <c r="A57" s="75" t="s">
        <v>353</v>
      </c>
      <c r="B57" s="33">
        <v>564</v>
      </c>
      <c r="C57" s="73">
        <v>34.799999999999997</v>
      </c>
      <c r="D57" s="33">
        <v>2932</v>
      </c>
      <c r="E57" s="73">
        <v>69.2</v>
      </c>
      <c r="F57" s="33">
        <v>3496</v>
      </c>
      <c r="G57" s="73">
        <v>63.6</v>
      </c>
    </row>
    <row r="58" spans="1:7" x14ac:dyDescent="0.25">
      <c r="A58" s="75" t="s">
        <v>459</v>
      </c>
      <c r="B58" s="33">
        <v>646</v>
      </c>
      <c r="C58" s="73">
        <v>34.1</v>
      </c>
      <c r="D58" s="33">
        <v>1812</v>
      </c>
      <c r="E58" s="73">
        <v>55.7</v>
      </c>
      <c r="F58" s="33">
        <v>2458</v>
      </c>
      <c r="G58" s="73">
        <v>50</v>
      </c>
    </row>
    <row r="59" spans="1:7" x14ac:dyDescent="0.25">
      <c r="A59" s="75" t="s">
        <v>348</v>
      </c>
      <c r="B59" s="33">
        <v>238</v>
      </c>
      <c r="C59" s="73">
        <v>31.9</v>
      </c>
      <c r="D59" s="33">
        <v>1607</v>
      </c>
      <c r="E59" s="73">
        <v>62.4</v>
      </c>
      <c r="F59" s="33">
        <v>1845</v>
      </c>
      <c r="G59" s="73">
        <v>58.5</v>
      </c>
    </row>
    <row r="60" spans="1:7" x14ac:dyDescent="0.25">
      <c r="A60" s="75" t="s">
        <v>354</v>
      </c>
      <c r="B60" s="33">
        <v>1519</v>
      </c>
      <c r="C60" s="73">
        <v>30.9</v>
      </c>
      <c r="D60" s="33">
        <v>6304</v>
      </c>
      <c r="E60" s="73">
        <v>63.6</v>
      </c>
      <c r="F60" s="33">
        <v>7823</v>
      </c>
      <c r="G60" s="73">
        <v>57.3</v>
      </c>
    </row>
    <row r="61" spans="1:7" x14ac:dyDescent="0.25">
      <c r="A61" s="75" t="s">
        <v>350</v>
      </c>
      <c r="B61" s="33">
        <v>960</v>
      </c>
      <c r="C61" s="73">
        <v>30.1</v>
      </c>
      <c r="D61" s="33">
        <v>4569</v>
      </c>
      <c r="E61" s="73">
        <v>63</v>
      </c>
      <c r="F61" s="33">
        <v>5529</v>
      </c>
      <c r="G61" s="73">
        <v>57.3</v>
      </c>
    </row>
    <row r="62" spans="1:7" x14ac:dyDescent="0.25">
      <c r="A62" s="75" t="s">
        <v>352</v>
      </c>
      <c r="B62" s="33">
        <v>570</v>
      </c>
      <c r="C62" s="73">
        <v>29.6</v>
      </c>
      <c r="D62" s="33">
        <v>2867</v>
      </c>
      <c r="E62" s="73">
        <v>61.9</v>
      </c>
      <c r="F62" s="33">
        <v>3437</v>
      </c>
      <c r="G62" s="73">
        <v>56.6</v>
      </c>
    </row>
    <row r="63" spans="1:7" x14ac:dyDescent="0.25">
      <c r="A63" s="75" t="s">
        <v>359</v>
      </c>
      <c r="B63" s="33">
        <v>232</v>
      </c>
      <c r="C63" s="73">
        <v>24.6</v>
      </c>
      <c r="D63" s="33">
        <v>1713</v>
      </c>
      <c r="E63" s="73">
        <v>61.1</v>
      </c>
      <c r="F63" s="33">
        <v>1945</v>
      </c>
      <c r="G63" s="73">
        <v>56.8</v>
      </c>
    </row>
    <row r="64" spans="1:7" x14ac:dyDescent="0.25">
      <c r="A64" s="75" t="s">
        <v>351</v>
      </c>
      <c r="B64" s="33">
        <v>441</v>
      </c>
      <c r="C64" s="73">
        <v>21.8</v>
      </c>
      <c r="D64" s="33">
        <v>2115</v>
      </c>
      <c r="E64" s="73">
        <v>56.3</v>
      </c>
      <c r="F64" s="33">
        <v>2556</v>
      </c>
      <c r="G64" s="73">
        <v>50.3</v>
      </c>
    </row>
    <row r="65" spans="1:7" x14ac:dyDescent="0.25">
      <c r="A65" s="76"/>
      <c r="B65" s="33"/>
      <c r="C65" s="73"/>
      <c r="D65" s="33"/>
      <c r="E65" s="73"/>
      <c r="F65" s="33"/>
      <c r="G65" s="73"/>
    </row>
    <row r="66" spans="1:7" x14ac:dyDescent="0.25">
      <c r="A66" s="74" t="s">
        <v>461</v>
      </c>
      <c r="B66" s="26">
        <v>6304</v>
      </c>
      <c r="C66" s="71">
        <v>33.1</v>
      </c>
      <c r="D66" s="26">
        <v>43882</v>
      </c>
      <c r="E66" s="71">
        <v>63</v>
      </c>
      <c r="F66" s="26">
        <v>50186</v>
      </c>
      <c r="G66" s="71">
        <v>59.3</v>
      </c>
    </row>
    <row r="67" spans="1:7" x14ac:dyDescent="0.25">
      <c r="A67" s="75"/>
      <c r="B67" s="33"/>
      <c r="C67" s="73"/>
      <c r="D67" s="33"/>
      <c r="E67" s="73"/>
      <c r="F67" s="33"/>
      <c r="G67" s="73"/>
    </row>
    <row r="68" spans="1:7" x14ac:dyDescent="0.25">
      <c r="A68" s="75" t="s">
        <v>84</v>
      </c>
      <c r="B68" s="33">
        <v>772</v>
      </c>
      <c r="C68" s="73">
        <v>39.4</v>
      </c>
      <c r="D68" s="33">
        <v>2706</v>
      </c>
      <c r="E68" s="73">
        <v>59.2</v>
      </c>
      <c r="F68" s="33">
        <v>3478</v>
      </c>
      <c r="G68" s="73">
        <v>54.8</v>
      </c>
    </row>
    <row r="69" spans="1:7" x14ac:dyDescent="0.25">
      <c r="A69" s="75" t="s">
        <v>466</v>
      </c>
      <c r="B69" s="33">
        <v>1074</v>
      </c>
      <c r="C69" s="73">
        <v>35.5</v>
      </c>
      <c r="D69" s="33">
        <v>7595</v>
      </c>
      <c r="E69" s="73">
        <v>67.3</v>
      </c>
      <c r="F69" s="33">
        <v>8669</v>
      </c>
      <c r="G69" s="73">
        <v>63.4</v>
      </c>
    </row>
    <row r="70" spans="1:7" x14ac:dyDescent="0.25">
      <c r="A70" s="75" t="s">
        <v>119</v>
      </c>
      <c r="B70" s="33">
        <v>35</v>
      </c>
      <c r="C70" s="73">
        <v>34.299999999999997</v>
      </c>
      <c r="D70" s="33">
        <v>438</v>
      </c>
      <c r="E70" s="73">
        <v>69.900000000000006</v>
      </c>
      <c r="F70" s="33">
        <v>473</v>
      </c>
      <c r="G70" s="73">
        <v>67.2</v>
      </c>
    </row>
    <row r="71" spans="1:7" x14ac:dyDescent="0.25">
      <c r="A71" s="75" t="s">
        <v>464</v>
      </c>
      <c r="B71" s="33">
        <v>783</v>
      </c>
      <c r="C71" s="73">
        <v>33.1</v>
      </c>
      <c r="D71" s="33">
        <v>7491</v>
      </c>
      <c r="E71" s="73">
        <v>64.8</v>
      </c>
      <c r="F71" s="33">
        <v>8274</v>
      </c>
      <c r="G71" s="73">
        <v>61.8</v>
      </c>
    </row>
    <row r="72" spans="1:7" x14ac:dyDescent="0.25">
      <c r="A72" s="75" t="s">
        <v>83</v>
      </c>
      <c r="B72" s="33">
        <v>758</v>
      </c>
      <c r="C72" s="73">
        <v>32.299999999999997</v>
      </c>
      <c r="D72" s="33">
        <v>1961</v>
      </c>
      <c r="E72" s="73">
        <v>57.3</v>
      </c>
      <c r="F72" s="33">
        <v>2719</v>
      </c>
      <c r="G72" s="73">
        <v>50.3</v>
      </c>
    </row>
    <row r="73" spans="1:7" x14ac:dyDescent="0.25">
      <c r="A73" s="75" t="s">
        <v>462</v>
      </c>
      <c r="B73" s="33">
        <v>949</v>
      </c>
      <c r="C73" s="73">
        <v>32</v>
      </c>
      <c r="D73" s="33">
        <v>7435</v>
      </c>
      <c r="E73" s="73">
        <v>62.6</v>
      </c>
      <c r="F73" s="33">
        <v>8384</v>
      </c>
      <c r="G73" s="73">
        <v>59.1</v>
      </c>
    </row>
    <row r="74" spans="1:7" x14ac:dyDescent="0.25">
      <c r="A74" s="75" t="s">
        <v>465</v>
      </c>
      <c r="B74" s="33">
        <v>914</v>
      </c>
      <c r="C74" s="73">
        <v>31.3</v>
      </c>
      <c r="D74" s="33">
        <v>7058</v>
      </c>
      <c r="E74" s="73">
        <v>61.5</v>
      </c>
      <c r="F74" s="33">
        <v>7972</v>
      </c>
      <c r="G74" s="73">
        <v>58.1</v>
      </c>
    </row>
    <row r="75" spans="1:7" x14ac:dyDescent="0.25">
      <c r="A75" s="75" t="s">
        <v>463</v>
      </c>
      <c r="B75" s="33">
        <v>543</v>
      </c>
      <c r="C75" s="73">
        <v>28.9</v>
      </c>
      <c r="D75" s="33">
        <v>6732</v>
      </c>
      <c r="E75" s="73">
        <v>62</v>
      </c>
      <c r="F75" s="33">
        <v>7275</v>
      </c>
      <c r="G75" s="73">
        <v>59.5</v>
      </c>
    </row>
    <row r="76" spans="1:7" x14ac:dyDescent="0.25">
      <c r="A76" s="75" t="s">
        <v>86</v>
      </c>
      <c r="B76" s="33">
        <v>476</v>
      </c>
      <c r="C76" s="73">
        <v>28.6</v>
      </c>
      <c r="D76" s="33">
        <v>2466</v>
      </c>
      <c r="E76" s="73">
        <v>60.9</v>
      </c>
      <c r="F76" s="33">
        <v>2942</v>
      </c>
      <c r="G76" s="73">
        <v>55.6</v>
      </c>
    </row>
    <row r="77" spans="1:7" x14ac:dyDescent="0.25">
      <c r="A77" s="76"/>
      <c r="B77" s="33"/>
      <c r="C77" s="73"/>
      <c r="D77" s="33"/>
      <c r="E77" s="73"/>
      <c r="F77" s="33"/>
      <c r="G77" s="73"/>
    </row>
    <row r="78" spans="1:7" x14ac:dyDescent="0.25">
      <c r="A78" s="74" t="s">
        <v>467</v>
      </c>
      <c r="B78" s="26">
        <v>10939</v>
      </c>
      <c r="C78" s="71">
        <v>39.6</v>
      </c>
      <c r="D78" s="26">
        <v>53491</v>
      </c>
      <c r="E78" s="71">
        <v>64.099999999999994</v>
      </c>
      <c r="F78" s="26">
        <v>64430</v>
      </c>
      <c r="G78" s="71">
        <v>59.9</v>
      </c>
    </row>
    <row r="79" spans="1:7" x14ac:dyDescent="0.25">
      <c r="A79" s="75"/>
      <c r="B79" s="33"/>
      <c r="C79" s="73"/>
      <c r="D79" s="33"/>
      <c r="E79" s="73"/>
      <c r="F79" s="26"/>
      <c r="G79" s="71"/>
    </row>
    <row r="80" spans="1:7" x14ac:dyDescent="0.25">
      <c r="A80" s="75" t="s">
        <v>317</v>
      </c>
      <c r="B80" s="33">
        <v>4000</v>
      </c>
      <c r="C80" s="73">
        <v>47.3</v>
      </c>
      <c r="D80" s="33">
        <v>8461</v>
      </c>
      <c r="E80" s="73">
        <v>65.8</v>
      </c>
      <c r="F80" s="33">
        <v>12461</v>
      </c>
      <c r="G80" s="73">
        <v>59.8</v>
      </c>
    </row>
    <row r="81" spans="1:7" x14ac:dyDescent="0.25">
      <c r="A81" s="75" t="s">
        <v>318</v>
      </c>
      <c r="B81" s="33">
        <v>617</v>
      </c>
      <c r="C81" s="73">
        <v>43.9</v>
      </c>
      <c r="D81" s="33">
        <v>2035</v>
      </c>
      <c r="E81" s="73">
        <v>66.2</v>
      </c>
      <c r="F81" s="33">
        <v>2652</v>
      </c>
      <c r="G81" s="73">
        <v>61</v>
      </c>
    </row>
    <row r="82" spans="1:7" x14ac:dyDescent="0.25">
      <c r="A82" s="75" t="s">
        <v>333</v>
      </c>
      <c r="B82" s="33">
        <v>282</v>
      </c>
      <c r="C82" s="73">
        <v>41.1</v>
      </c>
      <c r="D82" s="33">
        <v>2748</v>
      </c>
      <c r="E82" s="73">
        <v>69.7</v>
      </c>
      <c r="F82" s="33">
        <v>3030</v>
      </c>
      <c r="G82" s="73">
        <v>67.099999999999994</v>
      </c>
    </row>
    <row r="83" spans="1:7" x14ac:dyDescent="0.25">
      <c r="A83" s="75" t="s">
        <v>319</v>
      </c>
      <c r="B83" s="33">
        <v>806</v>
      </c>
      <c r="C83" s="73">
        <v>37.5</v>
      </c>
      <c r="D83" s="33">
        <v>2862</v>
      </c>
      <c r="E83" s="73">
        <v>58.8</v>
      </c>
      <c r="F83" s="33">
        <v>3668</v>
      </c>
      <c r="G83" s="73">
        <v>54.1</v>
      </c>
    </row>
    <row r="84" spans="1:7" x14ac:dyDescent="0.25">
      <c r="A84" s="75" t="s">
        <v>322</v>
      </c>
      <c r="B84" s="33">
        <v>587</v>
      </c>
      <c r="C84" s="73">
        <v>35.799999999999997</v>
      </c>
      <c r="D84" s="33">
        <v>3001</v>
      </c>
      <c r="E84" s="73">
        <v>60.4</v>
      </c>
      <c r="F84" s="33">
        <v>3588</v>
      </c>
      <c r="G84" s="73">
        <v>56.4</v>
      </c>
    </row>
    <row r="85" spans="1:7" x14ac:dyDescent="0.25">
      <c r="A85" s="75" t="s">
        <v>469</v>
      </c>
      <c r="B85" s="33">
        <v>899</v>
      </c>
      <c r="C85" s="73">
        <v>35.6</v>
      </c>
      <c r="D85" s="33">
        <v>8805</v>
      </c>
      <c r="E85" s="73">
        <v>62.3</v>
      </c>
      <c r="F85" s="33">
        <v>9704</v>
      </c>
      <c r="G85" s="73">
        <v>59.9</v>
      </c>
    </row>
    <row r="86" spans="1:7" x14ac:dyDescent="0.25">
      <c r="A86" s="75" t="s">
        <v>470</v>
      </c>
      <c r="B86" s="33">
        <v>508</v>
      </c>
      <c r="C86" s="73">
        <v>35.200000000000003</v>
      </c>
      <c r="D86" s="33">
        <v>5554</v>
      </c>
      <c r="E86" s="73">
        <v>68</v>
      </c>
      <c r="F86" s="33">
        <v>6062</v>
      </c>
      <c r="G86" s="73">
        <v>65.3</v>
      </c>
    </row>
    <row r="87" spans="1:7" x14ac:dyDescent="0.25">
      <c r="A87" s="75" t="s">
        <v>320</v>
      </c>
      <c r="B87" s="33">
        <v>675</v>
      </c>
      <c r="C87" s="73">
        <v>34.5</v>
      </c>
      <c r="D87" s="33">
        <v>2785</v>
      </c>
      <c r="E87" s="73">
        <v>64.5</v>
      </c>
      <c r="F87" s="33">
        <v>3460</v>
      </c>
      <c r="G87" s="73">
        <v>58.7</v>
      </c>
    </row>
    <row r="88" spans="1:7" x14ac:dyDescent="0.25">
      <c r="A88" s="75" t="s">
        <v>471</v>
      </c>
      <c r="B88" s="33">
        <v>648</v>
      </c>
      <c r="C88" s="73">
        <v>33.299999999999997</v>
      </c>
      <c r="D88" s="33">
        <v>5409</v>
      </c>
      <c r="E88" s="73">
        <v>66.400000000000006</v>
      </c>
      <c r="F88" s="33">
        <v>6057</v>
      </c>
      <c r="G88" s="73">
        <v>62.9</v>
      </c>
    </row>
    <row r="89" spans="1:7" x14ac:dyDescent="0.25">
      <c r="A89" s="75" t="s">
        <v>338</v>
      </c>
      <c r="B89" s="33">
        <v>270</v>
      </c>
      <c r="C89" s="73">
        <v>31.9</v>
      </c>
      <c r="D89" s="33">
        <v>2988</v>
      </c>
      <c r="E89" s="73">
        <v>63</v>
      </c>
      <c r="F89" s="33">
        <v>3258</v>
      </c>
      <c r="G89" s="73">
        <v>60.4</v>
      </c>
    </row>
    <row r="90" spans="1:7" x14ac:dyDescent="0.25">
      <c r="A90" s="75" t="s">
        <v>334</v>
      </c>
      <c r="B90" s="33">
        <v>164</v>
      </c>
      <c r="C90" s="73">
        <v>31.7</v>
      </c>
      <c r="D90" s="33">
        <v>1661</v>
      </c>
      <c r="E90" s="73">
        <v>58.5</v>
      </c>
      <c r="F90" s="33">
        <v>1825</v>
      </c>
      <c r="G90" s="73">
        <v>56.1</v>
      </c>
    </row>
    <row r="91" spans="1:7" x14ac:dyDescent="0.25">
      <c r="A91" s="75" t="s">
        <v>324</v>
      </c>
      <c r="B91" s="33">
        <v>588</v>
      </c>
      <c r="C91" s="73">
        <v>31.6</v>
      </c>
      <c r="D91" s="33">
        <v>3341</v>
      </c>
      <c r="E91" s="73">
        <v>64.7</v>
      </c>
      <c r="F91" s="33">
        <v>3929</v>
      </c>
      <c r="G91" s="73">
        <v>59.7</v>
      </c>
    </row>
    <row r="92" spans="1:7" x14ac:dyDescent="0.25">
      <c r="A92" s="75" t="s">
        <v>323</v>
      </c>
      <c r="B92" s="33">
        <v>358</v>
      </c>
      <c r="C92" s="73">
        <v>31</v>
      </c>
      <c r="D92" s="33">
        <v>1740</v>
      </c>
      <c r="E92" s="73">
        <v>64.3</v>
      </c>
      <c r="F92" s="33">
        <v>2098</v>
      </c>
      <c r="G92" s="73">
        <v>58.6</v>
      </c>
    </row>
    <row r="93" spans="1:7" x14ac:dyDescent="0.25">
      <c r="A93" s="75" t="s">
        <v>321</v>
      </c>
      <c r="B93" s="33">
        <v>537</v>
      </c>
      <c r="C93" s="73">
        <v>29.6</v>
      </c>
      <c r="D93" s="33">
        <v>2101</v>
      </c>
      <c r="E93" s="73">
        <v>55.1</v>
      </c>
      <c r="F93" s="33">
        <v>2638</v>
      </c>
      <c r="G93" s="73">
        <v>49.9</v>
      </c>
    </row>
    <row r="94" spans="1:7" x14ac:dyDescent="0.25">
      <c r="A94" s="76"/>
      <c r="B94" s="33"/>
      <c r="C94" s="73"/>
      <c r="D94" s="33"/>
      <c r="E94" s="73"/>
      <c r="F94" s="33"/>
      <c r="G94" s="73"/>
    </row>
    <row r="95" spans="1:7" x14ac:dyDescent="0.25">
      <c r="A95" s="74" t="s">
        <v>472</v>
      </c>
      <c r="B95" s="26">
        <v>6602</v>
      </c>
      <c r="C95" s="71">
        <v>32.200000000000003</v>
      </c>
      <c r="D95" s="26">
        <v>58353</v>
      </c>
      <c r="E95" s="71">
        <v>62.9</v>
      </c>
      <c r="F95" s="26">
        <v>64955</v>
      </c>
      <c r="G95" s="71">
        <v>59.8</v>
      </c>
    </row>
    <row r="96" spans="1:7" x14ac:dyDescent="0.25">
      <c r="A96" s="74"/>
      <c r="B96" s="33"/>
      <c r="C96" s="73"/>
      <c r="D96" s="33"/>
      <c r="E96" s="73"/>
      <c r="F96" s="33"/>
      <c r="G96" s="73"/>
    </row>
    <row r="97" spans="1:7" x14ac:dyDescent="0.25">
      <c r="A97" s="75" t="s">
        <v>77</v>
      </c>
      <c r="B97" s="33">
        <v>480</v>
      </c>
      <c r="C97" s="73">
        <v>45</v>
      </c>
      <c r="D97" s="33">
        <v>1956</v>
      </c>
      <c r="E97" s="73">
        <v>62</v>
      </c>
      <c r="F97" s="33">
        <v>2436</v>
      </c>
      <c r="G97" s="73">
        <v>58.7</v>
      </c>
    </row>
    <row r="98" spans="1:7" x14ac:dyDescent="0.25">
      <c r="A98" s="75" t="s">
        <v>80</v>
      </c>
      <c r="B98" s="33">
        <v>245</v>
      </c>
      <c r="C98" s="73">
        <v>36.299999999999997</v>
      </c>
      <c r="D98" s="33">
        <v>1646</v>
      </c>
      <c r="E98" s="73">
        <v>63.2</v>
      </c>
      <c r="F98" s="33">
        <v>1891</v>
      </c>
      <c r="G98" s="73">
        <v>59.7</v>
      </c>
    </row>
    <row r="99" spans="1:7" x14ac:dyDescent="0.25">
      <c r="A99" s="75" t="s">
        <v>474</v>
      </c>
      <c r="B99" s="33">
        <v>1420</v>
      </c>
      <c r="C99" s="73">
        <v>35.200000000000003</v>
      </c>
      <c r="D99" s="33">
        <v>14282</v>
      </c>
      <c r="E99" s="73">
        <v>63</v>
      </c>
      <c r="F99" s="33">
        <v>15702</v>
      </c>
      <c r="G99" s="73">
        <v>60.5</v>
      </c>
    </row>
    <row r="100" spans="1:7" x14ac:dyDescent="0.25">
      <c r="A100" s="75" t="s">
        <v>475</v>
      </c>
      <c r="B100" s="33">
        <v>983</v>
      </c>
      <c r="C100" s="73">
        <v>35.200000000000003</v>
      </c>
      <c r="D100" s="33">
        <v>11982</v>
      </c>
      <c r="E100" s="73">
        <v>68.8</v>
      </c>
      <c r="F100" s="33">
        <v>12965</v>
      </c>
      <c r="G100" s="73">
        <v>66.3</v>
      </c>
    </row>
    <row r="101" spans="1:7" x14ac:dyDescent="0.25">
      <c r="A101" s="75" t="s">
        <v>40</v>
      </c>
      <c r="B101" s="33">
        <v>255</v>
      </c>
      <c r="C101" s="73">
        <v>31</v>
      </c>
      <c r="D101" s="33">
        <v>1591</v>
      </c>
      <c r="E101" s="73">
        <v>64</v>
      </c>
      <c r="F101" s="33">
        <v>1846</v>
      </c>
      <c r="G101" s="73">
        <v>59.5</v>
      </c>
    </row>
    <row r="102" spans="1:7" x14ac:dyDescent="0.25">
      <c r="A102" s="75" t="s">
        <v>473</v>
      </c>
      <c r="B102" s="33">
        <v>555</v>
      </c>
      <c r="C102" s="73">
        <v>30.6</v>
      </c>
      <c r="D102" s="33">
        <v>5503</v>
      </c>
      <c r="E102" s="73">
        <v>64</v>
      </c>
      <c r="F102" s="33">
        <v>6058</v>
      </c>
      <c r="G102" s="73">
        <v>61</v>
      </c>
    </row>
    <row r="103" spans="1:7" x14ac:dyDescent="0.25">
      <c r="A103" s="75" t="s">
        <v>78</v>
      </c>
      <c r="B103" s="33">
        <v>366</v>
      </c>
      <c r="C103" s="73">
        <v>29</v>
      </c>
      <c r="D103" s="33">
        <v>1880</v>
      </c>
      <c r="E103" s="73">
        <v>61.5</v>
      </c>
      <c r="F103" s="33">
        <v>2246</v>
      </c>
      <c r="G103" s="73">
        <v>56.2</v>
      </c>
    </row>
    <row r="104" spans="1:7" x14ac:dyDescent="0.25">
      <c r="A104" s="75" t="s">
        <v>79</v>
      </c>
      <c r="B104" s="33">
        <v>284</v>
      </c>
      <c r="C104" s="73">
        <v>28.2</v>
      </c>
      <c r="D104" s="33">
        <v>1942</v>
      </c>
      <c r="E104" s="73">
        <v>66.8</v>
      </c>
      <c r="F104" s="33">
        <v>2226</v>
      </c>
      <c r="G104" s="73">
        <v>61.9</v>
      </c>
    </row>
    <row r="105" spans="1:7" x14ac:dyDescent="0.25">
      <c r="A105" s="75" t="s">
        <v>477</v>
      </c>
      <c r="B105" s="33">
        <v>734</v>
      </c>
      <c r="C105" s="73">
        <v>27.1</v>
      </c>
      <c r="D105" s="33">
        <v>7061</v>
      </c>
      <c r="E105" s="73">
        <v>57.5</v>
      </c>
      <c r="F105" s="33">
        <v>7795</v>
      </c>
      <c r="G105" s="73">
        <v>54.6</v>
      </c>
    </row>
    <row r="106" spans="1:7" x14ac:dyDescent="0.25">
      <c r="A106" s="75" t="s">
        <v>476</v>
      </c>
      <c r="B106" s="33">
        <v>1051</v>
      </c>
      <c r="C106" s="73">
        <v>26.7</v>
      </c>
      <c r="D106" s="33">
        <v>7893</v>
      </c>
      <c r="E106" s="73">
        <v>58</v>
      </c>
      <c r="F106" s="33">
        <v>8944</v>
      </c>
      <c r="G106" s="73">
        <v>54.4</v>
      </c>
    </row>
    <row r="107" spans="1:7" x14ac:dyDescent="0.25">
      <c r="A107" s="75" t="s">
        <v>81</v>
      </c>
      <c r="B107" s="33">
        <v>229</v>
      </c>
      <c r="C107" s="73">
        <v>26.2</v>
      </c>
      <c r="D107" s="33">
        <v>2617</v>
      </c>
      <c r="E107" s="73">
        <v>60.5</v>
      </c>
      <c r="F107" s="33">
        <v>2846</v>
      </c>
      <c r="G107" s="73">
        <v>57.7</v>
      </c>
    </row>
    <row r="108" spans="1:7" x14ac:dyDescent="0.25">
      <c r="A108" s="76"/>
      <c r="B108" s="33"/>
      <c r="C108" s="73"/>
      <c r="D108" s="33"/>
      <c r="E108" s="73"/>
      <c r="F108" s="33"/>
      <c r="G108" s="73"/>
    </row>
    <row r="109" spans="1:7" x14ac:dyDescent="0.25">
      <c r="A109" s="35" t="s">
        <v>478</v>
      </c>
      <c r="B109" s="26">
        <v>17964</v>
      </c>
      <c r="C109" s="71">
        <v>50.8</v>
      </c>
      <c r="D109" s="26">
        <v>58310</v>
      </c>
      <c r="E109" s="71">
        <v>69.400000000000006</v>
      </c>
      <c r="F109" s="26">
        <v>76274</v>
      </c>
      <c r="G109" s="71">
        <v>65.099999999999994</v>
      </c>
    </row>
    <row r="110" spans="1:7" x14ac:dyDescent="0.25">
      <c r="A110" s="38"/>
      <c r="B110" s="33"/>
      <c r="C110" s="73"/>
      <c r="D110" s="33"/>
      <c r="E110" s="73"/>
      <c r="F110" s="33"/>
      <c r="G110" s="73"/>
    </row>
    <row r="111" spans="1:7" x14ac:dyDescent="0.25">
      <c r="A111" s="78" t="s">
        <v>479</v>
      </c>
      <c r="B111" s="26">
        <v>8753</v>
      </c>
      <c r="C111" s="71">
        <v>54.1</v>
      </c>
      <c r="D111" s="26">
        <v>15611</v>
      </c>
      <c r="E111" s="71">
        <v>68.2</v>
      </c>
      <c r="F111" s="26">
        <v>24364</v>
      </c>
      <c r="G111" s="71">
        <v>63.1</v>
      </c>
    </row>
    <row r="112" spans="1:7" x14ac:dyDescent="0.25">
      <c r="A112" s="39" t="s">
        <v>141</v>
      </c>
      <c r="B112" s="33">
        <v>103</v>
      </c>
      <c r="C112" s="73">
        <v>76.7</v>
      </c>
      <c r="D112" s="33">
        <v>508</v>
      </c>
      <c r="E112" s="73">
        <v>80.900000000000006</v>
      </c>
      <c r="F112" s="33">
        <v>611</v>
      </c>
      <c r="G112" s="73">
        <v>80.2</v>
      </c>
    </row>
    <row r="113" spans="1:7" x14ac:dyDescent="0.25">
      <c r="A113" s="39" t="s">
        <v>126</v>
      </c>
      <c r="B113" s="33">
        <v>577</v>
      </c>
      <c r="C113" s="73">
        <v>62.2</v>
      </c>
      <c r="D113" s="33">
        <v>837</v>
      </c>
      <c r="E113" s="73">
        <v>74.7</v>
      </c>
      <c r="F113" s="33">
        <v>1414</v>
      </c>
      <c r="G113" s="73">
        <v>69.599999999999994</v>
      </c>
    </row>
    <row r="114" spans="1:7" x14ac:dyDescent="0.25">
      <c r="A114" s="39" t="s">
        <v>134</v>
      </c>
      <c r="B114" s="33">
        <v>791</v>
      </c>
      <c r="C114" s="73">
        <v>60.1</v>
      </c>
      <c r="D114" s="33">
        <v>1555</v>
      </c>
      <c r="E114" s="73">
        <v>67.8</v>
      </c>
      <c r="F114" s="33">
        <v>2346</v>
      </c>
      <c r="G114" s="73">
        <v>65.2</v>
      </c>
    </row>
    <row r="115" spans="1:7" x14ac:dyDescent="0.25">
      <c r="A115" s="39" t="s">
        <v>124</v>
      </c>
      <c r="B115" s="33">
        <v>1355</v>
      </c>
      <c r="C115" s="73">
        <v>60</v>
      </c>
      <c r="D115" s="33">
        <v>1166</v>
      </c>
      <c r="E115" s="73">
        <v>70.2</v>
      </c>
      <c r="F115" s="33">
        <v>2521</v>
      </c>
      <c r="G115" s="73">
        <v>64.7</v>
      </c>
    </row>
    <row r="116" spans="1:7" x14ac:dyDescent="0.25">
      <c r="A116" s="39" t="s">
        <v>133</v>
      </c>
      <c r="B116" s="33">
        <v>617</v>
      </c>
      <c r="C116" s="73">
        <v>59.5</v>
      </c>
      <c r="D116" s="33">
        <v>1264</v>
      </c>
      <c r="E116" s="73">
        <v>69</v>
      </c>
      <c r="F116" s="33">
        <v>1881</v>
      </c>
      <c r="G116" s="73">
        <v>65.900000000000006</v>
      </c>
    </row>
    <row r="117" spans="1:7" x14ac:dyDescent="0.25">
      <c r="A117" s="39" t="s">
        <v>125</v>
      </c>
      <c r="B117" s="33">
        <v>620</v>
      </c>
      <c r="C117" s="73">
        <v>56.3</v>
      </c>
      <c r="D117" s="33">
        <v>816</v>
      </c>
      <c r="E117" s="73">
        <v>69</v>
      </c>
      <c r="F117" s="33">
        <v>1436</v>
      </c>
      <c r="G117" s="73">
        <v>63.5</v>
      </c>
    </row>
    <row r="118" spans="1:7" x14ac:dyDescent="0.25">
      <c r="A118" s="39" t="s">
        <v>132</v>
      </c>
      <c r="B118" s="33">
        <v>822</v>
      </c>
      <c r="C118" s="73">
        <v>55.6</v>
      </c>
      <c r="D118" s="33">
        <v>1361</v>
      </c>
      <c r="E118" s="73">
        <v>68.3</v>
      </c>
      <c r="F118" s="33">
        <v>2183</v>
      </c>
      <c r="G118" s="73">
        <v>63.5</v>
      </c>
    </row>
    <row r="119" spans="1:7" x14ac:dyDescent="0.25">
      <c r="A119" s="37" t="s">
        <v>136</v>
      </c>
      <c r="B119" s="33">
        <v>382</v>
      </c>
      <c r="C119" s="73">
        <v>51.3</v>
      </c>
      <c r="D119" s="33">
        <v>773</v>
      </c>
      <c r="E119" s="73">
        <v>74</v>
      </c>
      <c r="F119" s="33">
        <v>1155</v>
      </c>
      <c r="G119" s="73">
        <v>66.5</v>
      </c>
    </row>
    <row r="120" spans="1:7" x14ac:dyDescent="0.25">
      <c r="A120" s="39" t="s">
        <v>130</v>
      </c>
      <c r="B120" s="33">
        <v>1395</v>
      </c>
      <c r="C120" s="73">
        <v>50.5</v>
      </c>
      <c r="D120" s="33">
        <v>2073</v>
      </c>
      <c r="E120" s="73">
        <v>63.7</v>
      </c>
      <c r="F120" s="33">
        <v>3468</v>
      </c>
      <c r="G120" s="73">
        <v>58.4</v>
      </c>
    </row>
    <row r="121" spans="1:7" x14ac:dyDescent="0.25">
      <c r="A121" s="39" t="s">
        <v>127</v>
      </c>
      <c r="B121" s="33">
        <v>626</v>
      </c>
      <c r="C121" s="73">
        <v>49.7</v>
      </c>
      <c r="D121" s="33">
        <v>1023</v>
      </c>
      <c r="E121" s="73">
        <v>68.3</v>
      </c>
      <c r="F121" s="33">
        <v>1649</v>
      </c>
      <c r="G121" s="73">
        <v>61.2</v>
      </c>
    </row>
    <row r="122" spans="1:7" x14ac:dyDescent="0.25">
      <c r="A122" s="39" t="s">
        <v>145</v>
      </c>
      <c r="B122" s="33">
        <v>374</v>
      </c>
      <c r="C122" s="73">
        <v>46.8</v>
      </c>
      <c r="D122" s="33">
        <v>1472</v>
      </c>
      <c r="E122" s="73">
        <v>64.900000000000006</v>
      </c>
      <c r="F122" s="33">
        <v>1846</v>
      </c>
      <c r="G122" s="73">
        <v>61.3</v>
      </c>
    </row>
    <row r="123" spans="1:7" x14ac:dyDescent="0.25">
      <c r="A123" s="38" t="s">
        <v>128</v>
      </c>
      <c r="B123" s="33">
        <v>526</v>
      </c>
      <c r="C123" s="73">
        <v>43.7</v>
      </c>
      <c r="D123" s="33">
        <v>982</v>
      </c>
      <c r="E123" s="73">
        <v>69.3</v>
      </c>
      <c r="F123" s="33">
        <v>1508</v>
      </c>
      <c r="G123" s="73">
        <v>60.4</v>
      </c>
    </row>
    <row r="124" spans="1:7" x14ac:dyDescent="0.25">
      <c r="A124" s="39" t="s">
        <v>135</v>
      </c>
      <c r="B124" s="33">
        <v>565</v>
      </c>
      <c r="C124" s="73">
        <v>39.5</v>
      </c>
      <c r="D124" s="33">
        <v>1781</v>
      </c>
      <c r="E124" s="73">
        <v>63.9</v>
      </c>
      <c r="F124" s="33">
        <v>2346</v>
      </c>
      <c r="G124" s="73">
        <v>58</v>
      </c>
    </row>
    <row r="125" spans="1:7" x14ac:dyDescent="0.25">
      <c r="A125" s="38" t="s">
        <v>154</v>
      </c>
      <c r="B125" s="33">
        <v>0</v>
      </c>
      <c r="C125" s="73" t="s">
        <v>502</v>
      </c>
      <c r="D125" s="33">
        <v>0</v>
      </c>
      <c r="E125" s="73" t="s">
        <v>502</v>
      </c>
      <c r="F125" s="33">
        <v>0</v>
      </c>
      <c r="G125" s="73" t="s">
        <v>502</v>
      </c>
    </row>
    <row r="126" spans="1:7" x14ac:dyDescent="0.25">
      <c r="A126" s="39"/>
      <c r="B126" s="33"/>
      <c r="C126" s="73"/>
      <c r="D126" s="33"/>
      <c r="E126" s="73"/>
      <c r="F126" s="33"/>
      <c r="G126" s="73"/>
    </row>
    <row r="127" spans="1:7" x14ac:dyDescent="0.25">
      <c r="A127" s="78" t="s">
        <v>480</v>
      </c>
      <c r="B127" s="26">
        <v>9211</v>
      </c>
      <c r="C127" s="71">
        <v>47.7</v>
      </c>
      <c r="D127" s="26">
        <v>42699</v>
      </c>
      <c r="E127" s="71">
        <v>69.900000000000006</v>
      </c>
      <c r="F127" s="26">
        <v>51910</v>
      </c>
      <c r="G127" s="71">
        <v>66</v>
      </c>
    </row>
    <row r="128" spans="1:7" x14ac:dyDescent="0.25">
      <c r="A128" s="39" t="s">
        <v>144</v>
      </c>
      <c r="B128" s="33">
        <v>675</v>
      </c>
      <c r="C128" s="73">
        <v>54.2</v>
      </c>
      <c r="D128" s="33">
        <v>2744</v>
      </c>
      <c r="E128" s="73">
        <v>74.2</v>
      </c>
      <c r="F128" s="33">
        <v>3419</v>
      </c>
      <c r="G128" s="73">
        <v>70.2</v>
      </c>
    </row>
    <row r="129" spans="1:7" x14ac:dyDescent="0.25">
      <c r="A129" s="39" t="s">
        <v>147</v>
      </c>
      <c r="B129" s="33">
        <v>611</v>
      </c>
      <c r="C129" s="73">
        <v>53.8</v>
      </c>
      <c r="D129" s="33">
        <v>2874</v>
      </c>
      <c r="E129" s="73">
        <v>75.2</v>
      </c>
      <c r="F129" s="33">
        <v>3485</v>
      </c>
      <c r="G129" s="73">
        <v>71.5</v>
      </c>
    </row>
    <row r="130" spans="1:7" x14ac:dyDescent="0.25">
      <c r="A130" s="39" t="s">
        <v>143</v>
      </c>
      <c r="B130" s="33">
        <v>482</v>
      </c>
      <c r="C130" s="73">
        <v>51.9</v>
      </c>
      <c r="D130" s="33">
        <v>2221</v>
      </c>
      <c r="E130" s="73">
        <v>70</v>
      </c>
      <c r="F130" s="33">
        <v>2703</v>
      </c>
      <c r="G130" s="73">
        <v>66.7</v>
      </c>
    </row>
    <row r="131" spans="1:7" x14ac:dyDescent="0.25">
      <c r="A131" s="39" t="s">
        <v>137</v>
      </c>
      <c r="B131" s="33">
        <v>495</v>
      </c>
      <c r="C131" s="73">
        <v>51.3</v>
      </c>
      <c r="D131" s="33">
        <v>1645</v>
      </c>
      <c r="E131" s="73">
        <v>69.599999999999994</v>
      </c>
      <c r="F131" s="33">
        <v>2140</v>
      </c>
      <c r="G131" s="73">
        <v>65.400000000000006</v>
      </c>
    </row>
    <row r="132" spans="1:7" x14ac:dyDescent="0.25">
      <c r="A132" s="39" t="s">
        <v>142</v>
      </c>
      <c r="B132" s="33">
        <v>719</v>
      </c>
      <c r="C132" s="73">
        <v>49.5</v>
      </c>
      <c r="D132" s="33">
        <v>3046</v>
      </c>
      <c r="E132" s="73">
        <v>67.900000000000006</v>
      </c>
      <c r="F132" s="33">
        <v>3765</v>
      </c>
      <c r="G132" s="73">
        <v>64.400000000000006</v>
      </c>
    </row>
    <row r="133" spans="1:7" x14ac:dyDescent="0.25">
      <c r="A133" s="37" t="s">
        <v>148</v>
      </c>
      <c r="B133" s="33">
        <v>421</v>
      </c>
      <c r="C133" s="73">
        <v>49.4</v>
      </c>
      <c r="D133" s="33">
        <v>1731</v>
      </c>
      <c r="E133" s="73">
        <v>69.3</v>
      </c>
      <c r="F133" s="33">
        <v>2152</v>
      </c>
      <c r="G133" s="73">
        <v>65.400000000000006</v>
      </c>
    </row>
    <row r="134" spans="1:7" x14ac:dyDescent="0.25">
      <c r="A134" s="39" t="s">
        <v>129</v>
      </c>
      <c r="B134" s="33">
        <v>607</v>
      </c>
      <c r="C134" s="73">
        <v>49.1</v>
      </c>
      <c r="D134" s="33">
        <v>1613</v>
      </c>
      <c r="E134" s="73">
        <v>64.400000000000006</v>
      </c>
      <c r="F134" s="33">
        <v>2220</v>
      </c>
      <c r="G134" s="73">
        <v>60.2</v>
      </c>
    </row>
    <row r="135" spans="1:7" x14ac:dyDescent="0.25">
      <c r="A135" s="39" t="s">
        <v>139</v>
      </c>
      <c r="B135" s="33">
        <v>658</v>
      </c>
      <c r="C135" s="73">
        <v>48.2</v>
      </c>
      <c r="D135" s="33">
        <v>2240</v>
      </c>
      <c r="E135" s="73">
        <v>67.2</v>
      </c>
      <c r="F135" s="33">
        <v>2898</v>
      </c>
      <c r="G135" s="73">
        <v>62.9</v>
      </c>
    </row>
    <row r="136" spans="1:7" x14ac:dyDescent="0.25">
      <c r="A136" s="39" t="s">
        <v>152</v>
      </c>
      <c r="B136" s="33">
        <v>269</v>
      </c>
      <c r="C136" s="73">
        <v>48</v>
      </c>
      <c r="D136" s="33">
        <v>3149</v>
      </c>
      <c r="E136" s="73">
        <v>76.2</v>
      </c>
      <c r="F136" s="33">
        <v>3418</v>
      </c>
      <c r="G136" s="73">
        <v>73.900000000000006</v>
      </c>
    </row>
    <row r="137" spans="1:7" x14ac:dyDescent="0.25">
      <c r="A137" s="39" t="s">
        <v>140</v>
      </c>
      <c r="B137" s="33">
        <v>711</v>
      </c>
      <c r="C137" s="73">
        <v>47.5</v>
      </c>
      <c r="D137" s="33">
        <v>2169</v>
      </c>
      <c r="E137" s="73">
        <v>65.3</v>
      </c>
      <c r="F137" s="33">
        <v>2880</v>
      </c>
      <c r="G137" s="73">
        <v>60.9</v>
      </c>
    </row>
    <row r="138" spans="1:7" x14ac:dyDescent="0.25">
      <c r="A138" s="39" t="s">
        <v>138</v>
      </c>
      <c r="B138" s="33">
        <v>626</v>
      </c>
      <c r="C138" s="73">
        <v>46</v>
      </c>
      <c r="D138" s="33">
        <v>1952</v>
      </c>
      <c r="E138" s="73">
        <v>60.1</v>
      </c>
      <c r="F138" s="33">
        <v>2578</v>
      </c>
      <c r="G138" s="73">
        <v>56.7</v>
      </c>
    </row>
    <row r="139" spans="1:7" x14ac:dyDescent="0.25">
      <c r="A139" s="39" t="s">
        <v>146</v>
      </c>
      <c r="B139" s="33">
        <v>600</v>
      </c>
      <c r="C139" s="73">
        <v>45.8</v>
      </c>
      <c r="D139" s="33">
        <v>2423</v>
      </c>
      <c r="E139" s="73">
        <v>65.5</v>
      </c>
      <c r="F139" s="33">
        <v>3023</v>
      </c>
      <c r="G139" s="73">
        <v>61.6</v>
      </c>
    </row>
    <row r="140" spans="1:7" x14ac:dyDescent="0.25">
      <c r="A140" s="39" t="s">
        <v>151</v>
      </c>
      <c r="B140" s="33">
        <v>259</v>
      </c>
      <c r="C140" s="73">
        <v>44.4</v>
      </c>
      <c r="D140" s="33">
        <v>1341</v>
      </c>
      <c r="E140" s="73">
        <v>66.099999999999994</v>
      </c>
      <c r="F140" s="33">
        <v>1600</v>
      </c>
      <c r="G140" s="73">
        <v>62.6</v>
      </c>
    </row>
    <row r="141" spans="1:7" x14ac:dyDescent="0.25">
      <c r="A141" s="39" t="s">
        <v>131</v>
      </c>
      <c r="B141" s="33">
        <v>914</v>
      </c>
      <c r="C141" s="73">
        <v>43.8</v>
      </c>
      <c r="D141" s="33">
        <v>2872</v>
      </c>
      <c r="E141" s="73">
        <v>69.3</v>
      </c>
      <c r="F141" s="33">
        <v>3786</v>
      </c>
      <c r="G141" s="73">
        <v>63.2</v>
      </c>
    </row>
    <row r="142" spans="1:7" x14ac:dyDescent="0.25">
      <c r="A142" s="39" t="s">
        <v>156</v>
      </c>
      <c r="B142" s="33">
        <v>174</v>
      </c>
      <c r="C142" s="73">
        <v>43.1</v>
      </c>
      <c r="D142" s="33">
        <v>1148</v>
      </c>
      <c r="E142" s="73">
        <v>72.099999999999994</v>
      </c>
      <c r="F142" s="33">
        <v>1322</v>
      </c>
      <c r="G142" s="73">
        <v>68.3</v>
      </c>
    </row>
    <row r="143" spans="1:7" x14ac:dyDescent="0.25">
      <c r="A143" s="39" t="s">
        <v>153</v>
      </c>
      <c r="B143" s="33">
        <v>260</v>
      </c>
      <c r="C143" s="73">
        <v>42.7</v>
      </c>
      <c r="D143" s="33">
        <v>2433</v>
      </c>
      <c r="E143" s="73">
        <v>80.7</v>
      </c>
      <c r="F143" s="33">
        <v>2693</v>
      </c>
      <c r="G143" s="73">
        <v>77</v>
      </c>
    </row>
    <row r="144" spans="1:7" x14ac:dyDescent="0.25">
      <c r="A144" s="39" t="s">
        <v>150</v>
      </c>
      <c r="B144" s="33">
        <v>315</v>
      </c>
      <c r="C144" s="73">
        <v>41.3</v>
      </c>
      <c r="D144" s="33">
        <v>2888</v>
      </c>
      <c r="E144" s="73">
        <v>68.7</v>
      </c>
      <c r="F144" s="33">
        <v>3203</v>
      </c>
      <c r="G144" s="73">
        <v>66</v>
      </c>
    </row>
    <row r="145" spans="1:7" x14ac:dyDescent="0.25">
      <c r="A145" s="39" t="s">
        <v>155</v>
      </c>
      <c r="B145" s="33">
        <v>131</v>
      </c>
      <c r="C145" s="73">
        <v>38.200000000000003</v>
      </c>
      <c r="D145" s="33">
        <v>1448</v>
      </c>
      <c r="E145" s="73">
        <v>74.599999999999994</v>
      </c>
      <c r="F145" s="33">
        <v>1579</v>
      </c>
      <c r="G145" s="73">
        <v>71.599999999999994</v>
      </c>
    </row>
    <row r="146" spans="1:7" x14ac:dyDescent="0.25">
      <c r="A146" s="39" t="s">
        <v>149</v>
      </c>
      <c r="B146" s="33">
        <v>284</v>
      </c>
      <c r="C146" s="73">
        <v>36.299999999999997</v>
      </c>
      <c r="D146" s="33">
        <v>2762</v>
      </c>
      <c r="E146" s="73">
        <v>66.5</v>
      </c>
      <c r="F146" s="33">
        <v>3046</v>
      </c>
      <c r="G146" s="73">
        <v>63.7</v>
      </c>
    </row>
    <row r="147" spans="1:7" x14ac:dyDescent="0.25">
      <c r="A147" s="39"/>
      <c r="B147" s="33"/>
      <c r="C147" s="73"/>
      <c r="D147" s="33"/>
      <c r="E147" s="73"/>
      <c r="F147" s="33"/>
      <c r="G147" s="73"/>
    </row>
    <row r="148" spans="1:7" x14ac:dyDescent="0.25">
      <c r="A148" s="74" t="s">
        <v>481</v>
      </c>
      <c r="B148" s="26">
        <v>8818</v>
      </c>
      <c r="C148" s="71">
        <v>33</v>
      </c>
      <c r="D148" s="26">
        <v>80809</v>
      </c>
      <c r="E148" s="71">
        <v>65.7</v>
      </c>
      <c r="F148" s="26">
        <v>89627</v>
      </c>
      <c r="G148" s="71">
        <v>62.5</v>
      </c>
    </row>
    <row r="149" spans="1:7" x14ac:dyDescent="0.25">
      <c r="A149" s="75"/>
      <c r="B149" s="33"/>
      <c r="C149" s="73"/>
      <c r="D149" s="33"/>
      <c r="E149" s="73"/>
      <c r="F149" s="33"/>
      <c r="G149" s="73"/>
    </row>
    <row r="150" spans="1:7" x14ac:dyDescent="0.25">
      <c r="A150" s="75" t="s">
        <v>260</v>
      </c>
      <c r="B150" s="33">
        <v>124</v>
      </c>
      <c r="C150" s="73">
        <v>48.4</v>
      </c>
      <c r="D150" s="33">
        <v>1491</v>
      </c>
      <c r="E150" s="73">
        <v>70</v>
      </c>
      <c r="F150" s="33">
        <v>1615</v>
      </c>
      <c r="G150" s="73">
        <v>68.3</v>
      </c>
    </row>
    <row r="151" spans="1:7" x14ac:dyDescent="0.25">
      <c r="A151" s="75" t="s">
        <v>217</v>
      </c>
      <c r="B151" s="33">
        <v>210</v>
      </c>
      <c r="C151" s="73">
        <v>45.7</v>
      </c>
      <c r="D151" s="33">
        <v>1460</v>
      </c>
      <c r="E151" s="73">
        <v>75.099999999999994</v>
      </c>
      <c r="F151" s="33">
        <v>1670</v>
      </c>
      <c r="G151" s="73">
        <v>71.400000000000006</v>
      </c>
    </row>
    <row r="152" spans="1:7" x14ac:dyDescent="0.25">
      <c r="A152" s="75" t="s">
        <v>227</v>
      </c>
      <c r="B152" s="33">
        <v>312</v>
      </c>
      <c r="C152" s="73">
        <v>41.3</v>
      </c>
      <c r="D152" s="33">
        <v>2465</v>
      </c>
      <c r="E152" s="73">
        <v>63.8</v>
      </c>
      <c r="F152" s="33">
        <v>2777</v>
      </c>
      <c r="G152" s="73">
        <v>61.3</v>
      </c>
    </row>
    <row r="153" spans="1:7" x14ac:dyDescent="0.25">
      <c r="A153" s="75" t="s">
        <v>487</v>
      </c>
      <c r="B153" s="33">
        <v>675</v>
      </c>
      <c r="C153" s="73">
        <v>39.299999999999997</v>
      </c>
      <c r="D153" s="33">
        <v>9984</v>
      </c>
      <c r="E153" s="73">
        <v>69.400000000000006</v>
      </c>
      <c r="F153" s="33">
        <v>10659</v>
      </c>
      <c r="G153" s="73">
        <v>67.5</v>
      </c>
    </row>
    <row r="154" spans="1:7" x14ac:dyDescent="0.25">
      <c r="A154" s="75" t="s">
        <v>220</v>
      </c>
      <c r="B154" s="33">
        <v>400</v>
      </c>
      <c r="C154" s="73">
        <v>35.799999999999997</v>
      </c>
      <c r="D154" s="33">
        <v>2842</v>
      </c>
      <c r="E154" s="73">
        <v>64.400000000000006</v>
      </c>
      <c r="F154" s="33">
        <v>3242</v>
      </c>
      <c r="G154" s="73">
        <v>60.9</v>
      </c>
    </row>
    <row r="155" spans="1:7" x14ac:dyDescent="0.25">
      <c r="A155" s="75" t="s">
        <v>213</v>
      </c>
      <c r="B155" s="33">
        <v>427</v>
      </c>
      <c r="C155" s="73">
        <v>35.6</v>
      </c>
      <c r="D155" s="33">
        <v>1656</v>
      </c>
      <c r="E155" s="73">
        <v>63.9</v>
      </c>
      <c r="F155" s="33">
        <v>2083</v>
      </c>
      <c r="G155" s="73">
        <v>58.1</v>
      </c>
    </row>
    <row r="156" spans="1:7" x14ac:dyDescent="0.25">
      <c r="A156" s="75" t="s">
        <v>247</v>
      </c>
      <c r="B156" s="33">
        <v>65</v>
      </c>
      <c r="C156" s="73">
        <v>35.4</v>
      </c>
      <c r="D156" s="33">
        <v>1016</v>
      </c>
      <c r="E156" s="73">
        <v>65.2</v>
      </c>
      <c r="F156" s="33">
        <v>1081</v>
      </c>
      <c r="G156" s="73">
        <v>63.4</v>
      </c>
    </row>
    <row r="157" spans="1:7" x14ac:dyDescent="0.25">
      <c r="A157" s="75" t="s">
        <v>221</v>
      </c>
      <c r="B157" s="33">
        <v>188</v>
      </c>
      <c r="C157" s="73">
        <v>35.1</v>
      </c>
      <c r="D157" s="33">
        <v>904</v>
      </c>
      <c r="E157" s="73">
        <v>69.5</v>
      </c>
      <c r="F157" s="33">
        <v>1092</v>
      </c>
      <c r="G157" s="73">
        <v>63.6</v>
      </c>
    </row>
    <row r="158" spans="1:7" x14ac:dyDescent="0.25">
      <c r="A158" s="75" t="s">
        <v>482</v>
      </c>
      <c r="B158" s="33">
        <v>367</v>
      </c>
      <c r="C158" s="73">
        <v>34.299999999999997</v>
      </c>
      <c r="D158" s="33">
        <v>5187</v>
      </c>
      <c r="E158" s="73">
        <v>73.900000000000006</v>
      </c>
      <c r="F158" s="33">
        <v>5554</v>
      </c>
      <c r="G158" s="73">
        <v>71.3</v>
      </c>
    </row>
    <row r="159" spans="1:7" x14ac:dyDescent="0.25">
      <c r="A159" s="75" t="s">
        <v>485</v>
      </c>
      <c r="B159" s="33">
        <v>2017</v>
      </c>
      <c r="C159" s="73">
        <v>32.799999999999997</v>
      </c>
      <c r="D159" s="33">
        <v>14681</v>
      </c>
      <c r="E159" s="73">
        <v>67.3</v>
      </c>
      <c r="F159" s="33">
        <v>16698</v>
      </c>
      <c r="G159" s="73">
        <v>63.1</v>
      </c>
    </row>
    <row r="160" spans="1:7" x14ac:dyDescent="0.25">
      <c r="A160" s="75" t="s">
        <v>488</v>
      </c>
      <c r="B160" s="33">
        <v>631</v>
      </c>
      <c r="C160" s="73">
        <v>32.799999999999997</v>
      </c>
      <c r="D160" s="33">
        <v>7654</v>
      </c>
      <c r="E160" s="73">
        <v>62.1</v>
      </c>
      <c r="F160" s="33">
        <v>8285</v>
      </c>
      <c r="G160" s="73">
        <v>59.9</v>
      </c>
    </row>
    <row r="161" spans="1:7" x14ac:dyDescent="0.25">
      <c r="A161" s="75" t="s">
        <v>483</v>
      </c>
      <c r="B161" s="33">
        <v>641</v>
      </c>
      <c r="C161" s="73">
        <v>31.4</v>
      </c>
      <c r="D161" s="33">
        <v>4712</v>
      </c>
      <c r="E161" s="73">
        <v>63.8</v>
      </c>
      <c r="F161" s="33">
        <v>5353</v>
      </c>
      <c r="G161" s="73">
        <v>59.9</v>
      </c>
    </row>
    <row r="162" spans="1:7" x14ac:dyDescent="0.25">
      <c r="A162" s="75" t="s">
        <v>253</v>
      </c>
      <c r="B162" s="33">
        <v>164</v>
      </c>
      <c r="C162" s="73">
        <v>31.1</v>
      </c>
      <c r="D162" s="33">
        <v>1818</v>
      </c>
      <c r="E162" s="73">
        <v>64</v>
      </c>
      <c r="F162" s="33">
        <v>1982</v>
      </c>
      <c r="G162" s="73">
        <v>61.3</v>
      </c>
    </row>
    <row r="163" spans="1:7" x14ac:dyDescent="0.25">
      <c r="A163" s="75" t="s">
        <v>276</v>
      </c>
      <c r="B163" s="33">
        <v>113</v>
      </c>
      <c r="C163" s="73">
        <v>31</v>
      </c>
      <c r="D163" s="33">
        <v>1579</v>
      </c>
      <c r="E163" s="73">
        <v>73.5</v>
      </c>
      <c r="F163" s="33">
        <v>1692</v>
      </c>
      <c r="G163" s="73">
        <v>70.599999999999994</v>
      </c>
    </row>
    <row r="164" spans="1:7" x14ac:dyDescent="0.25">
      <c r="A164" s="75" t="s">
        <v>226</v>
      </c>
      <c r="B164" s="33">
        <v>351</v>
      </c>
      <c r="C164" s="73">
        <v>30.5</v>
      </c>
      <c r="D164" s="33">
        <v>1943</v>
      </c>
      <c r="E164" s="73">
        <v>67.900000000000006</v>
      </c>
      <c r="F164" s="33">
        <v>2294</v>
      </c>
      <c r="G164" s="73">
        <v>62.2</v>
      </c>
    </row>
    <row r="165" spans="1:7" x14ac:dyDescent="0.25">
      <c r="A165" s="75" t="s">
        <v>486</v>
      </c>
      <c r="B165" s="33">
        <v>538</v>
      </c>
      <c r="C165" s="73">
        <v>30.3</v>
      </c>
      <c r="D165" s="33">
        <v>5723</v>
      </c>
      <c r="E165" s="73">
        <v>63.4</v>
      </c>
      <c r="F165" s="33">
        <v>6261</v>
      </c>
      <c r="G165" s="73">
        <v>60.6</v>
      </c>
    </row>
    <row r="166" spans="1:7" x14ac:dyDescent="0.25">
      <c r="A166" s="75" t="s">
        <v>223</v>
      </c>
      <c r="B166" s="33">
        <v>197</v>
      </c>
      <c r="C166" s="73">
        <v>28.9</v>
      </c>
      <c r="D166" s="33">
        <v>1287</v>
      </c>
      <c r="E166" s="73">
        <v>51.7</v>
      </c>
      <c r="F166" s="33">
        <v>1484</v>
      </c>
      <c r="G166" s="73">
        <v>48.7</v>
      </c>
    </row>
    <row r="167" spans="1:7" x14ac:dyDescent="0.25">
      <c r="A167" s="75" t="s">
        <v>484</v>
      </c>
      <c r="B167" s="33">
        <v>1075</v>
      </c>
      <c r="C167" s="73">
        <v>27.4</v>
      </c>
      <c r="D167" s="33">
        <v>12866</v>
      </c>
      <c r="E167" s="73">
        <v>62.7</v>
      </c>
      <c r="F167" s="33">
        <v>13941</v>
      </c>
      <c r="G167" s="73">
        <v>60</v>
      </c>
    </row>
    <row r="168" spans="1:7" x14ac:dyDescent="0.25">
      <c r="A168" s="75" t="s">
        <v>214</v>
      </c>
      <c r="B168" s="33">
        <v>323</v>
      </c>
      <c r="C168" s="73">
        <v>22.6</v>
      </c>
      <c r="D168" s="33">
        <v>1541</v>
      </c>
      <c r="E168" s="73">
        <v>52.8</v>
      </c>
      <c r="F168" s="33">
        <v>1864</v>
      </c>
      <c r="G168" s="73">
        <v>47.6</v>
      </c>
    </row>
    <row r="169" spans="1:7" x14ac:dyDescent="0.25">
      <c r="A169" s="76"/>
      <c r="B169" s="33"/>
      <c r="C169" s="73"/>
      <c r="D169" s="33"/>
      <c r="E169" s="73"/>
      <c r="F169" s="33"/>
      <c r="G169" s="73"/>
    </row>
    <row r="170" spans="1:7" x14ac:dyDescent="0.25">
      <c r="A170" s="74" t="s">
        <v>489</v>
      </c>
      <c r="B170" s="26">
        <v>5784</v>
      </c>
      <c r="C170" s="71">
        <v>32.200000000000003</v>
      </c>
      <c r="D170" s="26">
        <v>50565</v>
      </c>
      <c r="E170" s="71">
        <v>62.6</v>
      </c>
      <c r="F170" s="26">
        <v>56349</v>
      </c>
      <c r="G170" s="71">
        <v>59.5</v>
      </c>
    </row>
    <row r="171" spans="1:7" x14ac:dyDescent="0.25">
      <c r="A171" s="75"/>
      <c r="B171" s="33"/>
      <c r="C171" s="73"/>
      <c r="D171" s="33"/>
      <c r="E171" s="73"/>
      <c r="F171" s="33"/>
      <c r="G171" s="73"/>
    </row>
    <row r="172" spans="1:7" x14ac:dyDescent="0.25">
      <c r="A172" s="75" t="s">
        <v>280</v>
      </c>
      <c r="B172" s="33">
        <v>211</v>
      </c>
      <c r="C172" s="73">
        <v>38.9</v>
      </c>
      <c r="D172" s="33">
        <v>1254</v>
      </c>
      <c r="E172" s="73">
        <v>64.599999999999994</v>
      </c>
      <c r="F172" s="33">
        <v>1465</v>
      </c>
      <c r="G172" s="73">
        <v>60.9</v>
      </c>
    </row>
    <row r="173" spans="1:7" x14ac:dyDescent="0.25">
      <c r="A173" s="75" t="s">
        <v>281</v>
      </c>
      <c r="B173" s="33">
        <v>414</v>
      </c>
      <c r="C173" s="73">
        <v>35.5</v>
      </c>
      <c r="D173" s="33">
        <v>2426</v>
      </c>
      <c r="E173" s="73">
        <v>65.099999999999994</v>
      </c>
      <c r="F173" s="33">
        <v>2840</v>
      </c>
      <c r="G173" s="73">
        <v>60.8</v>
      </c>
    </row>
    <row r="174" spans="1:7" x14ac:dyDescent="0.25">
      <c r="A174" s="75" t="s">
        <v>291</v>
      </c>
      <c r="B174" s="33">
        <v>133</v>
      </c>
      <c r="C174" s="73">
        <v>35.299999999999997</v>
      </c>
      <c r="D174" s="33">
        <v>1515</v>
      </c>
      <c r="E174" s="73">
        <v>64.7</v>
      </c>
      <c r="F174" s="33">
        <v>1648</v>
      </c>
      <c r="G174" s="73">
        <v>62.3</v>
      </c>
    </row>
    <row r="175" spans="1:7" x14ac:dyDescent="0.25">
      <c r="A175" s="75" t="s">
        <v>491</v>
      </c>
      <c r="B175" s="33">
        <v>421</v>
      </c>
      <c r="C175" s="73">
        <v>34</v>
      </c>
      <c r="D175" s="33">
        <v>3937</v>
      </c>
      <c r="E175" s="73">
        <v>61.5</v>
      </c>
      <c r="F175" s="33">
        <v>4358</v>
      </c>
      <c r="G175" s="73">
        <v>58.9</v>
      </c>
    </row>
    <row r="176" spans="1:7" x14ac:dyDescent="0.25">
      <c r="A176" s="75" t="s">
        <v>492</v>
      </c>
      <c r="B176" s="33">
        <v>528</v>
      </c>
      <c r="C176" s="73">
        <v>33.9</v>
      </c>
      <c r="D176" s="33">
        <v>6231</v>
      </c>
      <c r="E176" s="73">
        <v>64.2</v>
      </c>
      <c r="F176" s="33">
        <v>6759</v>
      </c>
      <c r="G176" s="73">
        <v>61.8</v>
      </c>
    </row>
    <row r="177" spans="1:7" x14ac:dyDescent="0.25">
      <c r="A177" s="75" t="s">
        <v>490</v>
      </c>
      <c r="B177" s="33">
        <v>785</v>
      </c>
      <c r="C177" s="73">
        <v>33.799999999999997</v>
      </c>
      <c r="D177" s="33">
        <v>6944</v>
      </c>
      <c r="E177" s="73">
        <v>62.6</v>
      </c>
      <c r="F177" s="33">
        <v>7729</v>
      </c>
      <c r="G177" s="73">
        <v>59.6</v>
      </c>
    </row>
    <row r="178" spans="1:7" x14ac:dyDescent="0.25">
      <c r="A178" s="75" t="s">
        <v>285</v>
      </c>
      <c r="B178" s="33">
        <v>613</v>
      </c>
      <c r="C178" s="73">
        <v>33.6</v>
      </c>
      <c r="D178" s="33">
        <v>5239</v>
      </c>
      <c r="E178" s="73">
        <v>62.6</v>
      </c>
      <c r="F178" s="33">
        <v>5852</v>
      </c>
      <c r="G178" s="73">
        <v>59.6</v>
      </c>
    </row>
    <row r="179" spans="1:7" x14ac:dyDescent="0.25">
      <c r="A179" s="75" t="s">
        <v>287</v>
      </c>
      <c r="B179" s="33">
        <v>281</v>
      </c>
      <c r="C179" s="73">
        <v>32.700000000000003</v>
      </c>
      <c r="D179" s="33">
        <v>1987</v>
      </c>
      <c r="E179" s="73">
        <v>59.8</v>
      </c>
      <c r="F179" s="33">
        <v>2268</v>
      </c>
      <c r="G179" s="73">
        <v>56.4</v>
      </c>
    </row>
    <row r="180" spans="1:7" x14ac:dyDescent="0.25">
      <c r="A180" s="75" t="s">
        <v>294</v>
      </c>
      <c r="B180" s="33">
        <v>231</v>
      </c>
      <c r="C180" s="73">
        <v>32.5</v>
      </c>
      <c r="D180" s="33">
        <v>2015</v>
      </c>
      <c r="E180" s="73">
        <v>61.5</v>
      </c>
      <c r="F180" s="33">
        <v>2246</v>
      </c>
      <c r="G180" s="73">
        <v>58.5</v>
      </c>
    </row>
    <row r="181" spans="1:7" x14ac:dyDescent="0.25">
      <c r="A181" s="75" t="s">
        <v>494</v>
      </c>
      <c r="B181" s="33">
        <v>497</v>
      </c>
      <c r="C181" s="73">
        <v>30.8</v>
      </c>
      <c r="D181" s="33">
        <v>5084</v>
      </c>
      <c r="E181" s="73">
        <v>60.6</v>
      </c>
      <c r="F181" s="33">
        <v>5581</v>
      </c>
      <c r="G181" s="73">
        <v>58</v>
      </c>
    </row>
    <row r="182" spans="1:7" x14ac:dyDescent="0.25">
      <c r="A182" s="75" t="s">
        <v>301</v>
      </c>
      <c r="B182" s="33">
        <v>174</v>
      </c>
      <c r="C182" s="73">
        <v>30.5</v>
      </c>
      <c r="D182" s="33">
        <v>2041</v>
      </c>
      <c r="E182" s="73">
        <v>66.400000000000006</v>
      </c>
      <c r="F182" s="33">
        <v>2215</v>
      </c>
      <c r="G182" s="73">
        <v>63.6</v>
      </c>
    </row>
    <row r="183" spans="1:7" x14ac:dyDescent="0.25">
      <c r="A183" s="75" t="s">
        <v>282</v>
      </c>
      <c r="B183" s="33">
        <v>226</v>
      </c>
      <c r="C183" s="73">
        <v>30.1</v>
      </c>
      <c r="D183" s="33">
        <v>1500</v>
      </c>
      <c r="E183" s="73">
        <v>67.900000000000006</v>
      </c>
      <c r="F183" s="33">
        <v>1726</v>
      </c>
      <c r="G183" s="73">
        <v>63</v>
      </c>
    </row>
    <row r="184" spans="1:7" x14ac:dyDescent="0.25">
      <c r="A184" s="75" t="s">
        <v>279</v>
      </c>
      <c r="B184" s="33">
        <v>680</v>
      </c>
      <c r="C184" s="73">
        <v>29.3</v>
      </c>
      <c r="D184" s="33">
        <v>2582</v>
      </c>
      <c r="E184" s="73">
        <v>58.4</v>
      </c>
      <c r="F184" s="33">
        <v>3262</v>
      </c>
      <c r="G184" s="73">
        <v>52.3</v>
      </c>
    </row>
    <row r="185" spans="1:7" x14ac:dyDescent="0.25">
      <c r="A185" s="75" t="s">
        <v>308</v>
      </c>
      <c r="B185" s="33">
        <v>332</v>
      </c>
      <c r="C185" s="73">
        <v>27.1</v>
      </c>
      <c r="D185" s="33">
        <v>4935</v>
      </c>
      <c r="E185" s="73">
        <v>63.2</v>
      </c>
      <c r="F185" s="33">
        <v>5267</v>
      </c>
      <c r="G185" s="73">
        <v>61</v>
      </c>
    </row>
    <row r="186" spans="1:7" x14ac:dyDescent="0.25">
      <c r="A186" s="80" t="s">
        <v>309</v>
      </c>
      <c r="B186" s="41">
        <v>258</v>
      </c>
      <c r="C186" s="81">
        <v>24.4</v>
      </c>
      <c r="D186" s="41">
        <v>2854</v>
      </c>
      <c r="E186" s="81">
        <v>59.6</v>
      </c>
      <c r="F186" s="41">
        <v>3112</v>
      </c>
      <c r="G186" s="81">
        <v>56.7</v>
      </c>
    </row>
    <row r="187" spans="1:7" x14ac:dyDescent="0.25">
      <c r="A187" s="75" t="s">
        <v>315</v>
      </c>
      <c r="B187" s="33">
        <v>0</v>
      </c>
      <c r="C187" s="73" t="s">
        <v>502</v>
      </c>
      <c r="D187" s="33">
        <v>21</v>
      </c>
      <c r="E187" s="73">
        <v>81</v>
      </c>
      <c r="F187" s="33">
        <v>21</v>
      </c>
      <c r="G187" s="73">
        <v>81</v>
      </c>
    </row>
    <row r="188" spans="1:7" x14ac:dyDescent="0.25">
      <c r="A188" s="82"/>
      <c r="B188" s="83"/>
      <c r="C188" s="83"/>
      <c r="D188" s="83"/>
      <c r="E188" s="83"/>
      <c r="F188" s="83"/>
      <c r="G188" s="84" t="s">
        <v>503</v>
      </c>
    </row>
    <row r="189" spans="1:7" x14ac:dyDescent="0.25">
      <c r="A189" s="85"/>
      <c r="B189" s="85"/>
      <c r="C189" s="85"/>
      <c r="D189" s="85"/>
      <c r="E189" s="85"/>
      <c r="F189" s="77"/>
      <c r="G189" s="77"/>
    </row>
    <row r="190" spans="1:7" x14ac:dyDescent="0.25">
      <c r="A190" s="85"/>
      <c r="B190" s="85"/>
      <c r="C190" s="85"/>
      <c r="D190" s="85"/>
      <c r="E190" s="85"/>
      <c r="F190" s="77"/>
      <c r="G190" s="77"/>
    </row>
    <row r="191" spans="1:7" x14ac:dyDescent="0.25">
      <c r="A191" s="79"/>
      <c r="B191" s="79"/>
      <c r="C191" s="79"/>
      <c r="D191" s="79"/>
      <c r="E191" s="79"/>
      <c r="F191" s="79"/>
      <c r="G191" s="79"/>
    </row>
    <row r="192" spans="1:7" x14ac:dyDescent="0.25">
      <c r="A192" s="306"/>
      <c r="B192" s="306"/>
      <c r="C192" s="306"/>
      <c r="D192" s="306"/>
      <c r="E192" s="306"/>
      <c r="F192" s="306"/>
      <c r="G192" s="306"/>
    </row>
    <row r="193" spans="1:7" x14ac:dyDescent="0.25">
      <c r="A193" s="79"/>
      <c r="B193" s="79"/>
      <c r="C193" s="79"/>
      <c r="D193" s="79"/>
      <c r="E193" s="79"/>
      <c r="F193" s="79"/>
      <c r="G193" s="79"/>
    </row>
    <row r="194" spans="1:7" x14ac:dyDescent="0.25">
      <c r="A194" s="79"/>
      <c r="B194" s="79"/>
      <c r="C194" s="79"/>
      <c r="D194" s="79"/>
      <c r="E194" s="79"/>
      <c r="F194" s="79"/>
      <c r="G194" s="79"/>
    </row>
    <row r="195" spans="1:7" x14ac:dyDescent="0.25">
      <c r="A195" s="86"/>
      <c r="B195" s="86"/>
      <c r="C195" s="86"/>
      <c r="D195" s="86"/>
      <c r="E195" s="86"/>
      <c r="F195" s="86"/>
      <c r="G195" s="86"/>
    </row>
    <row r="196" spans="1:7" x14ac:dyDescent="0.25">
      <c r="A196" s="86"/>
      <c r="B196" s="86"/>
      <c r="C196" s="86"/>
      <c r="D196" s="86"/>
      <c r="E196" s="86"/>
      <c r="F196" s="86"/>
      <c r="G196" s="86"/>
    </row>
    <row r="197" spans="1:7" x14ac:dyDescent="0.25">
      <c r="A197" s="77"/>
      <c r="B197" s="77"/>
      <c r="C197" s="77"/>
      <c r="D197" s="77"/>
      <c r="E197" s="77"/>
      <c r="F197" s="77"/>
      <c r="G197" s="77"/>
    </row>
    <row r="198" spans="1:7" x14ac:dyDescent="0.25">
      <c r="A198" s="77"/>
      <c r="B198" s="77"/>
      <c r="C198" s="77"/>
      <c r="D198" s="77"/>
      <c r="E198" s="77"/>
      <c r="F198" s="77"/>
      <c r="G198" s="77"/>
    </row>
    <row r="199" spans="1:7" x14ac:dyDescent="0.25">
      <c r="A199" s="68"/>
      <c r="B199" s="68"/>
      <c r="C199" s="68"/>
      <c r="D199" s="68"/>
      <c r="E199" s="68"/>
      <c r="F199" s="68"/>
      <c r="G199" s="68"/>
    </row>
    <row r="200" spans="1:7" x14ac:dyDescent="0.25">
      <c r="A200" s="68"/>
      <c r="B200" s="68"/>
      <c r="C200" s="68"/>
      <c r="D200" s="68"/>
      <c r="E200" s="68"/>
      <c r="F200" s="68"/>
      <c r="G200" s="68"/>
    </row>
    <row r="201" spans="1:7" x14ac:dyDescent="0.25">
      <c r="A201" s="68"/>
      <c r="B201" s="68"/>
      <c r="C201" s="68"/>
      <c r="D201" s="68"/>
      <c r="E201" s="68"/>
      <c r="F201" s="68"/>
      <c r="G201" s="68"/>
    </row>
    <row r="202" spans="1:7" x14ac:dyDescent="0.25">
      <c r="A202" s="68"/>
      <c r="B202" s="68"/>
      <c r="C202" s="68"/>
      <c r="D202" s="68"/>
      <c r="E202" s="68"/>
      <c r="F202" s="68"/>
      <c r="G202" s="68"/>
    </row>
    <row r="203" spans="1:7" x14ac:dyDescent="0.25">
      <c r="A203" s="68"/>
      <c r="B203" s="68"/>
      <c r="C203" s="68"/>
      <c r="D203" s="68"/>
      <c r="E203" s="68"/>
      <c r="F203" s="68"/>
      <c r="G203" s="68"/>
    </row>
    <row r="204" spans="1:7" x14ac:dyDescent="0.25">
      <c r="A204" s="68"/>
      <c r="B204" s="68"/>
      <c r="C204" s="68"/>
      <c r="D204" s="68"/>
      <c r="E204" s="68"/>
      <c r="F204" s="68"/>
      <c r="G204" s="68"/>
    </row>
    <row r="205" spans="1:7" x14ac:dyDescent="0.25">
      <c r="A205" s="68"/>
      <c r="B205" s="68"/>
      <c r="C205" s="68"/>
      <c r="D205" s="68"/>
      <c r="E205" s="68"/>
      <c r="F205" s="68"/>
      <c r="G205" s="68"/>
    </row>
  </sheetData>
  <sortState ref="A170:K185">
    <sortCondition descending="1" ref="C170:C185"/>
  </sortState>
  <mergeCells count="6">
    <mergeCell ref="I8:L8"/>
    <mergeCell ref="A192:G192"/>
    <mergeCell ref="A3:A4"/>
    <mergeCell ref="B3:C3"/>
    <mergeCell ref="D3:E3"/>
    <mergeCell ref="F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pane xSplit="1" ySplit="3" topLeftCell="B4" activePane="bottomRight" state="frozen"/>
      <selection pane="topRight" activeCell="B1" sqref="B1"/>
      <selection pane="bottomLeft" activeCell="A4" sqref="A4"/>
      <selection pane="bottomRight" activeCell="A15" sqref="A15"/>
    </sheetView>
  </sheetViews>
  <sheetFormatPr defaultRowHeight="13.2" x14ac:dyDescent="0.25"/>
  <cols>
    <col min="1" max="1" width="20.1796875" style="187" customWidth="1"/>
    <col min="2" max="3" width="8.7265625" style="187"/>
    <col min="4" max="4" width="19.26953125" style="187" customWidth="1"/>
    <col min="5" max="5" width="8.7265625" style="187"/>
    <col min="6" max="6" width="11.7265625" style="187" customWidth="1"/>
    <col min="7" max="16384" width="8.7265625" style="187"/>
  </cols>
  <sheetData>
    <row r="1" spans="1:6" ht="15.6" x14ac:dyDescent="0.3">
      <c r="A1" s="186" t="s">
        <v>1702</v>
      </c>
    </row>
    <row r="2" spans="1:6" x14ac:dyDescent="0.25">
      <c r="B2" s="316"/>
      <c r="C2" s="316"/>
      <c r="D2" s="316"/>
      <c r="E2" s="316"/>
    </row>
    <row r="3" spans="1:6" x14ac:dyDescent="0.25">
      <c r="B3" s="187" t="s">
        <v>1685</v>
      </c>
      <c r="C3" s="187" t="s">
        <v>1682</v>
      </c>
      <c r="D3" s="187" t="s">
        <v>1683</v>
      </c>
      <c r="E3" s="187" t="s">
        <v>1684</v>
      </c>
      <c r="F3" s="187" t="s">
        <v>1695</v>
      </c>
    </row>
    <row r="4" spans="1:6" x14ac:dyDescent="0.25">
      <c r="A4" s="187" t="s">
        <v>454</v>
      </c>
      <c r="B4" s="187">
        <v>12</v>
      </c>
      <c r="C4" s="187">
        <v>72</v>
      </c>
      <c r="D4" s="187">
        <v>15</v>
      </c>
      <c r="E4" s="187">
        <v>0</v>
      </c>
      <c r="F4" s="187">
        <f>D4+E4</f>
        <v>15</v>
      </c>
    </row>
    <row r="5" spans="1:6" x14ac:dyDescent="0.25">
      <c r="A5" s="187" t="s">
        <v>455</v>
      </c>
      <c r="B5" s="187">
        <v>13</v>
      </c>
      <c r="C5" s="187">
        <v>65</v>
      </c>
      <c r="D5" s="187">
        <v>18</v>
      </c>
      <c r="E5" s="187">
        <v>3</v>
      </c>
      <c r="F5" s="187">
        <f t="shared" ref="F5:F13" si="0">D5+E5</f>
        <v>21</v>
      </c>
    </row>
    <row r="6" spans="1:6" x14ac:dyDescent="0.25">
      <c r="A6" s="187" t="s">
        <v>458</v>
      </c>
      <c r="B6" s="187">
        <v>8</v>
      </c>
      <c r="C6" s="187">
        <v>61</v>
      </c>
      <c r="D6" s="187">
        <v>27</v>
      </c>
      <c r="E6" s="187">
        <v>4</v>
      </c>
      <c r="F6" s="187">
        <f t="shared" si="0"/>
        <v>31</v>
      </c>
    </row>
    <row r="7" spans="1:6" x14ac:dyDescent="0.25">
      <c r="A7" s="187" t="s">
        <v>461</v>
      </c>
      <c r="B7" s="187">
        <v>8</v>
      </c>
      <c r="C7" s="187">
        <v>54</v>
      </c>
      <c r="D7" s="187">
        <v>29</v>
      </c>
      <c r="E7" s="187">
        <v>8</v>
      </c>
      <c r="F7" s="187">
        <f t="shared" si="0"/>
        <v>37</v>
      </c>
    </row>
    <row r="8" spans="1:6" x14ac:dyDescent="0.25">
      <c r="A8" s="187" t="s">
        <v>467</v>
      </c>
      <c r="B8" s="187">
        <v>10</v>
      </c>
      <c r="C8" s="187">
        <v>58</v>
      </c>
      <c r="D8" s="187">
        <v>26</v>
      </c>
      <c r="E8" s="187">
        <v>6</v>
      </c>
      <c r="F8" s="187">
        <f t="shared" si="0"/>
        <v>32</v>
      </c>
    </row>
    <row r="9" spans="1:6" x14ac:dyDescent="0.25">
      <c r="A9" s="187" t="s">
        <v>655</v>
      </c>
      <c r="B9" s="187">
        <v>5</v>
      </c>
      <c r="C9" s="187">
        <v>53</v>
      </c>
      <c r="D9" s="187">
        <v>34</v>
      </c>
      <c r="E9" s="187">
        <v>8</v>
      </c>
      <c r="F9" s="187">
        <f t="shared" si="0"/>
        <v>42</v>
      </c>
    </row>
    <row r="10" spans="1:6" x14ac:dyDescent="0.25">
      <c r="A10" s="187" t="s">
        <v>478</v>
      </c>
      <c r="B10" s="187">
        <v>19</v>
      </c>
      <c r="C10" s="187">
        <v>63</v>
      </c>
      <c r="D10" s="187">
        <v>16</v>
      </c>
      <c r="E10" s="187">
        <v>2</v>
      </c>
      <c r="F10" s="187">
        <f t="shared" si="0"/>
        <v>18</v>
      </c>
    </row>
    <row r="11" spans="1:6" x14ac:dyDescent="0.25">
      <c r="A11" s="187" t="s">
        <v>481</v>
      </c>
      <c r="B11" s="187">
        <v>8</v>
      </c>
      <c r="C11" s="187">
        <v>54</v>
      </c>
      <c r="D11" s="187">
        <v>30</v>
      </c>
      <c r="E11" s="187">
        <v>9</v>
      </c>
      <c r="F11" s="187">
        <f t="shared" si="0"/>
        <v>39</v>
      </c>
    </row>
    <row r="12" spans="1:6" x14ac:dyDescent="0.25">
      <c r="A12" s="187" t="s">
        <v>489</v>
      </c>
      <c r="B12" s="187">
        <v>13</v>
      </c>
      <c r="C12" s="187">
        <v>60</v>
      </c>
      <c r="D12" s="187">
        <v>24</v>
      </c>
      <c r="E12" s="187">
        <v>3</v>
      </c>
      <c r="F12" s="187">
        <f t="shared" si="0"/>
        <v>27</v>
      </c>
    </row>
    <row r="13" spans="1:6" x14ac:dyDescent="0.25">
      <c r="A13" s="187" t="s">
        <v>34</v>
      </c>
      <c r="B13" s="187">
        <v>13</v>
      </c>
      <c r="C13" s="187">
        <v>62</v>
      </c>
      <c r="D13" s="187">
        <v>21</v>
      </c>
      <c r="E13" s="187">
        <v>4</v>
      </c>
      <c r="F13" s="187">
        <f t="shared" si="0"/>
        <v>25</v>
      </c>
    </row>
    <row r="15" spans="1:6" x14ac:dyDescent="0.25">
      <c r="A15" s="185" t="s">
        <v>1704</v>
      </c>
    </row>
  </sheetData>
  <mergeCells count="1">
    <mergeCell ref="B2:E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24" sqref="A24"/>
    </sheetView>
  </sheetViews>
  <sheetFormatPr defaultRowHeight="13.2" x14ac:dyDescent="0.25"/>
  <cols>
    <col min="1" max="1" width="20.453125" style="187" customWidth="1"/>
    <col min="2" max="3" width="8.7265625" style="187"/>
    <col min="4" max="4" width="16" style="187" customWidth="1"/>
    <col min="5" max="5" width="8.7265625" style="187"/>
    <col min="6" max="6" width="25.453125" style="187" customWidth="1"/>
    <col min="7" max="16384" width="8.7265625" style="187"/>
  </cols>
  <sheetData>
    <row r="1" spans="1:6" x14ac:dyDescent="0.25">
      <c r="A1" s="185" t="s">
        <v>1703</v>
      </c>
    </row>
    <row r="2" spans="1:6" x14ac:dyDescent="0.25">
      <c r="B2" s="316"/>
      <c r="C2" s="316"/>
      <c r="D2" s="316"/>
      <c r="E2" s="316"/>
    </row>
    <row r="3" spans="1:6" x14ac:dyDescent="0.25">
      <c r="B3" s="187" t="s">
        <v>1685</v>
      </c>
      <c r="C3" s="187" t="s">
        <v>1682</v>
      </c>
      <c r="D3" s="187" t="s">
        <v>1683</v>
      </c>
      <c r="E3" s="187" t="s">
        <v>1684</v>
      </c>
      <c r="F3" s="187" t="s">
        <v>1695</v>
      </c>
    </row>
    <row r="4" spans="1:6" x14ac:dyDescent="0.25">
      <c r="A4" s="187" t="s">
        <v>454</v>
      </c>
      <c r="B4" s="187">
        <v>0</v>
      </c>
      <c r="C4" s="187">
        <v>26</v>
      </c>
      <c r="D4" s="187">
        <v>61</v>
      </c>
      <c r="E4" s="187">
        <v>13</v>
      </c>
      <c r="F4" s="187">
        <f>D4+E4</f>
        <v>74</v>
      </c>
    </row>
    <row r="5" spans="1:6" x14ac:dyDescent="0.25">
      <c r="A5" s="187" t="s">
        <v>455</v>
      </c>
      <c r="B5" s="187">
        <v>7</v>
      </c>
      <c r="C5" s="187">
        <v>42</v>
      </c>
      <c r="D5" s="187">
        <v>32</v>
      </c>
      <c r="E5" s="187">
        <v>19</v>
      </c>
      <c r="F5" s="187">
        <f t="shared" ref="F5:F13" si="0">D5+E5</f>
        <v>51</v>
      </c>
    </row>
    <row r="6" spans="1:6" x14ac:dyDescent="0.25">
      <c r="A6" s="187" t="s">
        <v>458</v>
      </c>
      <c r="B6" s="187">
        <v>8</v>
      </c>
      <c r="C6" s="187">
        <v>33</v>
      </c>
      <c r="D6" s="187">
        <v>40</v>
      </c>
      <c r="E6" s="187">
        <v>19</v>
      </c>
      <c r="F6" s="187">
        <f t="shared" si="0"/>
        <v>59</v>
      </c>
    </row>
    <row r="7" spans="1:6" x14ac:dyDescent="0.25">
      <c r="A7" s="187" t="s">
        <v>461</v>
      </c>
      <c r="B7" s="187">
        <v>4</v>
      </c>
      <c r="C7" s="187">
        <v>48</v>
      </c>
      <c r="D7" s="187">
        <v>15</v>
      </c>
      <c r="E7" s="187">
        <v>33</v>
      </c>
      <c r="F7" s="187">
        <f t="shared" si="0"/>
        <v>48</v>
      </c>
    </row>
    <row r="8" spans="1:6" x14ac:dyDescent="0.25">
      <c r="A8" s="187" t="s">
        <v>467</v>
      </c>
      <c r="B8" s="187">
        <v>21</v>
      </c>
      <c r="C8" s="187">
        <v>40</v>
      </c>
      <c r="D8" s="187">
        <v>28</v>
      </c>
      <c r="E8" s="187">
        <v>11</v>
      </c>
      <c r="F8" s="187">
        <f t="shared" si="0"/>
        <v>39</v>
      </c>
    </row>
    <row r="9" spans="1:6" x14ac:dyDescent="0.25">
      <c r="A9" s="187" t="s">
        <v>655</v>
      </c>
      <c r="B9" s="187">
        <v>16</v>
      </c>
      <c r="C9" s="187">
        <v>32</v>
      </c>
      <c r="D9" s="187">
        <v>42</v>
      </c>
      <c r="E9" s="187">
        <v>11</v>
      </c>
      <c r="F9" s="187">
        <f t="shared" si="0"/>
        <v>53</v>
      </c>
    </row>
    <row r="10" spans="1:6" x14ac:dyDescent="0.25">
      <c r="A10" s="187" t="s">
        <v>478</v>
      </c>
      <c r="B10" s="187">
        <v>29</v>
      </c>
      <c r="C10" s="187">
        <v>54</v>
      </c>
      <c r="D10" s="187">
        <v>13</v>
      </c>
      <c r="E10" s="187">
        <v>4</v>
      </c>
      <c r="F10" s="187">
        <f t="shared" si="0"/>
        <v>17</v>
      </c>
    </row>
    <row r="11" spans="1:6" x14ac:dyDescent="0.25">
      <c r="A11" s="187" t="s">
        <v>481</v>
      </c>
      <c r="B11" s="187">
        <v>13</v>
      </c>
      <c r="C11" s="187">
        <v>38</v>
      </c>
      <c r="D11" s="187">
        <v>38</v>
      </c>
      <c r="E11" s="187">
        <v>13</v>
      </c>
      <c r="F11" s="187">
        <f t="shared" si="0"/>
        <v>51</v>
      </c>
    </row>
    <row r="12" spans="1:6" x14ac:dyDescent="0.25">
      <c r="A12" s="187" t="s">
        <v>489</v>
      </c>
      <c r="B12" s="187">
        <v>0</v>
      </c>
      <c r="C12" s="187">
        <v>67</v>
      </c>
      <c r="D12" s="187">
        <v>33</v>
      </c>
      <c r="E12" s="187">
        <v>0</v>
      </c>
      <c r="F12" s="187">
        <f t="shared" si="0"/>
        <v>33</v>
      </c>
    </row>
    <row r="13" spans="1:6" x14ac:dyDescent="0.25">
      <c r="A13" s="187" t="s">
        <v>34</v>
      </c>
      <c r="B13" s="187">
        <v>19</v>
      </c>
      <c r="C13" s="187">
        <v>46</v>
      </c>
      <c r="D13" s="187">
        <v>25</v>
      </c>
      <c r="E13" s="187">
        <v>11</v>
      </c>
      <c r="F13" s="187">
        <f t="shared" si="0"/>
        <v>36</v>
      </c>
    </row>
    <row r="15" spans="1:6" x14ac:dyDescent="0.25">
      <c r="A15" s="185" t="s">
        <v>1704</v>
      </c>
    </row>
  </sheetData>
  <mergeCells count="1">
    <mergeCell ref="B2:E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
  <sheetViews>
    <sheetView workbookViewId="0">
      <selection activeCell="J16" sqref="J16"/>
    </sheetView>
  </sheetViews>
  <sheetFormatPr defaultColWidth="8.453125" defaultRowHeight="13.8" x14ac:dyDescent="0.25"/>
  <cols>
    <col min="1" max="1" width="2.54296875" style="91" customWidth="1"/>
    <col min="2" max="2" width="18.36328125" style="87" customWidth="1"/>
    <col min="3" max="3" width="12.81640625" style="95" customWidth="1"/>
    <col min="4" max="4" width="7.7265625" style="95" customWidth="1"/>
    <col min="5" max="5" width="5.36328125" style="87" customWidth="1"/>
    <col min="6" max="6" width="12" style="87" customWidth="1"/>
    <col min="7" max="7" width="1.08984375" style="87" customWidth="1"/>
    <col min="8" max="8" width="11.7265625" style="87" customWidth="1"/>
    <col min="9" max="254" width="8.453125" style="87"/>
    <col min="255" max="255" width="2" style="87" customWidth="1"/>
    <col min="256" max="256" width="21" style="87" customWidth="1"/>
    <col min="257" max="257" width="12.81640625" style="87" customWidth="1"/>
    <col min="258" max="258" width="2.54296875" style="87" customWidth="1"/>
    <col min="259" max="259" width="12.81640625" style="87" customWidth="1"/>
    <col min="260" max="260" width="10.36328125" style="87" customWidth="1"/>
    <col min="261" max="261" width="5.81640625" style="87" bestFit="1" customWidth="1"/>
    <col min="262" max="262" width="12" style="87" customWidth="1"/>
    <col min="263" max="264" width="11.7265625" style="87" customWidth="1"/>
    <col min="265" max="510" width="8.453125" style="87"/>
    <col min="511" max="511" width="2" style="87" customWidth="1"/>
    <col min="512" max="512" width="21" style="87" customWidth="1"/>
    <col min="513" max="513" width="12.81640625" style="87" customWidth="1"/>
    <col min="514" max="514" width="2.54296875" style="87" customWidth="1"/>
    <col min="515" max="515" width="12.81640625" style="87" customWidth="1"/>
    <col min="516" max="516" width="10.36328125" style="87" customWidth="1"/>
    <col min="517" max="517" width="5.81640625" style="87" bestFit="1" customWidth="1"/>
    <col min="518" max="518" width="12" style="87" customWidth="1"/>
    <col min="519" max="520" width="11.7265625" style="87" customWidth="1"/>
    <col min="521" max="766" width="8.453125" style="87"/>
    <col min="767" max="767" width="2" style="87" customWidth="1"/>
    <col min="768" max="768" width="21" style="87" customWidth="1"/>
    <col min="769" max="769" width="12.81640625" style="87" customWidth="1"/>
    <col min="770" max="770" width="2.54296875" style="87" customWidth="1"/>
    <col min="771" max="771" width="12.81640625" style="87" customWidth="1"/>
    <col min="772" max="772" width="10.36328125" style="87" customWidth="1"/>
    <col min="773" max="773" width="5.81640625" style="87" bestFit="1" customWidth="1"/>
    <col min="774" max="774" width="12" style="87" customWidth="1"/>
    <col min="775" max="776" width="11.7265625" style="87" customWidth="1"/>
    <col min="777" max="1022" width="8.453125" style="87"/>
    <col min="1023" max="1023" width="2" style="87" customWidth="1"/>
    <col min="1024" max="1024" width="21" style="87" customWidth="1"/>
    <col min="1025" max="1025" width="12.81640625" style="87" customWidth="1"/>
    <col min="1026" max="1026" width="2.54296875" style="87" customWidth="1"/>
    <col min="1027" max="1027" width="12.81640625" style="87" customWidth="1"/>
    <col min="1028" max="1028" width="10.36328125" style="87" customWidth="1"/>
    <col min="1029" max="1029" width="5.81640625" style="87" bestFit="1" customWidth="1"/>
    <col min="1030" max="1030" width="12" style="87" customWidth="1"/>
    <col min="1031" max="1032" width="11.7265625" style="87" customWidth="1"/>
    <col min="1033" max="1278" width="8.453125" style="87"/>
    <col min="1279" max="1279" width="2" style="87" customWidth="1"/>
    <col min="1280" max="1280" width="21" style="87" customWidth="1"/>
    <col min="1281" max="1281" width="12.81640625" style="87" customWidth="1"/>
    <col min="1282" max="1282" width="2.54296875" style="87" customWidth="1"/>
    <col min="1283" max="1283" width="12.81640625" style="87" customWidth="1"/>
    <col min="1284" max="1284" width="10.36328125" style="87" customWidth="1"/>
    <col min="1285" max="1285" width="5.81640625" style="87" bestFit="1" customWidth="1"/>
    <col min="1286" max="1286" width="12" style="87" customWidth="1"/>
    <col min="1287" max="1288" width="11.7265625" style="87" customWidth="1"/>
    <col min="1289" max="1534" width="8.453125" style="87"/>
    <col min="1535" max="1535" width="2" style="87" customWidth="1"/>
    <col min="1536" max="1536" width="21" style="87" customWidth="1"/>
    <col min="1537" max="1537" width="12.81640625" style="87" customWidth="1"/>
    <col min="1538" max="1538" width="2.54296875" style="87" customWidth="1"/>
    <col min="1539" max="1539" width="12.81640625" style="87" customWidth="1"/>
    <col min="1540" max="1540" width="10.36328125" style="87" customWidth="1"/>
    <col min="1541" max="1541" width="5.81640625" style="87" bestFit="1" customWidth="1"/>
    <col min="1542" max="1542" width="12" style="87" customWidth="1"/>
    <col min="1543" max="1544" width="11.7265625" style="87" customWidth="1"/>
    <col min="1545" max="1790" width="8.453125" style="87"/>
    <col min="1791" max="1791" width="2" style="87" customWidth="1"/>
    <col min="1792" max="1792" width="21" style="87" customWidth="1"/>
    <col min="1793" max="1793" width="12.81640625" style="87" customWidth="1"/>
    <col min="1794" max="1794" width="2.54296875" style="87" customWidth="1"/>
    <col min="1795" max="1795" width="12.81640625" style="87" customWidth="1"/>
    <col min="1796" max="1796" width="10.36328125" style="87" customWidth="1"/>
    <col min="1797" max="1797" width="5.81640625" style="87" bestFit="1" customWidth="1"/>
    <col min="1798" max="1798" width="12" style="87" customWidth="1"/>
    <col min="1799" max="1800" width="11.7265625" style="87" customWidth="1"/>
    <col min="1801" max="2046" width="8.453125" style="87"/>
    <col min="2047" max="2047" width="2" style="87" customWidth="1"/>
    <col min="2048" max="2048" width="21" style="87" customWidth="1"/>
    <col min="2049" max="2049" width="12.81640625" style="87" customWidth="1"/>
    <col min="2050" max="2050" width="2.54296875" style="87" customWidth="1"/>
    <col min="2051" max="2051" width="12.81640625" style="87" customWidth="1"/>
    <col min="2052" max="2052" width="10.36328125" style="87" customWidth="1"/>
    <col min="2053" max="2053" width="5.81640625" style="87" bestFit="1" customWidth="1"/>
    <col min="2054" max="2054" width="12" style="87" customWidth="1"/>
    <col min="2055" max="2056" width="11.7265625" style="87" customWidth="1"/>
    <col min="2057" max="2302" width="8.453125" style="87"/>
    <col min="2303" max="2303" width="2" style="87" customWidth="1"/>
    <col min="2304" max="2304" width="21" style="87" customWidth="1"/>
    <col min="2305" max="2305" width="12.81640625" style="87" customWidth="1"/>
    <col min="2306" max="2306" width="2.54296875" style="87" customWidth="1"/>
    <col min="2307" max="2307" width="12.81640625" style="87" customWidth="1"/>
    <col min="2308" max="2308" width="10.36328125" style="87" customWidth="1"/>
    <col min="2309" max="2309" width="5.81640625" style="87" bestFit="1" customWidth="1"/>
    <col min="2310" max="2310" width="12" style="87" customWidth="1"/>
    <col min="2311" max="2312" width="11.7265625" style="87" customWidth="1"/>
    <col min="2313" max="2558" width="8.453125" style="87"/>
    <col min="2559" max="2559" width="2" style="87" customWidth="1"/>
    <col min="2560" max="2560" width="21" style="87" customWidth="1"/>
    <col min="2561" max="2561" width="12.81640625" style="87" customWidth="1"/>
    <col min="2562" max="2562" width="2.54296875" style="87" customWidth="1"/>
    <col min="2563" max="2563" width="12.81640625" style="87" customWidth="1"/>
    <col min="2564" max="2564" width="10.36328125" style="87" customWidth="1"/>
    <col min="2565" max="2565" width="5.81640625" style="87" bestFit="1" customWidth="1"/>
    <col min="2566" max="2566" width="12" style="87" customWidth="1"/>
    <col min="2567" max="2568" width="11.7265625" style="87" customWidth="1"/>
    <col min="2569" max="2814" width="8.453125" style="87"/>
    <col min="2815" max="2815" width="2" style="87" customWidth="1"/>
    <col min="2816" max="2816" width="21" style="87" customWidth="1"/>
    <col min="2817" max="2817" width="12.81640625" style="87" customWidth="1"/>
    <col min="2818" max="2818" width="2.54296875" style="87" customWidth="1"/>
    <col min="2819" max="2819" width="12.81640625" style="87" customWidth="1"/>
    <col min="2820" max="2820" width="10.36328125" style="87" customWidth="1"/>
    <col min="2821" max="2821" width="5.81640625" style="87" bestFit="1" customWidth="1"/>
    <col min="2822" max="2822" width="12" style="87" customWidth="1"/>
    <col min="2823" max="2824" width="11.7265625" style="87" customWidth="1"/>
    <col min="2825" max="3070" width="8.453125" style="87"/>
    <col min="3071" max="3071" width="2" style="87" customWidth="1"/>
    <col min="3072" max="3072" width="21" style="87" customWidth="1"/>
    <col min="3073" max="3073" width="12.81640625" style="87" customWidth="1"/>
    <col min="3074" max="3074" width="2.54296875" style="87" customWidth="1"/>
    <col min="3075" max="3075" width="12.81640625" style="87" customWidth="1"/>
    <col min="3076" max="3076" width="10.36328125" style="87" customWidth="1"/>
    <col min="3077" max="3077" width="5.81640625" style="87" bestFit="1" customWidth="1"/>
    <col min="3078" max="3078" width="12" style="87" customWidth="1"/>
    <col min="3079" max="3080" width="11.7265625" style="87" customWidth="1"/>
    <col min="3081" max="3326" width="8.453125" style="87"/>
    <col min="3327" max="3327" width="2" style="87" customWidth="1"/>
    <col min="3328" max="3328" width="21" style="87" customWidth="1"/>
    <col min="3329" max="3329" width="12.81640625" style="87" customWidth="1"/>
    <col min="3330" max="3330" width="2.54296875" style="87" customWidth="1"/>
    <col min="3331" max="3331" width="12.81640625" style="87" customWidth="1"/>
    <col min="3332" max="3332" width="10.36328125" style="87" customWidth="1"/>
    <col min="3333" max="3333" width="5.81640625" style="87" bestFit="1" customWidth="1"/>
    <col min="3334" max="3334" width="12" style="87" customWidth="1"/>
    <col min="3335" max="3336" width="11.7265625" style="87" customWidth="1"/>
    <col min="3337" max="3582" width="8.453125" style="87"/>
    <col min="3583" max="3583" width="2" style="87" customWidth="1"/>
    <col min="3584" max="3584" width="21" style="87" customWidth="1"/>
    <col min="3585" max="3585" width="12.81640625" style="87" customWidth="1"/>
    <col min="3586" max="3586" width="2.54296875" style="87" customWidth="1"/>
    <col min="3587" max="3587" width="12.81640625" style="87" customWidth="1"/>
    <col min="3588" max="3588" width="10.36328125" style="87" customWidth="1"/>
    <col min="3589" max="3589" width="5.81640625" style="87" bestFit="1" customWidth="1"/>
    <col min="3590" max="3590" width="12" style="87" customWidth="1"/>
    <col min="3591" max="3592" width="11.7265625" style="87" customWidth="1"/>
    <col min="3593" max="3838" width="8.453125" style="87"/>
    <col min="3839" max="3839" width="2" style="87" customWidth="1"/>
    <col min="3840" max="3840" width="21" style="87" customWidth="1"/>
    <col min="3841" max="3841" width="12.81640625" style="87" customWidth="1"/>
    <col min="3842" max="3842" width="2.54296875" style="87" customWidth="1"/>
    <col min="3843" max="3843" width="12.81640625" style="87" customWidth="1"/>
    <col min="3844" max="3844" width="10.36328125" style="87" customWidth="1"/>
    <col min="3845" max="3845" width="5.81640625" style="87" bestFit="1" customWidth="1"/>
    <col min="3846" max="3846" width="12" style="87" customWidth="1"/>
    <col min="3847" max="3848" width="11.7265625" style="87" customWidth="1"/>
    <col min="3849" max="4094" width="8.453125" style="87"/>
    <col min="4095" max="4095" width="2" style="87" customWidth="1"/>
    <col min="4096" max="4096" width="21" style="87" customWidth="1"/>
    <col min="4097" max="4097" width="12.81640625" style="87" customWidth="1"/>
    <col min="4098" max="4098" width="2.54296875" style="87" customWidth="1"/>
    <col min="4099" max="4099" width="12.81640625" style="87" customWidth="1"/>
    <col min="4100" max="4100" width="10.36328125" style="87" customWidth="1"/>
    <col min="4101" max="4101" width="5.81640625" style="87" bestFit="1" customWidth="1"/>
    <col min="4102" max="4102" width="12" style="87" customWidth="1"/>
    <col min="4103" max="4104" width="11.7265625" style="87" customWidth="1"/>
    <col min="4105" max="4350" width="8.453125" style="87"/>
    <col min="4351" max="4351" width="2" style="87" customWidth="1"/>
    <col min="4352" max="4352" width="21" style="87" customWidth="1"/>
    <col min="4353" max="4353" width="12.81640625" style="87" customWidth="1"/>
    <col min="4354" max="4354" width="2.54296875" style="87" customWidth="1"/>
    <col min="4355" max="4355" width="12.81640625" style="87" customWidth="1"/>
    <col min="4356" max="4356" width="10.36328125" style="87" customWidth="1"/>
    <col min="4357" max="4357" width="5.81640625" style="87" bestFit="1" customWidth="1"/>
    <col min="4358" max="4358" width="12" style="87" customWidth="1"/>
    <col min="4359" max="4360" width="11.7265625" style="87" customWidth="1"/>
    <col min="4361" max="4606" width="8.453125" style="87"/>
    <col min="4607" max="4607" width="2" style="87" customWidth="1"/>
    <col min="4608" max="4608" width="21" style="87" customWidth="1"/>
    <col min="4609" max="4609" width="12.81640625" style="87" customWidth="1"/>
    <col min="4610" max="4610" width="2.54296875" style="87" customWidth="1"/>
    <col min="4611" max="4611" width="12.81640625" style="87" customWidth="1"/>
    <col min="4612" max="4612" width="10.36328125" style="87" customWidth="1"/>
    <col min="4613" max="4613" width="5.81640625" style="87" bestFit="1" customWidth="1"/>
    <col min="4614" max="4614" width="12" style="87" customWidth="1"/>
    <col min="4615" max="4616" width="11.7265625" style="87" customWidth="1"/>
    <col min="4617" max="4862" width="8.453125" style="87"/>
    <col min="4863" max="4863" width="2" style="87" customWidth="1"/>
    <col min="4864" max="4864" width="21" style="87" customWidth="1"/>
    <col min="4865" max="4865" width="12.81640625" style="87" customWidth="1"/>
    <col min="4866" max="4866" width="2.54296875" style="87" customWidth="1"/>
    <col min="4867" max="4867" width="12.81640625" style="87" customWidth="1"/>
    <col min="4868" max="4868" width="10.36328125" style="87" customWidth="1"/>
    <col min="4869" max="4869" width="5.81640625" style="87" bestFit="1" customWidth="1"/>
    <col min="4870" max="4870" width="12" style="87" customWidth="1"/>
    <col min="4871" max="4872" width="11.7265625" style="87" customWidth="1"/>
    <col min="4873" max="5118" width="8.453125" style="87"/>
    <col min="5119" max="5119" width="2" style="87" customWidth="1"/>
    <col min="5120" max="5120" width="21" style="87" customWidth="1"/>
    <col min="5121" max="5121" width="12.81640625" style="87" customWidth="1"/>
    <col min="5122" max="5122" width="2.54296875" style="87" customWidth="1"/>
    <col min="5123" max="5123" width="12.81640625" style="87" customWidth="1"/>
    <col min="5124" max="5124" width="10.36328125" style="87" customWidth="1"/>
    <col min="5125" max="5125" width="5.81640625" style="87" bestFit="1" customWidth="1"/>
    <col min="5126" max="5126" width="12" style="87" customWidth="1"/>
    <col min="5127" max="5128" width="11.7265625" style="87" customWidth="1"/>
    <col min="5129" max="5374" width="8.453125" style="87"/>
    <col min="5375" max="5375" width="2" style="87" customWidth="1"/>
    <col min="5376" max="5376" width="21" style="87" customWidth="1"/>
    <col min="5377" max="5377" width="12.81640625" style="87" customWidth="1"/>
    <col min="5378" max="5378" width="2.54296875" style="87" customWidth="1"/>
    <col min="5379" max="5379" width="12.81640625" style="87" customWidth="1"/>
    <col min="5380" max="5380" width="10.36328125" style="87" customWidth="1"/>
    <col min="5381" max="5381" width="5.81640625" style="87" bestFit="1" customWidth="1"/>
    <col min="5382" max="5382" width="12" style="87" customWidth="1"/>
    <col min="5383" max="5384" width="11.7265625" style="87" customWidth="1"/>
    <col min="5385" max="5630" width="8.453125" style="87"/>
    <col min="5631" max="5631" width="2" style="87" customWidth="1"/>
    <col min="5632" max="5632" width="21" style="87" customWidth="1"/>
    <col min="5633" max="5633" width="12.81640625" style="87" customWidth="1"/>
    <col min="5634" max="5634" width="2.54296875" style="87" customWidth="1"/>
    <col min="5635" max="5635" width="12.81640625" style="87" customWidth="1"/>
    <col min="5636" max="5636" width="10.36328125" style="87" customWidth="1"/>
    <col min="5637" max="5637" width="5.81640625" style="87" bestFit="1" customWidth="1"/>
    <col min="5638" max="5638" width="12" style="87" customWidth="1"/>
    <col min="5639" max="5640" width="11.7265625" style="87" customWidth="1"/>
    <col min="5641" max="5886" width="8.453125" style="87"/>
    <col min="5887" max="5887" width="2" style="87" customWidth="1"/>
    <col min="5888" max="5888" width="21" style="87" customWidth="1"/>
    <col min="5889" max="5889" width="12.81640625" style="87" customWidth="1"/>
    <col min="5890" max="5890" width="2.54296875" style="87" customWidth="1"/>
    <col min="5891" max="5891" width="12.81640625" style="87" customWidth="1"/>
    <col min="5892" max="5892" width="10.36328125" style="87" customWidth="1"/>
    <col min="5893" max="5893" width="5.81640625" style="87" bestFit="1" customWidth="1"/>
    <col min="5894" max="5894" width="12" style="87" customWidth="1"/>
    <col min="5895" max="5896" width="11.7265625" style="87" customWidth="1"/>
    <col min="5897" max="6142" width="8.453125" style="87"/>
    <col min="6143" max="6143" width="2" style="87" customWidth="1"/>
    <col min="6144" max="6144" width="21" style="87" customWidth="1"/>
    <col min="6145" max="6145" width="12.81640625" style="87" customWidth="1"/>
    <col min="6146" max="6146" width="2.54296875" style="87" customWidth="1"/>
    <col min="6147" max="6147" width="12.81640625" style="87" customWidth="1"/>
    <col min="6148" max="6148" width="10.36328125" style="87" customWidth="1"/>
    <col min="6149" max="6149" width="5.81640625" style="87" bestFit="1" customWidth="1"/>
    <col min="6150" max="6150" width="12" style="87" customWidth="1"/>
    <col min="6151" max="6152" width="11.7265625" style="87" customWidth="1"/>
    <col min="6153" max="6398" width="8.453125" style="87"/>
    <col min="6399" max="6399" width="2" style="87" customWidth="1"/>
    <col min="6400" max="6400" width="21" style="87" customWidth="1"/>
    <col min="6401" max="6401" width="12.81640625" style="87" customWidth="1"/>
    <col min="6402" max="6402" width="2.54296875" style="87" customWidth="1"/>
    <col min="6403" max="6403" width="12.81640625" style="87" customWidth="1"/>
    <col min="6404" max="6404" width="10.36328125" style="87" customWidth="1"/>
    <col min="6405" max="6405" width="5.81640625" style="87" bestFit="1" customWidth="1"/>
    <col min="6406" max="6406" width="12" style="87" customWidth="1"/>
    <col min="6407" max="6408" width="11.7265625" style="87" customWidth="1"/>
    <col min="6409" max="6654" width="8.453125" style="87"/>
    <col min="6655" max="6655" width="2" style="87" customWidth="1"/>
    <col min="6656" max="6656" width="21" style="87" customWidth="1"/>
    <col min="6657" max="6657" width="12.81640625" style="87" customWidth="1"/>
    <col min="6658" max="6658" width="2.54296875" style="87" customWidth="1"/>
    <col min="6659" max="6659" width="12.81640625" style="87" customWidth="1"/>
    <col min="6660" max="6660" width="10.36328125" style="87" customWidth="1"/>
    <col min="6661" max="6661" width="5.81640625" style="87" bestFit="1" customWidth="1"/>
    <col min="6662" max="6662" width="12" style="87" customWidth="1"/>
    <col min="6663" max="6664" width="11.7265625" style="87" customWidth="1"/>
    <col min="6665" max="6910" width="8.453125" style="87"/>
    <col min="6911" max="6911" width="2" style="87" customWidth="1"/>
    <col min="6912" max="6912" width="21" style="87" customWidth="1"/>
    <col min="6913" max="6913" width="12.81640625" style="87" customWidth="1"/>
    <col min="6914" max="6914" width="2.54296875" style="87" customWidth="1"/>
    <col min="6915" max="6915" width="12.81640625" style="87" customWidth="1"/>
    <col min="6916" max="6916" width="10.36328125" style="87" customWidth="1"/>
    <col min="6917" max="6917" width="5.81640625" style="87" bestFit="1" customWidth="1"/>
    <col min="6918" max="6918" width="12" style="87" customWidth="1"/>
    <col min="6919" max="6920" width="11.7265625" style="87" customWidth="1"/>
    <col min="6921" max="7166" width="8.453125" style="87"/>
    <col min="7167" max="7167" width="2" style="87" customWidth="1"/>
    <col min="7168" max="7168" width="21" style="87" customWidth="1"/>
    <col min="7169" max="7169" width="12.81640625" style="87" customWidth="1"/>
    <col min="7170" max="7170" width="2.54296875" style="87" customWidth="1"/>
    <col min="7171" max="7171" width="12.81640625" style="87" customWidth="1"/>
    <col min="7172" max="7172" width="10.36328125" style="87" customWidth="1"/>
    <col min="7173" max="7173" width="5.81640625" style="87" bestFit="1" customWidth="1"/>
    <col min="7174" max="7174" width="12" style="87" customWidth="1"/>
    <col min="7175" max="7176" width="11.7265625" style="87" customWidth="1"/>
    <col min="7177" max="7422" width="8.453125" style="87"/>
    <col min="7423" max="7423" width="2" style="87" customWidth="1"/>
    <col min="7424" max="7424" width="21" style="87" customWidth="1"/>
    <col min="7425" max="7425" width="12.81640625" style="87" customWidth="1"/>
    <col min="7426" max="7426" width="2.54296875" style="87" customWidth="1"/>
    <col min="7427" max="7427" width="12.81640625" style="87" customWidth="1"/>
    <col min="7428" max="7428" width="10.36328125" style="87" customWidth="1"/>
    <col min="7429" max="7429" width="5.81640625" style="87" bestFit="1" customWidth="1"/>
    <col min="7430" max="7430" width="12" style="87" customWidth="1"/>
    <col min="7431" max="7432" width="11.7265625" style="87" customWidth="1"/>
    <col min="7433" max="7678" width="8.453125" style="87"/>
    <col min="7679" max="7679" width="2" style="87" customWidth="1"/>
    <col min="7680" max="7680" width="21" style="87" customWidth="1"/>
    <col min="7681" max="7681" width="12.81640625" style="87" customWidth="1"/>
    <col min="7682" max="7682" width="2.54296875" style="87" customWidth="1"/>
    <col min="7683" max="7683" width="12.81640625" style="87" customWidth="1"/>
    <col min="7684" max="7684" width="10.36328125" style="87" customWidth="1"/>
    <col min="7685" max="7685" width="5.81640625" style="87" bestFit="1" customWidth="1"/>
    <col min="7686" max="7686" width="12" style="87" customWidth="1"/>
    <col min="7687" max="7688" width="11.7265625" style="87" customWidth="1"/>
    <col min="7689" max="7934" width="8.453125" style="87"/>
    <col min="7935" max="7935" width="2" style="87" customWidth="1"/>
    <col min="7936" max="7936" width="21" style="87" customWidth="1"/>
    <col min="7937" max="7937" width="12.81640625" style="87" customWidth="1"/>
    <col min="7938" max="7938" width="2.54296875" style="87" customWidth="1"/>
    <col min="7939" max="7939" width="12.81640625" style="87" customWidth="1"/>
    <col min="7940" max="7940" width="10.36328125" style="87" customWidth="1"/>
    <col min="7941" max="7941" width="5.81640625" style="87" bestFit="1" customWidth="1"/>
    <col min="7942" max="7942" width="12" style="87" customWidth="1"/>
    <col min="7943" max="7944" width="11.7265625" style="87" customWidth="1"/>
    <col min="7945" max="8190" width="8.453125" style="87"/>
    <col min="8191" max="8191" width="2" style="87" customWidth="1"/>
    <col min="8192" max="8192" width="21" style="87" customWidth="1"/>
    <col min="8193" max="8193" width="12.81640625" style="87" customWidth="1"/>
    <col min="8194" max="8194" width="2.54296875" style="87" customWidth="1"/>
    <col min="8195" max="8195" width="12.81640625" style="87" customWidth="1"/>
    <col min="8196" max="8196" width="10.36328125" style="87" customWidth="1"/>
    <col min="8197" max="8197" width="5.81640625" style="87" bestFit="1" customWidth="1"/>
    <col min="8198" max="8198" width="12" style="87" customWidth="1"/>
    <col min="8199" max="8200" width="11.7265625" style="87" customWidth="1"/>
    <col min="8201" max="8446" width="8.453125" style="87"/>
    <col min="8447" max="8447" width="2" style="87" customWidth="1"/>
    <col min="8448" max="8448" width="21" style="87" customWidth="1"/>
    <col min="8449" max="8449" width="12.81640625" style="87" customWidth="1"/>
    <col min="8450" max="8450" width="2.54296875" style="87" customWidth="1"/>
    <col min="8451" max="8451" width="12.81640625" style="87" customWidth="1"/>
    <col min="8452" max="8452" width="10.36328125" style="87" customWidth="1"/>
    <col min="8453" max="8453" width="5.81640625" style="87" bestFit="1" customWidth="1"/>
    <col min="8454" max="8454" width="12" style="87" customWidth="1"/>
    <col min="8455" max="8456" width="11.7265625" style="87" customWidth="1"/>
    <col min="8457" max="8702" width="8.453125" style="87"/>
    <col min="8703" max="8703" width="2" style="87" customWidth="1"/>
    <col min="8704" max="8704" width="21" style="87" customWidth="1"/>
    <col min="8705" max="8705" width="12.81640625" style="87" customWidth="1"/>
    <col min="8706" max="8706" width="2.54296875" style="87" customWidth="1"/>
    <col min="8707" max="8707" width="12.81640625" style="87" customWidth="1"/>
    <col min="8708" max="8708" width="10.36328125" style="87" customWidth="1"/>
    <col min="8709" max="8709" width="5.81640625" style="87" bestFit="1" customWidth="1"/>
    <col min="8710" max="8710" width="12" style="87" customWidth="1"/>
    <col min="8711" max="8712" width="11.7265625" style="87" customWidth="1"/>
    <col min="8713" max="8958" width="8.453125" style="87"/>
    <col min="8959" max="8959" width="2" style="87" customWidth="1"/>
    <col min="8960" max="8960" width="21" style="87" customWidth="1"/>
    <col min="8961" max="8961" width="12.81640625" style="87" customWidth="1"/>
    <col min="8962" max="8962" width="2.54296875" style="87" customWidth="1"/>
    <col min="8963" max="8963" width="12.81640625" style="87" customWidth="1"/>
    <col min="8964" max="8964" width="10.36328125" style="87" customWidth="1"/>
    <col min="8965" max="8965" width="5.81640625" style="87" bestFit="1" customWidth="1"/>
    <col min="8966" max="8966" width="12" style="87" customWidth="1"/>
    <col min="8967" max="8968" width="11.7265625" style="87" customWidth="1"/>
    <col min="8969" max="9214" width="8.453125" style="87"/>
    <col min="9215" max="9215" width="2" style="87" customWidth="1"/>
    <col min="9216" max="9216" width="21" style="87" customWidth="1"/>
    <col min="9217" max="9217" width="12.81640625" style="87" customWidth="1"/>
    <col min="9218" max="9218" width="2.54296875" style="87" customWidth="1"/>
    <col min="9219" max="9219" width="12.81640625" style="87" customWidth="1"/>
    <col min="9220" max="9220" width="10.36328125" style="87" customWidth="1"/>
    <col min="9221" max="9221" width="5.81640625" style="87" bestFit="1" customWidth="1"/>
    <col min="9222" max="9222" width="12" style="87" customWidth="1"/>
    <col min="9223" max="9224" width="11.7265625" style="87" customWidth="1"/>
    <col min="9225" max="9470" width="8.453125" style="87"/>
    <col min="9471" max="9471" width="2" style="87" customWidth="1"/>
    <col min="9472" max="9472" width="21" style="87" customWidth="1"/>
    <col min="9473" max="9473" width="12.81640625" style="87" customWidth="1"/>
    <col min="9474" max="9474" width="2.54296875" style="87" customWidth="1"/>
    <col min="9475" max="9475" width="12.81640625" style="87" customWidth="1"/>
    <col min="9476" max="9476" width="10.36328125" style="87" customWidth="1"/>
    <col min="9477" max="9477" width="5.81640625" style="87" bestFit="1" customWidth="1"/>
    <col min="9478" max="9478" width="12" style="87" customWidth="1"/>
    <col min="9479" max="9480" width="11.7265625" style="87" customWidth="1"/>
    <col min="9481" max="9726" width="8.453125" style="87"/>
    <col min="9727" max="9727" width="2" style="87" customWidth="1"/>
    <col min="9728" max="9728" width="21" style="87" customWidth="1"/>
    <col min="9729" max="9729" width="12.81640625" style="87" customWidth="1"/>
    <col min="9730" max="9730" width="2.54296875" style="87" customWidth="1"/>
    <col min="9731" max="9731" width="12.81640625" style="87" customWidth="1"/>
    <col min="9732" max="9732" width="10.36328125" style="87" customWidth="1"/>
    <col min="9733" max="9733" width="5.81640625" style="87" bestFit="1" customWidth="1"/>
    <col min="9734" max="9734" width="12" style="87" customWidth="1"/>
    <col min="9735" max="9736" width="11.7265625" style="87" customWidth="1"/>
    <col min="9737" max="9982" width="8.453125" style="87"/>
    <col min="9983" max="9983" width="2" style="87" customWidth="1"/>
    <col min="9984" max="9984" width="21" style="87" customWidth="1"/>
    <col min="9985" max="9985" width="12.81640625" style="87" customWidth="1"/>
    <col min="9986" max="9986" width="2.54296875" style="87" customWidth="1"/>
    <col min="9987" max="9987" width="12.81640625" style="87" customWidth="1"/>
    <col min="9988" max="9988" width="10.36328125" style="87" customWidth="1"/>
    <col min="9989" max="9989" width="5.81640625" style="87" bestFit="1" customWidth="1"/>
    <col min="9990" max="9990" width="12" style="87" customWidth="1"/>
    <col min="9991" max="9992" width="11.7265625" style="87" customWidth="1"/>
    <col min="9993" max="10238" width="8.453125" style="87"/>
    <col min="10239" max="10239" width="2" style="87" customWidth="1"/>
    <col min="10240" max="10240" width="21" style="87" customWidth="1"/>
    <col min="10241" max="10241" width="12.81640625" style="87" customWidth="1"/>
    <col min="10242" max="10242" width="2.54296875" style="87" customWidth="1"/>
    <col min="10243" max="10243" width="12.81640625" style="87" customWidth="1"/>
    <col min="10244" max="10244" width="10.36328125" style="87" customWidth="1"/>
    <col min="10245" max="10245" width="5.81640625" style="87" bestFit="1" customWidth="1"/>
    <col min="10246" max="10246" width="12" style="87" customWidth="1"/>
    <col min="10247" max="10248" width="11.7265625" style="87" customWidth="1"/>
    <col min="10249" max="10494" width="8.453125" style="87"/>
    <col min="10495" max="10495" width="2" style="87" customWidth="1"/>
    <col min="10496" max="10496" width="21" style="87" customWidth="1"/>
    <col min="10497" max="10497" width="12.81640625" style="87" customWidth="1"/>
    <col min="10498" max="10498" width="2.54296875" style="87" customWidth="1"/>
    <col min="10499" max="10499" width="12.81640625" style="87" customWidth="1"/>
    <col min="10500" max="10500" width="10.36328125" style="87" customWidth="1"/>
    <col min="10501" max="10501" width="5.81640625" style="87" bestFit="1" customWidth="1"/>
    <col min="10502" max="10502" width="12" style="87" customWidth="1"/>
    <col min="10503" max="10504" width="11.7265625" style="87" customWidth="1"/>
    <col min="10505" max="10750" width="8.453125" style="87"/>
    <col min="10751" max="10751" width="2" style="87" customWidth="1"/>
    <col min="10752" max="10752" width="21" style="87" customWidth="1"/>
    <col min="10753" max="10753" width="12.81640625" style="87" customWidth="1"/>
    <col min="10754" max="10754" width="2.54296875" style="87" customWidth="1"/>
    <col min="10755" max="10755" width="12.81640625" style="87" customWidth="1"/>
    <col min="10756" max="10756" width="10.36328125" style="87" customWidth="1"/>
    <col min="10757" max="10757" width="5.81640625" style="87" bestFit="1" customWidth="1"/>
    <col min="10758" max="10758" width="12" style="87" customWidth="1"/>
    <col min="10759" max="10760" width="11.7265625" style="87" customWidth="1"/>
    <col min="10761" max="11006" width="8.453125" style="87"/>
    <col min="11007" max="11007" width="2" style="87" customWidth="1"/>
    <col min="11008" max="11008" width="21" style="87" customWidth="1"/>
    <col min="11009" max="11009" width="12.81640625" style="87" customWidth="1"/>
    <col min="11010" max="11010" width="2.54296875" style="87" customWidth="1"/>
    <col min="11011" max="11011" width="12.81640625" style="87" customWidth="1"/>
    <col min="11012" max="11012" width="10.36328125" style="87" customWidth="1"/>
    <col min="11013" max="11013" width="5.81640625" style="87" bestFit="1" customWidth="1"/>
    <col min="11014" max="11014" width="12" style="87" customWidth="1"/>
    <col min="11015" max="11016" width="11.7265625" style="87" customWidth="1"/>
    <col min="11017" max="11262" width="8.453125" style="87"/>
    <col min="11263" max="11263" width="2" style="87" customWidth="1"/>
    <col min="11264" max="11264" width="21" style="87" customWidth="1"/>
    <col min="11265" max="11265" width="12.81640625" style="87" customWidth="1"/>
    <col min="11266" max="11266" width="2.54296875" style="87" customWidth="1"/>
    <col min="11267" max="11267" width="12.81640625" style="87" customWidth="1"/>
    <col min="11268" max="11268" width="10.36328125" style="87" customWidth="1"/>
    <col min="11269" max="11269" width="5.81640625" style="87" bestFit="1" customWidth="1"/>
    <col min="11270" max="11270" width="12" style="87" customWidth="1"/>
    <col min="11271" max="11272" width="11.7265625" style="87" customWidth="1"/>
    <col min="11273" max="11518" width="8.453125" style="87"/>
    <col min="11519" max="11519" width="2" style="87" customWidth="1"/>
    <col min="11520" max="11520" width="21" style="87" customWidth="1"/>
    <col min="11521" max="11521" width="12.81640625" style="87" customWidth="1"/>
    <col min="11522" max="11522" width="2.54296875" style="87" customWidth="1"/>
    <col min="11523" max="11523" width="12.81640625" style="87" customWidth="1"/>
    <col min="11524" max="11524" width="10.36328125" style="87" customWidth="1"/>
    <col min="11525" max="11525" width="5.81640625" style="87" bestFit="1" customWidth="1"/>
    <col min="11526" max="11526" width="12" style="87" customWidth="1"/>
    <col min="11527" max="11528" width="11.7265625" style="87" customWidth="1"/>
    <col min="11529" max="11774" width="8.453125" style="87"/>
    <col min="11775" max="11775" width="2" style="87" customWidth="1"/>
    <col min="11776" max="11776" width="21" style="87" customWidth="1"/>
    <col min="11777" max="11777" width="12.81640625" style="87" customWidth="1"/>
    <col min="11778" max="11778" width="2.54296875" style="87" customWidth="1"/>
    <col min="11779" max="11779" width="12.81640625" style="87" customWidth="1"/>
    <col min="11780" max="11780" width="10.36328125" style="87" customWidth="1"/>
    <col min="11781" max="11781" width="5.81640625" style="87" bestFit="1" customWidth="1"/>
    <col min="11782" max="11782" width="12" style="87" customWidth="1"/>
    <col min="11783" max="11784" width="11.7265625" style="87" customWidth="1"/>
    <col min="11785" max="12030" width="8.453125" style="87"/>
    <col min="12031" max="12031" width="2" style="87" customWidth="1"/>
    <col min="12032" max="12032" width="21" style="87" customWidth="1"/>
    <col min="12033" max="12033" width="12.81640625" style="87" customWidth="1"/>
    <col min="12034" max="12034" width="2.54296875" style="87" customWidth="1"/>
    <col min="12035" max="12035" width="12.81640625" style="87" customWidth="1"/>
    <col min="12036" max="12036" width="10.36328125" style="87" customWidth="1"/>
    <col min="12037" max="12037" width="5.81640625" style="87" bestFit="1" customWidth="1"/>
    <col min="12038" max="12038" width="12" style="87" customWidth="1"/>
    <col min="12039" max="12040" width="11.7265625" style="87" customWidth="1"/>
    <col min="12041" max="12286" width="8.453125" style="87"/>
    <col min="12287" max="12287" width="2" style="87" customWidth="1"/>
    <col min="12288" max="12288" width="21" style="87" customWidth="1"/>
    <col min="12289" max="12289" width="12.81640625" style="87" customWidth="1"/>
    <col min="12290" max="12290" width="2.54296875" style="87" customWidth="1"/>
    <col min="12291" max="12291" width="12.81640625" style="87" customWidth="1"/>
    <col min="12292" max="12292" width="10.36328125" style="87" customWidth="1"/>
    <col min="12293" max="12293" width="5.81640625" style="87" bestFit="1" customWidth="1"/>
    <col min="12294" max="12294" width="12" style="87" customWidth="1"/>
    <col min="12295" max="12296" width="11.7265625" style="87" customWidth="1"/>
    <col min="12297" max="12542" width="8.453125" style="87"/>
    <col min="12543" max="12543" width="2" style="87" customWidth="1"/>
    <col min="12544" max="12544" width="21" style="87" customWidth="1"/>
    <col min="12545" max="12545" width="12.81640625" style="87" customWidth="1"/>
    <col min="12546" max="12546" width="2.54296875" style="87" customWidth="1"/>
    <col min="12547" max="12547" width="12.81640625" style="87" customWidth="1"/>
    <col min="12548" max="12548" width="10.36328125" style="87" customWidth="1"/>
    <col min="12549" max="12549" width="5.81640625" style="87" bestFit="1" customWidth="1"/>
    <col min="12550" max="12550" width="12" style="87" customWidth="1"/>
    <col min="12551" max="12552" width="11.7265625" style="87" customWidth="1"/>
    <col min="12553" max="12798" width="8.453125" style="87"/>
    <col min="12799" max="12799" width="2" style="87" customWidth="1"/>
    <col min="12800" max="12800" width="21" style="87" customWidth="1"/>
    <col min="12801" max="12801" width="12.81640625" style="87" customWidth="1"/>
    <col min="12802" max="12802" width="2.54296875" style="87" customWidth="1"/>
    <col min="12803" max="12803" width="12.81640625" style="87" customWidth="1"/>
    <col min="12804" max="12804" width="10.36328125" style="87" customWidth="1"/>
    <col min="12805" max="12805" width="5.81640625" style="87" bestFit="1" customWidth="1"/>
    <col min="12806" max="12806" width="12" style="87" customWidth="1"/>
    <col min="12807" max="12808" width="11.7265625" style="87" customWidth="1"/>
    <col min="12809" max="13054" width="8.453125" style="87"/>
    <col min="13055" max="13055" width="2" style="87" customWidth="1"/>
    <col min="13056" max="13056" width="21" style="87" customWidth="1"/>
    <col min="13057" max="13057" width="12.81640625" style="87" customWidth="1"/>
    <col min="13058" max="13058" width="2.54296875" style="87" customWidth="1"/>
    <col min="13059" max="13059" width="12.81640625" style="87" customWidth="1"/>
    <col min="13060" max="13060" width="10.36328125" style="87" customWidth="1"/>
    <col min="13061" max="13061" width="5.81640625" style="87" bestFit="1" customWidth="1"/>
    <col min="13062" max="13062" width="12" style="87" customWidth="1"/>
    <col min="13063" max="13064" width="11.7265625" style="87" customWidth="1"/>
    <col min="13065" max="13310" width="8.453125" style="87"/>
    <col min="13311" max="13311" width="2" style="87" customWidth="1"/>
    <col min="13312" max="13312" width="21" style="87" customWidth="1"/>
    <col min="13313" max="13313" width="12.81640625" style="87" customWidth="1"/>
    <col min="13314" max="13314" width="2.54296875" style="87" customWidth="1"/>
    <col min="13315" max="13315" width="12.81640625" style="87" customWidth="1"/>
    <col min="13316" max="13316" width="10.36328125" style="87" customWidth="1"/>
    <col min="13317" max="13317" width="5.81640625" style="87" bestFit="1" customWidth="1"/>
    <col min="13318" max="13318" width="12" style="87" customWidth="1"/>
    <col min="13319" max="13320" width="11.7265625" style="87" customWidth="1"/>
    <col min="13321" max="13566" width="8.453125" style="87"/>
    <col min="13567" max="13567" width="2" style="87" customWidth="1"/>
    <col min="13568" max="13568" width="21" style="87" customWidth="1"/>
    <col min="13569" max="13569" width="12.81640625" style="87" customWidth="1"/>
    <col min="13570" max="13570" width="2.54296875" style="87" customWidth="1"/>
    <col min="13571" max="13571" width="12.81640625" style="87" customWidth="1"/>
    <col min="13572" max="13572" width="10.36328125" style="87" customWidth="1"/>
    <col min="13573" max="13573" width="5.81640625" style="87" bestFit="1" customWidth="1"/>
    <col min="13574" max="13574" width="12" style="87" customWidth="1"/>
    <col min="13575" max="13576" width="11.7265625" style="87" customWidth="1"/>
    <col min="13577" max="13822" width="8.453125" style="87"/>
    <col min="13823" max="13823" width="2" style="87" customWidth="1"/>
    <col min="13824" max="13824" width="21" style="87" customWidth="1"/>
    <col min="13825" max="13825" width="12.81640625" style="87" customWidth="1"/>
    <col min="13826" max="13826" width="2.54296875" style="87" customWidth="1"/>
    <col min="13827" max="13827" width="12.81640625" style="87" customWidth="1"/>
    <col min="13828" max="13828" width="10.36328125" style="87" customWidth="1"/>
    <col min="13829" max="13829" width="5.81640625" style="87" bestFit="1" customWidth="1"/>
    <col min="13830" max="13830" width="12" style="87" customWidth="1"/>
    <col min="13831" max="13832" width="11.7265625" style="87" customWidth="1"/>
    <col min="13833" max="14078" width="8.453125" style="87"/>
    <col min="14079" max="14079" width="2" style="87" customWidth="1"/>
    <col min="14080" max="14080" width="21" style="87" customWidth="1"/>
    <col min="14081" max="14081" width="12.81640625" style="87" customWidth="1"/>
    <col min="14082" max="14082" width="2.54296875" style="87" customWidth="1"/>
    <col min="14083" max="14083" width="12.81640625" style="87" customWidth="1"/>
    <col min="14084" max="14084" width="10.36328125" style="87" customWidth="1"/>
    <col min="14085" max="14085" width="5.81640625" style="87" bestFit="1" customWidth="1"/>
    <col min="14086" max="14086" width="12" style="87" customWidth="1"/>
    <col min="14087" max="14088" width="11.7265625" style="87" customWidth="1"/>
    <col min="14089" max="14334" width="8.453125" style="87"/>
    <col min="14335" max="14335" width="2" style="87" customWidth="1"/>
    <col min="14336" max="14336" width="21" style="87" customWidth="1"/>
    <col min="14337" max="14337" width="12.81640625" style="87" customWidth="1"/>
    <col min="14338" max="14338" width="2.54296875" style="87" customWidth="1"/>
    <col min="14339" max="14339" width="12.81640625" style="87" customWidth="1"/>
    <col min="14340" max="14340" width="10.36328125" style="87" customWidth="1"/>
    <col min="14341" max="14341" width="5.81640625" style="87" bestFit="1" customWidth="1"/>
    <col min="14342" max="14342" width="12" style="87" customWidth="1"/>
    <col min="14343" max="14344" width="11.7265625" style="87" customWidth="1"/>
    <col min="14345" max="14590" width="8.453125" style="87"/>
    <col min="14591" max="14591" width="2" style="87" customWidth="1"/>
    <col min="14592" max="14592" width="21" style="87" customWidth="1"/>
    <col min="14593" max="14593" width="12.81640625" style="87" customWidth="1"/>
    <col min="14594" max="14594" width="2.54296875" style="87" customWidth="1"/>
    <col min="14595" max="14595" width="12.81640625" style="87" customWidth="1"/>
    <col min="14596" max="14596" width="10.36328125" style="87" customWidth="1"/>
    <col min="14597" max="14597" width="5.81640625" style="87" bestFit="1" customWidth="1"/>
    <col min="14598" max="14598" width="12" style="87" customWidth="1"/>
    <col min="14599" max="14600" width="11.7265625" style="87" customWidth="1"/>
    <col min="14601" max="14846" width="8.453125" style="87"/>
    <col min="14847" max="14847" width="2" style="87" customWidth="1"/>
    <col min="14848" max="14848" width="21" style="87" customWidth="1"/>
    <col min="14849" max="14849" width="12.81640625" style="87" customWidth="1"/>
    <col min="14850" max="14850" width="2.54296875" style="87" customWidth="1"/>
    <col min="14851" max="14851" width="12.81640625" style="87" customWidth="1"/>
    <col min="14852" max="14852" width="10.36328125" style="87" customWidth="1"/>
    <col min="14853" max="14853" width="5.81640625" style="87" bestFit="1" customWidth="1"/>
    <col min="14854" max="14854" width="12" style="87" customWidth="1"/>
    <col min="14855" max="14856" width="11.7265625" style="87" customWidth="1"/>
    <col min="14857" max="15102" width="8.453125" style="87"/>
    <col min="15103" max="15103" width="2" style="87" customWidth="1"/>
    <col min="15104" max="15104" width="21" style="87" customWidth="1"/>
    <col min="15105" max="15105" width="12.81640625" style="87" customWidth="1"/>
    <col min="15106" max="15106" width="2.54296875" style="87" customWidth="1"/>
    <col min="15107" max="15107" width="12.81640625" style="87" customWidth="1"/>
    <col min="15108" max="15108" width="10.36328125" style="87" customWidth="1"/>
    <col min="15109" max="15109" width="5.81640625" style="87" bestFit="1" customWidth="1"/>
    <col min="15110" max="15110" width="12" style="87" customWidth="1"/>
    <col min="15111" max="15112" width="11.7265625" style="87" customWidth="1"/>
    <col min="15113" max="15358" width="8.453125" style="87"/>
    <col min="15359" max="15359" width="2" style="87" customWidth="1"/>
    <col min="15360" max="15360" width="21" style="87" customWidth="1"/>
    <col min="15361" max="15361" width="12.81640625" style="87" customWidth="1"/>
    <col min="15362" max="15362" width="2.54296875" style="87" customWidth="1"/>
    <col min="15363" max="15363" width="12.81640625" style="87" customWidth="1"/>
    <col min="15364" max="15364" width="10.36328125" style="87" customWidth="1"/>
    <col min="15365" max="15365" width="5.81640625" style="87" bestFit="1" customWidth="1"/>
    <col min="15366" max="15366" width="12" style="87" customWidth="1"/>
    <col min="15367" max="15368" width="11.7265625" style="87" customWidth="1"/>
    <col min="15369" max="15614" width="8.453125" style="87"/>
    <col min="15615" max="15615" width="2" style="87" customWidth="1"/>
    <col min="15616" max="15616" width="21" style="87" customWidth="1"/>
    <col min="15617" max="15617" width="12.81640625" style="87" customWidth="1"/>
    <col min="15618" max="15618" width="2.54296875" style="87" customWidth="1"/>
    <col min="15619" max="15619" width="12.81640625" style="87" customWidth="1"/>
    <col min="15620" max="15620" width="10.36328125" style="87" customWidth="1"/>
    <col min="15621" max="15621" width="5.81640625" style="87" bestFit="1" customWidth="1"/>
    <col min="15622" max="15622" width="12" style="87" customWidth="1"/>
    <col min="15623" max="15624" width="11.7265625" style="87" customWidth="1"/>
    <col min="15625" max="15870" width="8.453125" style="87"/>
    <col min="15871" max="15871" width="2" style="87" customWidth="1"/>
    <col min="15872" max="15872" width="21" style="87" customWidth="1"/>
    <col min="15873" max="15873" width="12.81640625" style="87" customWidth="1"/>
    <col min="15874" max="15874" width="2.54296875" style="87" customWidth="1"/>
    <col min="15875" max="15875" width="12.81640625" style="87" customWidth="1"/>
    <col min="15876" max="15876" width="10.36328125" style="87" customWidth="1"/>
    <col min="15877" max="15877" width="5.81640625" style="87" bestFit="1" customWidth="1"/>
    <col min="15878" max="15878" width="12" style="87" customWidth="1"/>
    <col min="15879" max="15880" width="11.7265625" style="87" customWidth="1"/>
    <col min="15881" max="16126" width="8.453125" style="87"/>
    <col min="16127" max="16127" width="2" style="87" customWidth="1"/>
    <col min="16128" max="16128" width="21" style="87" customWidth="1"/>
    <col min="16129" max="16129" width="12.81640625" style="87" customWidth="1"/>
    <col min="16130" max="16130" width="2.54296875" style="87" customWidth="1"/>
    <col min="16131" max="16131" width="12.81640625" style="87" customWidth="1"/>
    <col min="16132" max="16132" width="10.36328125" style="87" customWidth="1"/>
    <col min="16133" max="16133" width="5.81640625" style="87" bestFit="1" customWidth="1"/>
    <col min="16134" max="16134" width="12" style="87" customWidth="1"/>
    <col min="16135" max="16136" width="11.7265625" style="87" customWidth="1"/>
    <col min="16137" max="16384" width="8.453125" style="87"/>
  </cols>
  <sheetData>
    <row r="1" spans="1:12" ht="15.6" x14ac:dyDescent="0.3">
      <c r="A1" s="190" t="s">
        <v>1705</v>
      </c>
      <c r="C1" s="88"/>
      <c r="D1" s="89"/>
      <c r="E1" s="90"/>
      <c r="G1" s="90"/>
      <c r="H1" s="90"/>
    </row>
    <row r="2" spans="1:12" x14ac:dyDescent="0.25">
      <c r="B2" s="92"/>
      <c r="C2" s="89"/>
      <c r="D2" s="89"/>
      <c r="E2" s="92"/>
      <c r="G2" s="92"/>
      <c r="H2" s="92"/>
    </row>
    <row r="3" spans="1:12" x14ac:dyDescent="0.25">
      <c r="A3" s="191"/>
      <c r="B3" s="192"/>
      <c r="C3" s="323" t="s">
        <v>504</v>
      </c>
      <c r="D3" s="324" t="s">
        <v>505</v>
      </c>
      <c r="E3" s="324"/>
      <c r="F3" s="325" t="s">
        <v>506</v>
      </c>
    </row>
    <row r="4" spans="1:12" ht="26.4" x14ac:dyDescent="0.25">
      <c r="A4" s="193"/>
      <c r="B4" s="194"/>
      <c r="C4" s="324"/>
      <c r="D4" s="195" t="s">
        <v>507</v>
      </c>
      <c r="E4" s="196" t="s">
        <v>508</v>
      </c>
      <c r="F4" s="326"/>
    </row>
    <row r="5" spans="1:12" x14ac:dyDescent="0.25">
      <c r="A5" s="197" t="s">
        <v>210</v>
      </c>
      <c r="B5" s="192"/>
      <c r="C5" s="198">
        <v>267149</v>
      </c>
      <c r="D5" s="198">
        <v>13620</v>
      </c>
      <c r="E5" s="199">
        <v>5.0999999999999997E-2</v>
      </c>
      <c r="F5" s="199">
        <v>0.10199999999999999</v>
      </c>
      <c r="G5" s="87" t="s">
        <v>509</v>
      </c>
    </row>
    <row r="6" spans="1:12" x14ac:dyDescent="0.25">
      <c r="A6" s="191"/>
      <c r="B6" s="200" t="s">
        <v>513</v>
      </c>
      <c r="C6" s="201">
        <v>15970.333333333334</v>
      </c>
      <c r="D6" s="201">
        <v>1260</v>
      </c>
      <c r="E6" s="202">
        <v>7.9000000000000001E-2</v>
      </c>
      <c r="F6" s="202">
        <v>9.8000000000000004E-2</v>
      </c>
    </row>
    <row r="7" spans="1:12" x14ac:dyDescent="0.25">
      <c r="A7" s="191"/>
      <c r="B7" s="200" t="s">
        <v>520</v>
      </c>
      <c r="C7" s="201">
        <v>5974.666666666667</v>
      </c>
      <c r="D7" s="201">
        <v>460</v>
      </c>
      <c r="E7" s="202">
        <v>7.6999999999999999E-2</v>
      </c>
      <c r="F7" s="202">
        <v>0.187</v>
      </c>
    </row>
    <row r="8" spans="1:12" ht="30.6" customHeight="1" x14ac:dyDescent="0.25">
      <c r="A8" s="191"/>
      <c r="B8" s="200" t="s">
        <v>511</v>
      </c>
      <c r="C8" s="201">
        <v>6684.666666666667</v>
      </c>
      <c r="D8" s="201">
        <v>460</v>
      </c>
      <c r="E8" s="202">
        <v>6.9000000000000006E-2</v>
      </c>
      <c r="F8" s="202">
        <v>4.4999999999999998E-2</v>
      </c>
      <c r="H8" s="320" t="s">
        <v>1706</v>
      </c>
      <c r="I8" s="308"/>
      <c r="J8" s="308"/>
      <c r="K8" s="308"/>
      <c r="L8" s="308"/>
    </row>
    <row r="9" spans="1:12" x14ac:dyDescent="0.25">
      <c r="A9" s="191"/>
      <c r="B9" s="200" t="s">
        <v>517</v>
      </c>
      <c r="C9" s="201">
        <v>10102.666666666666</v>
      </c>
      <c r="D9" s="201">
        <v>640</v>
      </c>
      <c r="E9" s="202">
        <v>6.3E-2</v>
      </c>
      <c r="F9" s="202">
        <v>6.3E-2</v>
      </c>
    </row>
    <row r="10" spans="1:12" x14ac:dyDescent="0.25">
      <c r="A10" s="191"/>
      <c r="B10" s="200" t="s">
        <v>521</v>
      </c>
      <c r="C10" s="201">
        <v>4320.333333333333</v>
      </c>
      <c r="D10" s="201">
        <v>270</v>
      </c>
      <c r="E10" s="202">
        <v>6.3E-2</v>
      </c>
      <c r="F10" s="202">
        <v>3.4000000000000002E-2</v>
      </c>
    </row>
    <row r="11" spans="1:12" x14ac:dyDescent="0.25">
      <c r="A11" s="191"/>
      <c r="B11" s="200" t="s">
        <v>522</v>
      </c>
      <c r="C11" s="201">
        <v>4650</v>
      </c>
      <c r="D11" s="201">
        <v>280</v>
      </c>
      <c r="E11" s="202">
        <v>6.0999999999999999E-2</v>
      </c>
      <c r="F11" s="202">
        <v>7.5999999999999998E-2</v>
      </c>
    </row>
    <row r="12" spans="1:12" x14ac:dyDescent="0.25">
      <c r="A12" s="191"/>
      <c r="B12" s="200" t="s">
        <v>516</v>
      </c>
      <c r="C12" s="201">
        <v>51706.333333333336</v>
      </c>
      <c r="D12" s="201">
        <v>3000</v>
      </c>
      <c r="E12" s="202">
        <v>5.8000000000000003E-2</v>
      </c>
      <c r="F12" s="202">
        <v>8.4000000000000005E-2</v>
      </c>
    </row>
    <row r="13" spans="1:12" x14ac:dyDescent="0.25">
      <c r="A13" s="191"/>
      <c r="B13" s="200" t="s">
        <v>523</v>
      </c>
      <c r="C13" s="201">
        <v>6839.333333333333</v>
      </c>
      <c r="D13" s="201">
        <v>380</v>
      </c>
      <c r="E13" s="202">
        <v>5.6000000000000001E-2</v>
      </c>
      <c r="F13" s="202">
        <v>0.16700000000000001</v>
      </c>
    </row>
    <row r="14" spans="1:12" x14ac:dyDescent="0.25">
      <c r="A14" s="191"/>
      <c r="B14" s="200" t="s">
        <v>514</v>
      </c>
      <c r="C14" s="201">
        <v>41133.666666666664</v>
      </c>
      <c r="D14" s="201">
        <v>2260</v>
      </c>
      <c r="E14" s="202">
        <v>5.5E-2</v>
      </c>
      <c r="F14" s="202">
        <v>0.123</v>
      </c>
    </row>
    <row r="15" spans="1:12" x14ac:dyDescent="0.25">
      <c r="A15" s="191"/>
      <c r="B15" s="200" t="s">
        <v>525</v>
      </c>
      <c r="C15" s="201">
        <v>24834.333333333332</v>
      </c>
      <c r="D15" s="201">
        <v>1220</v>
      </c>
      <c r="E15" s="202">
        <v>4.9000000000000002E-2</v>
      </c>
      <c r="F15" s="202">
        <v>0.108</v>
      </c>
    </row>
    <row r="16" spans="1:12" x14ac:dyDescent="0.25">
      <c r="A16" s="191"/>
      <c r="B16" s="200" t="s">
        <v>519</v>
      </c>
      <c r="C16" s="201">
        <v>18199.333333333332</v>
      </c>
      <c r="D16" s="201">
        <v>870</v>
      </c>
      <c r="E16" s="202">
        <v>4.8000000000000001E-2</v>
      </c>
      <c r="F16" s="202">
        <v>0.188</v>
      </c>
    </row>
    <row r="17" spans="1:6" x14ac:dyDescent="0.25">
      <c r="A17" s="191"/>
      <c r="B17" s="200" t="s">
        <v>518</v>
      </c>
      <c r="C17" s="201">
        <v>9097.6666666666661</v>
      </c>
      <c r="D17" s="201">
        <v>430</v>
      </c>
      <c r="E17" s="202">
        <v>4.7E-2</v>
      </c>
      <c r="F17" s="202">
        <v>3.6999999999999998E-2</v>
      </c>
    </row>
    <row r="18" spans="1:6" x14ac:dyDescent="0.25">
      <c r="A18" s="191"/>
      <c r="B18" s="200" t="s">
        <v>515</v>
      </c>
      <c r="C18" s="201">
        <v>4677.333333333333</v>
      </c>
      <c r="D18" s="201">
        <v>200</v>
      </c>
      <c r="E18" s="202">
        <v>4.2999999999999997E-2</v>
      </c>
      <c r="F18" s="202">
        <v>0.106</v>
      </c>
    </row>
    <row r="19" spans="1:6" x14ac:dyDescent="0.25">
      <c r="A19" s="191"/>
      <c r="B19" s="200" t="s">
        <v>526</v>
      </c>
      <c r="C19" s="201">
        <v>3562</v>
      </c>
      <c r="D19" s="201">
        <v>150</v>
      </c>
      <c r="E19" s="202">
        <v>4.1000000000000002E-2</v>
      </c>
      <c r="F19" s="202">
        <v>0.14299999999999999</v>
      </c>
    </row>
    <row r="20" spans="1:6" x14ac:dyDescent="0.25">
      <c r="A20" s="191"/>
      <c r="B20" s="200" t="s">
        <v>510</v>
      </c>
      <c r="C20" s="201">
        <v>3515.3333333333335</v>
      </c>
      <c r="D20" s="201">
        <v>140</v>
      </c>
      <c r="E20" s="202">
        <v>0.04</v>
      </c>
      <c r="F20" s="202">
        <v>2.5999999999999999E-2</v>
      </c>
    </row>
    <row r="21" spans="1:6" x14ac:dyDescent="0.25">
      <c r="A21" s="191"/>
      <c r="B21" s="200" t="s">
        <v>512</v>
      </c>
      <c r="C21" s="201">
        <v>16811.666666666668</v>
      </c>
      <c r="D21" s="201">
        <v>590</v>
      </c>
      <c r="E21" s="202">
        <v>3.5000000000000003E-2</v>
      </c>
      <c r="F21" s="202">
        <v>1.4999999999999999E-2</v>
      </c>
    </row>
    <row r="22" spans="1:6" x14ac:dyDescent="0.25">
      <c r="A22" s="191"/>
      <c r="B22" s="200" t="s">
        <v>524</v>
      </c>
      <c r="C22" s="201">
        <v>4941.333333333333</v>
      </c>
      <c r="D22" s="201">
        <v>150</v>
      </c>
      <c r="E22" s="202">
        <v>3.1E-2</v>
      </c>
      <c r="F22" s="202">
        <v>1.7999999999999999E-2</v>
      </c>
    </row>
    <row r="23" spans="1:6" x14ac:dyDescent="0.25">
      <c r="A23" s="191"/>
      <c r="B23" s="200" t="s">
        <v>527</v>
      </c>
      <c r="C23" s="201">
        <v>4902</v>
      </c>
      <c r="D23" s="201">
        <v>150</v>
      </c>
      <c r="E23" s="202">
        <v>3.1E-2</v>
      </c>
      <c r="F23" s="202">
        <v>3.1E-2</v>
      </c>
    </row>
    <row r="24" spans="1:6" x14ac:dyDescent="0.25">
      <c r="A24" s="191"/>
      <c r="B24" s="200" t="s">
        <v>487</v>
      </c>
      <c r="C24" s="201">
        <v>29226</v>
      </c>
      <c r="D24" s="201">
        <v>530</v>
      </c>
      <c r="E24" s="202">
        <v>1.7999999999999999E-2</v>
      </c>
      <c r="F24" s="202">
        <v>0.157</v>
      </c>
    </row>
    <row r="25" spans="1:6" x14ac:dyDescent="0.25">
      <c r="A25" s="197" t="s">
        <v>123</v>
      </c>
      <c r="B25" s="192"/>
      <c r="C25" s="198">
        <v>253252.66666666666</v>
      </c>
      <c r="D25" s="198">
        <v>9620</v>
      </c>
      <c r="E25" s="199">
        <v>3.7999999999999999E-2</v>
      </c>
      <c r="F25" s="199">
        <v>0.127</v>
      </c>
    </row>
    <row r="26" spans="1:6" x14ac:dyDescent="0.25">
      <c r="A26" s="191"/>
      <c r="B26" s="200" t="s">
        <v>537</v>
      </c>
      <c r="C26" s="201">
        <v>8258</v>
      </c>
      <c r="D26" s="201">
        <v>540</v>
      </c>
      <c r="E26" s="202">
        <v>6.5000000000000002E-2</v>
      </c>
      <c r="F26" s="202">
        <v>0.10299999999999999</v>
      </c>
    </row>
    <row r="27" spans="1:6" x14ac:dyDescent="0.25">
      <c r="A27" s="191"/>
      <c r="B27" s="200" t="s">
        <v>528</v>
      </c>
      <c r="C27" s="201">
        <v>7994</v>
      </c>
      <c r="D27" s="201">
        <v>460</v>
      </c>
      <c r="E27" s="202">
        <v>5.8000000000000003E-2</v>
      </c>
      <c r="F27" s="202">
        <v>0.19800000000000001</v>
      </c>
    </row>
    <row r="28" spans="1:6" x14ac:dyDescent="0.25">
      <c r="A28" s="191"/>
      <c r="B28" s="200" t="s">
        <v>532</v>
      </c>
      <c r="C28" s="201">
        <v>10907</v>
      </c>
      <c r="D28" s="201">
        <v>630</v>
      </c>
      <c r="E28" s="202">
        <v>5.8000000000000003E-2</v>
      </c>
      <c r="F28" s="202">
        <v>0.14499999999999999</v>
      </c>
    </row>
    <row r="29" spans="1:6" x14ac:dyDescent="0.25">
      <c r="A29" s="191"/>
      <c r="B29" s="200" t="s">
        <v>546</v>
      </c>
      <c r="C29" s="201">
        <v>1999.6666666666667</v>
      </c>
      <c r="D29" s="201">
        <v>100</v>
      </c>
      <c r="E29" s="202">
        <v>5.0999999999999997E-2</v>
      </c>
      <c r="F29" s="202">
        <v>0.192</v>
      </c>
    </row>
    <row r="30" spans="1:6" x14ac:dyDescent="0.25">
      <c r="A30" s="191"/>
      <c r="B30" s="200" t="s">
        <v>545</v>
      </c>
      <c r="C30" s="201">
        <v>5259.666666666667</v>
      </c>
      <c r="D30" s="201">
        <v>260</v>
      </c>
      <c r="E30" s="202">
        <v>0.05</v>
      </c>
      <c r="F30" s="202">
        <v>0.20100000000000001</v>
      </c>
    </row>
    <row r="31" spans="1:6" x14ac:dyDescent="0.25">
      <c r="A31" s="191"/>
      <c r="B31" s="200" t="s">
        <v>550</v>
      </c>
      <c r="C31" s="201">
        <v>5934.333333333333</v>
      </c>
      <c r="D31" s="201">
        <v>270</v>
      </c>
      <c r="E31" s="202">
        <v>4.5999999999999999E-2</v>
      </c>
      <c r="F31" s="202">
        <v>0.124</v>
      </c>
    </row>
    <row r="32" spans="1:6" x14ac:dyDescent="0.25">
      <c r="A32" s="191"/>
      <c r="B32" s="200" t="s">
        <v>124</v>
      </c>
      <c r="C32" s="201">
        <v>7787.333333333333</v>
      </c>
      <c r="D32" s="201">
        <v>360</v>
      </c>
      <c r="E32" s="202">
        <v>4.5999999999999999E-2</v>
      </c>
      <c r="F32" s="202">
        <v>0.107</v>
      </c>
    </row>
    <row r="33" spans="1:6" x14ac:dyDescent="0.25">
      <c r="A33" s="191"/>
      <c r="B33" s="200" t="s">
        <v>553</v>
      </c>
      <c r="C33" s="201">
        <v>3832</v>
      </c>
      <c r="D33" s="201">
        <v>170</v>
      </c>
      <c r="E33" s="202">
        <v>4.4999999999999998E-2</v>
      </c>
      <c r="F33" s="202">
        <v>0.159</v>
      </c>
    </row>
    <row r="34" spans="1:6" x14ac:dyDescent="0.25">
      <c r="A34" s="191"/>
      <c r="B34" s="200" t="s">
        <v>533</v>
      </c>
      <c r="C34" s="201">
        <v>4354</v>
      </c>
      <c r="D34" s="201">
        <v>190</v>
      </c>
      <c r="E34" s="202">
        <v>4.2999999999999997E-2</v>
      </c>
      <c r="F34" s="202">
        <v>0.157</v>
      </c>
    </row>
    <row r="35" spans="1:6" x14ac:dyDescent="0.25">
      <c r="A35" s="191"/>
      <c r="B35" s="200" t="s">
        <v>542</v>
      </c>
      <c r="C35" s="201">
        <v>8747.6666666666661</v>
      </c>
      <c r="D35" s="201">
        <v>380</v>
      </c>
      <c r="E35" s="202">
        <v>4.2999999999999997E-2</v>
      </c>
      <c r="F35" s="202">
        <v>5.0999999999999997E-2</v>
      </c>
    </row>
    <row r="36" spans="1:6" x14ac:dyDescent="0.25">
      <c r="A36" s="191"/>
      <c r="B36" s="200" t="s">
        <v>530</v>
      </c>
      <c r="C36" s="201">
        <v>8510</v>
      </c>
      <c r="D36" s="201">
        <v>360</v>
      </c>
      <c r="E36" s="202">
        <v>4.2000000000000003E-2</v>
      </c>
      <c r="F36" s="202">
        <v>8.5999999999999993E-2</v>
      </c>
    </row>
    <row r="37" spans="1:6" x14ac:dyDescent="0.25">
      <c r="A37" s="191"/>
      <c r="B37" s="200" t="s">
        <v>536</v>
      </c>
      <c r="C37" s="201">
        <v>11998.666666666666</v>
      </c>
      <c r="D37" s="201">
        <v>500</v>
      </c>
      <c r="E37" s="202">
        <v>4.2000000000000003E-2</v>
      </c>
      <c r="F37" s="202">
        <v>9.0999999999999998E-2</v>
      </c>
    </row>
    <row r="38" spans="1:6" x14ac:dyDescent="0.25">
      <c r="A38" s="191"/>
      <c r="B38" s="200" t="s">
        <v>547</v>
      </c>
      <c r="C38" s="201">
        <v>4639.333333333333</v>
      </c>
      <c r="D38" s="201">
        <v>190</v>
      </c>
      <c r="E38" s="202">
        <v>4.2000000000000003E-2</v>
      </c>
      <c r="F38" s="202">
        <v>0.121</v>
      </c>
    </row>
    <row r="39" spans="1:6" x14ac:dyDescent="0.25">
      <c r="A39" s="191"/>
      <c r="B39" s="200" t="s">
        <v>544</v>
      </c>
      <c r="C39" s="201">
        <v>7874.333333333333</v>
      </c>
      <c r="D39" s="201">
        <v>320</v>
      </c>
      <c r="E39" s="202">
        <v>4.1000000000000002E-2</v>
      </c>
      <c r="F39" s="202">
        <v>4.2999999999999997E-2</v>
      </c>
    </row>
    <row r="40" spans="1:6" x14ac:dyDescent="0.25">
      <c r="A40" s="191"/>
      <c r="B40" s="200" t="s">
        <v>551</v>
      </c>
      <c r="C40" s="201">
        <v>11606.333333333334</v>
      </c>
      <c r="D40" s="201">
        <v>460</v>
      </c>
      <c r="E40" s="202">
        <v>0.04</v>
      </c>
      <c r="F40" s="202">
        <v>0.13100000000000001</v>
      </c>
    </row>
    <row r="41" spans="1:6" x14ac:dyDescent="0.25">
      <c r="A41" s="191"/>
      <c r="B41" s="200" t="s">
        <v>555</v>
      </c>
      <c r="C41" s="201">
        <v>7201.333333333333</v>
      </c>
      <c r="D41" s="201">
        <v>290</v>
      </c>
      <c r="E41" s="202">
        <v>0.04</v>
      </c>
      <c r="F41" s="202">
        <v>0.155</v>
      </c>
    </row>
    <row r="42" spans="1:6" x14ac:dyDescent="0.25">
      <c r="A42" s="191"/>
      <c r="B42" s="200" t="s">
        <v>558</v>
      </c>
      <c r="C42" s="201">
        <v>3562.6666666666665</v>
      </c>
      <c r="D42" s="201">
        <v>140</v>
      </c>
      <c r="E42" s="202">
        <v>3.7999999999999999E-2</v>
      </c>
      <c r="F42" s="202">
        <v>0.152</v>
      </c>
    </row>
    <row r="43" spans="1:6" x14ac:dyDescent="0.25">
      <c r="A43" s="191"/>
      <c r="B43" s="200" t="s">
        <v>540</v>
      </c>
      <c r="C43" s="201">
        <v>8117</v>
      </c>
      <c r="D43" s="201">
        <v>280</v>
      </c>
      <c r="E43" s="202">
        <v>3.5000000000000003E-2</v>
      </c>
      <c r="F43" s="202">
        <v>0.18099999999999999</v>
      </c>
    </row>
    <row r="44" spans="1:6" x14ac:dyDescent="0.25">
      <c r="A44" s="191"/>
      <c r="B44" s="200" t="s">
        <v>543</v>
      </c>
      <c r="C44" s="201">
        <v>9165</v>
      </c>
      <c r="D44" s="201">
        <v>320</v>
      </c>
      <c r="E44" s="202">
        <v>3.5000000000000003E-2</v>
      </c>
      <c r="F44" s="202">
        <v>1.7000000000000001E-2</v>
      </c>
    </row>
    <row r="45" spans="1:6" x14ac:dyDescent="0.25">
      <c r="A45" s="191"/>
      <c r="B45" s="200" t="s">
        <v>549</v>
      </c>
      <c r="C45" s="201">
        <v>9051</v>
      </c>
      <c r="D45" s="201">
        <v>320</v>
      </c>
      <c r="E45" s="202">
        <v>3.5000000000000003E-2</v>
      </c>
      <c r="F45" s="202">
        <v>0.218</v>
      </c>
    </row>
    <row r="46" spans="1:6" x14ac:dyDescent="0.25">
      <c r="A46" s="191"/>
      <c r="B46" s="200" t="s">
        <v>557</v>
      </c>
      <c r="C46" s="201">
        <v>5873</v>
      </c>
      <c r="D46" s="201">
        <v>210</v>
      </c>
      <c r="E46" s="202">
        <v>3.5000000000000003E-2</v>
      </c>
      <c r="F46" s="202">
        <v>0.188</v>
      </c>
    </row>
    <row r="47" spans="1:6" x14ac:dyDescent="0.25">
      <c r="A47" s="191"/>
      <c r="B47" s="200" t="s">
        <v>552</v>
      </c>
      <c r="C47" s="201">
        <v>10455.666666666666</v>
      </c>
      <c r="D47" s="201">
        <v>360</v>
      </c>
      <c r="E47" s="202">
        <v>3.4000000000000002E-2</v>
      </c>
      <c r="F47" s="202">
        <v>2.8000000000000001E-2</v>
      </c>
    </row>
    <row r="48" spans="1:6" x14ac:dyDescent="0.25">
      <c r="A48" s="191"/>
      <c r="B48" s="200" t="s">
        <v>535</v>
      </c>
      <c r="C48" s="201">
        <v>10340</v>
      </c>
      <c r="D48" s="201">
        <v>340</v>
      </c>
      <c r="E48" s="202">
        <v>3.3000000000000002E-2</v>
      </c>
      <c r="F48" s="202">
        <v>3.3000000000000002E-2</v>
      </c>
    </row>
    <row r="49" spans="1:6" x14ac:dyDescent="0.25">
      <c r="A49" s="191"/>
      <c r="B49" s="200" t="s">
        <v>556</v>
      </c>
      <c r="C49" s="201">
        <v>9082</v>
      </c>
      <c r="D49" s="201">
        <v>300</v>
      </c>
      <c r="E49" s="202">
        <v>3.3000000000000002E-2</v>
      </c>
      <c r="F49" s="202">
        <v>0.14099999999999999</v>
      </c>
    </row>
    <row r="50" spans="1:6" x14ac:dyDescent="0.25">
      <c r="A50" s="191"/>
      <c r="B50" s="200" t="s">
        <v>538</v>
      </c>
      <c r="C50" s="201">
        <v>7749.666666666667</v>
      </c>
      <c r="D50" s="201">
        <v>250</v>
      </c>
      <c r="E50" s="202">
        <v>3.2000000000000001E-2</v>
      </c>
      <c r="F50" s="202">
        <v>0.19800000000000001</v>
      </c>
    </row>
    <row r="51" spans="1:6" x14ac:dyDescent="0.25">
      <c r="A51" s="191"/>
      <c r="B51" s="200" t="s">
        <v>539</v>
      </c>
      <c r="C51" s="201">
        <v>3471</v>
      </c>
      <c r="D51" s="201">
        <v>110</v>
      </c>
      <c r="E51" s="202">
        <v>3.2000000000000001E-2</v>
      </c>
      <c r="F51" s="202">
        <v>3.3000000000000002E-2</v>
      </c>
    </row>
    <row r="52" spans="1:6" x14ac:dyDescent="0.25">
      <c r="A52" s="191"/>
      <c r="B52" s="200" t="s">
        <v>531</v>
      </c>
      <c r="C52" s="201">
        <v>10026.666666666666</v>
      </c>
      <c r="D52" s="201">
        <v>300</v>
      </c>
      <c r="E52" s="202">
        <v>0.03</v>
      </c>
      <c r="F52" s="202">
        <v>3.6999999999999998E-2</v>
      </c>
    </row>
    <row r="53" spans="1:6" x14ac:dyDescent="0.25">
      <c r="A53" s="191"/>
      <c r="B53" s="200" t="s">
        <v>534</v>
      </c>
      <c r="C53" s="201">
        <v>14891.666666666666</v>
      </c>
      <c r="D53" s="201">
        <v>450</v>
      </c>
      <c r="E53" s="202">
        <v>0.03</v>
      </c>
      <c r="F53" s="202">
        <v>0.28999999999999998</v>
      </c>
    </row>
    <row r="54" spans="1:6" x14ac:dyDescent="0.25">
      <c r="A54" s="191"/>
      <c r="B54" s="200" t="s">
        <v>154</v>
      </c>
      <c r="C54" s="201">
        <v>197.66666666666666</v>
      </c>
      <c r="D54" s="201">
        <v>10</v>
      </c>
      <c r="E54" s="202">
        <v>2.9000000000000001E-2</v>
      </c>
      <c r="F54" s="202">
        <v>0.71299999999999997</v>
      </c>
    </row>
    <row r="55" spans="1:6" x14ac:dyDescent="0.25">
      <c r="A55" s="191"/>
      <c r="B55" s="200" t="s">
        <v>554</v>
      </c>
      <c r="C55" s="201">
        <v>8514.3333333333339</v>
      </c>
      <c r="D55" s="201">
        <v>250</v>
      </c>
      <c r="E55" s="202">
        <v>2.9000000000000001E-2</v>
      </c>
      <c r="F55" s="202">
        <v>0.189</v>
      </c>
    </row>
    <row r="56" spans="1:6" x14ac:dyDescent="0.25">
      <c r="A56" s="191"/>
      <c r="B56" s="200" t="s">
        <v>548</v>
      </c>
      <c r="C56" s="201">
        <v>8310.3333333333339</v>
      </c>
      <c r="D56" s="201">
        <v>220</v>
      </c>
      <c r="E56" s="202">
        <v>2.7E-2</v>
      </c>
      <c r="F56" s="202">
        <v>0.22500000000000001</v>
      </c>
    </row>
    <row r="57" spans="1:6" x14ac:dyDescent="0.25">
      <c r="A57" s="191"/>
      <c r="B57" s="200" t="s">
        <v>529</v>
      </c>
      <c r="C57" s="201">
        <v>9967</v>
      </c>
      <c r="D57" s="201">
        <v>230</v>
      </c>
      <c r="E57" s="202">
        <v>2.3E-2</v>
      </c>
      <c r="F57" s="202">
        <v>9.4E-2</v>
      </c>
    </row>
    <row r="58" spans="1:6" x14ac:dyDescent="0.25">
      <c r="A58" s="191"/>
      <c r="B58" s="200" t="s">
        <v>541</v>
      </c>
      <c r="C58" s="201">
        <v>7574.333333333333</v>
      </c>
      <c r="D58" s="201">
        <v>140</v>
      </c>
      <c r="E58" s="202">
        <v>1.7999999999999999E-2</v>
      </c>
      <c r="F58" s="202">
        <v>1.4E-2</v>
      </c>
    </row>
    <row r="59" spans="1:6" x14ac:dyDescent="0.25">
      <c r="A59" s="197" t="s">
        <v>559</v>
      </c>
      <c r="B59" s="192"/>
      <c r="C59" s="198">
        <v>198159</v>
      </c>
      <c r="D59" s="198">
        <v>10110</v>
      </c>
      <c r="E59" s="199">
        <v>5.0999999999999997E-2</v>
      </c>
      <c r="F59" s="199">
        <v>7.0000000000000007E-2</v>
      </c>
    </row>
    <row r="60" spans="1:6" x14ac:dyDescent="0.25">
      <c r="A60" s="191"/>
      <c r="B60" s="200" t="s">
        <v>564</v>
      </c>
      <c r="C60" s="201">
        <v>6785.666666666667</v>
      </c>
      <c r="D60" s="201">
        <v>450</v>
      </c>
      <c r="E60" s="202">
        <v>6.7000000000000004E-2</v>
      </c>
      <c r="F60" s="202">
        <v>0.03</v>
      </c>
    </row>
    <row r="61" spans="1:6" x14ac:dyDescent="0.25">
      <c r="A61" s="191"/>
      <c r="B61" s="203" t="s">
        <v>560</v>
      </c>
      <c r="C61" s="201">
        <v>5597</v>
      </c>
      <c r="D61" s="201">
        <v>350</v>
      </c>
      <c r="E61" s="202">
        <v>6.2E-2</v>
      </c>
      <c r="F61" s="202">
        <v>3.7999999999999999E-2</v>
      </c>
    </row>
    <row r="62" spans="1:6" x14ac:dyDescent="0.25">
      <c r="A62" s="191"/>
      <c r="B62" s="200" t="s">
        <v>565</v>
      </c>
      <c r="C62" s="201">
        <v>6217</v>
      </c>
      <c r="D62" s="201">
        <v>390</v>
      </c>
      <c r="E62" s="202">
        <v>6.2E-2</v>
      </c>
      <c r="F62" s="202">
        <v>0.189</v>
      </c>
    </row>
    <row r="63" spans="1:6" x14ac:dyDescent="0.25">
      <c r="A63" s="191"/>
      <c r="B63" s="200" t="s">
        <v>477</v>
      </c>
      <c r="C63" s="201">
        <v>23892.333333333332</v>
      </c>
      <c r="D63" s="201">
        <v>1480</v>
      </c>
      <c r="E63" s="202">
        <v>6.2E-2</v>
      </c>
      <c r="F63" s="202">
        <v>8.2000000000000003E-2</v>
      </c>
    </row>
    <row r="64" spans="1:6" x14ac:dyDescent="0.25">
      <c r="A64" s="191"/>
      <c r="B64" s="200" t="s">
        <v>476</v>
      </c>
      <c r="C64" s="201">
        <v>26711</v>
      </c>
      <c r="D64" s="201">
        <v>1550</v>
      </c>
      <c r="E64" s="202">
        <v>5.8000000000000003E-2</v>
      </c>
      <c r="F64" s="202">
        <v>8.1000000000000003E-2</v>
      </c>
    </row>
    <row r="65" spans="1:6" x14ac:dyDescent="0.25">
      <c r="A65" s="191"/>
      <c r="B65" s="200" t="s">
        <v>563</v>
      </c>
      <c r="C65" s="201">
        <v>7433.333333333333</v>
      </c>
      <c r="D65" s="201">
        <v>420</v>
      </c>
      <c r="E65" s="202">
        <v>5.6000000000000001E-2</v>
      </c>
      <c r="F65" s="202">
        <v>0.17599999999999999</v>
      </c>
    </row>
    <row r="66" spans="1:6" x14ac:dyDescent="0.25">
      <c r="A66" s="191"/>
      <c r="B66" s="200" t="s">
        <v>566</v>
      </c>
      <c r="C66" s="201">
        <v>5817.666666666667</v>
      </c>
      <c r="D66" s="201">
        <v>310</v>
      </c>
      <c r="E66" s="202">
        <v>5.3999999999999999E-2</v>
      </c>
      <c r="F66" s="202">
        <v>3.0000000000000001E-3</v>
      </c>
    </row>
    <row r="67" spans="1:6" x14ac:dyDescent="0.25">
      <c r="A67" s="191"/>
      <c r="B67" s="200" t="s">
        <v>562</v>
      </c>
      <c r="C67" s="201">
        <v>49579.333333333336</v>
      </c>
      <c r="D67" s="201">
        <v>2430</v>
      </c>
      <c r="E67" s="202">
        <v>4.9000000000000002E-2</v>
      </c>
      <c r="F67" s="202">
        <v>7.9000000000000001E-2</v>
      </c>
    </row>
    <row r="68" spans="1:6" x14ac:dyDescent="0.25">
      <c r="A68" s="191"/>
      <c r="B68" s="200" t="s">
        <v>81</v>
      </c>
      <c r="C68" s="201">
        <v>8524.3333333333339</v>
      </c>
      <c r="D68" s="201">
        <v>370</v>
      </c>
      <c r="E68" s="202">
        <v>4.2999999999999997E-2</v>
      </c>
      <c r="F68" s="202">
        <v>0.11</v>
      </c>
    </row>
    <row r="69" spans="1:6" x14ac:dyDescent="0.25">
      <c r="A69" s="191"/>
      <c r="B69" s="200" t="s">
        <v>561</v>
      </c>
      <c r="C69" s="201">
        <v>19294.666666666668</v>
      </c>
      <c r="D69" s="201">
        <v>810</v>
      </c>
      <c r="E69" s="202">
        <v>4.2000000000000003E-2</v>
      </c>
      <c r="F69" s="202">
        <v>2.1000000000000001E-2</v>
      </c>
    </row>
    <row r="70" spans="1:6" x14ac:dyDescent="0.25">
      <c r="A70" s="191"/>
      <c r="B70" s="200" t="s">
        <v>475</v>
      </c>
      <c r="C70" s="201">
        <v>38306.666666666664</v>
      </c>
      <c r="D70" s="201">
        <v>1570</v>
      </c>
      <c r="E70" s="202">
        <v>4.1000000000000002E-2</v>
      </c>
      <c r="F70" s="202">
        <v>0.04</v>
      </c>
    </row>
    <row r="71" spans="1:6" x14ac:dyDescent="0.25">
      <c r="A71" s="197" t="s">
        <v>278</v>
      </c>
      <c r="B71" s="192"/>
      <c r="C71" s="198">
        <v>170106.66666666666</v>
      </c>
      <c r="D71" s="198">
        <v>8850</v>
      </c>
      <c r="E71" s="199">
        <v>5.1999999999999998E-2</v>
      </c>
      <c r="F71" s="199">
        <v>8.5999999999999993E-2</v>
      </c>
    </row>
    <row r="72" spans="1:6" x14ac:dyDescent="0.25">
      <c r="A72" s="191"/>
      <c r="B72" s="200" t="s">
        <v>572</v>
      </c>
      <c r="C72" s="201">
        <v>8721</v>
      </c>
      <c r="D72" s="201">
        <v>670</v>
      </c>
      <c r="E72" s="202">
        <v>7.6999999999999999E-2</v>
      </c>
      <c r="F72" s="202">
        <v>1.4E-2</v>
      </c>
    </row>
    <row r="73" spans="1:6" x14ac:dyDescent="0.25">
      <c r="A73" s="191"/>
      <c r="B73" s="200" t="s">
        <v>568</v>
      </c>
      <c r="C73" s="201">
        <v>11573</v>
      </c>
      <c r="D73" s="201">
        <v>840</v>
      </c>
      <c r="E73" s="202">
        <v>7.2999999999999995E-2</v>
      </c>
      <c r="F73" s="202">
        <v>0.104</v>
      </c>
    </row>
    <row r="74" spans="1:6" x14ac:dyDescent="0.25">
      <c r="A74" s="191"/>
      <c r="B74" s="200" t="s">
        <v>282</v>
      </c>
      <c r="C74" s="201">
        <v>4922.333333333333</v>
      </c>
      <c r="D74" s="201">
        <v>310</v>
      </c>
      <c r="E74" s="202">
        <v>6.3E-2</v>
      </c>
      <c r="F74" s="202">
        <v>7.0999999999999994E-2</v>
      </c>
    </row>
    <row r="75" spans="1:6" x14ac:dyDescent="0.25">
      <c r="A75" s="191"/>
      <c r="B75" s="200" t="s">
        <v>574</v>
      </c>
      <c r="C75" s="201">
        <v>4724</v>
      </c>
      <c r="D75" s="201">
        <v>270</v>
      </c>
      <c r="E75" s="202">
        <v>5.7000000000000002E-2</v>
      </c>
      <c r="F75" s="202">
        <v>0.04</v>
      </c>
    </row>
    <row r="76" spans="1:6" x14ac:dyDescent="0.25">
      <c r="A76" s="191"/>
      <c r="B76" s="200" t="s">
        <v>291</v>
      </c>
      <c r="C76" s="201">
        <v>4780.666666666667</v>
      </c>
      <c r="D76" s="201">
        <v>270</v>
      </c>
      <c r="E76" s="202">
        <v>5.6000000000000001E-2</v>
      </c>
      <c r="F76" s="202">
        <v>0.186</v>
      </c>
    </row>
    <row r="77" spans="1:6" x14ac:dyDescent="0.25">
      <c r="A77" s="191"/>
      <c r="B77" s="200" t="s">
        <v>570</v>
      </c>
      <c r="C77" s="201">
        <v>24743.666666666668</v>
      </c>
      <c r="D77" s="201">
        <v>1360</v>
      </c>
      <c r="E77" s="202">
        <v>5.5E-2</v>
      </c>
      <c r="F77" s="202">
        <v>2.1000000000000001E-2</v>
      </c>
    </row>
    <row r="78" spans="1:6" x14ac:dyDescent="0.25">
      <c r="A78" s="191"/>
      <c r="B78" s="200" t="s">
        <v>287</v>
      </c>
      <c r="C78" s="201">
        <v>7737.666666666667</v>
      </c>
      <c r="D78" s="201">
        <v>420</v>
      </c>
      <c r="E78" s="202">
        <v>5.3999999999999999E-2</v>
      </c>
      <c r="F78" s="202">
        <v>0.11799999999999999</v>
      </c>
    </row>
    <row r="79" spans="1:6" x14ac:dyDescent="0.25">
      <c r="A79" s="191"/>
      <c r="B79" s="200" t="s">
        <v>494</v>
      </c>
      <c r="C79" s="201">
        <v>17404.666666666668</v>
      </c>
      <c r="D79" s="201">
        <v>870</v>
      </c>
      <c r="E79" s="202">
        <v>0.05</v>
      </c>
      <c r="F79" s="202">
        <v>4.8000000000000001E-2</v>
      </c>
    </row>
    <row r="80" spans="1:6" x14ac:dyDescent="0.25">
      <c r="A80" s="191"/>
      <c r="B80" s="200" t="s">
        <v>492</v>
      </c>
      <c r="C80" s="201">
        <v>19508</v>
      </c>
      <c r="D80" s="201">
        <v>940</v>
      </c>
      <c r="E80" s="202">
        <v>4.8000000000000001E-2</v>
      </c>
      <c r="F80" s="202">
        <v>0.11600000000000001</v>
      </c>
    </row>
    <row r="81" spans="1:6" x14ac:dyDescent="0.25">
      <c r="A81" s="191"/>
      <c r="B81" s="200" t="s">
        <v>308</v>
      </c>
      <c r="C81" s="201">
        <v>14473.666666666666</v>
      </c>
      <c r="D81" s="201">
        <v>680</v>
      </c>
      <c r="E81" s="202">
        <v>4.7E-2</v>
      </c>
      <c r="F81" s="202">
        <v>0.182</v>
      </c>
    </row>
    <row r="82" spans="1:6" x14ac:dyDescent="0.25">
      <c r="A82" s="191"/>
      <c r="B82" s="200" t="s">
        <v>569</v>
      </c>
      <c r="C82" s="201">
        <v>17904.333333333332</v>
      </c>
      <c r="D82" s="201">
        <v>820</v>
      </c>
      <c r="E82" s="202">
        <v>4.5999999999999999E-2</v>
      </c>
      <c r="F82" s="202">
        <v>1.4999999999999999E-2</v>
      </c>
    </row>
    <row r="83" spans="1:6" x14ac:dyDescent="0.25">
      <c r="A83" s="191"/>
      <c r="B83" s="200" t="s">
        <v>573</v>
      </c>
      <c r="C83" s="201">
        <v>9137.6666666666661</v>
      </c>
      <c r="D83" s="201">
        <v>420</v>
      </c>
      <c r="E83" s="202">
        <v>4.5999999999999999E-2</v>
      </c>
      <c r="F83" s="202">
        <v>0.41199999999999998</v>
      </c>
    </row>
    <row r="84" spans="1:6" x14ac:dyDescent="0.25">
      <c r="A84" s="191"/>
      <c r="B84" s="200" t="s">
        <v>567</v>
      </c>
      <c r="C84" s="201">
        <v>4991</v>
      </c>
      <c r="D84" s="201">
        <v>220</v>
      </c>
      <c r="E84" s="202">
        <v>4.4999999999999998E-2</v>
      </c>
      <c r="F84" s="202">
        <v>0.03</v>
      </c>
    </row>
    <row r="85" spans="1:6" x14ac:dyDescent="0.25">
      <c r="A85" s="191"/>
      <c r="B85" s="200" t="s">
        <v>491</v>
      </c>
      <c r="C85" s="201">
        <v>12822</v>
      </c>
      <c r="D85" s="201">
        <v>500</v>
      </c>
      <c r="E85" s="202">
        <v>3.9E-2</v>
      </c>
      <c r="F85" s="202">
        <v>0.03</v>
      </c>
    </row>
    <row r="86" spans="1:6" x14ac:dyDescent="0.25">
      <c r="A86" s="191"/>
      <c r="B86" s="200" t="s">
        <v>571</v>
      </c>
      <c r="C86" s="201">
        <v>6597</v>
      </c>
      <c r="D86" s="201">
        <v>210</v>
      </c>
      <c r="E86" s="202">
        <v>3.2000000000000001E-2</v>
      </c>
      <c r="F86" s="202">
        <v>1.7000000000000001E-2</v>
      </c>
    </row>
    <row r="87" spans="1:6" x14ac:dyDescent="0.25">
      <c r="A87" s="197" t="s">
        <v>316</v>
      </c>
      <c r="B87" s="192"/>
      <c r="C87" s="198">
        <v>194075</v>
      </c>
      <c r="D87" s="198">
        <v>11640</v>
      </c>
      <c r="E87" s="199">
        <v>0.06</v>
      </c>
      <c r="F87" s="199">
        <v>0.15</v>
      </c>
    </row>
    <row r="88" spans="1:6" x14ac:dyDescent="0.25">
      <c r="A88" s="191"/>
      <c r="B88" s="200" t="s">
        <v>584</v>
      </c>
      <c r="C88" s="201">
        <v>5579.333333333333</v>
      </c>
      <c r="D88" s="201">
        <v>490</v>
      </c>
      <c r="E88" s="202">
        <v>8.7999999999999995E-2</v>
      </c>
      <c r="F88" s="202">
        <v>8.7999999999999995E-2</v>
      </c>
    </row>
    <row r="89" spans="1:6" x14ac:dyDescent="0.25">
      <c r="A89" s="191"/>
      <c r="B89" s="200" t="s">
        <v>576</v>
      </c>
      <c r="C89" s="201">
        <v>11413</v>
      </c>
      <c r="D89" s="201">
        <v>840</v>
      </c>
      <c r="E89" s="202">
        <v>7.3999999999999996E-2</v>
      </c>
      <c r="F89" s="202">
        <v>9.4E-2</v>
      </c>
    </row>
    <row r="90" spans="1:6" x14ac:dyDescent="0.25">
      <c r="A90" s="191"/>
      <c r="B90" s="200" t="s">
        <v>575</v>
      </c>
      <c r="C90" s="201">
        <v>40178.333333333336</v>
      </c>
      <c r="D90" s="201">
        <v>2650</v>
      </c>
      <c r="E90" s="202">
        <v>6.6000000000000003E-2</v>
      </c>
      <c r="F90" s="202">
        <v>0.23499999999999999</v>
      </c>
    </row>
    <row r="91" spans="1:6" x14ac:dyDescent="0.25">
      <c r="A91" s="191"/>
      <c r="B91" s="200" t="s">
        <v>578</v>
      </c>
      <c r="C91" s="201">
        <v>5714.666666666667</v>
      </c>
      <c r="D91" s="201">
        <v>370</v>
      </c>
      <c r="E91" s="202">
        <v>6.4000000000000001E-2</v>
      </c>
      <c r="F91" s="202">
        <v>4.9000000000000002E-2</v>
      </c>
    </row>
    <row r="92" spans="1:6" x14ac:dyDescent="0.25">
      <c r="A92" s="191"/>
      <c r="B92" s="200" t="s">
        <v>587</v>
      </c>
      <c r="C92" s="201">
        <v>8833.3333333333339</v>
      </c>
      <c r="D92" s="201">
        <v>530</v>
      </c>
      <c r="E92" s="202">
        <v>0.06</v>
      </c>
      <c r="F92" s="202">
        <v>0.08</v>
      </c>
    </row>
    <row r="93" spans="1:6" x14ac:dyDescent="0.25">
      <c r="A93" s="191"/>
      <c r="B93" s="200" t="s">
        <v>577</v>
      </c>
      <c r="C93" s="201">
        <v>11266.333333333334</v>
      </c>
      <c r="D93" s="201">
        <v>660</v>
      </c>
      <c r="E93" s="202">
        <v>5.8999999999999997E-2</v>
      </c>
      <c r="F93" s="202">
        <v>8.4000000000000005E-2</v>
      </c>
    </row>
    <row r="94" spans="1:6" x14ac:dyDescent="0.25">
      <c r="A94" s="191"/>
      <c r="B94" s="200" t="s">
        <v>579</v>
      </c>
      <c r="C94" s="201">
        <v>11469.666666666666</v>
      </c>
      <c r="D94" s="201">
        <v>680</v>
      </c>
      <c r="E94" s="202">
        <v>5.8999999999999997E-2</v>
      </c>
      <c r="F94" s="202">
        <v>6.9000000000000006E-2</v>
      </c>
    </row>
    <row r="95" spans="1:6" x14ac:dyDescent="0.25">
      <c r="A95" s="191"/>
      <c r="B95" s="200" t="s">
        <v>585</v>
      </c>
      <c r="C95" s="201">
        <v>9947.6666666666661</v>
      </c>
      <c r="D95" s="201">
        <v>580</v>
      </c>
      <c r="E95" s="202">
        <v>5.8000000000000003E-2</v>
      </c>
      <c r="F95" s="202">
        <v>5.7000000000000002E-2</v>
      </c>
    </row>
    <row r="96" spans="1:6" x14ac:dyDescent="0.25">
      <c r="A96" s="191"/>
      <c r="B96" s="200" t="s">
        <v>581</v>
      </c>
      <c r="C96" s="201">
        <v>7663.666666666667</v>
      </c>
      <c r="D96" s="201">
        <v>420</v>
      </c>
      <c r="E96" s="202">
        <v>5.5E-2</v>
      </c>
      <c r="F96" s="202">
        <v>8.7999999999999995E-2</v>
      </c>
    </row>
    <row r="97" spans="1:6" x14ac:dyDescent="0.25">
      <c r="A97" s="191"/>
      <c r="B97" s="200" t="s">
        <v>583</v>
      </c>
      <c r="C97" s="201">
        <v>8245.3333333333339</v>
      </c>
      <c r="D97" s="201">
        <v>450</v>
      </c>
      <c r="E97" s="202">
        <v>5.5E-2</v>
      </c>
      <c r="F97" s="202">
        <v>0.153</v>
      </c>
    </row>
    <row r="98" spans="1:6" x14ac:dyDescent="0.25">
      <c r="A98" s="191"/>
      <c r="B98" s="200" t="s">
        <v>586</v>
      </c>
      <c r="C98" s="201">
        <v>18452.333333333332</v>
      </c>
      <c r="D98" s="201">
        <v>1010</v>
      </c>
      <c r="E98" s="202">
        <v>5.5E-2</v>
      </c>
      <c r="F98" s="202">
        <v>0.113</v>
      </c>
    </row>
    <row r="99" spans="1:6" x14ac:dyDescent="0.25">
      <c r="A99" s="191"/>
      <c r="B99" s="200" t="s">
        <v>588</v>
      </c>
      <c r="C99" s="201">
        <v>18026.333333333332</v>
      </c>
      <c r="D99" s="201">
        <v>960</v>
      </c>
      <c r="E99" s="202">
        <v>5.2999999999999999E-2</v>
      </c>
      <c r="F99" s="202">
        <v>0.39300000000000002</v>
      </c>
    </row>
    <row r="100" spans="1:6" x14ac:dyDescent="0.25">
      <c r="A100" s="191"/>
      <c r="B100" s="200" t="s">
        <v>580</v>
      </c>
      <c r="C100" s="201">
        <v>9375.3333333333339</v>
      </c>
      <c r="D100" s="201">
        <v>490</v>
      </c>
      <c r="E100" s="202">
        <v>5.1999999999999998E-2</v>
      </c>
      <c r="F100" s="202">
        <v>0.151</v>
      </c>
    </row>
    <row r="101" spans="1:6" x14ac:dyDescent="0.25">
      <c r="A101" s="191"/>
      <c r="B101" s="200" t="s">
        <v>582</v>
      </c>
      <c r="C101" s="201">
        <v>27909.666666666668</v>
      </c>
      <c r="D101" s="201">
        <v>1420</v>
      </c>
      <c r="E101" s="202">
        <v>5.0999999999999997E-2</v>
      </c>
      <c r="F101" s="202">
        <v>8.4000000000000005E-2</v>
      </c>
    </row>
    <row r="102" spans="1:6" x14ac:dyDescent="0.25">
      <c r="A102" s="197" t="s">
        <v>82</v>
      </c>
      <c r="B102" s="192"/>
      <c r="C102" s="198">
        <v>156229.66666666666</v>
      </c>
      <c r="D102" s="198">
        <v>7500</v>
      </c>
      <c r="E102" s="199">
        <v>4.8000000000000001E-2</v>
      </c>
      <c r="F102" s="199">
        <v>7.4999999999999997E-2</v>
      </c>
    </row>
    <row r="103" spans="1:6" x14ac:dyDescent="0.25">
      <c r="A103" s="191"/>
      <c r="B103" s="200" t="s">
        <v>589</v>
      </c>
      <c r="C103" s="201">
        <v>8582.6666666666661</v>
      </c>
      <c r="D103" s="201">
        <v>640</v>
      </c>
      <c r="E103" s="202">
        <v>7.4999999999999997E-2</v>
      </c>
      <c r="F103" s="202">
        <v>0.21199999999999999</v>
      </c>
    </row>
    <row r="104" spans="1:6" x14ac:dyDescent="0.25">
      <c r="A104" s="191"/>
      <c r="B104" s="200" t="s">
        <v>591</v>
      </c>
      <c r="C104" s="201">
        <v>12137.666666666666</v>
      </c>
      <c r="D104" s="201">
        <v>810</v>
      </c>
      <c r="E104" s="202">
        <v>6.7000000000000004E-2</v>
      </c>
      <c r="F104" s="202">
        <v>0.04</v>
      </c>
    </row>
    <row r="105" spans="1:6" x14ac:dyDescent="0.25">
      <c r="A105" s="191"/>
      <c r="B105" s="200" t="s">
        <v>594</v>
      </c>
      <c r="C105" s="201">
        <v>9843</v>
      </c>
      <c r="D105" s="201">
        <v>620</v>
      </c>
      <c r="E105" s="202">
        <v>6.3E-2</v>
      </c>
      <c r="F105" s="202">
        <v>2.8000000000000001E-2</v>
      </c>
    </row>
    <row r="106" spans="1:6" x14ac:dyDescent="0.25">
      <c r="A106" s="191"/>
      <c r="B106" s="200" t="s">
        <v>465</v>
      </c>
      <c r="C106" s="201">
        <v>23689.666666666668</v>
      </c>
      <c r="D106" s="201">
        <v>1350</v>
      </c>
      <c r="E106" s="202">
        <v>5.7000000000000002E-2</v>
      </c>
      <c r="F106" s="202">
        <v>4.7E-2</v>
      </c>
    </row>
    <row r="107" spans="1:6" x14ac:dyDescent="0.25">
      <c r="A107" s="191"/>
      <c r="B107" s="200" t="s">
        <v>590</v>
      </c>
      <c r="C107" s="201">
        <v>26471.333333333332</v>
      </c>
      <c r="D107" s="201">
        <v>1270</v>
      </c>
      <c r="E107" s="202">
        <v>4.8000000000000001E-2</v>
      </c>
      <c r="F107" s="202">
        <v>5.5E-2</v>
      </c>
    </row>
    <row r="108" spans="1:6" x14ac:dyDescent="0.25">
      <c r="A108" s="191"/>
      <c r="B108" s="200" t="s">
        <v>593</v>
      </c>
      <c r="C108" s="201">
        <v>25689.333333333332</v>
      </c>
      <c r="D108" s="201">
        <v>1130</v>
      </c>
      <c r="E108" s="202">
        <v>4.3999999999999997E-2</v>
      </c>
      <c r="F108" s="202">
        <v>0.14599999999999999</v>
      </c>
    </row>
    <row r="109" spans="1:6" x14ac:dyDescent="0.25">
      <c r="A109" s="191"/>
      <c r="B109" s="200" t="s">
        <v>592</v>
      </c>
      <c r="C109" s="201">
        <v>21820</v>
      </c>
      <c r="D109" s="201">
        <v>740</v>
      </c>
      <c r="E109" s="202">
        <v>3.4000000000000002E-2</v>
      </c>
      <c r="F109" s="202">
        <v>3.1E-2</v>
      </c>
    </row>
    <row r="110" spans="1:6" x14ac:dyDescent="0.25">
      <c r="A110" s="191"/>
      <c r="B110" s="200" t="s">
        <v>466</v>
      </c>
      <c r="C110" s="201">
        <v>27014.666666666668</v>
      </c>
      <c r="D110" s="201">
        <v>840</v>
      </c>
      <c r="E110" s="202">
        <v>3.1E-2</v>
      </c>
      <c r="F110" s="202">
        <v>6.7000000000000004E-2</v>
      </c>
    </row>
    <row r="111" spans="1:6" x14ac:dyDescent="0.25">
      <c r="A111" s="191"/>
      <c r="B111" s="200" t="s">
        <v>595</v>
      </c>
      <c r="C111" s="201">
        <v>981.33333333333337</v>
      </c>
      <c r="D111" s="201">
        <v>20</v>
      </c>
      <c r="E111" s="202">
        <v>1.7999999999999999E-2</v>
      </c>
      <c r="F111" s="202">
        <v>0.36699999999999999</v>
      </c>
    </row>
    <row r="112" spans="1:6" x14ac:dyDescent="0.25">
      <c r="A112" s="197" t="s">
        <v>596</v>
      </c>
      <c r="B112" s="192"/>
      <c r="C112" s="198">
        <v>179647.66666666666</v>
      </c>
      <c r="D112" s="198">
        <v>10240</v>
      </c>
      <c r="E112" s="199">
        <v>5.7000000000000002E-2</v>
      </c>
      <c r="F112" s="199">
        <v>7.1999999999999995E-2</v>
      </c>
    </row>
    <row r="113" spans="1:6" x14ac:dyDescent="0.25">
      <c r="A113" s="191"/>
      <c r="B113" s="200" t="s">
        <v>605</v>
      </c>
      <c r="C113" s="201">
        <v>6032</v>
      </c>
      <c r="D113" s="201">
        <v>490</v>
      </c>
      <c r="E113" s="202">
        <v>8.1000000000000003E-2</v>
      </c>
      <c r="F113" s="202">
        <v>0.02</v>
      </c>
    </row>
    <row r="114" spans="1:6" x14ac:dyDescent="0.25">
      <c r="A114" s="191"/>
      <c r="B114" s="200" t="s">
        <v>604</v>
      </c>
      <c r="C114" s="201">
        <v>22898</v>
      </c>
      <c r="D114" s="201">
        <v>1530</v>
      </c>
      <c r="E114" s="202">
        <v>6.7000000000000004E-2</v>
      </c>
      <c r="F114" s="202">
        <v>7.0000000000000007E-2</v>
      </c>
    </row>
    <row r="115" spans="1:6" x14ac:dyDescent="0.25">
      <c r="A115" s="191"/>
      <c r="B115" s="200" t="s">
        <v>609</v>
      </c>
      <c r="C115" s="201">
        <v>17272</v>
      </c>
      <c r="D115" s="201">
        <v>1140</v>
      </c>
      <c r="E115" s="202">
        <v>6.6000000000000003E-2</v>
      </c>
      <c r="F115" s="202">
        <v>6.3E-2</v>
      </c>
    </row>
    <row r="116" spans="1:6" x14ac:dyDescent="0.25">
      <c r="A116" s="191"/>
      <c r="B116" s="200" t="s">
        <v>608</v>
      </c>
      <c r="C116" s="201">
        <v>9714</v>
      </c>
      <c r="D116" s="201">
        <v>620</v>
      </c>
      <c r="E116" s="202">
        <v>6.4000000000000001E-2</v>
      </c>
      <c r="F116" s="202">
        <v>5.6000000000000001E-2</v>
      </c>
    </row>
    <row r="117" spans="1:6" x14ac:dyDescent="0.25">
      <c r="A117" s="191"/>
      <c r="B117" s="200" t="s">
        <v>606</v>
      </c>
      <c r="C117" s="201">
        <v>6102.333333333333</v>
      </c>
      <c r="D117" s="201">
        <v>370</v>
      </c>
      <c r="E117" s="202">
        <v>6.0999999999999999E-2</v>
      </c>
      <c r="F117" s="202">
        <v>5.8999999999999997E-2</v>
      </c>
    </row>
    <row r="118" spans="1:6" x14ac:dyDescent="0.25">
      <c r="A118" s="191"/>
      <c r="B118" s="200" t="s">
        <v>599</v>
      </c>
      <c r="C118" s="201">
        <v>7660</v>
      </c>
      <c r="D118" s="201">
        <v>440</v>
      </c>
      <c r="E118" s="202">
        <v>5.7000000000000002E-2</v>
      </c>
      <c r="F118" s="202">
        <v>4.3999999999999997E-2</v>
      </c>
    </row>
    <row r="119" spans="1:6" x14ac:dyDescent="0.25">
      <c r="A119" s="191"/>
      <c r="B119" s="200" t="s">
        <v>602</v>
      </c>
      <c r="C119" s="201">
        <v>9756.6666666666661</v>
      </c>
      <c r="D119" s="201">
        <v>560</v>
      </c>
      <c r="E119" s="202">
        <v>5.7000000000000002E-2</v>
      </c>
      <c r="F119" s="202">
        <v>4.4999999999999998E-2</v>
      </c>
    </row>
    <row r="120" spans="1:6" x14ac:dyDescent="0.25">
      <c r="A120" s="191"/>
      <c r="B120" s="200" t="s">
        <v>603</v>
      </c>
      <c r="C120" s="201">
        <v>15559.666666666666</v>
      </c>
      <c r="D120" s="201">
        <v>890</v>
      </c>
      <c r="E120" s="202">
        <v>5.7000000000000002E-2</v>
      </c>
      <c r="F120" s="202">
        <v>5.3999999999999999E-2</v>
      </c>
    </row>
    <row r="121" spans="1:6" x14ac:dyDescent="0.25">
      <c r="A121" s="191"/>
      <c r="B121" s="200" t="s">
        <v>600</v>
      </c>
      <c r="C121" s="201">
        <v>10984.333333333334</v>
      </c>
      <c r="D121" s="201">
        <v>600</v>
      </c>
      <c r="E121" s="202">
        <v>5.5E-2</v>
      </c>
      <c r="F121" s="202">
        <v>0.14499999999999999</v>
      </c>
    </row>
    <row r="122" spans="1:6" x14ac:dyDescent="0.25">
      <c r="A122" s="191"/>
      <c r="B122" s="200" t="s">
        <v>597</v>
      </c>
      <c r="C122" s="201">
        <v>8223</v>
      </c>
      <c r="D122" s="201">
        <v>440</v>
      </c>
      <c r="E122" s="202">
        <v>5.3999999999999999E-2</v>
      </c>
      <c r="F122" s="202">
        <v>7.5999999999999998E-2</v>
      </c>
    </row>
    <row r="123" spans="1:6" x14ac:dyDescent="0.25">
      <c r="A123" s="191"/>
      <c r="B123" s="200" t="s">
        <v>598</v>
      </c>
      <c r="C123" s="201">
        <v>18202</v>
      </c>
      <c r="D123" s="201">
        <v>980</v>
      </c>
      <c r="E123" s="202">
        <v>5.3999999999999999E-2</v>
      </c>
      <c r="F123" s="202">
        <v>2.5999999999999999E-2</v>
      </c>
    </row>
    <row r="124" spans="1:6" x14ac:dyDescent="0.25">
      <c r="A124" s="191"/>
      <c r="B124" s="200" t="s">
        <v>610</v>
      </c>
      <c r="C124" s="201">
        <v>11613.333333333334</v>
      </c>
      <c r="D124" s="201">
        <v>620</v>
      </c>
      <c r="E124" s="202">
        <v>5.2999999999999999E-2</v>
      </c>
      <c r="F124" s="202">
        <v>2.5000000000000001E-2</v>
      </c>
    </row>
    <row r="125" spans="1:6" x14ac:dyDescent="0.25">
      <c r="A125" s="191"/>
      <c r="B125" s="200" t="s">
        <v>607</v>
      </c>
      <c r="C125" s="201">
        <v>18747.333333333332</v>
      </c>
      <c r="D125" s="201">
        <v>810</v>
      </c>
      <c r="E125" s="202">
        <v>4.2999999999999997E-2</v>
      </c>
      <c r="F125" s="202">
        <v>0.14799999999999999</v>
      </c>
    </row>
    <row r="126" spans="1:6" x14ac:dyDescent="0.25">
      <c r="A126" s="191"/>
      <c r="B126" s="200" t="s">
        <v>611</v>
      </c>
      <c r="C126" s="201">
        <v>5679.333333333333</v>
      </c>
      <c r="D126" s="201">
        <v>240</v>
      </c>
      <c r="E126" s="202">
        <v>4.2000000000000003E-2</v>
      </c>
      <c r="F126" s="202">
        <v>3.9E-2</v>
      </c>
    </row>
    <row r="127" spans="1:6" x14ac:dyDescent="0.25">
      <c r="A127" s="191"/>
      <c r="B127" s="200" t="s">
        <v>601</v>
      </c>
      <c r="C127" s="201">
        <v>11203.666666666666</v>
      </c>
      <c r="D127" s="201">
        <v>370</v>
      </c>
      <c r="E127" s="202">
        <v>3.3000000000000002E-2</v>
      </c>
      <c r="F127" s="202">
        <v>0.13600000000000001</v>
      </c>
    </row>
    <row r="128" spans="1:6" x14ac:dyDescent="0.25">
      <c r="A128" s="197" t="s">
        <v>170</v>
      </c>
      <c r="B128" s="192"/>
      <c r="C128" s="198">
        <v>246418.33333333334</v>
      </c>
      <c r="D128" s="198">
        <v>13800</v>
      </c>
      <c r="E128" s="199">
        <v>5.6000000000000001E-2</v>
      </c>
      <c r="F128" s="199">
        <v>5.8999999999999997E-2</v>
      </c>
    </row>
    <row r="129" spans="1:6" x14ac:dyDescent="0.25">
      <c r="A129" s="191"/>
      <c r="B129" s="200" t="s">
        <v>617</v>
      </c>
      <c r="C129" s="201">
        <v>4357</v>
      </c>
      <c r="D129" s="201">
        <v>370</v>
      </c>
      <c r="E129" s="202">
        <v>8.4000000000000005E-2</v>
      </c>
      <c r="F129" s="202">
        <v>3.5999999999999997E-2</v>
      </c>
    </row>
    <row r="130" spans="1:6" x14ac:dyDescent="0.25">
      <c r="A130" s="191"/>
      <c r="B130" s="200" t="s">
        <v>620</v>
      </c>
      <c r="C130" s="201">
        <v>15545</v>
      </c>
      <c r="D130" s="201">
        <v>1290</v>
      </c>
      <c r="E130" s="202">
        <v>8.3000000000000004E-2</v>
      </c>
      <c r="F130" s="202">
        <v>4.8000000000000001E-2</v>
      </c>
    </row>
    <row r="131" spans="1:6" x14ac:dyDescent="0.25">
      <c r="A131" s="191"/>
      <c r="B131" s="200" t="s">
        <v>624</v>
      </c>
      <c r="C131" s="201">
        <v>7259.666666666667</v>
      </c>
      <c r="D131" s="201">
        <v>590</v>
      </c>
      <c r="E131" s="202">
        <v>8.1000000000000003E-2</v>
      </c>
      <c r="F131" s="202">
        <v>2.5999999999999999E-2</v>
      </c>
    </row>
    <row r="132" spans="1:6" x14ac:dyDescent="0.25">
      <c r="A132" s="191"/>
      <c r="B132" s="200" t="s">
        <v>618</v>
      </c>
      <c r="C132" s="201">
        <v>6014</v>
      </c>
      <c r="D132" s="201">
        <v>440</v>
      </c>
      <c r="E132" s="202">
        <v>7.2999999999999995E-2</v>
      </c>
      <c r="F132" s="202">
        <v>3.3000000000000002E-2</v>
      </c>
    </row>
    <row r="133" spans="1:6" x14ac:dyDescent="0.25">
      <c r="A133" s="191"/>
      <c r="B133" s="200" t="s">
        <v>626</v>
      </c>
      <c r="C133" s="201">
        <v>5794.333333333333</v>
      </c>
      <c r="D133" s="201">
        <v>420</v>
      </c>
      <c r="E133" s="202">
        <v>7.2999999999999995E-2</v>
      </c>
      <c r="F133" s="202">
        <v>2.3E-2</v>
      </c>
    </row>
    <row r="134" spans="1:6" x14ac:dyDescent="0.25">
      <c r="A134" s="191"/>
      <c r="B134" s="200" t="s">
        <v>613</v>
      </c>
      <c r="C134" s="201">
        <v>5366.333333333333</v>
      </c>
      <c r="D134" s="201">
        <v>360</v>
      </c>
      <c r="E134" s="202">
        <v>6.8000000000000005E-2</v>
      </c>
      <c r="F134" s="202">
        <v>5.0999999999999997E-2</v>
      </c>
    </row>
    <row r="135" spans="1:6" x14ac:dyDescent="0.25">
      <c r="A135" s="191"/>
      <c r="B135" s="200" t="s">
        <v>621</v>
      </c>
      <c r="C135" s="201">
        <v>15438</v>
      </c>
      <c r="D135" s="201">
        <v>970</v>
      </c>
      <c r="E135" s="202">
        <v>6.3E-2</v>
      </c>
      <c r="F135" s="202">
        <v>5.8000000000000003E-2</v>
      </c>
    </row>
    <row r="136" spans="1:6" x14ac:dyDescent="0.25">
      <c r="A136" s="191"/>
      <c r="B136" s="200" t="s">
        <v>612</v>
      </c>
      <c r="C136" s="201">
        <v>5982</v>
      </c>
      <c r="D136" s="201">
        <v>370</v>
      </c>
      <c r="E136" s="202">
        <v>6.2E-2</v>
      </c>
      <c r="F136" s="202">
        <v>6.8000000000000005E-2</v>
      </c>
    </row>
    <row r="137" spans="1:6" x14ac:dyDescent="0.25">
      <c r="A137" s="191"/>
      <c r="B137" s="200" t="s">
        <v>615</v>
      </c>
      <c r="C137" s="201">
        <v>6809</v>
      </c>
      <c r="D137" s="201">
        <v>400</v>
      </c>
      <c r="E137" s="202">
        <v>5.8999999999999997E-2</v>
      </c>
      <c r="F137" s="202">
        <v>5.3999999999999999E-2</v>
      </c>
    </row>
    <row r="138" spans="1:6" x14ac:dyDescent="0.25">
      <c r="A138" s="191"/>
      <c r="B138" s="200" t="s">
        <v>631</v>
      </c>
      <c r="C138" s="201">
        <v>11077.333333333334</v>
      </c>
      <c r="D138" s="201">
        <v>650</v>
      </c>
      <c r="E138" s="202">
        <v>5.8999999999999997E-2</v>
      </c>
      <c r="F138" s="202">
        <v>8.6999999999999994E-2</v>
      </c>
    </row>
    <row r="139" spans="1:6" x14ac:dyDescent="0.25">
      <c r="A139" s="191"/>
      <c r="B139" s="200" t="s">
        <v>625</v>
      </c>
      <c r="C139" s="201">
        <v>9449.3333333333339</v>
      </c>
      <c r="D139" s="201">
        <v>540</v>
      </c>
      <c r="E139" s="202">
        <v>5.7000000000000002E-2</v>
      </c>
      <c r="F139" s="202">
        <v>3.5000000000000003E-2</v>
      </c>
    </row>
    <row r="140" spans="1:6" x14ac:dyDescent="0.25">
      <c r="A140" s="191"/>
      <c r="B140" s="200" t="s">
        <v>632</v>
      </c>
      <c r="C140" s="201">
        <v>11652.333333333334</v>
      </c>
      <c r="D140" s="201">
        <v>660</v>
      </c>
      <c r="E140" s="202">
        <v>5.7000000000000002E-2</v>
      </c>
      <c r="F140" s="202">
        <v>3.1E-2</v>
      </c>
    </row>
    <row r="141" spans="1:6" x14ac:dyDescent="0.25">
      <c r="A141" s="191"/>
      <c r="B141" s="200" t="s">
        <v>627</v>
      </c>
      <c r="C141" s="201">
        <v>10081.666666666666</v>
      </c>
      <c r="D141" s="201">
        <v>540</v>
      </c>
      <c r="E141" s="202">
        <v>5.3999999999999999E-2</v>
      </c>
      <c r="F141" s="202">
        <v>9.9000000000000005E-2</v>
      </c>
    </row>
    <row r="142" spans="1:6" x14ac:dyDescent="0.25">
      <c r="A142" s="191"/>
      <c r="B142" s="200" t="s">
        <v>614</v>
      </c>
      <c r="C142" s="201">
        <v>10670.666666666666</v>
      </c>
      <c r="D142" s="201">
        <v>570</v>
      </c>
      <c r="E142" s="202">
        <v>5.2999999999999999E-2</v>
      </c>
      <c r="F142" s="202">
        <v>5.8000000000000003E-2</v>
      </c>
    </row>
    <row r="143" spans="1:6" x14ac:dyDescent="0.25">
      <c r="A143" s="191"/>
      <c r="B143" s="200" t="s">
        <v>619</v>
      </c>
      <c r="C143" s="201">
        <v>41557.666666666664</v>
      </c>
      <c r="D143" s="201">
        <v>2200</v>
      </c>
      <c r="E143" s="202">
        <v>5.2999999999999999E-2</v>
      </c>
      <c r="F143" s="202">
        <v>0.108</v>
      </c>
    </row>
    <row r="144" spans="1:6" x14ac:dyDescent="0.25">
      <c r="A144" s="191"/>
      <c r="B144" s="203" t="s">
        <v>456</v>
      </c>
      <c r="C144" s="201">
        <v>16611.333333333332</v>
      </c>
      <c r="D144" s="201">
        <v>810</v>
      </c>
      <c r="E144" s="202">
        <v>4.9000000000000002E-2</v>
      </c>
      <c r="F144" s="202">
        <v>2.1999999999999999E-2</v>
      </c>
    </row>
    <row r="145" spans="1:6" x14ac:dyDescent="0.25">
      <c r="A145" s="191"/>
      <c r="B145" s="200" t="s">
        <v>623</v>
      </c>
      <c r="C145" s="201">
        <v>8098.333333333333</v>
      </c>
      <c r="D145" s="201">
        <v>390</v>
      </c>
      <c r="E145" s="202">
        <v>4.8000000000000001E-2</v>
      </c>
      <c r="F145" s="202">
        <v>0.04</v>
      </c>
    </row>
    <row r="146" spans="1:6" x14ac:dyDescent="0.25">
      <c r="A146" s="191"/>
      <c r="B146" s="200" t="s">
        <v>622</v>
      </c>
      <c r="C146" s="201">
        <v>8913</v>
      </c>
      <c r="D146" s="201">
        <v>420</v>
      </c>
      <c r="E146" s="202">
        <v>4.7E-2</v>
      </c>
      <c r="F146" s="202">
        <v>4.2000000000000003E-2</v>
      </c>
    </row>
    <row r="147" spans="1:6" x14ac:dyDescent="0.25">
      <c r="A147" s="191"/>
      <c r="B147" s="200" t="s">
        <v>628</v>
      </c>
      <c r="C147" s="201">
        <v>8129.666666666667</v>
      </c>
      <c r="D147" s="201">
        <v>360</v>
      </c>
      <c r="E147" s="202">
        <v>4.3999999999999997E-2</v>
      </c>
      <c r="F147" s="202">
        <v>4.9000000000000002E-2</v>
      </c>
    </row>
    <row r="148" spans="1:6" x14ac:dyDescent="0.25">
      <c r="A148" s="191"/>
      <c r="B148" s="200" t="s">
        <v>616</v>
      </c>
      <c r="C148" s="201">
        <v>10907.666666666666</v>
      </c>
      <c r="D148" s="201">
        <v>450</v>
      </c>
      <c r="E148" s="202">
        <v>4.1000000000000002E-2</v>
      </c>
      <c r="F148" s="202">
        <v>7.8E-2</v>
      </c>
    </row>
    <row r="149" spans="1:6" x14ac:dyDescent="0.25">
      <c r="A149" s="191"/>
      <c r="B149" s="200" t="s">
        <v>629</v>
      </c>
      <c r="C149" s="201">
        <v>8139.666666666667</v>
      </c>
      <c r="D149" s="201">
        <v>320</v>
      </c>
      <c r="E149" s="202">
        <v>3.9E-2</v>
      </c>
      <c r="F149" s="202">
        <v>7.5999999999999998E-2</v>
      </c>
    </row>
    <row r="150" spans="1:6" x14ac:dyDescent="0.25">
      <c r="A150" s="191"/>
      <c r="B150" s="200" t="s">
        <v>630</v>
      </c>
      <c r="C150" s="201">
        <v>7042.333333333333</v>
      </c>
      <c r="D150" s="201">
        <v>270</v>
      </c>
      <c r="E150" s="202">
        <v>3.9E-2</v>
      </c>
      <c r="F150" s="202">
        <v>1.7000000000000001E-2</v>
      </c>
    </row>
    <row r="151" spans="1:6" x14ac:dyDescent="0.25">
      <c r="A151" s="191"/>
      <c r="B151" s="200" t="s">
        <v>205</v>
      </c>
      <c r="C151" s="201">
        <v>11522</v>
      </c>
      <c r="D151" s="201">
        <v>410</v>
      </c>
      <c r="E151" s="202">
        <v>3.5999999999999997E-2</v>
      </c>
      <c r="F151" s="202">
        <v>2.5000000000000001E-2</v>
      </c>
    </row>
    <row r="152" spans="1:6" x14ac:dyDescent="0.25">
      <c r="A152" s="197" t="s">
        <v>157</v>
      </c>
      <c r="B152" s="192"/>
      <c r="C152" s="198">
        <v>90272.666666666672</v>
      </c>
      <c r="D152" s="198">
        <v>6860</v>
      </c>
      <c r="E152" s="199">
        <v>7.5999999999999998E-2</v>
      </c>
      <c r="F152" s="199">
        <v>6.4000000000000001E-2</v>
      </c>
    </row>
    <row r="153" spans="1:6" x14ac:dyDescent="0.25">
      <c r="A153" s="191"/>
      <c r="B153" s="200" t="s">
        <v>637</v>
      </c>
      <c r="C153" s="201">
        <v>8745</v>
      </c>
      <c r="D153" s="201">
        <v>860</v>
      </c>
      <c r="E153" s="202">
        <v>9.8000000000000004E-2</v>
      </c>
      <c r="F153" s="202">
        <v>4.3999999999999997E-2</v>
      </c>
    </row>
    <row r="154" spans="1:6" x14ac:dyDescent="0.25">
      <c r="A154" s="191"/>
      <c r="B154" s="200" t="s">
        <v>636</v>
      </c>
      <c r="C154" s="201">
        <v>5300.333333333333</v>
      </c>
      <c r="D154" s="201">
        <v>510</v>
      </c>
      <c r="E154" s="202">
        <v>9.7000000000000003E-2</v>
      </c>
      <c r="F154" s="202">
        <v>4.1000000000000002E-2</v>
      </c>
    </row>
    <row r="155" spans="1:6" x14ac:dyDescent="0.25">
      <c r="A155" s="191"/>
      <c r="B155" s="200" t="s">
        <v>641</v>
      </c>
      <c r="C155" s="201">
        <v>6891</v>
      </c>
      <c r="D155" s="201">
        <v>590</v>
      </c>
      <c r="E155" s="202">
        <v>8.5999999999999993E-2</v>
      </c>
      <c r="F155" s="202">
        <v>1.7000000000000001E-2</v>
      </c>
    </row>
    <row r="156" spans="1:6" x14ac:dyDescent="0.25">
      <c r="A156" s="191"/>
      <c r="B156" s="200" t="s">
        <v>640</v>
      </c>
      <c r="C156" s="201">
        <v>5333.333333333333</v>
      </c>
      <c r="D156" s="201">
        <v>440</v>
      </c>
      <c r="E156" s="202">
        <v>8.3000000000000004E-2</v>
      </c>
      <c r="F156" s="202">
        <v>4.1000000000000002E-2</v>
      </c>
    </row>
    <row r="157" spans="1:6" x14ac:dyDescent="0.25">
      <c r="A157" s="191"/>
      <c r="B157" s="200" t="s">
        <v>642</v>
      </c>
      <c r="C157" s="201">
        <v>9966.3333333333339</v>
      </c>
      <c r="D157" s="201">
        <v>800</v>
      </c>
      <c r="E157" s="202">
        <v>0.08</v>
      </c>
      <c r="F157" s="202">
        <v>0.05</v>
      </c>
    </row>
    <row r="158" spans="1:6" x14ac:dyDescent="0.25">
      <c r="A158" s="191"/>
      <c r="B158" s="200" t="s">
        <v>635</v>
      </c>
      <c r="C158" s="201">
        <v>3659.3333333333335</v>
      </c>
      <c r="D158" s="201">
        <v>290</v>
      </c>
      <c r="E158" s="202">
        <v>7.8E-2</v>
      </c>
      <c r="F158" s="202">
        <v>4.1000000000000002E-2</v>
      </c>
    </row>
    <row r="159" spans="1:6" x14ac:dyDescent="0.25">
      <c r="A159" s="191"/>
      <c r="B159" s="200" t="s">
        <v>639</v>
      </c>
      <c r="C159" s="201">
        <v>4960.333333333333</v>
      </c>
      <c r="D159" s="201">
        <v>380</v>
      </c>
      <c r="E159" s="202">
        <v>7.6999999999999999E-2</v>
      </c>
      <c r="F159" s="202">
        <v>7.8E-2</v>
      </c>
    </row>
    <row r="160" spans="1:6" x14ac:dyDescent="0.25">
      <c r="A160" s="191"/>
      <c r="B160" s="200" t="s">
        <v>634</v>
      </c>
      <c r="C160" s="201">
        <v>6272.333333333333</v>
      </c>
      <c r="D160" s="201">
        <v>450</v>
      </c>
      <c r="E160" s="202">
        <v>7.1999999999999995E-2</v>
      </c>
      <c r="F160" s="202">
        <v>0.107</v>
      </c>
    </row>
    <row r="161" spans="1:7" x14ac:dyDescent="0.25">
      <c r="A161" s="191"/>
      <c r="B161" s="200" t="s">
        <v>165</v>
      </c>
      <c r="C161" s="201">
        <v>17652.666666666668</v>
      </c>
      <c r="D161" s="201">
        <v>1250</v>
      </c>
      <c r="E161" s="202">
        <v>7.0999999999999994E-2</v>
      </c>
      <c r="F161" s="202">
        <v>7.4999999999999997E-2</v>
      </c>
    </row>
    <row r="162" spans="1:7" x14ac:dyDescent="0.25">
      <c r="A162" s="191"/>
      <c r="B162" s="200" t="s">
        <v>633</v>
      </c>
      <c r="C162" s="201">
        <v>3692.6666666666665</v>
      </c>
      <c r="D162" s="201">
        <v>250</v>
      </c>
      <c r="E162" s="202">
        <v>6.7000000000000004E-2</v>
      </c>
      <c r="F162" s="202">
        <v>5.2999999999999999E-2</v>
      </c>
    </row>
    <row r="163" spans="1:7" x14ac:dyDescent="0.25">
      <c r="A163" s="191"/>
      <c r="B163" s="200" t="s">
        <v>638</v>
      </c>
      <c r="C163" s="201">
        <v>6866.666666666667</v>
      </c>
      <c r="D163" s="201">
        <v>430</v>
      </c>
      <c r="E163" s="202">
        <v>6.2E-2</v>
      </c>
      <c r="F163" s="202">
        <v>0.06</v>
      </c>
    </row>
    <row r="164" spans="1:7" x14ac:dyDescent="0.25">
      <c r="A164" s="191"/>
      <c r="B164" s="200" t="s">
        <v>169</v>
      </c>
      <c r="C164" s="201">
        <v>10932.666666666666</v>
      </c>
      <c r="D164" s="201">
        <v>580</v>
      </c>
      <c r="E164" s="202">
        <v>5.2999999999999999E-2</v>
      </c>
      <c r="F164" s="202">
        <v>0.108</v>
      </c>
    </row>
    <row r="165" spans="1:7" x14ac:dyDescent="0.25">
      <c r="A165" s="93"/>
      <c r="B165" s="96"/>
    </row>
    <row r="166" spans="1:7" x14ac:dyDescent="0.25">
      <c r="A166" s="93"/>
      <c r="B166" s="96"/>
    </row>
    <row r="167" spans="1:7" s="100" customFormat="1" x14ac:dyDescent="0.25">
      <c r="A167" s="97"/>
      <c r="B167" s="98" t="s">
        <v>643</v>
      </c>
      <c r="C167" s="99"/>
      <c r="D167" s="99"/>
    </row>
    <row r="168" spans="1:7" s="100" customFormat="1" x14ac:dyDescent="0.25">
      <c r="A168" s="97"/>
      <c r="B168" s="327" t="s">
        <v>644</v>
      </c>
      <c r="C168" s="327"/>
      <c r="D168" s="327"/>
      <c r="E168" s="327"/>
      <c r="F168" s="327"/>
      <c r="G168" s="327"/>
    </row>
    <row r="169" spans="1:7" s="100" customFormat="1" ht="15" x14ac:dyDescent="0.25">
      <c r="A169" s="97"/>
      <c r="B169" s="327" t="s">
        <v>645</v>
      </c>
      <c r="C169" s="322"/>
      <c r="D169" s="322"/>
      <c r="E169" s="322"/>
      <c r="F169" s="322"/>
      <c r="G169" s="101"/>
    </row>
    <row r="170" spans="1:7" s="100" customFormat="1" ht="14.4" x14ac:dyDescent="0.25">
      <c r="A170" s="97"/>
      <c r="B170" s="327" t="s">
        <v>646</v>
      </c>
      <c r="C170" s="328"/>
      <c r="D170" s="328"/>
      <c r="E170" s="328"/>
      <c r="F170" s="328"/>
      <c r="G170" s="328"/>
    </row>
    <row r="171" spans="1:7" s="100" customFormat="1" ht="15" x14ac:dyDescent="0.25">
      <c r="A171" s="97"/>
      <c r="B171" s="321" t="s">
        <v>647</v>
      </c>
      <c r="C171" s="322"/>
      <c r="D171" s="322"/>
      <c r="E171" s="322"/>
      <c r="F171" s="322"/>
      <c r="G171" s="322"/>
    </row>
    <row r="172" spans="1:7" x14ac:dyDescent="0.25">
      <c r="A172" s="93"/>
      <c r="B172" s="96"/>
    </row>
    <row r="173" spans="1:7" x14ac:dyDescent="0.25">
      <c r="A173" s="93"/>
      <c r="B173" s="96"/>
    </row>
    <row r="174" spans="1:7" x14ac:dyDescent="0.25">
      <c r="A174" s="93"/>
      <c r="B174" s="96"/>
      <c r="C174" s="87"/>
      <c r="D174" s="87"/>
    </row>
    <row r="175" spans="1:7" x14ac:dyDescent="0.25">
      <c r="A175" s="93"/>
      <c r="B175" s="96"/>
      <c r="C175" s="87"/>
      <c r="D175" s="87"/>
    </row>
    <row r="176" spans="1:7" x14ac:dyDescent="0.25">
      <c r="A176" s="93"/>
      <c r="B176" s="96"/>
      <c r="C176" s="87"/>
      <c r="D176" s="87"/>
    </row>
    <row r="177" spans="1:4" x14ac:dyDescent="0.25">
      <c r="A177" s="93"/>
      <c r="B177" s="96"/>
      <c r="C177" s="87"/>
      <c r="D177" s="87"/>
    </row>
    <row r="178" spans="1:4" x14ac:dyDescent="0.25">
      <c r="A178" s="93"/>
      <c r="B178" s="96"/>
      <c r="C178" s="87"/>
      <c r="D178" s="87"/>
    </row>
    <row r="179" spans="1:4" x14ac:dyDescent="0.25">
      <c r="A179" s="93"/>
      <c r="B179" s="96"/>
      <c r="C179" s="87"/>
      <c r="D179" s="87"/>
    </row>
    <row r="180" spans="1:4" x14ac:dyDescent="0.25">
      <c r="A180" s="93"/>
      <c r="B180" s="96"/>
      <c r="C180" s="87"/>
      <c r="D180" s="87"/>
    </row>
    <row r="181" spans="1:4" x14ac:dyDescent="0.25">
      <c r="A181" s="93"/>
      <c r="B181" s="96"/>
      <c r="C181" s="87"/>
      <c r="D181" s="87"/>
    </row>
    <row r="182" spans="1:4" x14ac:dyDescent="0.25">
      <c r="A182" s="93"/>
      <c r="B182" s="94"/>
      <c r="C182" s="87"/>
      <c r="D182" s="87"/>
    </row>
    <row r="183" spans="1:4" x14ac:dyDescent="0.25">
      <c r="A183" s="93"/>
      <c r="B183" s="94"/>
      <c r="C183" s="87"/>
      <c r="D183" s="87"/>
    </row>
    <row r="184" spans="1:4" x14ac:dyDescent="0.25">
      <c r="A184" s="93"/>
      <c r="B184" s="94"/>
      <c r="C184" s="87"/>
      <c r="D184" s="87"/>
    </row>
    <row r="185" spans="1:4" x14ac:dyDescent="0.25">
      <c r="A185" s="93"/>
      <c r="B185" s="94"/>
      <c r="C185" s="87"/>
      <c r="D185" s="87"/>
    </row>
    <row r="186" spans="1:4" x14ac:dyDescent="0.25">
      <c r="A186" s="93"/>
      <c r="B186" s="94"/>
      <c r="C186" s="87"/>
      <c r="D186" s="87"/>
    </row>
    <row r="187" spans="1:4" x14ac:dyDescent="0.25">
      <c r="A187" s="93"/>
      <c r="B187" s="94"/>
      <c r="C187" s="87"/>
      <c r="D187" s="87"/>
    </row>
    <row r="188" spans="1:4" x14ac:dyDescent="0.25">
      <c r="A188" s="93"/>
      <c r="B188" s="94"/>
      <c r="C188" s="87"/>
      <c r="D188" s="87"/>
    </row>
    <row r="189" spans="1:4" x14ac:dyDescent="0.25">
      <c r="A189" s="93"/>
      <c r="B189" s="94"/>
      <c r="C189" s="87"/>
      <c r="D189" s="87"/>
    </row>
    <row r="190" spans="1:4" x14ac:dyDescent="0.25">
      <c r="A190" s="93"/>
      <c r="B190" s="94"/>
      <c r="C190" s="87"/>
      <c r="D190" s="87"/>
    </row>
    <row r="191" spans="1:4" x14ac:dyDescent="0.25">
      <c r="A191" s="93"/>
      <c r="B191" s="94"/>
      <c r="C191" s="87"/>
      <c r="D191" s="87"/>
    </row>
    <row r="192" spans="1:4" x14ac:dyDescent="0.25">
      <c r="A192" s="93"/>
      <c r="B192" s="94"/>
      <c r="C192" s="87"/>
      <c r="D192" s="87"/>
    </row>
    <row r="193" spans="1:4" x14ac:dyDescent="0.25">
      <c r="A193" s="93"/>
      <c r="B193" s="94"/>
      <c r="C193" s="87"/>
      <c r="D193" s="87"/>
    </row>
    <row r="194" spans="1:4" x14ac:dyDescent="0.25">
      <c r="A194" s="93"/>
      <c r="B194" s="94"/>
      <c r="C194" s="87"/>
      <c r="D194" s="87"/>
    </row>
    <row r="195" spans="1:4" x14ac:dyDescent="0.25">
      <c r="A195" s="93"/>
      <c r="B195" s="94"/>
      <c r="C195" s="87"/>
      <c r="D195" s="87"/>
    </row>
    <row r="196" spans="1:4" x14ac:dyDescent="0.25">
      <c r="A196" s="93"/>
      <c r="B196" s="94"/>
      <c r="C196" s="87"/>
      <c r="D196" s="87"/>
    </row>
    <row r="197" spans="1:4" x14ac:dyDescent="0.25">
      <c r="A197" s="93"/>
      <c r="B197" s="94"/>
      <c r="C197" s="87"/>
      <c r="D197" s="87"/>
    </row>
    <row r="198" spans="1:4" x14ac:dyDescent="0.25">
      <c r="A198" s="93"/>
      <c r="B198" s="94"/>
      <c r="C198" s="87"/>
      <c r="D198" s="87"/>
    </row>
    <row r="199" spans="1:4" x14ac:dyDescent="0.25">
      <c r="A199" s="93"/>
      <c r="B199" s="94"/>
      <c r="C199" s="87"/>
      <c r="D199" s="87"/>
    </row>
    <row r="200" spans="1:4" x14ac:dyDescent="0.25">
      <c r="A200" s="93"/>
      <c r="B200" s="94"/>
      <c r="C200" s="87"/>
      <c r="D200" s="87"/>
    </row>
    <row r="201" spans="1:4" x14ac:dyDescent="0.25">
      <c r="A201" s="93"/>
      <c r="B201" s="94"/>
      <c r="C201" s="87"/>
      <c r="D201" s="87"/>
    </row>
    <row r="202" spans="1:4" x14ac:dyDescent="0.25">
      <c r="A202" s="93"/>
      <c r="B202" s="94"/>
      <c r="C202" s="87"/>
      <c r="D202" s="87"/>
    </row>
    <row r="203" spans="1:4" x14ac:dyDescent="0.25">
      <c r="A203" s="93"/>
      <c r="B203" s="94"/>
      <c r="C203" s="87"/>
      <c r="D203" s="87"/>
    </row>
    <row r="204" spans="1:4" x14ac:dyDescent="0.25">
      <c r="A204" s="93"/>
      <c r="B204" s="94"/>
      <c r="C204" s="87"/>
      <c r="D204" s="87"/>
    </row>
    <row r="205" spans="1:4" x14ac:dyDescent="0.25">
      <c r="A205" s="93"/>
      <c r="B205" s="94"/>
      <c r="C205" s="87"/>
      <c r="D205" s="87"/>
    </row>
    <row r="206" spans="1:4" x14ac:dyDescent="0.25">
      <c r="A206" s="93"/>
      <c r="B206" s="94"/>
      <c r="C206" s="87"/>
      <c r="D206" s="87"/>
    </row>
    <row r="207" spans="1:4" x14ac:dyDescent="0.25">
      <c r="A207" s="93"/>
      <c r="B207" s="94"/>
      <c r="C207" s="87"/>
      <c r="D207" s="87"/>
    </row>
    <row r="208" spans="1:4" x14ac:dyDescent="0.25">
      <c r="A208" s="93"/>
      <c r="B208" s="94"/>
      <c r="C208" s="87"/>
      <c r="D208" s="87"/>
    </row>
    <row r="209" spans="1:4" x14ac:dyDescent="0.25">
      <c r="A209" s="93"/>
      <c r="B209" s="94"/>
      <c r="C209" s="87"/>
      <c r="D209" s="87"/>
    </row>
    <row r="210" spans="1:4" x14ac:dyDescent="0.25">
      <c r="A210" s="93"/>
      <c r="B210" s="94"/>
      <c r="C210" s="87"/>
      <c r="D210" s="87"/>
    </row>
    <row r="211" spans="1:4" x14ac:dyDescent="0.25">
      <c r="A211" s="93"/>
      <c r="B211" s="94"/>
      <c r="C211" s="87"/>
      <c r="D211" s="87"/>
    </row>
    <row r="212" spans="1:4" x14ac:dyDescent="0.25">
      <c r="A212" s="93"/>
      <c r="B212" s="94"/>
      <c r="C212" s="87"/>
      <c r="D212" s="87"/>
    </row>
    <row r="213" spans="1:4" x14ac:dyDescent="0.25">
      <c r="A213" s="93"/>
      <c r="B213" s="94"/>
      <c r="C213" s="87"/>
      <c r="D213" s="87"/>
    </row>
    <row r="214" spans="1:4" x14ac:dyDescent="0.25">
      <c r="A214" s="93"/>
      <c r="B214" s="94"/>
      <c r="C214" s="87"/>
      <c r="D214" s="87"/>
    </row>
    <row r="215" spans="1:4" x14ac:dyDescent="0.25">
      <c r="A215" s="93"/>
      <c r="B215" s="94"/>
      <c r="C215" s="87"/>
      <c r="D215" s="87"/>
    </row>
    <row r="216" spans="1:4" x14ac:dyDescent="0.25">
      <c r="A216" s="93"/>
      <c r="B216" s="94"/>
      <c r="C216" s="87"/>
      <c r="D216" s="87"/>
    </row>
    <row r="217" spans="1:4" x14ac:dyDescent="0.25">
      <c r="A217" s="93"/>
      <c r="B217" s="94"/>
      <c r="C217" s="87"/>
      <c r="D217" s="87"/>
    </row>
    <row r="218" spans="1:4" x14ac:dyDescent="0.25">
      <c r="A218" s="93"/>
      <c r="B218" s="94"/>
      <c r="C218" s="87"/>
      <c r="D218" s="87"/>
    </row>
    <row r="219" spans="1:4" x14ac:dyDescent="0.25">
      <c r="A219" s="93"/>
      <c r="B219" s="94"/>
      <c r="C219" s="87"/>
      <c r="D219" s="87"/>
    </row>
    <row r="220" spans="1:4" x14ac:dyDescent="0.25">
      <c r="A220" s="93"/>
      <c r="B220" s="94"/>
      <c r="C220" s="87"/>
      <c r="D220" s="87"/>
    </row>
    <row r="221" spans="1:4" x14ac:dyDescent="0.25">
      <c r="A221" s="93"/>
      <c r="B221" s="94"/>
      <c r="C221" s="87"/>
      <c r="D221" s="87"/>
    </row>
    <row r="222" spans="1:4" x14ac:dyDescent="0.25">
      <c r="A222" s="93"/>
      <c r="B222" s="94"/>
      <c r="C222" s="87"/>
      <c r="D222" s="87"/>
    </row>
    <row r="223" spans="1:4" x14ac:dyDescent="0.25">
      <c r="A223" s="93"/>
      <c r="B223" s="94"/>
      <c r="C223" s="87"/>
      <c r="D223" s="87"/>
    </row>
    <row r="224" spans="1:4" x14ac:dyDescent="0.25">
      <c r="A224" s="93"/>
      <c r="B224" s="94"/>
      <c r="C224" s="87"/>
      <c r="D224" s="87"/>
    </row>
    <row r="225" spans="1:4" x14ac:dyDescent="0.25">
      <c r="A225" s="93"/>
      <c r="C225" s="87"/>
      <c r="D225" s="87"/>
    </row>
    <row r="226" spans="1:4" x14ac:dyDescent="0.25">
      <c r="A226" s="93"/>
      <c r="C226" s="87"/>
      <c r="D226" s="87"/>
    </row>
    <row r="227" spans="1:4" x14ac:dyDescent="0.25">
      <c r="A227" s="93"/>
      <c r="C227" s="87"/>
      <c r="D227" s="87"/>
    </row>
  </sheetData>
  <sortState ref="A153:WVR164">
    <sortCondition descending="1" ref="E153:E164"/>
  </sortState>
  <mergeCells count="8">
    <mergeCell ref="H8:L8"/>
    <mergeCell ref="B171:G171"/>
    <mergeCell ref="C3:C4"/>
    <mergeCell ref="D3:E3"/>
    <mergeCell ref="F3:F4"/>
    <mergeCell ref="B168:G168"/>
    <mergeCell ref="B169:F169"/>
    <mergeCell ref="B170:G170"/>
  </mergeCells>
  <hyperlinks>
    <hyperlink ref="B17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Relative Poverty - UK</vt:lpstr>
      <vt:lpstr>Local Poverty measure - UK</vt:lpstr>
      <vt:lpstr>Early  Development - England</vt:lpstr>
      <vt:lpstr>Early Years Quality - England</vt:lpstr>
      <vt:lpstr>KS2 Attainment - England</vt:lpstr>
      <vt:lpstr>GCSE Attainment - England</vt:lpstr>
      <vt:lpstr>Primary Quality - England</vt:lpstr>
      <vt:lpstr>Secondary Quality - England</vt:lpstr>
      <vt:lpstr>NEET - England</vt:lpstr>
      <vt:lpstr>NEET by FSM - England</vt:lpstr>
      <vt:lpstr>Worklessness - UK</vt:lpstr>
      <vt:lpstr>Employment Rates - UK</vt:lpstr>
      <vt:lpstr>Hourly Earnings - UK</vt:lpstr>
      <vt:lpstr>Qualifications - UK</vt:lpstr>
      <vt:lpstr>FSM HE Access - England</vt:lpstr>
      <vt:lpstr>FSM RG Access - England</vt:lpstr>
      <vt:lpstr>Occupation - UK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BRANT, Peter</dc:creator>
  <cp:lastModifiedBy>BRANT, Peter</cp:lastModifiedBy>
  <dcterms:created xsi:type="dcterms:W3CDTF">2014-09-15T18:10:59Z</dcterms:created>
  <dcterms:modified xsi:type="dcterms:W3CDTF">2014-11-07T14:09:56Z</dcterms:modified>
</cp:coreProperties>
</file>