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5490" windowWidth="19170" windowHeight="6240" tabRatio="766" activeTab="0"/>
  </bookViews>
  <sheets>
    <sheet name="Contents" sheetId="1" r:id="rId1"/>
    <sheet name="2.1" sheetId="2" r:id="rId2"/>
    <sheet name="2.2a" sheetId="3" r:id="rId3"/>
    <sheet name="2.2b" sheetId="4" r:id="rId4"/>
  </sheets>
  <definedNames>
    <definedName name="_xlnm.Print_Area" localSheetId="1">'2.1'!$A$1:$G$186</definedName>
    <definedName name="_xlnm.Print_Area" localSheetId="2">'2.2a'!$A$1:$G$83</definedName>
    <definedName name="_xlnm.Print_Area" localSheetId="3">'2.2b'!$A$1:$G$47</definedName>
    <definedName name="_xlnm.Print_Area" localSheetId="0">'Contents'!$A$1:$B$31</definedName>
    <definedName name="_xlnm.Print_Titles" localSheetId="2">'2.2a'!$1:$2</definedName>
  </definedNames>
  <calcPr fullCalcOnLoad="1"/>
</workbook>
</file>

<file path=xl/sharedStrings.xml><?xml version="1.0" encoding="utf-8"?>
<sst xmlns="http://schemas.openxmlformats.org/spreadsheetml/2006/main" count="450" uniqueCount="67">
  <si>
    <t>Untried</t>
  </si>
  <si>
    <t>Convicted unsentenced</t>
  </si>
  <si>
    <t>Fine defaulter</t>
  </si>
  <si>
    <t>12 months to less than 4 years</t>
  </si>
  <si>
    <t>Indeterminate sentences</t>
  </si>
  <si>
    <t>Violence against the person</t>
  </si>
  <si>
    <t>Sexual offences</t>
  </si>
  <si>
    <t>Robbery</t>
  </si>
  <si>
    <t>Burglary</t>
  </si>
  <si>
    <t>Theft and handling</t>
  </si>
  <si>
    <t>Fraud and forgery</t>
  </si>
  <si>
    <t>Drug offences</t>
  </si>
  <si>
    <t>Motoring offences</t>
  </si>
  <si>
    <t>Other offences</t>
  </si>
  <si>
    <t>Offence not recorded</t>
  </si>
  <si>
    <t>Immediate custodial sentence</t>
  </si>
  <si>
    <t>Sentenced</t>
  </si>
  <si>
    <t>Less than or equal to 6 months</t>
  </si>
  <si>
    <t>Greater than 6 months to less than 12 months</t>
  </si>
  <si>
    <t>Jul-Sept
2013</t>
  </si>
  <si>
    <t>Oct-Dec
2013</t>
  </si>
  <si>
    <t>Oct-Dec 
2013</t>
  </si>
  <si>
    <t>Males and Females</t>
  </si>
  <si>
    <t>Remand</t>
  </si>
  <si>
    <t>4 years or more (excluding indeterminate sentences)</t>
  </si>
  <si>
    <t>Adults</t>
  </si>
  <si>
    <t>18-20 year olds</t>
  </si>
  <si>
    <t>15-17 year olds</t>
  </si>
  <si>
    <t>Males</t>
  </si>
  <si>
    <t>Females</t>
  </si>
  <si>
    <t>Jan-Mar 
2014</t>
  </si>
  <si>
    <t>Males and females</t>
  </si>
  <si>
    <t>Jan-Mar
2014</t>
  </si>
  <si>
    <t>Apr-Jun
2014</t>
  </si>
  <si>
    <t>Contents</t>
  </si>
  <si>
    <t>Geographic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</si>
  <si>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</si>
  <si>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</si>
  <si>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</si>
  <si>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t>
  </si>
  <si>
    <t>Table 2.2b: Immediate custodial sentenced receptions by offence group and sex</t>
  </si>
  <si>
    <r>
      <t>Apr-Jun
2014</t>
    </r>
    <r>
      <rPr>
        <b/>
        <vertAlign val="superscript"/>
        <sz val="11"/>
        <rFont val="Arial"/>
        <family val="2"/>
      </rPr>
      <t>(1)</t>
    </r>
  </si>
  <si>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</si>
  <si>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</si>
  <si>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</si>
  <si>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</si>
  <si>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This release was published on 29 January 2015 at 9:30am, and covers the quarter to July to September 2014.</t>
  </si>
  <si>
    <t>Prison receptions: July to September 2014</t>
  </si>
  <si>
    <t>Percentage change
Jul-Sept
2013 to 2014</t>
  </si>
  <si>
    <t>Percentage change
Jul-Sep 2013 to 2014</t>
  </si>
  <si>
    <t>Jul-Sep
2013</t>
  </si>
  <si>
    <t>Jul-Sep
2014</t>
  </si>
  <si>
    <t>Jul-Sep 2014</t>
  </si>
  <si>
    <t>Table 2.1: Prison receptions by type of custody, sentence length, age group and sex</t>
  </si>
  <si>
    <t>Table 2.2a: Remand receptions into prison by type of custody, offence group and sex</t>
  </si>
  <si>
    <r>
      <t>First receptions</t>
    </r>
    <r>
      <rPr>
        <b/>
        <vertAlign val="superscript"/>
        <sz val="10"/>
        <rFont val="Arial"/>
        <family val="2"/>
      </rPr>
      <t>(1)</t>
    </r>
  </si>
  <si>
    <r>
      <t>Apr-Jun
2014</t>
    </r>
    <r>
      <rPr>
        <b/>
        <vertAlign val="superscript"/>
        <sz val="11"/>
        <rFont val="Arial"/>
        <family val="2"/>
      </rPr>
      <t>(2)</t>
    </r>
  </si>
  <si>
    <t>Definitions</t>
  </si>
  <si>
    <t xml:space="preserve">The next release will be published on 30 April 2015 at 9:30am, and will cover the quarter October to December 2014. This will also be accompanied by a series of annual tables for the year 2014. </t>
  </si>
  <si>
    <t>A prisoner’s reception into custody from court is counted each time they are first received into custody as an untried remand, convicted unsentenced remand, and sentenced prisoner. This means that any one prisoner can be counted in more than one of these categories if their custody status changes as they progress through the Criminal Justice System in the reporting period.</t>
  </si>
  <si>
    <t>To assist users in understanding how many unique prisoners these receptions correspond to, ‘first receptions’ are also presented. This measure counts a prisoners first reception into custody from court only, and therefore gives the best indication of the number of new prisoners in a period.</t>
  </si>
  <si>
    <t>(1) First reception: This measure counts a prisoners first reception into custody from court only, and therefore gives the best indication of the number of new prisoners in a period.</t>
  </si>
  <si>
    <t>The data supply used for the statistical reporting of convicted unsentenced remand receptions was disrupted between 1 April to 30 June 2014. This meant that for this period some convicted unsentenced remand receptions were not recorded, and also meant that first receptions could not be accurately calculated. For the period 1 July to 30 September 2014 this problem has been rectified and figures have been published. Figures for the previous period will be published in due course subject to the result of ongoing investigations.</t>
  </si>
  <si>
    <t>Due to problems with data quality, reporting on receptions by offence group was disrupted between 1 April and 30 June 2014. This was because, for statistical purposes only, some prisoners offence information was not been supplied. For the period 1 July to 30 September 2014 this problem has been rectified and figures have been published. Figures for the previous period will be published in due course subject to the result of ongoing investigations.</t>
  </si>
  <si>
    <t>(2) The data supply used for the statistical reporting of convicted unsentenced remand receptions was disrupted between 1 April to 30 June 2014. This meant that for this period some convicted unsentenced remand receptions were not recorded, and also meant that first receptions could not be accurately calculated. For the period 1 July to 30 September 2014 this problem has been rectified and figures have been published. Figures for the previous period will be published in due course subject to the result of ongoing investigations.</t>
  </si>
  <si>
    <t>(1) Due to problems with data quality, reporting on receptions by offence group was disrupted between 1 April and 30 June 2014. This was because, for statistical purposes only, some prisoners offence information was not been supplied. For the period 1 July to 30 September 2014 this problem has been rectified and figures have been published. Figures for the previous period will be published in due course subject to the result of ongoing investigations.</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</si>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</sst>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_ ;\-0\ "/>
    <numFmt numFmtId="170" formatCode="#,##0_ ;\-#,##0\ "/>
    <numFmt numFmtId="171" formatCode="[$-F800]dddd\,\ mmmm\ dd\,\ yyyy"/>
    <numFmt numFmtId="172" formatCode="0.0%"/>
    <numFmt numFmtId="173" formatCode="#,##0.0"/>
    <numFmt numFmtId="174" formatCode="_-* #,##0.0_-;\-* #,##0.0_-;_-* &quot;-&quot;??_-;_-@_-"/>
    <numFmt numFmtId="175" formatCode="_-* #,##0_-;\-* #,##0_-;_-* &quot;-&quot;??_-;_-@_-"/>
    <numFmt numFmtId="176" formatCode="0.0"/>
  </numFmts>
  <fonts count="61">
    <font>
      <sz val="10"/>
      <name val="Arial"/>
      <family val="0"/>
    </font>
    <font>
      <sz val="10"/>
      <name val="Arial Bold"/>
      <family val="0"/>
    </font>
    <font>
      <sz val="8"/>
      <name val="Arial"/>
      <family val="2"/>
    </font>
    <font>
      <b/>
      <sz val="9"/>
      <name val="Arial"/>
      <family val="2"/>
    </font>
    <font>
      <b/>
      <sz val="11"/>
      <name val="Arial"/>
      <family val="2"/>
    </font>
    <font>
      <b/>
      <sz val="10"/>
      <name val="Arial"/>
      <family val="2"/>
    </font>
    <font>
      <sz val="8"/>
      <name val="Arial Bold"/>
      <family val="0"/>
    </font>
    <font>
      <b/>
      <sz val="8"/>
      <name val="Arial"/>
      <family val="2"/>
    </font>
    <font>
      <sz val="10"/>
      <name val="Verdana"/>
      <family val="2"/>
    </font>
    <font>
      <sz val="9"/>
      <name val="Arial"/>
      <family val="2"/>
    </font>
    <font>
      <sz val="9"/>
      <name val="Arial Bold"/>
      <family val="0"/>
    </font>
    <font>
      <b/>
      <sz val="11"/>
      <name val="Arial Bold"/>
      <family val="0"/>
    </font>
    <font>
      <sz val="12"/>
      <name val="Arial Bold"/>
      <family val="0"/>
    </font>
    <font>
      <u val="single"/>
      <sz val="10"/>
      <color indexed="30"/>
      <name val="Arial"/>
      <family val="2"/>
    </font>
    <font>
      <u val="single"/>
      <sz val="10"/>
      <color indexed="56"/>
      <name val="Arial"/>
      <family val="2"/>
    </font>
    <font>
      <i/>
      <sz val="10"/>
      <name val="Arial"/>
      <family val="2"/>
    </font>
    <font>
      <b/>
      <i/>
      <sz val="10"/>
      <name val="Arial"/>
      <family val="2"/>
    </font>
    <font>
      <i/>
      <sz val="11"/>
      <name val="Arial"/>
      <family val="2"/>
    </font>
    <font>
      <sz val="12"/>
      <name val="Arial"/>
      <family val="2"/>
    </font>
    <font>
      <b/>
      <sz val="12"/>
      <name val="Arial Bold"/>
      <family val="0"/>
    </font>
    <font>
      <b/>
      <vertAlign val="superscript"/>
      <sz val="10"/>
      <name val="Arial"/>
      <family val="2"/>
    </font>
    <font>
      <b/>
      <sz val="12"/>
      <name val="Arial"/>
      <family val="2"/>
    </font>
    <font>
      <sz val="11"/>
      <name val="Arial Bold"/>
      <family val="0"/>
    </font>
    <font>
      <b/>
      <vertAlign val="superscrip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sz val="9"/>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3">
    <xf numFmtId="0" fontId="0" fillId="0" borderId="0" xfId="0" applyAlignment="1">
      <alignment/>
    </xf>
    <xf numFmtId="0" fontId="0" fillId="0" borderId="0" xfId="0" applyFont="1" applyFill="1" applyAlignment="1">
      <alignment/>
    </xf>
    <xf numFmtId="0" fontId="0" fillId="0" borderId="0" xfId="0" applyFill="1" applyAlignment="1">
      <alignment/>
    </xf>
    <xf numFmtId="0" fontId="18" fillId="0" borderId="0" xfId="0" applyFont="1" applyFill="1" applyAlignment="1">
      <alignment horizontal="right" vertical="top"/>
    </xf>
    <xf numFmtId="0" fontId="0" fillId="0" borderId="0" xfId="0" applyFont="1" applyFill="1" applyAlignment="1">
      <alignment/>
    </xf>
    <xf numFmtId="0" fontId="0" fillId="33" borderId="0" xfId="0" applyFont="1" applyFill="1" applyAlignment="1">
      <alignment/>
    </xf>
    <xf numFmtId="3" fontId="0" fillId="33" borderId="0" xfId="0" applyNumberFormat="1" applyFont="1" applyFill="1" applyAlignment="1">
      <alignment horizontal="right"/>
    </xf>
    <xf numFmtId="0" fontId="5" fillId="33" borderId="0" xfId="0" applyFont="1" applyFill="1" applyBorder="1" applyAlignment="1">
      <alignment/>
    </xf>
    <xf numFmtId="3" fontId="5" fillId="33" borderId="0" xfId="57" applyNumberFormat="1" applyFont="1" applyFill="1" applyBorder="1" applyAlignment="1">
      <alignment horizontal="right" wrapText="1"/>
      <protection/>
    </xf>
    <xf numFmtId="3" fontId="5" fillId="33" borderId="0" xfId="57" applyNumberFormat="1" applyFont="1" applyFill="1" applyBorder="1" applyAlignment="1">
      <alignment horizontal="right" wrapText="1"/>
      <protection/>
    </xf>
    <xf numFmtId="17" fontId="4" fillId="33" borderId="0" xfId="57" applyNumberFormat="1" applyFont="1" applyFill="1" applyBorder="1" applyAlignment="1">
      <alignment horizontal="right" wrapText="1"/>
      <protection/>
    </xf>
    <xf numFmtId="9" fontId="16" fillId="33" borderId="0" xfId="57" applyNumberFormat="1" applyFont="1" applyFill="1" applyBorder="1" applyAlignment="1">
      <alignment horizontal="right" wrapText="1"/>
      <protection/>
    </xf>
    <xf numFmtId="0" fontId="4" fillId="33" borderId="10" xfId="0" applyFont="1" applyFill="1" applyBorder="1" applyAlignment="1">
      <alignment/>
    </xf>
    <xf numFmtId="0" fontId="5" fillId="33" borderId="0" xfId="0" applyFont="1" applyFill="1" applyAlignment="1">
      <alignment/>
    </xf>
    <xf numFmtId="3" fontId="5" fillId="33" borderId="0" xfId="0" applyNumberFormat="1" applyFont="1" applyFill="1" applyBorder="1" applyAlignment="1">
      <alignment horizontal="right"/>
    </xf>
    <xf numFmtId="3" fontId="5" fillId="33" borderId="0" xfId="0" applyNumberFormat="1" applyFont="1" applyFill="1" applyBorder="1" applyAlignment="1">
      <alignment horizontal="right"/>
    </xf>
    <xf numFmtId="0" fontId="0" fillId="33" borderId="0" xfId="0" applyFont="1" applyFill="1" applyBorder="1" applyAlignment="1">
      <alignment horizontal="left" indent="2"/>
    </xf>
    <xf numFmtId="3" fontId="0" fillId="33" borderId="0" xfId="0" applyNumberFormat="1" applyFont="1" applyFill="1" applyBorder="1" applyAlignment="1">
      <alignment horizontal="right"/>
    </xf>
    <xf numFmtId="3" fontId="0" fillId="33" borderId="11" xfId="0" applyNumberFormat="1" applyFont="1" applyFill="1" applyBorder="1" applyAlignment="1">
      <alignment horizontal="right"/>
    </xf>
    <xf numFmtId="0" fontId="4" fillId="33" borderId="0" xfId="0" applyFont="1" applyFill="1" applyBorder="1" applyAlignment="1">
      <alignment/>
    </xf>
    <xf numFmtId="9" fontId="16" fillId="33" borderId="0" xfId="0" applyNumberFormat="1" applyFont="1" applyFill="1" applyBorder="1" applyAlignment="1">
      <alignment horizontal="right"/>
    </xf>
    <xf numFmtId="3" fontId="15" fillId="33" borderId="0" xfId="0" applyNumberFormat="1" applyFont="1" applyFill="1" applyBorder="1" applyAlignment="1">
      <alignment horizontal="right"/>
    </xf>
    <xf numFmtId="1" fontId="0" fillId="33" borderId="0" xfId="0" applyNumberFormat="1" applyFont="1" applyFill="1" applyBorder="1" applyAlignment="1">
      <alignment horizontal="right"/>
    </xf>
    <xf numFmtId="0" fontId="9" fillId="33" borderId="0" xfId="0" applyFont="1" applyFill="1" applyAlignment="1">
      <alignment/>
    </xf>
    <xf numFmtId="0" fontId="4" fillId="33" borderId="0" xfId="0" applyFont="1" applyFill="1" applyAlignment="1">
      <alignment/>
    </xf>
    <xf numFmtId="0" fontId="0" fillId="33" borderId="0" xfId="0" applyFont="1" applyFill="1" applyAlignment="1">
      <alignment/>
    </xf>
    <xf numFmtId="0" fontId="0" fillId="33" borderId="11" xfId="0" applyFont="1" applyFill="1" applyBorder="1" applyAlignment="1">
      <alignment horizontal="left" indent="2"/>
    </xf>
    <xf numFmtId="3" fontId="0" fillId="33" borderId="0" xfId="0" applyNumberFormat="1" applyFont="1" applyFill="1" applyAlignment="1">
      <alignment/>
    </xf>
    <xf numFmtId="3" fontId="0" fillId="33" borderId="0" xfId="0" applyNumberFormat="1" applyFont="1" applyFill="1" applyAlignment="1">
      <alignment/>
    </xf>
    <xf numFmtId="0" fontId="0" fillId="33" borderId="0" xfId="0" applyFont="1" applyFill="1" applyAlignment="1">
      <alignment horizontal="right"/>
    </xf>
    <xf numFmtId="175" fontId="5" fillId="33" borderId="0" xfId="42" applyNumberFormat="1" applyFont="1" applyFill="1" applyBorder="1" applyAlignment="1">
      <alignment horizontal="right" wrapText="1"/>
    </xf>
    <xf numFmtId="2" fontId="17" fillId="33" borderId="11" xfId="0" applyNumberFormat="1" applyFont="1" applyFill="1" applyBorder="1" applyAlignment="1">
      <alignment horizontal="right"/>
    </xf>
    <xf numFmtId="2" fontId="17" fillId="33" borderId="11" xfId="0" applyNumberFormat="1" applyFont="1" applyFill="1" applyBorder="1" applyAlignment="1">
      <alignment horizontal="right"/>
    </xf>
    <xf numFmtId="0" fontId="18" fillId="33" borderId="0" xfId="0" applyFont="1" applyFill="1" applyAlignment="1">
      <alignment/>
    </xf>
    <xf numFmtId="0" fontId="5" fillId="33" borderId="0" xfId="0" applyFont="1" applyFill="1" applyBorder="1" applyAlignment="1">
      <alignment horizontal="left" indent="1"/>
    </xf>
    <xf numFmtId="3" fontId="0" fillId="33" borderId="0" xfId="0" applyNumberFormat="1" applyFont="1" applyFill="1" applyBorder="1" applyAlignment="1">
      <alignment/>
    </xf>
    <xf numFmtId="0" fontId="5" fillId="33" borderId="0" xfId="0" applyFont="1" applyFill="1" applyBorder="1" applyAlignment="1">
      <alignment vertical="center"/>
    </xf>
    <xf numFmtId="0" fontId="0" fillId="33" borderId="0" xfId="0" applyFont="1" applyFill="1" applyBorder="1" applyAlignment="1">
      <alignment horizontal="left" indent="1"/>
    </xf>
    <xf numFmtId="0" fontId="5" fillId="33" borderId="12" xfId="0" applyFont="1" applyFill="1" applyBorder="1" applyAlignment="1">
      <alignment/>
    </xf>
    <xf numFmtId="0" fontId="11" fillId="33" borderId="0" xfId="0" applyFont="1" applyFill="1" applyAlignment="1">
      <alignment wrapText="1"/>
    </xf>
    <xf numFmtId="17" fontId="4" fillId="33" borderId="12" xfId="57" applyNumberFormat="1" applyFont="1" applyFill="1" applyBorder="1" applyAlignment="1">
      <alignment horizontal="right" wrapText="1"/>
      <protection/>
    </xf>
    <xf numFmtId="9" fontId="15" fillId="33" borderId="0" xfId="0" applyNumberFormat="1" applyFont="1" applyFill="1" applyBorder="1" applyAlignment="1">
      <alignment horizontal="right"/>
    </xf>
    <xf numFmtId="9" fontId="15" fillId="33" borderId="11" xfId="0" applyNumberFormat="1" applyFont="1" applyFill="1" applyBorder="1" applyAlignment="1">
      <alignment/>
    </xf>
    <xf numFmtId="9" fontId="15" fillId="33" borderId="10" xfId="0" applyNumberFormat="1" applyFont="1" applyFill="1" applyBorder="1" applyAlignment="1">
      <alignment horizontal="right"/>
    </xf>
    <xf numFmtId="9" fontId="15" fillId="33" borderId="11" xfId="60" applyFont="1" applyFill="1" applyBorder="1" applyAlignment="1">
      <alignment horizontal="right"/>
    </xf>
    <xf numFmtId="2" fontId="5" fillId="33" borderId="0" xfId="57" applyNumberFormat="1" applyFont="1" applyFill="1" applyBorder="1" applyAlignment="1">
      <alignment horizontal="right" wrapText="1"/>
      <protection/>
    </xf>
    <xf numFmtId="3" fontId="0" fillId="33" borderId="0" xfId="57" applyNumberFormat="1" applyFont="1" applyFill="1" applyBorder="1" applyAlignment="1">
      <alignment horizontal="right" wrapText="1"/>
      <protection/>
    </xf>
    <xf numFmtId="0" fontId="21" fillId="33" borderId="0" xfId="0" applyFont="1" applyFill="1" applyBorder="1" applyAlignment="1">
      <alignment/>
    </xf>
    <xf numFmtId="3" fontId="0" fillId="33" borderId="0" xfId="0" applyNumberFormat="1" applyFont="1" applyFill="1" applyAlignment="1">
      <alignment horizontal="right"/>
    </xf>
    <xf numFmtId="3" fontId="0" fillId="33" borderId="0" xfId="0" applyNumberFormat="1" applyFont="1" applyFill="1" applyBorder="1" applyAlignment="1">
      <alignment horizontal="right"/>
    </xf>
    <xf numFmtId="0" fontId="0" fillId="33" borderId="11" xfId="0" applyFont="1" applyFill="1" applyBorder="1" applyAlignment="1">
      <alignment/>
    </xf>
    <xf numFmtId="3" fontId="0" fillId="33" borderId="0" xfId="0" applyNumberFormat="1" applyFont="1" applyFill="1" applyBorder="1" applyAlignment="1">
      <alignment/>
    </xf>
    <xf numFmtId="3" fontId="0" fillId="33" borderId="11" xfId="0" applyNumberFormat="1" applyFont="1" applyFill="1" applyBorder="1" applyAlignment="1">
      <alignment horizontal="right"/>
    </xf>
    <xf numFmtId="9" fontId="16" fillId="33" borderId="0" xfId="60" applyFont="1" applyFill="1" applyAlignment="1">
      <alignment horizontal="right"/>
    </xf>
    <xf numFmtId="9" fontId="15" fillId="33" borderId="0" xfId="60" applyFont="1" applyFill="1" applyAlignment="1">
      <alignment horizontal="right"/>
    </xf>
    <xf numFmtId="0" fontId="21"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wrapText="1"/>
    </xf>
    <xf numFmtId="0" fontId="13" fillId="0" borderId="0" xfId="53" applyFill="1" applyAlignment="1" applyProtection="1">
      <alignment horizontal="left"/>
      <protection/>
    </xf>
    <xf numFmtId="0" fontId="18" fillId="33" borderId="11" xfId="0" applyFont="1" applyFill="1" applyBorder="1" applyAlignment="1">
      <alignment/>
    </xf>
    <xf numFmtId="0" fontId="9" fillId="33" borderId="11" xfId="0" applyFont="1" applyFill="1" applyBorder="1" applyAlignment="1">
      <alignment vertical="top"/>
    </xf>
    <xf numFmtId="0" fontId="4" fillId="33" borderId="11" xfId="0" applyFont="1" applyFill="1" applyBorder="1" applyAlignment="1">
      <alignment/>
    </xf>
    <xf numFmtId="0" fontId="0" fillId="33" borderId="0" xfId="0" applyFill="1" applyAlignment="1">
      <alignment/>
    </xf>
    <xf numFmtId="0" fontId="13" fillId="33" borderId="0" xfId="53" applyFont="1" applyFill="1" applyAlignment="1" applyProtection="1">
      <alignment/>
      <protection/>
    </xf>
    <xf numFmtId="0" fontId="5" fillId="33" borderId="0" xfId="0" applyFont="1" applyFill="1" applyAlignment="1">
      <alignment horizontal="right"/>
    </xf>
    <xf numFmtId="0" fontId="0" fillId="33" borderId="11" xfId="0" applyFont="1" applyFill="1" applyBorder="1" applyAlignment="1">
      <alignment horizontal="right"/>
    </xf>
    <xf numFmtId="0" fontId="5" fillId="33" borderId="0" xfId="0" applyFont="1" applyFill="1" applyBorder="1" applyAlignment="1">
      <alignment horizontal="right" vertical="center"/>
    </xf>
    <xf numFmtId="9" fontId="5" fillId="33" borderId="0" xfId="60" applyFont="1" applyFill="1" applyAlignment="1">
      <alignment/>
    </xf>
    <xf numFmtId="0" fontId="19" fillId="33" borderId="0" xfId="0" applyFont="1" applyFill="1" applyAlignment="1">
      <alignment/>
    </xf>
    <xf numFmtId="0" fontId="12" fillId="33" borderId="0" xfId="0" applyFont="1" applyFill="1" applyAlignment="1">
      <alignment wrapText="1"/>
    </xf>
    <xf numFmtId="0" fontId="6" fillId="33" borderId="0" xfId="0" applyFont="1" applyFill="1" applyAlignment="1">
      <alignment/>
    </xf>
    <xf numFmtId="0" fontId="0" fillId="33" borderId="0" xfId="0" applyFont="1" applyFill="1" applyBorder="1" applyAlignment="1">
      <alignment/>
    </xf>
    <xf numFmtId="2" fontId="0" fillId="33" borderId="0" xfId="0" applyNumberFormat="1" applyFont="1" applyFill="1" applyBorder="1" applyAlignment="1">
      <alignment horizontal="right"/>
    </xf>
    <xf numFmtId="2" fontId="2" fillId="33" borderId="0" xfId="0" applyNumberFormat="1" applyFont="1" applyFill="1" applyAlignment="1">
      <alignment/>
    </xf>
    <xf numFmtId="3" fontId="2" fillId="33" borderId="0" xfId="0" applyNumberFormat="1" applyFont="1" applyFill="1" applyAlignment="1">
      <alignment/>
    </xf>
    <xf numFmtId="2" fontId="9" fillId="33" borderId="0" xfId="0" applyNumberFormat="1" applyFont="1" applyFill="1" applyBorder="1" applyAlignment="1">
      <alignment/>
    </xf>
    <xf numFmtId="0" fontId="2" fillId="33" borderId="0" xfId="0" applyFont="1" applyFill="1" applyAlignment="1">
      <alignment/>
    </xf>
    <xf numFmtId="0" fontId="1" fillId="33" borderId="12" xfId="0" applyFont="1" applyFill="1" applyBorder="1" applyAlignment="1">
      <alignment vertical="center"/>
    </xf>
    <xf numFmtId="17" fontId="4" fillId="33" borderId="0" xfId="57" applyNumberFormat="1" applyFont="1" applyFill="1" applyBorder="1" applyAlignment="1">
      <alignment/>
      <protection/>
    </xf>
    <xf numFmtId="17" fontId="4" fillId="33" borderId="0" xfId="57" applyNumberFormat="1" applyFont="1" applyFill="1" applyBorder="1" applyAlignment="1">
      <alignment horizontal="right"/>
      <protection/>
    </xf>
    <xf numFmtId="17" fontId="4" fillId="33" borderId="0" xfId="57" applyNumberFormat="1" applyFont="1" applyFill="1" applyBorder="1" applyAlignment="1">
      <alignment wrapText="1"/>
      <protection/>
    </xf>
    <xf numFmtId="17" fontId="17" fillId="33" borderId="0" xfId="57" applyNumberFormat="1" applyFont="1" applyFill="1" applyBorder="1" applyAlignment="1">
      <alignment/>
      <protection/>
    </xf>
    <xf numFmtId="3" fontId="1" fillId="33" borderId="0" xfId="0" applyNumberFormat="1" applyFont="1" applyFill="1" applyBorder="1" applyAlignment="1">
      <alignment/>
    </xf>
    <xf numFmtId="3" fontId="6" fillId="33" borderId="0" xfId="0" applyNumberFormat="1" applyFont="1" applyFill="1" applyAlignment="1">
      <alignment/>
    </xf>
    <xf numFmtId="3" fontId="10" fillId="33" borderId="0" xfId="0" applyNumberFormat="1" applyFont="1" applyFill="1" applyBorder="1" applyAlignment="1">
      <alignment/>
    </xf>
    <xf numFmtId="3" fontId="5" fillId="33" borderId="0" xfId="0" applyNumberFormat="1" applyFont="1" applyFill="1" applyBorder="1" applyAlignment="1">
      <alignment/>
    </xf>
    <xf numFmtId="3" fontId="7" fillId="33" borderId="0" xfId="0" applyNumberFormat="1" applyFont="1" applyFill="1" applyAlignment="1">
      <alignment/>
    </xf>
    <xf numFmtId="3" fontId="3" fillId="33" borderId="0" xfId="0" applyNumberFormat="1" applyFont="1" applyFill="1" applyBorder="1" applyAlignment="1">
      <alignment/>
    </xf>
    <xf numFmtId="0" fontId="7" fillId="33" borderId="0" xfId="0" applyFont="1" applyFill="1" applyAlignment="1">
      <alignment/>
    </xf>
    <xf numFmtId="0" fontId="1" fillId="33" borderId="0" xfId="0" applyFont="1" applyFill="1" applyBorder="1" applyAlignment="1">
      <alignment horizontal="left" indent="1"/>
    </xf>
    <xf numFmtId="3" fontId="1" fillId="33" borderId="0" xfId="0" applyNumberFormat="1" applyFont="1" applyFill="1" applyBorder="1" applyAlignment="1">
      <alignment horizontal="right"/>
    </xf>
    <xf numFmtId="9" fontId="15" fillId="33" borderId="11" xfId="0" applyNumberFormat="1" applyFont="1" applyFill="1" applyBorder="1" applyAlignment="1">
      <alignment horizontal="right"/>
    </xf>
    <xf numFmtId="0" fontId="22" fillId="33" borderId="0" xfId="0" applyFont="1" applyFill="1" applyBorder="1" applyAlignment="1">
      <alignment/>
    </xf>
    <xf numFmtId="3" fontId="1" fillId="33" borderId="0" xfId="0" applyNumberFormat="1" applyFont="1" applyFill="1" applyAlignment="1">
      <alignment/>
    </xf>
    <xf numFmtId="3" fontId="1" fillId="33" borderId="0" xfId="0" applyNumberFormat="1" applyFont="1" applyFill="1" applyAlignment="1">
      <alignment horizontal="right"/>
    </xf>
    <xf numFmtId="9" fontId="15" fillId="33" borderId="0" xfId="0" applyNumberFormat="1" applyFont="1" applyFill="1" applyAlignment="1">
      <alignment horizontal="right"/>
    </xf>
    <xf numFmtId="3" fontId="5" fillId="33" borderId="0" xfId="0" applyNumberFormat="1" applyFont="1" applyFill="1" applyAlignment="1">
      <alignment/>
    </xf>
    <xf numFmtId="3" fontId="5" fillId="33" borderId="0" xfId="0" applyNumberFormat="1" applyFont="1" applyFill="1" applyAlignment="1">
      <alignment horizontal="right"/>
    </xf>
    <xf numFmtId="0" fontId="0" fillId="33" borderId="11" xfId="0" applyFont="1" applyFill="1" applyBorder="1" applyAlignment="1">
      <alignment/>
    </xf>
    <xf numFmtId="3" fontId="0" fillId="33" borderId="11" xfId="0" applyNumberFormat="1" applyFont="1" applyFill="1" applyBorder="1" applyAlignment="1">
      <alignment/>
    </xf>
    <xf numFmtId="2" fontId="9" fillId="33" borderId="11" xfId="0" applyNumberFormat="1" applyFont="1" applyFill="1" applyBorder="1" applyAlignment="1">
      <alignment/>
    </xf>
    <xf numFmtId="0" fontId="2" fillId="33" borderId="0" xfId="0" applyFont="1" applyFill="1" applyBorder="1" applyAlignment="1">
      <alignment/>
    </xf>
    <xf numFmtId="2" fontId="0" fillId="33" borderId="0" xfId="0" applyNumberFormat="1" applyFont="1" applyFill="1" applyAlignment="1">
      <alignment/>
    </xf>
    <xf numFmtId="2" fontId="0" fillId="33" borderId="0" xfId="0" applyNumberFormat="1" applyFont="1" applyFill="1" applyAlignment="1">
      <alignment/>
    </xf>
    <xf numFmtId="2" fontId="9" fillId="33" borderId="0" xfId="0" applyNumberFormat="1" applyFont="1" applyFill="1" applyAlignment="1">
      <alignment/>
    </xf>
    <xf numFmtId="0" fontId="12" fillId="33" borderId="0" xfId="0" applyFont="1" applyFill="1" applyAlignment="1">
      <alignment/>
    </xf>
    <xf numFmtId="0" fontId="0" fillId="33" borderId="0" xfId="0" applyFont="1" applyFill="1" applyAlignment="1">
      <alignment wrapText="1"/>
    </xf>
    <xf numFmtId="0" fontId="12"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xf>
    <xf numFmtId="17" fontId="4" fillId="33" borderId="12" xfId="57" applyNumberFormat="1" applyFont="1" applyFill="1" applyBorder="1" applyAlignment="1">
      <alignment horizontal="right" wrapText="1"/>
      <protection/>
    </xf>
    <xf numFmtId="0" fontId="1" fillId="33" borderId="0" xfId="0" applyFont="1" applyFill="1" applyAlignment="1">
      <alignment horizontal="left" indent="1"/>
    </xf>
    <xf numFmtId="3" fontId="0" fillId="33" borderId="11" xfId="0" applyNumberFormat="1" applyFont="1" applyFill="1" applyBorder="1" applyAlignment="1">
      <alignment/>
    </xf>
    <xf numFmtId="2" fontId="0" fillId="33" borderId="11" xfId="0" applyNumberFormat="1" applyFont="1" applyFill="1" applyBorder="1" applyAlignment="1">
      <alignment/>
    </xf>
    <xf numFmtId="0" fontId="5" fillId="33" borderId="11" xfId="0" applyFont="1" applyFill="1" applyBorder="1" applyAlignment="1">
      <alignment/>
    </xf>
    <xf numFmtId="2" fontId="0" fillId="33" borderId="11" xfId="0" applyNumberFormat="1" applyFont="1" applyFill="1" applyBorder="1" applyAlignment="1">
      <alignment/>
    </xf>
    <xf numFmtId="2" fontId="0" fillId="33" borderId="0" xfId="0" applyNumberFormat="1" applyFont="1" applyFill="1" applyBorder="1" applyAlignment="1">
      <alignment/>
    </xf>
    <xf numFmtId="0" fontId="4" fillId="34" borderId="0" xfId="0" applyFont="1" applyFill="1" applyAlignment="1">
      <alignment/>
    </xf>
    <xf numFmtId="0" fontId="18" fillId="34" borderId="0" xfId="0" applyFont="1" applyFill="1" applyAlignment="1">
      <alignment horizontal="right" vertical="top"/>
    </xf>
    <xf numFmtId="0" fontId="0" fillId="34" borderId="0" xfId="0" applyFill="1" applyAlignment="1">
      <alignment/>
    </xf>
    <xf numFmtId="0" fontId="0" fillId="0" borderId="0" xfId="0" applyFill="1" applyAlignment="1">
      <alignment horizontal="left"/>
    </xf>
    <xf numFmtId="0" fontId="2" fillId="34" borderId="0" xfId="0" applyFont="1" applyFill="1" applyAlignment="1">
      <alignment/>
    </xf>
    <xf numFmtId="0" fontId="0" fillId="34" borderId="0" xfId="0" applyFont="1" applyFill="1" applyAlignment="1">
      <alignment/>
    </xf>
    <xf numFmtId="0" fontId="0" fillId="33" borderId="0" xfId="0" applyFont="1" applyFill="1" applyAlignment="1">
      <alignment wrapText="1"/>
    </xf>
    <xf numFmtId="0" fontId="0" fillId="33" borderId="0" xfId="0" applyFont="1" applyFill="1" applyAlignment="1">
      <alignment horizontal="left" wrapText="1"/>
    </xf>
    <xf numFmtId="0" fontId="0" fillId="0" borderId="0" xfId="0" applyFont="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xf>
    <xf numFmtId="0" fontId="0" fillId="34" borderId="0" xfId="0" applyFont="1" applyFill="1" applyAlignment="1">
      <alignment horizontal="left" wrapText="1"/>
    </xf>
    <xf numFmtId="0" fontId="0" fillId="34" borderId="0" xfId="0" applyFont="1" applyFill="1" applyAlignment="1">
      <alignment horizontal="left" wrapText="1"/>
    </xf>
    <xf numFmtId="0" fontId="9" fillId="34"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J Act sentences 200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58</xdr:row>
      <xdr:rowOff>0</xdr:rowOff>
    </xdr:from>
    <xdr:to>
      <xdr:col>1</xdr:col>
      <xdr:colOff>0</xdr:colOff>
      <xdr:row>58</xdr:row>
      <xdr:rowOff>0</xdr:rowOff>
    </xdr:to>
    <xdr:sp>
      <xdr:nvSpPr>
        <xdr:cNvPr id="1" name="Text Box 1"/>
        <xdr:cNvSpPr txBox="1">
          <a:spLocks noChangeArrowheads="1"/>
        </xdr:cNvSpPr>
      </xdr:nvSpPr>
      <xdr:spPr>
        <a:xfrm>
          <a:off x="3429000" y="10344150"/>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xdr:col>
      <xdr:colOff>0</xdr:colOff>
      <xdr:row>65</xdr:row>
      <xdr:rowOff>0</xdr:rowOff>
    </xdr:from>
    <xdr:to>
      <xdr:col>1</xdr:col>
      <xdr:colOff>0</xdr:colOff>
      <xdr:row>65</xdr:row>
      <xdr:rowOff>0</xdr:rowOff>
    </xdr:to>
    <xdr:sp>
      <xdr:nvSpPr>
        <xdr:cNvPr id="2" name="Text Box 2"/>
        <xdr:cNvSpPr txBox="1">
          <a:spLocks noChangeArrowheads="1"/>
        </xdr:cNvSpPr>
      </xdr:nvSpPr>
      <xdr:spPr>
        <a:xfrm>
          <a:off x="3429000" y="120681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xdr:col>
      <xdr:colOff>0</xdr:colOff>
      <xdr:row>65</xdr:row>
      <xdr:rowOff>0</xdr:rowOff>
    </xdr:from>
    <xdr:to>
      <xdr:col>1</xdr:col>
      <xdr:colOff>0</xdr:colOff>
      <xdr:row>65</xdr:row>
      <xdr:rowOff>0</xdr:rowOff>
    </xdr:to>
    <xdr:sp>
      <xdr:nvSpPr>
        <xdr:cNvPr id="3" name="Text Box 3"/>
        <xdr:cNvSpPr txBox="1">
          <a:spLocks noChangeArrowheads="1"/>
        </xdr:cNvSpPr>
      </xdr:nvSpPr>
      <xdr:spPr>
        <a:xfrm>
          <a:off x="3429000" y="120681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xdr:col>
      <xdr:colOff>0</xdr:colOff>
      <xdr:row>118</xdr:row>
      <xdr:rowOff>0</xdr:rowOff>
    </xdr:from>
    <xdr:to>
      <xdr:col>1</xdr:col>
      <xdr:colOff>0</xdr:colOff>
      <xdr:row>118</xdr:row>
      <xdr:rowOff>0</xdr:rowOff>
    </xdr:to>
    <xdr:sp>
      <xdr:nvSpPr>
        <xdr:cNvPr id="4" name="Text Box 4"/>
        <xdr:cNvSpPr txBox="1">
          <a:spLocks noChangeArrowheads="1"/>
        </xdr:cNvSpPr>
      </xdr:nvSpPr>
      <xdr:spPr>
        <a:xfrm>
          <a:off x="3429000" y="2121217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xdr:col>
      <xdr:colOff>0</xdr:colOff>
      <xdr:row>177</xdr:row>
      <xdr:rowOff>0</xdr:rowOff>
    </xdr:from>
    <xdr:to>
      <xdr:col>1</xdr:col>
      <xdr:colOff>0</xdr:colOff>
      <xdr:row>177</xdr:row>
      <xdr:rowOff>0</xdr:rowOff>
    </xdr:to>
    <xdr:sp>
      <xdr:nvSpPr>
        <xdr:cNvPr id="5" name="Text Box 5"/>
        <xdr:cNvSpPr txBox="1">
          <a:spLocks noChangeArrowheads="1"/>
        </xdr:cNvSpPr>
      </xdr:nvSpPr>
      <xdr:spPr>
        <a:xfrm>
          <a:off x="3429000" y="31899225"/>
          <a:ext cx="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Data Sources and Quality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offender-management-statistics-quarterl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31"/>
  <sheetViews>
    <sheetView showGridLines="0" tabSelected="1" zoomScaleSheetLayoutView="100" zoomScalePageLayoutView="0" workbookViewId="0" topLeftCell="A1">
      <selection activeCell="A1" sqref="A1"/>
    </sheetView>
  </sheetViews>
  <sheetFormatPr defaultColWidth="9.140625" defaultRowHeight="12.75" customHeight="1"/>
  <cols>
    <col min="1" max="1" width="12.00390625" style="4" customWidth="1"/>
    <col min="2" max="2" width="67.8515625" style="3" customWidth="1"/>
    <col min="3" max="16384" width="9.140625" style="2" customWidth="1"/>
  </cols>
  <sheetData>
    <row r="1" ht="15.75">
      <c r="A1" s="55" t="s">
        <v>47</v>
      </c>
    </row>
    <row r="3" ht="15">
      <c r="A3" s="56" t="s">
        <v>34</v>
      </c>
    </row>
    <row r="4" spans="1:2" ht="12.75" customHeight="1">
      <c r="A4" s="60" t="str">
        <f>LEFT('2.1'!A1,SEARCH(":",'2.1'!A1)-1)</f>
        <v>Table 2.1</v>
      </c>
      <c r="B4" s="58" t="str">
        <f>RIGHT('2.1'!A1,LEN('2.1'!A1)-SEARCH(":",'2.1'!A1)-1)</f>
        <v>Prison receptions by type of custody, sentence length, age group and sex</v>
      </c>
    </row>
    <row r="5" spans="1:2" ht="12.75" customHeight="1">
      <c r="A5" s="58"/>
      <c r="B5" s="58"/>
    </row>
    <row r="6" spans="1:2" ht="12.75" customHeight="1">
      <c r="A6" s="60" t="str">
        <f>LEFT('2.2a'!A1,SEARCH(":",'2.2a'!A1)-1)</f>
        <v>Table 2.2a</v>
      </c>
      <c r="B6" s="58" t="str">
        <f>RIGHT('2.2a'!A1,LEN('2.2a'!A1)-SEARCH(":",'2.2a'!A1)-1)</f>
        <v>Remand receptions into prison by type of custody, offence group and sex</v>
      </c>
    </row>
    <row r="7" spans="1:2" ht="12.75" customHeight="1">
      <c r="A7" s="58"/>
      <c r="B7" s="58"/>
    </row>
    <row r="8" spans="1:2" ht="12.75" customHeight="1">
      <c r="A8" s="60" t="str">
        <f>LEFT('2.2b'!A1,SEARCH(":",'2.2b'!A1)-1)</f>
        <v>Table 2.2b</v>
      </c>
      <c r="B8" s="58" t="str">
        <f>RIGHT('2.2b'!A1,LEN('2.2b'!A1)-SEARCH(":",'2.2b'!A1)-1)</f>
        <v>Immediate custodial sentenced receptions by offence group and sex</v>
      </c>
    </row>
    <row r="9" ht="12.75" customHeight="1">
      <c r="A9" s="58"/>
    </row>
    <row r="10" spans="1:2" ht="15">
      <c r="A10" s="56" t="s">
        <v>35</v>
      </c>
      <c r="B10" s="57"/>
    </row>
    <row r="11" spans="1:2" ht="12.75" customHeight="1">
      <c r="A11" s="128" t="s">
        <v>36</v>
      </c>
      <c r="B11" s="128"/>
    </row>
    <row r="12" spans="1:2" ht="12.75" customHeight="1">
      <c r="A12" s="58"/>
      <c r="B12" s="58"/>
    </row>
    <row r="13" spans="1:2" s="121" customFormat="1" ht="15">
      <c r="A13" s="119" t="s">
        <v>57</v>
      </c>
      <c r="B13" s="120"/>
    </row>
    <row r="14" spans="1:2" s="122" customFormat="1" ht="68.25" customHeight="1">
      <c r="A14" s="127" t="s">
        <v>59</v>
      </c>
      <c r="B14" s="127"/>
    </row>
    <row r="15" spans="1:2" ht="56.25" customHeight="1">
      <c r="A15" s="127" t="s">
        <v>60</v>
      </c>
      <c r="B15" s="127"/>
    </row>
    <row r="16" ht="12.75" customHeight="1">
      <c r="A16" s="58"/>
    </row>
    <row r="17" spans="1:2" ht="12.75" customHeight="1">
      <c r="A17" s="1"/>
      <c r="B17" s="57"/>
    </row>
    <row r="18" spans="1:2" ht="15">
      <c r="A18" s="56" t="s">
        <v>37</v>
      </c>
      <c r="B18" s="57"/>
    </row>
    <row r="19" spans="1:2" ht="25.5" customHeight="1">
      <c r="A19" s="129" t="s">
        <v>38</v>
      </c>
      <c r="B19" s="129"/>
    </row>
    <row r="20" spans="1:2" ht="12.75">
      <c r="A20" s="59"/>
      <c r="B20" s="59"/>
    </row>
    <row r="21" spans="1:2" s="121" customFormat="1" ht="76.5" customHeight="1">
      <c r="A21" s="130" t="s">
        <v>62</v>
      </c>
      <c r="B21" s="131"/>
    </row>
    <row r="23" spans="1:2" s="121" customFormat="1" ht="63.75" customHeight="1">
      <c r="A23" s="130" t="s">
        <v>63</v>
      </c>
      <c r="B23" s="131"/>
    </row>
    <row r="25" spans="1:2" ht="12.75" customHeight="1">
      <c r="A25" s="56" t="s">
        <v>42</v>
      </c>
      <c r="B25" s="64"/>
    </row>
    <row r="26" spans="1:2" ht="25.5" customHeight="1">
      <c r="A26" s="126" t="s">
        <v>43</v>
      </c>
      <c r="B26" s="126"/>
    </row>
    <row r="27" spans="1:2" ht="12.75" customHeight="1">
      <c r="A27" s="65" t="s">
        <v>44</v>
      </c>
      <c r="B27" s="64"/>
    </row>
    <row r="28" spans="1:2" ht="12.75" customHeight="1">
      <c r="A28" s="64"/>
      <c r="B28" s="64"/>
    </row>
    <row r="29" spans="1:2" ht="25.5" customHeight="1">
      <c r="A29" s="126" t="s">
        <v>46</v>
      </c>
      <c r="B29" s="126"/>
    </row>
    <row r="30" spans="1:256" s="64" customFormat="1" ht="38.25" customHeight="1">
      <c r="A30" s="126" t="s">
        <v>58</v>
      </c>
      <c r="B30" s="126"/>
      <c r="C30" s="125"/>
      <c r="D30" s="125"/>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c r="IR30" s="126"/>
      <c r="IS30" s="126"/>
      <c r="IT30" s="126"/>
      <c r="IU30" s="126"/>
      <c r="IV30" s="126"/>
    </row>
    <row r="31" spans="1:2" ht="25.5" customHeight="1">
      <c r="A31" s="126" t="s">
        <v>45</v>
      </c>
      <c r="B31" s="126"/>
    </row>
  </sheetData>
  <sheetProtection/>
  <mergeCells count="136">
    <mergeCell ref="A31:B31"/>
    <mergeCell ref="A11:B11"/>
    <mergeCell ref="A19:B19"/>
    <mergeCell ref="A21:B21"/>
    <mergeCell ref="A23:B23"/>
    <mergeCell ref="A26:B26"/>
    <mergeCell ref="A29:B29"/>
    <mergeCell ref="E30:F30"/>
    <mergeCell ref="G30:H30"/>
    <mergeCell ref="I30:J30"/>
    <mergeCell ref="K30:L30"/>
    <mergeCell ref="M30:N30"/>
    <mergeCell ref="A14:B14"/>
    <mergeCell ref="A30:B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DK30:DL30"/>
    <mergeCell ref="DM30:DN30"/>
    <mergeCell ref="DO30:DP30"/>
    <mergeCell ref="DQ30:DR30"/>
    <mergeCell ref="DS30:DT30"/>
    <mergeCell ref="DU30:DV30"/>
    <mergeCell ref="DW30:DX30"/>
    <mergeCell ref="DY30:DZ30"/>
    <mergeCell ref="EA30:EB30"/>
    <mergeCell ref="EC30:ED30"/>
    <mergeCell ref="EE30:EF30"/>
    <mergeCell ref="EG30:EH30"/>
    <mergeCell ref="EI30:EJ30"/>
    <mergeCell ref="EK30:EL30"/>
    <mergeCell ref="EM30:EN30"/>
    <mergeCell ref="EO30:EP30"/>
    <mergeCell ref="EQ30:ER30"/>
    <mergeCell ref="ES30:ET30"/>
    <mergeCell ref="EU30:EV30"/>
    <mergeCell ref="EW30:EX30"/>
    <mergeCell ref="EY30:EZ30"/>
    <mergeCell ref="FA30:FB30"/>
    <mergeCell ref="FC30:FD30"/>
    <mergeCell ref="FE30:FF30"/>
    <mergeCell ref="FG30:FH30"/>
    <mergeCell ref="FI30:FJ30"/>
    <mergeCell ref="FK30:FL30"/>
    <mergeCell ref="FM30:FN30"/>
    <mergeCell ref="FO30:FP30"/>
    <mergeCell ref="FQ30:FR30"/>
    <mergeCell ref="FS30:FT30"/>
    <mergeCell ref="FU30:FV30"/>
    <mergeCell ref="FW30:FX30"/>
    <mergeCell ref="FY30:FZ30"/>
    <mergeCell ref="GA30:GB30"/>
    <mergeCell ref="GC30:GD30"/>
    <mergeCell ref="GE30:GF30"/>
    <mergeCell ref="GG30:GH30"/>
    <mergeCell ref="GI30:GJ30"/>
    <mergeCell ref="GK30:GL30"/>
    <mergeCell ref="GM30:GN30"/>
    <mergeCell ref="GO30:GP30"/>
    <mergeCell ref="GQ30:GR30"/>
    <mergeCell ref="GS30:GT30"/>
    <mergeCell ref="GU30:GV30"/>
    <mergeCell ref="GW30:GX30"/>
    <mergeCell ref="GY30:GZ30"/>
    <mergeCell ref="HA30:HB30"/>
    <mergeCell ref="HC30:HD30"/>
    <mergeCell ref="HE30:HF30"/>
    <mergeCell ref="HG30:HH30"/>
    <mergeCell ref="HI30:HJ30"/>
    <mergeCell ref="IA30:IB30"/>
    <mergeCell ref="IC30:ID30"/>
    <mergeCell ref="IE30:IF30"/>
    <mergeCell ref="IG30:IH30"/>
    <mergeCell ref="HK30:HL30"/>
    <mergeCell ref="HM30:HN30"/>
    <mergeCell ref="HO30:HP30"/>
    <mergeCell ref="HQ30:HR30"/>
    <mergeCell ref="HS30:HT30"/>
    <mergeCell ref="HU30:HV30"/>
    <mergeCell ref="IU30:IV30"/>
    <mergeCell ref="A15:B15"/>
    <mergeCell ref="II30:IJ30"/>
    <mergeCell ref="IK30:IL30"/>
    <mergeCell ref="IM30:IN30"/>
    <mergeCell ref="IO30:IP30"/>
    <mergeCell ref="IQ30:IR30"/>
    <mergeCell ref="IS30:IT30"/>
    <mergeCell ref="HW30:HX30"/>
    <mergeCell ref="HY30:HZ30"/>
  </mergeCells>
  <hyperlinks>
    <hyperlink ref="A4" location="'2.1'!A1" display="'2.1'!A1"/>
    <hyperlink ref="A6" location="'2.2a'!Print_Area" display="'2.2a'!Print_Area"/>
    <hyperlink ref="A8" location="'2.2b'!Print_Area" display="'2.2b'!Print_Area"/>
    <hyperlink ref="A27" r:id="rId1" display="https://www.gov.uk/government/collections/offender-management-statistics-quarterly"/>
  </hyperlinks>
  <printOptions/>
  <pageMargins left="0.75" right="0.75" top="1" bottom="1" header="0.5" footer="0.5"/>
  <pageSetup fitToHeight="0" fitToWidth="1"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K186"/>
  <sheetViews>
    <sheet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ustomHeight="1"/>
  <cols>
    <col min="1" max="1" width="51.421875" style="24" customWidth="1"/>
    <col min="2" max="4" width="11.421875" style="6" customWidth="1"/>
    <col min="5" max="6" width="11.421875" style="48" customWidth="1"/>
    <col min="7" max="7" width="22.8515625" style="6" customWidth="1"/>
    <col min="8" max="16384" width="9.140625" style="5" customWidth="1"/>
  </cols>
  <sheetData>
    <row r="1" spans="1:7" s="33" customFormat="1" ht="15.75">
      <c r="A1" s="47" t="s">
        <v>53</v>
      </c>
      <c r="B1" s="39"/>
      <c r="C1" s="39"/>
      <c r="D1" s="39"/>
      <c r="E1" s="39"/>
      <c r="F1" s="39"/>
      <c r="G1" s="39"/>
    </row>
    <row r="2" spans="1:7" s="33" customFormat="1" ht="12.75" customHeight="1">
      <c r="A2" s="61"/>
      <c r="B2" s="61"/>
      <c r="C2" s="61"/>
      <c r="D2" s="61"/>
      <c r="E2" s="61"/>
      <c r="F2" s="61"/>
      <c r="G2" s="61"/>
    </row>
    <row r="3" spans="1:7" ht="32.25">
      <c r="A3" s="38"/>
      <c r="B3" s="40" t="s">
        <v>50</v>
      </c>
      <c r="C3" s="40" t="s">
        <v>20</v>
      </c>
      <c r="D3" s="40" t="s">
        <v>30</v>
      </c>
      <c r="E3" s="40" t="s">
        <v>56</v>
      </c>
      <c r="F3" s="40" t="s">
        <v>51</v>
      </c>
      <c r="G3" s="40" t="s">
        <v>49</v>
      </c>
    </row>
    <row r="4" spans="1:7" ht="25.5" customHeight="1">
      <c r="A4" s="19" t="s">
        <v>22</v>
      </c>
      <c r="B4" s="9"/>
      <c r="C4" s="8"/>
      <c r="D4" s="10"/>
      <c r="E4" s="10"/>
      <c r="F4" s="10"/>
      <c r="G4" s="10"/>
    </row>
    <row r="5" spans="1:4" ht="12.75">
      <c r="A5" s="7"/>
      <c r="C5" s="48"/>
      <c r="D5" s="48"/>
    </row>
    <row r="6" spans="1:7" s="13" customFormat="1" ht="14.25">
      <c r="A6" s="7" t="s">
        <v>55</v>
      </c>
      <c r="B6" s="9">
        <v>27871</v>
      </c>
      <c r="C6" s="8">
        <v>25895</v>
      </c>
      <c r="D6" s="8">
        <v>26151</v>
      </c>
      <c r="E6" s="8" t="s">
        <v>39</v>
      </c>
      <c r="F6" s="8">
        <v>26391</v>
      </c>
      <c r="G6" s="53">
        <v>-0.05310179039144636</v>
      </c>
    </row>
    <row r="7" spans="1:7" s="13" customFormat="1" ht="12.75">
      <c r="A7" s="7"/>
      <c r="B7" s="9"/>
      <c r="C7" s="8"/>
      <c r="D7" s="8"/>
      <c r="E7" s="8"/>
      <c r="F7" s="8"/>
      <c r="G7" s="53"/>
    </row>
    <row r="8" spans="1:7" s="13" customFormat="1" ht="12.75">
      <c r="A8" s="34" t="s">
        <v>23</v>
      </c>
      <c r="E8" s="66"/>
      <c r="F8" s="66"/>
      <c r="G8" s="53"/>
    </row>
    <row r="9" spans="1:7" ht="12.75" customHeight="1">
      <c r="A9" s="16" t="s">
        <v>0</v>
      </c>
      <c r="B9" s="17">
        <v>12804</v>
      </c>
      <c r="C9" s="46">
        <v>12197</v>
      </c>
      <c r="D9" s="46">
        <v>11817</v>
      </c>
      <c r="E9" s="46">
        <v>12281</v>
      </c>
      <c r="F9" s="46">
        <v>12265</v>
      </c>
      <c r="G9" s="54">
        <v>-0.04209621993127144</v>
      </c>
    </row>
    <row r="10" spans="1:7" ht="12.75" customHeight="1">
      <c r="A10" s="16" t="s">
        <v>1</v>
      </c>
      <c r="B10" s="28">
        <v>8813</v>
      </c>
      <c r="C10" s="17">
        <v>8462</v>
      </c>
      <c r="D10" s="17">
        <v>7987</v>
      </c>
      <c r="E10" s="17" t="s">
        <v>39</v>
      </c>
      <c r="F10" s="46">
        <v>8146</v>
      </c>
      <c r="G10" s="54">
        <v>-0.07568364915465786</v>
      </c>
    </row>
    <row r="11" spans="1:7" ht="12.75" customHeight="1">
      <c r="A11" s="16"/>
      <c r="B11" s="28"/>
      <c r="C11" s="17"/>
      <c r="D11" s="17"/>
      <c r="E11" s="17"/>
      <c r="F11" s="17"/>
      <c r="G11" s="53"/>
    </row>
    <row r="12" spans="1:7" ht="12.75">
      <c r="A12" s="34" t="s">
        <v>16</v>
      </c>
      <c r="B12" s="14">
        <v>20903</v>
      </c>
      <c r="C12" s="14">
        <v>20229</v>
      </c>
      <c r="D12" s="14">
        <v>19951</v>
      </c>
      <c r="E12" s="14">
        <v>19304</v>
      </c>
      <c r="F12" s="14">
        <v>19873</v>
      </c>
      <c r="G12" s="53">
        <v>-0.04927522365210735</v>
      </c>
    </row>
    <row r="13" spans="1:7" ht="12.75" customHeight="1">
      <c r="A13" s="16" t="s">
        <v>2</v>
      </c>
      <c r="B13" s="49">
        <v>183</v>
      </c>
      <c r="C13" s="17">
        <v>179</v>
      </c>
      <c r="D13" s="17">
        <v>228</v>
      </c>
      <c r="E13" s="17">
        <v>216</v>
      </c>
      <c r="F13" s="17">
        <v>153</v>
      </c>
      <c r="G13" s="54">
        <v>-0.16393442622950816</v>
      </c>
    </row>
    <row r="14" spans="1:7" ht="12.75" customHeight="1">
      <c r="A14" s="16" t="s">
        <v>17</v>
      </c>
      <c r="B14" s="49">
        <v>9474</v>
      </c>
      <c r="C14" s="17">
        <v>9041</v>
      </c>
      <c r="D14" s="17">
        <v>9030</v>
      </c>
      <c r="E14" s="17">
        <v>8796</v>
      </c>
      <c r="F14" s="17">
        <v>8828</v>
      </c>
      <c r="G14" s="54">
        <v>-0.06818661600168885</v>
      </c>
    </row>
    <row r="15" spans="1:7" ht="12.75" customHeight="1">
      <c r="A15" s="16" t="s">
        <v>18</v>
      </c>
      <c r="B15" s="49">
        <v>2245</v>
      </c>
      <c r="C15" s="17">
        <v>2160</v>
      </c>
      <c r="D15" s="17">
        <v>2166</v>
      </c>
      <c r="E15" s="17">
        <v>1894</v>
      </c>
      <c r="F15" s="17">
        <v>2037</v>
      </c>
      <c r="G15" s="54">
        <v>-0.09265033407572387</v>
      </c>
    </row>
    <row r="16" spans="1:7" ht="12.75" customHeight="1">
      <c r="A16" s="16" t="s">
        <v>3</v>
      </c>
      <c r="B16" s="49">
        <v>6619</v>
      </c>
      <c r="C16" s="17">
        <v>6401</v>
      </c>
      <c r="D16" s="17">
        <v>6199</v>
      </c>
      <c r="E16" s="17">
        <v>6071</v>
      </c>
      <c r="F16" s="17">
        <v>6338</v>
      </c>
      <c r="G16" s="54">
        <v>-0.04245354283124336</v>
      </c>
    </row>
    <row r="17" spans="1:7" ht="12.75" customHeight="1">
      <c r="A17" s="16" t="s">
        <v>24</v>
      </c>
      <c r="B17" s="49">
        <v>2315</v>
      </c>
      <c r="C17" s="17">
        <v>2353</v>
      </c>
      <c r="D17" s="17">
        <v>2237</v>
      </c>
      <c r="E17" s="17">
        <v>2205</v>
      </c>
      <c r="F17" s="17">
        <v>2439</v>
      </c>
      <c r="G17" s="54">
        <v>0.05356371490280787</v>
      </c>
    </row>
    <row r="18" spans="1:7" ht="12.75" customHeight="1">
      <c r="A18" s="16" t="s">
        <v>4</v>
      </c>
      <c r="B18" s="49">
        <v>67</v>
      </c>
      <c r="C18" s="17">
        <v>95</v>
      </c>
      <c r="D18" s="17">
        <v>91</v>
      </c>
      <c r="E18" s="17">
        <v>122</v>
      </c>
      <c r="F18" s="17">
        <v>78</v>
      </c>
      <c r="G18" s="54">
        <v>0.16417910447761197</v>
      </c>
    </row>
    <row r="19" spans="1:7" ht="12.75">
      <c r="A19" s="26"/>
      <c r="B19" s="52"/>
      <c r="C19" s="52"/>
      <c r="D19" s="52"/>
      <c r="E19" s="52"/>
      <c r="F19" s="52"/>
      <c r="G19" s="42"/>
    </row>
    <row r="20" spans="1:7" s="13" customFormat="1" ht="25.5" customHeight="1">
      <c r="A20" s="12" t="s">
        <v>25</v>
      </c>
      <c r="B20" s="15"/>
      <c r="C20" s="15"/>
      <c r="D20" s="15"/>
      <c r="E20" s="15"/>
      <c r="F20" s="15"/>
      <c r="G20" s="43"/>
    </row>
    <row r="21" spans="1:7" s="13" customFormat="1" ht="12.75">
      <c r="A21" s="34"/>
      <c r="B21" s="15"/>
      <c r="C21" s="14"/>
      <c r="D21" s="14"/>
      <c r="E21" s="14"/>
      <c r="F21" s="14"/>
      <c r="G21" s="20"/>
    </row>
    <row r="22" spans="1:6" s="13" customFormat="1" ht="12.75">
      <c r="A22" s="34" t="s">
        <v>23</v>
      </c>
      <c r="E22" s="66"/>
      <c r="F22" s="66"/>
    </row>
    <row r="23" spans="1:7" ht="12.75" customHeight="1">
      <c r="A23" s="16" t="s">
        <v>0</v>
      </c>
      <c r="B23" s="17">
        <v>11044</v>
      </c>
      <c r="C23" s="17">
        <v>10655</v>
      </c>
      <c r="D23" s="17">
        <v>10340</v>
      </c>
      <c r="E23" s="17">
        <v>10833</v>
      </c>
      <c r="F23" s="17">
        <v>10821</v>
      </c>
      <c r="G23" s="54">
        <v>-0.020191959434987305</v>
      </c>
    </row>
    <row r="24" spans="1:7" ht="12.75" customHeight="1">
      <c r="A24" s="16" t="s">
        <v>1</v>
      </c>
      <c r="B24" s="28">
        <v>7596</v>
      </c>
      <c r="C24" s="17">
        <v>7352</v>
      </c>
      <c r="D24" s="17">
        <v>7006</v>
      </c>
      <c r="E24" s="17" t="s">
        <v>39</v>
      </c>
      <c r="F24" s="17">
        <v>7151</v>
      </c>
      <c r="G24" s="54">
        <v>-0.0585834649815693</v>
      </c>
    </row>
    <row r="25" spans="1:7" ht="12.75" customHeight="1">
      <c r="A25" s="16"/>
      <c r="B25" s="28"/>
      <c r="C25" s="17"/>
      <c r="D25" s="17"/>
      <c r="E25" s="17"/>
      <c r="F25" s="17"/>
      <c r="G25" s="54"/>
    </row>
    <row r="26" spans="1:7" s="13" customFormat="1" ht="12.75">
      <c r="A26" s="34" t="s">
        <v>16</v>
      </c>
      <c r="B26" s="14">
        <v>18228</v>
      </c>
      <c r="C26" s="14">
        <v>17746</v>
      </c>
      <c r="D26" s="14">
        <v>17638</v>
      </c>
      <c r="E26" s="14">
        <v>17174</v>
      </c>
      <c r="F26" s="14">
        <v>17739</v>
      </c>
      <c r="G26" s="53">
        <v>-0.0268268597761685</v>
      </c>
    </row>
    <row r="27" spans="1:7" ht="12.75" customHeight="1">
      <c r="A27" s="16" t="s">
        <v>2</v>
      </c>
      <c r="B27" s="27">
        <v>174</v>
      </c>
      <c r="C27" s="17">
        <v>171</v>
      </c>
      <c r="D27" s="17">
        <v>222</v>
      </c>
      <c r="E27" s="17">
        <v>211</v>
      </c>
      <c r="F27" s="17">
        <v>148</v>
      </c>
      <c r="G27" s="54">
        <v>-0.14942528735632188</v>
      </c>
    </row>
    <row r="28" spans="1:7" ht="12.75" customHeight="1">
      <c r="A28" s="16" t="s">
        <v>17</v>
      </c>
      <c r="B28" s="49">
        <v>8370</v>
      </c>
      <c r="C28" s="17">
        <v>8062</v>
      </c>
      <c r="D28" s="17">
        <v>8073</v>
      </c>
      <c r="E28" s="17">
        <v>7938</v>
      </c>
      <c r="F28" s="17">
        <v>7984</v>
      </c>
      <c r="G28" s="54">
        <v>-0.046117084826762245</v>
      </c>
    </row>
    <row r="29" spans="1:7" ht="12.75" customHeight="1">
      <c r="A29" s="16" t="s">
        <v>18</v>
      </c>
      <c r="B29" s="49">
        <v>1935</v>
      </c>
      <c r="C29" s="17">
        <v>1881</v>
      </c>
      <c r="D29" s="17">
        <v>1907</v>
      </c>
      <c r="E29" s="17">
        <v>1661</v>
      </c>
      <c r="F29" s="17">
        <v>1793</v>
      </c>
      <c r="G29" s="54">
        <v>-0.07338501291989663</v>
      </c>
    </row>
    <row r="30" spans="1:7" ht="12.75" customHeight="1">
      <c r="A30" s="16" t="s">
        <v>3</v>
      </c>
      <c r="B30" s="49">
        <v>5605</v>
      </c>
      <c r="C30" s="17">
        <v>5422</v>
      </c>
      <c r="D30" s="17">
        <v>5321</v>
      </c>
      <c r="E30" s="17">
        <v>5220</v>
      </c>
      <c r="F30" s="17">
        <v>5497</v>
      </c>
      <c r="G30" s="54">
        <v>-0.01926851025869758</v>
      </c>
    </row>
    <row r="31" spans="1:7" ht="12.75" customHeight="1">
      <c r="A31" s="16" t="s">
        <v>24</v>
      </c>
      <c r="B31" s="49">
        <v>2088</v>
      </c>
      <c r="C31" s="17">
        <v>2125</v>
      </c>
      <c r="D31" s="17">
        <v>2038</v>
      </c>
      <c r="E31" s="17">
        <v>2034</v>
      </c>
      <c r="F31" s="17">
        <v>2252</v>
      </c>
      <c r="G31" s="54">
        <v>0.07854406130268199</v>
      </c>
    </row>
    <row r="32" spans="1:7" ht="12.75" customHeight="1">
      <c r="A32" s="16" t="s">
        <v>4</v>
      </c>
      <c r="B32" s="49">
        <v>56</v>
      </c>
      <c r="C32" s="17">
        <v>85</v>
      </c>
      <c r="D32" s="17">
        <v>77</v>
      </c>
      <c r="E32" s="17">
        <v>110</v>
      </c>
      <c r="F32" s="17">
        <v>65</v>
      </c>
      <c r="G32" s="54">
        <v>0.1607142857142858</v>
      </c>
    </row>
    <row r="33" spans="1:7" ht="12.75" customHeight="1">
      <c r="A33" s="26"/>
      <c r="B33" s="52"/>
      <c r="C33" s="52"/>
      <c r="D33" s="52"/>
      <c r="E33" s="52"/>
      <c r="F33" s="52"/>
      <c r="G33" s="42"/>
    </row>
    <row r="34" spans="1:7" s="13" customFormat="1" ht="25.5" customHeight="1">
      <c r="A34" s="12" t="s">
        <v>26</v>
      </c>
      <c r="B34" s="15"/>
      <c r="C34" s="15"/>
      <c r="D34" s="15"/>
      <c r="E34" s="15"/>
      <c r="F34" s="15"/>
      <c r="G34" s="43"/>
    </row>
    <row r="35" spans="1:7" s="13" customFormat="1" ht="12.75">
      <c r="A35" s="34"/>
      <c r="B35" s="49"/>
      <c r="C35" s="17"/>
      <c r="D35" s="17"/>
      <c r="E35" s="17"/>
      <c r="F35" s="17"/>
      <c r="G35" s="41"/>
    </row>
    <row r="36" spans="1:7" s="13" customFormat="1" ht="12.75">
      <c r="A36" s="34" t="s">
        <v>23</v>
      </c>
      <c r="B36" s="15"/>
      <c r="C36" s="14"/>
      <c r="D36" s="14"/>
      <c r="E36" s="14"/>
      <c r="F36" s="14"/>
      <c r="G36" s="20"/>
    </row>
    <row r="37" spans="1:7" ht="12.75" customHeight="1">
      <c r="A37" s="16" t="s">
        <v>0</v>
      </c>
      <c r="B37" s="17">
        <v>1482</v>
      </c>
      <c r="C37" s="17">
        <v>1306</v>
      </c>
      <c r="D37" s="17">
        <v>1230</v>
      </c>
      <c r="E37" s="17">
        <v>1233</v>
      </c>
      <c r="F37" s="17">
        <v>1224</v>
      </c>
      <c r="G37" s="54">
        <v>-0.1740890688259109</v>
      </c>
    </row>
    <row r="38" spans="1:7" ht="12.75" customHeight="1">
      <c r="A38" s="16" t="s">
        <v>1</v>
      </c>
      <c r="B38" s="28">
        <v>1080</v>
      </c>
      <c r="C38" s="17">
        <v>991</v>
      </c>
      <c r="D38" s="17">
        <v>862</v>
      </c>
      <c r="E38" s="17" t="s">
        <v>39</v>
      </c>
      <c r="F38" s="17">
        <v>898</v>
      </c>
      <c r="G38" s="54">
        <v>-0.1685185185185185</v>
      </c>
    </row>
    <row r="39" spans="1:7" ht="12.75" customHeight="1">
      <c r="A39" s="16"/>
      <c r="B39" s="28"/>
      <c r="C39" s="17"/>
      <c r="D39" s="17"/>
      <c r="E39" s="17"/>
      <c r="F39" s="17"/>
      <c r="G39" s="54"/>
    </row>
    <row r="40" spans="1:7" s="13" customFormat="1" ht="12.75">
      <c r="A40" s="34" t="s">
        <v>16</v>
      </c>
      <c r="B40" s="14">
        <v>2252</v>
      </c>
      <c r="C40" s="14">
        <v>2100</v>
      </c>
      <c r="D40" s="14">
        <v>1975</v>
      </c>
      <c r="E40" s="14">
        <v>1803</v>
      </c>
      <c r="F40" s="14">
        <v>1794</v>
      </c>
      <c r="G40" s="53">
        <v>-0.20337477797513326</v>
      </c>
    </row>
    <row r="41" spans="1:7" ht="12.75" customHeight="1">
      <c r="A41" s="16" t="s">
        <v>2</v>
      </c>
      <c r="B41" s="27">
        <v>9</v>
      </c>
      <c r="C41" s="17">
        <v>8</v>
      </c>
      <c r="D41" s="17">
        <v>6</v>
      </c>
      <c r="E41" s="17">
        <v>5</v>
      </c>
      <c r="F41" s="17">
        <v>5</v>
      </c>
      <c r="G41" s="54" t="s">
        <v>66</v>
      </c>
    </row>
    <row r="42" spans="1:7" ht="12.75" customHeight="1">
      <c r="A42" s="16" t="s">
        <v>17</v>
      </c>
      <c r="B42" s="49">
        <v>956</v>
      </c>
      <c r="C42" s="17">
        <v>830</v>
      </c>
      <c r="D42" s="17">
        <v>804</v>
      </c>
      <c r="E42" s="17">
        <v>723</v>
      </c>
      <c r="F42" s="17">
        <v>709</v>
      </c>
      <c r="G42" s="54">
        <v>-0.2583682008368201</v>
      </c>
    </row>
    <row r="43" spans="1:7" ht="12.75" customHeight="1">
      <c r="A43" s="16" t="s">
        <v>18</v>
      </c>
      <c r="B43" s="49">
        <v>231</v>
      </c>
      <c r="C43" s="17">
        <v>220</v>
      </c>
      <c r="D43" s="17">
        <v>219</v>
      </c>
      <c r="E43" s="17">
        <v>182</v>
      </c>
      <c r="F43" s="17">
        <v>183</v>
      </c>
      <c r="G43" s="54">
        <v>-0.20779220779220775</v>
      </c>
    </row>
    <row r="44" spans="1:7" ht="12.75" customHeight="1">
      <c r="A44" s="16" t="s">
        <v>3</v>
      </c>
      <c r="B44" s="49">
        <v>850</v>
      </c>
      <c r="C44" s="17">
        <v>827</v>
      </c>
      <c r="D44" s="17">
        <v>759</v>
      </c>
      <c r="E44" s="17">
        <v>732</v>
      </c>
      <c r="F44" s="17">
        <v>723</v>
      </c>
      <c r="G44" s="54">
        <v>-0.14941176470588236</v>
      </c>
    </row>
    <row r="45" spans="1:7" ht="12.75" customHeight="1">
      <c r="A45" s="16" t="s">
        <v>24</v>
      </c>
      <c r="B45" s="49">
        <v>200</v>
      </c>
      <c r="C45" s="17">
        <v>206</v>
      </c>
      <c r="D45" s="17">
        <v>176</v>
      </c>
      <c r="E45" s="17">
        <v>152</v>
      </c>
      <c r="F45" s="17">
        <v>164</v>
      </c>
      <c r="G45" s="54">
        <v>-0.18000000000000005</v>
      </c>
    </row>
    <row r="46" spans="1:7" ht="12.75" customHeight="1">
      <c r="A46" s="16" t="s">
        <v>4</v>
      </c>
      <c r="B46" s="49">
        <v>6</v>
      </c>
      <c r="C46" s="17">
        <v>9</v>
      </c>
      <c r="D46" s="17">
        <v>11</v>
      </c>
      <c r="E46" s="17">
        <v>9</v>
      </c>
      <c r="F46" s="17">
        <v>10</v>
      </c>
      <c r="G46" s="54" t="s">
        <v>66</v>
      </c>
    </row>
    <row r="47" spans="1:7" ht="12.75" customHeight="1">
      <c r="A47" s="26"/>
      <c r="B47" s="52"/>
      <c r="C47" s="52"/>
      <c r="D47" s="52"/>
      <c r="E47" s="52"/>
      <c r="F47" s="52"/>
      <c r="G47" s="42"/>
    </row>
    <row r="48" spans="1:7" s="13" customFormat="1" ht="25.5" customHeight="1">
      <c r="A48" s="12" t="s">
        <v>27</v>
      </c>
      <c r="B48" s="15"/>
      <c r="C48" s="15"/>
      <c r="D48" s="15"/>
      <c r="E48" s="15"/>
      <c r="F48" s="15"/>
      <c r="G48" s="43"/>
    </row>
    <row r="49" spans="1:7" s="13" customFormat="1" ht="12.75">
      <c r="A49" s="34"/>
      <c r="B49" s="49"/>
      <c r="C49" s="17"/>
      <c r="D49" s="17"/>
      <c r="E49" s="17"/>
      <c r="F49" s="17"/>
      <c r="G49" s="41"/>
    </row>
    <row r="50" spans="1:7" s="13" customFormat="1" ht="12.75">
      <c r="A50" s="34" t="s">
        <v>23</v>
      </c>
      <c r="B50" s="15"/>
      <c r="C50" s="14"/>
      <c r="D50" s="14"/>
      <c r="E50" s="14"/>
      <c r="F50" s="14"/>
      <c r="G50" s="20"/>
    </row>
    <row r="51" spans="1:7" ht="12.75" customHeight="1">
      <c r="A51" s="16" t="s">
        <v>0</v>
      </c>
      <c r="B51" s="17">
        <v>278</v>
      </c>
      <c r="C51" s="17">
        <v>236</v>
      </c>
      <c r="D51" s="17">
        <v>247</v>
      </c>
      <c r="E51" s="17">
        <v>215</v>
      </c>
      <c r="F51" s="17">
        <v>220</v>
      </c>
      <c r="G51" s="54">
        <v>-0.2086330935251799</v>
      </c>
    </row>
    <row r="52" spans="1:7" ht="12.75" customHeight="1">
      <c r="A52" s="16" t="s">
        <v>1</v>
      </c>
      <c r="B52" s="35">
        <v>137</v>
      </c>
      <c r="C52" s="17">
        <v>119</v>
      </c>
      <c r="D52" s="17">
        <v>119</v>
      </c>
      <c r="E52" s="17" t="s">
        <v>39</v>
      </c>
      <c r="F52" s="17">
        <v>97</v>
      </c>
      <c r="G52" s="54">
        <v>-0.291970802919708</v>
      </c>
    </row>
    <row r="53" spans="1:7" ht="12.75" customHeight="1">
      <c r="A53" s="16"/>
      <c r="B53" s="35"/>
      <c r="C53" s="17"/>
      <c r="D53" s="17"/>
      <c r="E53" s="17"/>
      <c r="F53" s="17"/>
      <c r="G53" s="54"/>
    </row>
    <row r="54" spans="1:7" s="13" customFormat="1" ht="12.75">
      <c r="A54" s="34" t="s">
        <v>16</v>
      </c>
      <c r="B54" s="14">
        <v>423</v>
      </c>
      <c r="C54" s="14">
        <v>383</v>
      </c>
      <c r="D54" s="14">
        <v>338</v>
      </c>
      <c r="E54" s="14">
        <v>327</v>
      </c>
      <c r="F54" s="14">
        <v>340</v>
      </c>
      <c r="G54" s="53">
        <v>-0.19621749408983447</v>
      </c>
    </row>
    <row r="55" spans="1:7" ht="12.75" customHeight="1">
      <c r="A55" s="16" t="s">
        <v>2</v>
      </c>
      <c r="B55" s="49">
        <v>0</v>
      </c>
      <c r="C55" s="17">
        <v>0</v>
      </c>
      <c r="D55" s="17">
        <v>0</v>
      </c>
      <c r="E55" s="17">
        <v>0</v>
      </c>
      <c r="F55" s="17">
        <v>0</v>
      </c>
      <c r="G55" s="54" t="s">
        <v>66</v>
      </c>
    </row>
    <row r="56" spans="1:7" ht="12.75" customHeight="1">
      <c r="A56" s="16" t="s">
        <v>17</v>
      </c>
      <c r="B56" s="49">
        <v>148</v>
      </c>
      <c r="C56" s="17">
        <v>149</v>
      </c>
      <c r="D56" s="17">
        <v>153</v>
      </c>
      <c r="E56" s="17">
        <v>135</v>
      </c>
      <c r="F56" s="17">
        <v>135</v>
      </c>
      <c r="G56" s="54">
        <v>-0.08783783783783783</v>
      </c>
    </row>
    <row r="57" spans="1:7" ht="12.75" customHeight="1">
      <c r="A57" s="16" t="s">
        <v>18</v>
      </c>
      <c r="B57" s="49">
        <v>79</v>
      </c>
      <c r="C57" s="17">
        <v>59</v>
      </c>
      <c r="D57" s="17">
        <v>40</v>
      </c>
      <c r="E57" s="17">
        <v>51</v>
      </c>
      <c r="F57" s="17">
        <v>61</v>
      </c>
      <c r="G57" s="54">
        <v>-0.22784810126582278</v>
      </c>
    </row>
    <row r="58" spans="1:7" ht="12.75" customHeight="1">
      <c r="A58" s="16" t="s">
        <v>3</v>
      </c>
      <c r="B58" s="49">
        <v>164</v>
      </c>
      <c r="C58" s="17">
        <v>152</v>
      </c>
      <c r="D58" s="17">
        <v>119</v>
      </c>
      <c r="E58" s="17">
        <v>119</v>
      </c>
      <c r="F58" s="17">
        <v>118</v>
      </c>
      <c r="G58" s="54">
        <v>-0.2804878048780488</v>
      </c>
    </row>
    <row r="59" spans="1:7" ht="12.75" customHeight="1">
      <c r="A59" s="16" t="s">
        <v>24</v>
      </c>
      <c r="B59" s="49">
        <v>27</v>
      </c>
      <c r="C59" s="17">
        <v>22</v>
      </c>
      <c r="D59" s="17">
        <v>23</v>
      </c>
      <c r="E59" s="17">
        <v>19</v>
      </c>
      <c r="F59" s="17">
        <v>23</v>
      </c>
      <c r="G59" s="54" t="s">
        <v>66</v>
      </c>
    </row>
    <row r="60" spans="1:7" ht="12.75" customHeight="1">
      <c r="A60" s="16" t="s">
        <v>4</v>
      </c>
      <c r="B60" s="49">
        <v>5</v>
      </c>
      <c r="C60" s="17">
        <v>1</v>
      </c>
      <c r="D60" s="17">
        <v>3</v>
      </c>
      <c r="E60" s="17">
        <v>3</v>
      </c>
      <c r="F60" s="17">
        <v>3</v>
      </c>
      <c r="G60" s="54" t="s">
        <v>66</v>
      </c>
    </row>
    <row r="61" spans="1:7" ht="12.75" customHeight="1">
      <c r="A61" s="26"/>
      <c r="B61" s="50"/>
      <c r="C61" s="50"/>
      <c r="D61" s="50"/>
      <c r="E61" s="67"/>
      <c r="F61" s="67"/>
      <c r="G61" s="44"/>
    </row>
    <row r="62" spans="1:7" ht="12.75" customHeight="1">
      <c r="A62" s="37"/>
      <c r="B62" s="21"/>
      <c r="C62" s="21"/>
      <c r="D62" s="17"/>
      <c r="E62" s="17"/>
      <c r="F62" s="17"/>
      <c r="G62" s="22"/>
    </row>
    <row r="63" spans="1:7" ht="12.75" customHeight="1">
      <c r="A63" s="62"/>
      <c r="B63" s="18"/>
      <c r="C63" s="18"/>
      <c r="D63" s="52"/>
      <c r="E63" s="52"/>
      <c r="F63" s="52"/>
      <c r="G63" s="18"/>
    </row>
    <row r="64" spans="1:7" ht="46.5" customHeight="1">
      <c r="A64" s="38"/>
      <c r="B64" s="40" t="s">
        <v>19</v>
      </c>
      <c r="C64" s="40" t="s">
        <v>20</v>
      </c>
      <c r="D64" s="40" t="s">
        <v>30</v>
      </c>
      <c r="E64" s="40" t="s">
        <v>56</v>
      </c>
      <c r="F64" s="40" t="s">
        <v>33</v>
      </c>
      <c r="G64" s="40" t="s">
        <v>48</v>
      </c>
    </row>
    <row r="65" spans="1:7" ht="25.5" customHeight="1">
      <c r="A65" s="19" t="s">
        <v>28</v>
      </c>
      <c r="B65" s="17"/>
      <c r="C65" s="49"/>
      <c r="D65" s="49"/>
      <c r="E65" s="49"/>
      <c r="F65" s="49"/>
      <c r="G65" s="17"/>
    </row>
    <row r="66" spans="1:7" ht="12.75" customHeight="1">
      <c r="A66" s="7"/>
      <c r="D66" s="48"/>
      <c r="G66" s="11"/>
    </row>
    <row r="67" spans="1:8" s="13" customFormat="1" ht="12.75" customHeight="1">
      <c r="A67" s="7" t="s">
        <v>55</v>
      </c>
      <c r="B67" s="9">
        <v>25480</v>
      </c>
      <c r="C67" s="9">
        <v>23679</v>
      </c>
      <c r="D67" s="9">
        <v>23849</v>
      </c>
      <c r="E67" s="9" t="s">
        <v>39</v>
      </c>
      <c r="F67" s="9">
        <v>24096</v>
      </c>
      <c r="G67" s="53">
        <v>-0.05431711145996865</v>
      </c>
      <c r="H67" s="69"/>
    </row>
    <row r="68" spans="1:8" s="13" customFormat="1" ht="12.75" customHeight="1">
      <c r="A68" s="7"/>
      <c r="B68" s="9"/>
      <c r="C68" s="9"/>
      <c r="D68" s="9"/>
      <c r="E68" s="9"/>
      <c r="F68" s="9"/>
      <c r="G68" s="53"/>
      <c r="H68" s="69"/>
    </row>
    <row r="69" spans="1:9" s="13" customFormat="1" ht="12.75">
      <c r="A69" s="34" t="s">
        <v>23</v>
      </c>
      <c r="B69" s="15"/>
      <c r="C69" s="15"/>
      <c r="D69" s="15"/>
      <c r="E69" s="15"/>
      <c r="F69" s="15"/>
      <c r="G69" s="54"/>
      <c r="H69" s="69"/>
      <c r="I69" s="5"/>
    </row>
    <row r="70" spans="1:8" ht="12.75" customHeight="1">
      <c r="A70" s="16" t="s">
        <v>0</v>
      </c>
      <c r="B70" s="17">
        <v>11793</v>
      </c>
      <c r="C70" s="17">
        <v>11255</v>
      </c>
      <c r="D70" s="17">
        <v>10902</v>
      </c>
      <c r="E70" s="17">
        <v>11362</v>
      </c>
      <c r="F70" s="17">
        <v>11379</v>
      </c>
      <c r="G70" s="54">
        <v>-0.03510557110150092</v>
      </c>
      <c r="H70" s="69"/>
    </row>
    <row r="71" spans="1:8" ht="12.75" customHeight="1">
      <c r="A71" s="16" t="s">
        <v>1</v>
      </c>
      <c r="B71" s="28">
        <v>8222</v>
      </c>
      <c r="C71" s="28">
        <v>7879</v>
      </c>
      <c r="D71" s="28">
        <v>7424</v>
      </c>
      <c r="E71" s="17" t="s">
        <v>39</v>
      </c>
      <c r="F71" s="17">
        <v>7553</v>
      </c>
      <c r="G71" s="54">
        <v>-0.08136706397470206</v>
      </c>
      <c r="H71" s="69"/>
    </row>
    <row r="72" spans="1:8" ht="12.75" customHeight="1">
      <c r="A72" s="16"/>
      <c r="B72" s="28"/>
      <c r="C72" s="28"/>
      <c r="D72" s="28"/>
      <c r="E72" s="6"/>
      <c r="F72" s="17"/>
      <c r="G72" s="54"/>
      <c r="H72" s="69"/>
    </row>
    <row r="73" spans="1:8" ht="12.75">
      <c r="A73" s="34" t="s">
        <v>16</v>
      </c>
      <c r="B73" s="14">
        <v>19141</v>
      </c>
      <c r="C73" s="14">
        <v>18541</v>
      </c>
      <c r="D73" s="14">
        <v>18206</v>
      </c>
      <c r="E73" s="14">
        <v>17513</v>
      </c>
      <c r="F73" s="14">
        <v>18087</v>
      </c>
      <c r="G73" s="53">
        <v>-0.05506504362363518</v>
      </c>
      <c r="H73" s="69"/>
    </row>
    <row r="74" spans="1:8" ht="12.75" customHeight="1">
      <c r="A74" s="16" t="s">
        <v>2</v>
      </c>
      <c r="B74" s="49">
        <v>165</v>
      </c>
      <c r="C74" s="49">
        <v>156</v>
      </c>
      <c r="D74" s="49">
        <v>191</v>
      </c>
      <c r="E74" s="49">
        <v>189</v>
      </c>
      <c r="F74" s="49">
        <v>126</v>
      </c>
      <c r="G74" s="54">
        <v>-0.23636363636363633</v>
      </c>
      <c r="H74" s="69"/>
    </row>
    <row r="75" spans="1:8" ht="12.75" customHeight="1">
      <c r="A75" s="16" t="s">
        <v>17</v>
      </c>
      <c r="B75" s="49">
        <v>8410</v>
      </c>
      <c r="C75" s="49">
        <v>8058</v>
      </c>
      <c r="D75" s="17">
        <v>7996</v>
      </c>
      <c r="E75" s="17">
        <v>7743</v>
      </c>
      <c r="F75" s="17">
        <v>7789</v>
      </c>
      <c r="G75" s="54">
        <v>-0.07384066587395954</v>
      </c>
      <c r="H75" s="69"/>
    </row>
    <row r="76" spans="1:8" ht="12.75" customHeight="1">
      <c r="A76" s="16" t="s">
        <v>18</v>
      </c>
      <c r="B76" s="49">
        <v>2035</v>
      </c>
      <c r="C76" s="49">
        <v>1966</v>
      </c>
      <c r="D76" s="17">
        <v>1960</v>
      </c>
      <c r="E76" s="17">
        <v>1715</v>
      </c>
      <c r="F76" s="17">
        <v>1853</v>
      </c>
      <c r="G76" s="54">
        <v>-0.08943488943488942</v>
      </c>
      <c r="H76" s="69"/>
    </row>
    <row r="77" spans="1:8" ht="12.75" customHeight="1">
      <c r="A77" s="16" t="s">
        <v>3</v>
      </c>
      <c r="B77" s="49">
        <v>6221</v>
      </c>
      <c r="C77" s="49">
        <v>6007</v>
      </c>
      <c r="D77" s="17">
        <v>5813</v>
      </c>
      <c r="E77" s="17">
        <v>5631</v>
      </c>
      <c r="F77" s="17">
        <v>5918</v>
      </c>
      <c r="G77" s="54">
        <v>-0.04870599582060764</v>
      </c>
      <c r="H77" s="69"/>
    </row>
    <row r="78" spans="1:8" ht="12.75" customHeight="1">
      <c r="A78" s="16" t="s">
        <v>24</v>
      </c>
      <c r="B78" s="49">
        <v>2247</v>
      </c>
      <c r="C78" s="49">
        <v>2264</v>
      </c>
      <c r="D78" s="17">
        <v>2161</v>
      </c>
      <c r="E78" s="17">
        <v>2120</v>
      </c>
      <c r="F78" s="17">
        <v>2328</v>
      </c>
      <c r="G78" s="54">
        <v>0.03604806408544725</v>
      </c>
      <c r="H78" s="69"/>
    </row>
    <row r="79" spans="1:8" ht="12.75" customHeight="1">
      <c r="A79" s="16" t="s">
        <v>4</v>
      </c>
      <c r="B79" s="49">
        <v>63</v>
      </c>
      <c r="C79" s="49">
        <v>90</v>
      </c>
      <c r="D79" s="17">
        <v>85</v>
      </c>
      <c r="E79" s="17">
        <v>115</v>
      </c>
      <c r="F79" s="17">
        <v>73</v>
      </c>
      <c r="G79" s="54">
        <v>0.15873015873015883</v>
      </c>
      <c r="H79" s="69"/>
    </row>
    <row r="80" spans="1:7" ht="12.75" customHeight="1">
      <c r="A80" s="26"/>
      <c r="B80" s="52"/>
      <c r="C80" s="52"/>
      <c r="D80" s="52"/>
      <c r="E80" s="52"/>
      <c r="F80" s="52"/>
      <c r="G80" s="42"/>
    </row>
    <row r="81" spans="1:11" s="13" customFormat="1" ht="25.5" customHeight="1">
      <c r="A81" s="12" t="s">
        <v>25</v>
      </c>
      <c r="B81" s="15"/>
      <c r="C81" s="15"/>
      <c r="D81" s="15"/>
      <c r="E81" s="15"/>
      <c r="F81" s="15"/>
      <c r="G81" s="43"/>
      <c r="I81" s="5"/>
      <c r="K81" s="5"/>
    </row>
    <row r="82" spans="1:11" s="13" customFormat="1" ht="12.75">
      <c r="A82" s="34"/>
      <c r="E82" s="66"/>
      <c r="F82" s="66"/>
      <c r="G82" s="20"/>
      <c r="I82" s="5"/>
      <c r="K82" s="5"/>
    </row>
    <row r="83" spans="1:7" ht="12.75">
      <c r="A83" s="34" t="s">
        <v>23</v>
      </c>
      <c r="D83" s="48"/>
      <c r="G83" s="13"/>
    </row>
    <row r="84" spans="1:7" ht="15" customHeight="1">
      <c r="A84" s="16" t="s">
        <v>0</v>
      </c>
      <c r="B84" s="35">
        <v>10115</v>
      </c>
      <c r="C84" s="35">
        <v>9797</v>
      </c>
      <c r="D84" s="35">
        <v>9489</v>
      </c>
      <c r="E84" s="17">
        <v>10833</v>
      </c>
      <c r="F84" s="17">
        <v>10000</v>
      </c>
      <c r="G84" s="54">
        <v>-0.011369253583786487</v>
      </c>
    </row>
    <row r="85" spans="1:11" s="13" customFormat="1" ht="12.75" customHeight="1">
      <c r="A85" s="16" t="s">
        <v>1</v>
      </c>
      <c r="B85" s="35">
        <v>7059</v>
      </c>
      <c r="C85" s="35">
        <v>6814</v>
      </c>
      <c r="D85" s="35">
        <v>6480</v>
      </c>
      <c r="E85" s="17" t="s">
        <v>39</v>
      </c>
      <c r="F85" s="17">
        <v>6600</v>
      </c>
      <c r="G85" s="54">
        <v>-0.06502337441563966</v>
      </c>
      <c r="H85" s="5"/>
      <c r="I85" s="5"/>
      <c r="K85" s="5"/>
    </row>
    <row r="86" spans="1:11" s="13" customFormat="1" ht="12.75">
      <c r="A86" s="16"/>
      <c r="B86" s="35"/>
      <c r="C86" s="35"/>
      <c r="D86" s="35"/>
      <c r="E86" s="17"/>
      <c r="F86" s="17"/>
      <c r="G86" s="54"/>
      <c r="H86" s="5"/>
      <c r="I86" s="5"/>
      <c r="K86" s="5"/>
    </row>
    <row r="87" spans="1:7" ht="12.75">
      <c r="A87" s="34" t="s">
        <v>16</v>
      </c>
      <c r="B87" s="14">
        <v>16587</v>
      </c>
      <c r="C87" s="14">
        <v>16151</v>
      </c>
      <c r="D87" s="14">
        <v>15977</v>
      </c>
      <c r="E87" s="14">
        <v>15499</v>
      </c>
      <c r="F87" s="14">
        <v>16058</v>
      </c>
      <c r="G87" s="53">
        <v>-0.031892445891360754</v>
      </c>
    </row>
    <row r="88" spans="1:7" ht="16.5" customHeight="1">
      <c r="A88" s="16" t="s">
        <v>2</v>
      </c>
      <c r="B88" s="51">
        <v>157</v>
      </c>
      <c r="C88" s="51">
        <v>150</v>
      </c>
      <c r="D88" s="51">
        <v>185</v>
      </c>
      <c r="E88" s="49">
        <v>184</v>
      </c>
      <c r="F88" s="49">
        <v>125</v>
      </c>
      <c r="G88" s="54">
        <v>-0.20382165605095537</v>
      </c>
    </row>
    <row r="89" spans="1:7" ht="12.75">
      <c r="A89" s="16" t="s">
        <v>17</v>
      </c>
      <c r="B89" s="49">
        <v>7379</v>
      </c>
      <c r="C89" s="49">
        <v>7132</v>
      </c>
      <c r="D89" s="17">
        <v>7081</v>
      </c>
      <c r="E89" s="17">
        <v>6951</v>
      </c>
      <c r="F89" s="17">
        <v>7002</v>
      </c>
      <c r="G89" s="54">
        <v>-0.051090933730857824</v>
      </c>
    </row>
    <row r="90" spans="1:7" ht="12.75">
      <c r="A90" s="16" t="s">
        <v>18</v>
      </c>
      <c r="B90" s="49">
        <v>1738</v>
      </c>
      <c r="C90" s="49">
        <v>1696</v>
      </c>
      <c r="D90" s="17">
        <v>1719</v>
      </c>
      <c r="E90" s="17">
        <v>1490</v>
      </c>
      <c r="F90" s="17">
        <v>1614</v>
      </c>
      <c r="G90" s="54">
        <v>-0.07134637514384345</v>
      </c>
    </row>
    <row r="91" spans="1:7" ht="12.75">
      <c r="A91" s="16" t="s">
        <v>3</v>
      </c>
      <c r="B91" s="49">
        <v>5239</v>
      </c>
      <c r="C91" s="49">
        <v>5054</v>
      </c>
      <c r="D91" s="17">
        <v>4956</v>
      </c>
      <c r="E91" s="17">
        <v>4814</v>
      </c>
      <c r="F91" s="17">
        <v>5106</v>
      </c>
      <c r="G91" s="54">
        <v>-0.025386524145829314</v>
      </c>
    </row>
    <row r="92" spans="1:7" ht="12.75">
      <c r="A92" s="16" t="s">
        <v>24</v>
      </c>
      <c r="B92" s="49">
        <v>2022</v>
      </c>
      <c r="C92" s="49">
        <v>2039</v>
      </c>
      <c r="D92" s="17">
        <v>1965</v>
      </c>
      <c r="E92" s="17">
        <v>1956</v>
      </c>
      <c r="F92" s="17">
        <v>2150</v>
      </c>
      <c r="G92" s="54">
        <v>0.06330365974282892</v>
      </c>
    </row>
    <row r="93" spans="1:7" ht="12.75">
      <c r="A93" s="16" t="s">
        <v>4</v>
      </c>
      <c r="B93" s="49">
        <v>52</v>
      </c>
      <c r="C93" s="49">
        <v>80</v>
      </c>
      <c r="D93" s="17">
        <v>71</v>
      </c>
      <c r="E93" s="17">
        <v>104</v>
      </c>
      <c r="F93" s="17">
        <v>61</v>
      </c>
      <c r="G93" s="54">
        <v>0.17307692307692313</v>
      </c>
    </row>
    <row r="94" spans="1:7" ht="12.75">
      <c r="A94" s="26"/>
      <c r="B94" s="52"/>
      <c r="C94" s="52"/>
      <c r="D94" s="52"/>
      <c r="E94" s="52"/>
      <c r="F94" s="52"/>
      <c r="G94" s="42"/>
    </row>
    <row r="95" spans="1:11" s="13" customFormat="1" ht="25.5" customHeight="1">
      <c r="A95" s="12" t="s">
        <v>26</v>
      </c>
      <c r="B95" s="15"/>
      <c r="C95" s="15"/>
      <c r="D95" s="15"/>
      <c r="E95" s="15"/>
      <c r="F95" s="15"/>
      <c r="G95" s="43"/>
      <c r="H95" s="5"/>
      <c r="I95" s="5"/>
      <c r="J95" s="5"/>
      <c r="K95" s="5"/>
    </row>
    <row r="96" spans="1:7" ht="12.75">
      <c r="A96" s="34"/>
      <c r="D96" s="48"/>
      <c r="G96" s="20"/>
    </row>
    <row r="97" spans="1:7" ht="12.75">
      <c r="A97" s="34" t="s">
        <v>23</v>
      </c>
      <c r="D97" s="48"/>
      <c r="G97" s="20"/>
    </row>
    <row r="98" spans="1:7" ht="12.75" customHeight="1">
      <c r="A98" s="16" t="s">
        <v>0</v>
      </c>
      <c r="B98" s="35">
        <v>1400</v>
      </c>
      <c r="C98" s="35">
        <v>1222</v>
      </c>
      <c r="D98" s="35">
        <v>1166</v>
      </c>
      <c r="E98" s="17">
        <v>1165</v>
      </c>
      <c r="F98" s="17">
        <v>1159</v>
      </c>
      <c r="G98" s="54">
        <v>-0.17214285714285715</v>
      </c>
    </row>
    <row r="99" spans="1:11" s="13" customFormat="1" ht="12.75" customHeight="1">
      <c r="A99" s="16" t="s">
        <v>1</v>
      </c>
      <c r="B99" s="35">
        <v>1026</v>
      </c>
      <c r="C99" s="35">
        <v>946</v>
      </c>
      <c r="D99" s="35">
        <v>825</v>
      </c>
      <c r="E99" s="17" t="s">
        <v>39</v>
      </c>
      <c r="F99" s="17">
        <v>856</v>
      </c>
      <c r="G99" s="54">
        <v>-0.165692007797271</v>
      </c>
      <c r="H99" s="5"/>
      <c r="K99" s="5"/>
    </row>
    <row r="100" spans="1:11" s="13" customFormat="1" ht="12.75" customHeight="1">
      <c r="A100" s="16"/>
      <c r="B100" s="35"/>
      <c r="C100" s="35"/>
      <c r="D100" s="35"/>
      <c r="E100" s="17"/>
      <c r="F100" s="17"/>
      <c r="G100" s="54"/>
      <c r="H100" s="5"/>
      <c r="K100" s="5"/>
    </row>
    <row r="101" spans="1:7" ht="12.75">
      <c r="A101" s="34" t="s">
        <v>16</v>
      </c>
      <c r="B101" s="14">
        <v>2132</v>
      </c>
      <c r="C101" s="14">
        <v>2007</v>
      </c>
      <c r="D101" s="14">
        <v>1892</v>
      </c>
      <c r="E101" s="14">
        <v>1687</v>
      </c>
      <c r="F101" s="14">
        <v>1690</v>
      </c>
      <c r="G101" s="53">
        <v>-0.20731707317073167</v>
      </c>
    </row>
    <row r="102" spans="1:7" ht="12.75" customHeight="1">
      <c r="A102" s="16" t="s">
        <v>2</v>
      </c>
      <c r="B102" s="51">
        <v>8</v>
      </c>
      <c r="C102" s="51">
        <v>6</v>
      </c>
      <c r="D102" s="51">
        <v>6</v>
      </c>
      <c r="E102" s="29">
        <v>5</v>
      </c>
      <c r="F102" s="29">
        <v>1</v>
      </c>
      <c r="G102" s="54" t="s">
        <v>66</v>
      </c>
    </row>
    <row r="103" spans="1:7" ht="12.75" customHeight="1">
      <c r="A103" s="16" t="s">
        <v>17</v>
      </c>
      <c r="B103" s="49">
        <v>883</v>
      </c>
      <c r="C103" s="49">
        <v>777</v>
      </c>
      <c r="D103" s="17">
        <v>762</v>
      </c>
      <c r="E103" s="29">
        <v>657</v>
      </c>
      <c r="F103" s="29">
        <v>652</v>
      </c>
      <c r="G103" s="54">
        <v>-0.26160815402038506</v>
      </c>
    </row>
    <row r="104" spans="1:7" ht="12.75" customHeight="1">
      <c r="A104" s="16" t="s">
        <v>18</v>
      </c>
      <c r="B104" s="49">
        <v>218</v>
      </c>
      <c r="C104" s="49">
        <v>211</v>
      </c>
      <c r="D104" s="17">
        <v>201</v>
      </c>
      <c r="E104" s="29">
        <v>174</v>
      </c>
      <c r="F104" s="29">
        <v>178</v>
      </c>
      <c r="G104" s="54">
        <v>-0.1834862385321101</v>
      </c>
    </row>
    <row r="105" spans="1:7" ht="12.75" customHeight="1">
      <c r="A105" s="16" t="s">
        <v>3</v>
      </c>
      <c r="B105" s="49">
        <v>819</v>
      </c>
      <c r="C105" s="49">
        <v>801</v>
      </c>
      <c r="D105" s="17">
        <v>739</v>
      </c>
      <c r="E105" s="29">
        <v>698</v>
      </c>
      <c r="F105" s="29">
        <v>695</v>
      </c>
      <c r="G105" s="54">
        <v>-0.15140415140415142</v>
      </c>
    </row>
    <row r="106" spans="1:7" ht="12.75" customHeight="1">
      <c r="A106" s="16" t="s">
        <v>24</v>
      </c>
      <c r="B106" s="49">
        <v>198</v>
      </c>
      <c r="C106" s="49">
        <v>203</v>
      </c>
      <c r="D106" s="17">
        <v>173</v>
      </c>
      <c r="E106" s="29">
        <v>145</v>
      </c>
      <c r="F106" s="29">
        <v>155</v>
      </c>
      <c r="G106" s="54">
        <v>-0.21717171717171713</v>
      </c>
    </row>
    <row r="107" spans="1:7" ht="12.75" customHeight="1">
      <c r="A107" s="16" t="s">
        <v>4</v>
      </c>
      <c r="B107" s="49">
        <v>6</v>
      </c>
      <c r="C107" s="49">
        <v>9</v>
      </c>
      <c r="D107" s="17">
        <v>11</v>
      </c>
      <c r="E107" s="29">
        <v>8</v>
      </c>
      <c r="F107" s="29">
        <v>9</v>
      </c>
      <c r="G107" s="54" t="s">
        <v>66</v>
      </c>
    </row>
    <row r="108" spans="1:7" s="36" customFormat="1" ht="12.75" customHeight="1">
      <c r="A108" s="26"/>
      <c r="B108" s="52"/>
      <c r="C108" s="52"/>
      <c r="D108" s="52"/>
      <c r="E108" s="52"/>
      <c r="F108" s="52"/>
      <c r="G108" s="42"/>
    </row>
    <row r="109" spans="1:9" s="13" customFormat="1" ht="25.5" customHeight="1">
      <c r="A109" s="12" t="s">
        <v>27</v>
      </c>
      <c r="B109" s="15"/>
      <c r="C109" s="15"/>
      <c r="D109" s="15"/>
      <c r="E109" s="15"/>
      <c r="F109" s="15"/>
      <c r="G109" s="43"/>
      <c r="I109" s="5"/>
    </row>
    <row r="110" spans="1:9" s="13" customFormat="1" ht="12.75">
      <c r="A110" s="34"/>
      <c r="B110" s="36"/>
      <c r="C110" s="36"/>
      <c r="D110" s="36"/>
      <c r="E110" s="68"/>
      <c r="F110" s="68"/>
      <c r="G110" s="41"/>
      <c r="I110" s="5"/>
    </row>
    <row r="111" spans="1:7" ht="12.75">
      <c r="A111" s="34" t="s">
        <v>23</v>
      </c>
      <c r="B111" s="15"/>
      <c r="C111" s="15"/>
      <c r="D111" s="15"/>
      <c r="E111" s="15"/>
      <c r="F111" s="15"/>
      <c r="G111" s="20"/>
    </row>
    <row r="112" spans="1:7" ht="12.75" customHeight="1">
      <c r="A112" s="16" t="s">
        <v>0</v>
      </c>
      <c r="B112" s="35">
        <v>278</v>
      </c>
      <c r="C112" s="35">
        <v>236</v>
      </c>
      <c r="D112" s="35">
        <v>247</v>
      </c>
      <c r="E112" s="17">
        <v>215</v>
      </c>
      <c r="F112" s="17">
        <v>220</v>
      </c>
      <c r="G112" s="54">
        <v>-0.2086330935251799</v>
      </c>
    </row>
    <row r="113" spans="1:7" s="13" customFormat="1" ht="12.75" customHeight="1">
      <c r="A113" s="16" t="s">
        <v>1</v>
      </c>
      <c r="B113" s="35">
        <v>137</v>
      </c>
      <c r="C113" s="35">
        <v>119</v>
      </c>
      <c r="D113" s="35">
        <v>119</v>
      </c>
      <c r="E113" s="17" t="s">
        <v>39</v>
      </c>
      <c r="F113" s="17">
        <v>97</v>
      </c>
      <c r="G113" s="54">
        <v>-0.291970802919708</v>
      </c>
    </row>
    <row r="114" spans="1:7" s="13" customFormat="1" ht="12.75" customHeight="1">
      <c r="A114" s="16"/>
      <c r="B114" s="35"/>
      <c r="C114" s="35"/>
      <c r="D114" s="35"/>
      <c r="E114" s="17"/>
      <c r="F114" s="17"/>
      <c r="G114" s="54"/>
    </row>
    <row r="115" spans="1:7" ht="12.75">
      <c r="A115" s="34" t="s">
        <v>16</v>
      </c>
      <c r="B115" s="14">
        <v>422</v>
      </c>
      <c r="C115" s="14">
        <v>383</v>
      </c>
      <c r="D115" s="14">
        <v>337</v>
      </c>
      <c r="E115" s="14">
        <v>327</v>
      </c>
      <c r="F115" s="14">
        <v>339</v>
      </c>
      <c r="G115" s="53">
        <v>-0.19668246445497628</v>
      </c>
    </row>
    <row r="116" spans="1:7" ht="12.75" customHeight="1">
      <c r="A116" s="16" t="s">
        <v>2</v>
      </c>
      <c r="B116" s="49">
        <v>0</v>
      </c>
      <c r="C116" s="49">
        <v>0</v>
      </c>
      <c r="D116" s="49">
        <v>0</v>
      </c>
      <c r="E116" s="29">
        <v>0</v>
      </c>
      <c r="F116" s="29">
        <v>0</v>
      </c>
      <c r="G116" s="54" t="s">
        <v>66</v>
      </c>
    </row>
    <row r="117" spans="1:7" ht="12.75" customHeight="1">
      <c r="A117" s="16" t="s">
        <v>17</v>
      </c>
      <c r="B117" s="49">
        <v>148</v>
      </c>
      <c r="C117" s="49">
        <v>149</v>
      </c>
      <c r="D117" s="17">
        <v>153</v>
      </c>
      <c r="E117" s="29">
        <v>135</v>
      </c>
      <c r="F117" s="29">
        <v>135</v>
      </c>
      <c r="G117" s="54">
        <v>-0.08783783783783783</v>
      </c>
    </row>
    <row r="118" spans="1:7" ht="12.75" customHeight="1">
      <c r="A118" s="16" t="s">
        <v>18</v>
      </c>
      <c r="B118" s="49">
        <v>79</v>
      </c>
      <c r="C118" s="49">
        <v>59</v>
      </c>
      <c r="D118" s="17">
        <v>40</v>
      </c>
      <c r="E118" s="29">
        <v>51</v>
      </c>
      <c r="F118" s="29">
        <v>61</v>
      </c>
      <c r="G118" s="54">
        <v>-0.22784810126582278</v>
      </c>
    </row>
    <row r="119" spans="1:7" ht="12.75" customHeight="1">
      <c r="A119" s="16" t="s">
        <v>3</v>
      </c>
      <c r="B119" s="49">
        <v>163</v>
      </c>
      <c r="C119" s="49">
        <v>152</v>
      </c>
      <c r="D119" s="17">
        <v>118</v>
      </c>
      <c r="E119" s="29">
        <v>119</v>
      </c>
      <c r="F119" s="29">
        <v>117</v>
      </c>
      <c r="G119" s="54">
        <v>-0.28220858895705525</v>
      </c>
    </row>
    <row r="120" spans="1:7" ht="12.75" customHeight="1">
      <c r="A120" s="16" t="s">
        <v>24</v>
      </c>
      <c r="B120" s="49">
        <v>27</v>
      </c>
      <c r="C120" s="49">
        <v>22</v>
      </c>
      <c r="D120" s="17">
        <v>23</v>
      </c>
      <c r="E120" s="29">
        <v>19</v>
      </c>
      <c r="F120" s="29">
        <v>23</v>
      </c>
      <c r="G120" s="54" t="s">
        <v>66</v>
      </c>
    </row>
    <row r="121" spans="1:7" ht="12.75" customHeight="1">
      <c r="A121" s="16" t="s">
        <v>4</v>
      </c>
      <c r="B121" s="49">
        <v>5</v>
      </c>
      <c r="C121" s="49">
        <v>1</v>
      </c>
      <c r="D121" s="17">
        <v>3</v>
      </c>
      <c r="E121" s="29">
        <v>3</v>
      </c>
      <c r="F121" s="29">
        <v>3</v>
      </c>
      <c r="G121" s="54" t="s">
        <v>66</v>
      </c>
    </row>
    <row r="122" spans="1:7" s="7" customFormat="1" ht="12.75" customHeight="1">
      <c r="A122" s="26"/>
      <c r="B122" s="50"/>
      <c r="C122" s="50"/>
      <c r="D122" s="50"/>
      <c r="E122" s="67"/>
      <c r="F122" s="67"/>
      <c r="G122" s="44"/>
    </row>
    <row r="123" spans="1:4" ht="12.75">
      <c r="A123" s="37"/>
      <c r="D123" s="48"/>
    </row>
    <row r="124" spans="1:7" ht="12.75" customHeight="1">
      <c r="A124" s="63"/>
      <c r="B124" s="18"/>
      <c r="C124" s="18"/>
      <c r="D124" s="52"/>
      <c r="E124" s="52"/>
      <c r="F124" s="52"/>
      <c r="G124" s="18"/>
    </row>
    <row r="125" spans="1:7" ht="51" customHeight="1">
      <c r="A125" s="38"/>
      <c r="B125" s="40" t="s">
        <v>19</v>
      </c>
      <c r="C125" s="40" t="s">
        <v>20</v>
      </c>
      <c r="D125" s="40" t="s">
        <v>30</v>
      </c>
      <c r="E125" s="40" t="s">
        <v>56</v>
      </c>
      <c r="F125" s="40" t="s">
        <v>33</v>
      </c>
      <c r="G125" s="40" t="s">
        <v>48</v>
      </c>
    </row>
    <row r="126" spans="1:7" s="13" customFormat="1" ht="25.5" customHeight="1">
      <c r="A126" s="19" t="s">
        <v>29</v>
      </c>
      <c r="E126" s="66"/>
      <c r="F126" s="66"/>
      <c r="G126" s="17"/>
    </row>
    <row r="127" spans="1:7" ht="12.75" customHeight="1">
      <c r="A127" s="7"/>
      <c r="B127" s="45"/>
      <c r="C127" s="45"/>
      <c r="D127" s="45"/>
      <c r="E127" s="45"/>
      <c r="F127" s="45"/>
      <c r="G127" s="17"/>
    </row>
    <row r="128" spans="1:7" ht="12.75" customHeight="1">
      <c r="A128" s="7" t="s">
        <v>55</v>
      </c>
      <c r="B128" s="30">
        <v>2391</v>
      </c>
      <c r="C128" s="30">
        <v>2216</v>
      </c>
      <c r="D128" s="30">
        <v>2302</v>
      </c>
      <c r="E128" s="30" t="s">
        <v>39</v>
      </c>
      <c r="F128" s="30">
        <v>2295</v>
      </c>
      <c r="G128" s="53">
        <v>-0.04015056461731492</v>
      </c>
    </row>
    <row r="129" spans="1:7" ht="12.75" customHeight="1">
      <c r="A129" s="7"/>
      <c r="B129" s="30"/>
      <c r="C129" s="30"/>
      <c r="D129" s="30"/>
      <c r="E129" s="30"/>
      <c r="F129" s="30"/>
      <c r="G129" s="53"/>
    </row>
    <row r="130" spans="1:7" ht="12.75">
      <c r="A130" s="34" t="s">
        <v>23</v>
      </c>
      <c r="C130" s="48"/>
      <c r="D130" s="48"/>
      <c r="G130" s="54"/>
    </row>
    <row r="131" spans="1:7" ht="12.75" customHeight="1">
      <c r="A131" s="16" t="s">
        <v>0</v>
      </c>
      <c r="B131" s="17">
        <v>1011</v>
      </c>
      <c r="C131" s="17">
        <v>942</v>
      </c>
      <c r="D131" s="17">
        <v>915</v>
      </c>
      <c r="E131" s="29">
        <v>919</v>
      </c>
      <c r="F131" s="29">
        <v>886</v>
      </c>
      <c r="G131" s="54">
        <v>-0.12363996043521264</v>
      </c>
    </row>
    <row r="132" spans="1:7" ht="12.75" customHeight="1">
      <c r="A132" s="16" t="s">
        <v>1</v>
      </c>
      <c r="B132" s="28">
        <v>591</v>
      </c>
      <c r="C132" s="28">
        <v>583</v>
      </c>
      <c r="D132" s="28">
        <v>563</v>
      </c>
      <c r="E132" s="29" t="s">
        <v>39</v>
      </c>
      <c r="F132" s="29">
        <v>593</v>
      </c>
      <c r="G132" s="54">
        <v>0.0033840947546530664</v>
      </c>
    </row>
    <row r="133" spans="1:7" ht="12.75" customHeight="1">
      <c r="A133" s="16"/>
      <c r="B133" s="28"/>
      <c r="C133" s="28"/>
      <c r="D133" s="28"/>
      <c r="E133" s="6"/>
      <c r="F133" s="17"/>
      <c r="G133" s="54"/>
    </row>
    <row r="134" spans="1:7" ht="12.75">
      <c r="A134" s="34" t="s">
        <v>16</v>
      </c>
      <c r="B134" s="14">
        <v>1762</v>
      </c>
      <c r="C134" s="14">
        <v>1688</v>
      </c>
      <c r="D134" s="14">
        <v>1745</v>
      </c>
      <c r="E134" s="14">
        <v>1791</v>
      </c>
      <c r="F134" s="14">
        <v>1786</v>
      </c>
      <c r="G134" s="53">
        <v>0.013620885357548351</v>
      </c>
    </row>
    <row r="135" spans="1:7" ht="12.75" customHeight="1">
      <c r="A135" s="16" t="s">
        <v>2</v>
      </c>
      <c r="B135" s="49">
        <v>18</v>
      </c>
      <c r="C135" s="49">
        <v>23</v>
      </c>
      <c r="D135" s="49">
        <v>37</v>
      </c>
      <c r="E135" s="29">
        <v>27</v>
      </c>
      <c r="F135" s="29">
        <v>27</v>
      </c>
      <c r="G135" s="54" t="s">
        <v>66</v>
      </c>
    </row>
    <row r="136" spans="1:7" ht="12.75" customHeight="1">
      <c r="A136" s="16" t="s">
        <v>17</v>
      </c>
      <c r="B136" s="49">
        <v>1064</v>
      </c>
      <c r="C136" s="49">
        <v>983</v>
      </c>
      <c r="D136" s="49">
        <v>1034</v>
      </c>
      <c r="E136" s="6">
        <v>1053</v>
      </c>
      <c r="F136" s="6">
        <v>1039</v>
      </c>
      <c r="G136" s="54">
        <v>-0.023496240601503793</v>
      </c>
    </row>
    <row r="137" spans="1:7" ht="12.75" customHeight="1">
      <c r="A137" s="16" t="s">
        <v>18</v>
      </c>
      <c r="B137" s="49">
        <v>210</v>
      </c>
      <c r="C137" s="49">
        <v>194</v>
      </c>
      <c r="D137" s="49">
        <v>206</v>
      </c>
      <c r="E137" s="6">
        <v>179</v>
      </c>
      <c r="F137" s="29">
        <v>184</v>
      </c>
      <c r="G137" s="54">
        <v>-0.12380952380952381</v>
      </c>
    </row>
    <row r="138" spans="1:8" ht="12.75" customHeight="1">
      <c r="A138" s="16" t="s">
        <v>3</v>
      </c>
      <c r="B138" s="49">
        <v>398</v>
      </c>
      <c r="C138" s="49">
        <v>394</v>
      </c>
      <c r="D138" s="49">
        <v>386</v>
      </c>
      <c r="E138" s="6">
        <v>440</v>
      </c>
      <c r="F138" s="29">
        <v>420</v>
      </c>
      <c r="G138" s="54">
        <v>0.055276381909547645</v>
      </c>
      <c r="H138" s="28"/>
    </row>
    <row r="139" spans="1:8" ht="12.75" customHeight="1">
      <c r="A139" s="16" t="s">
        <v>24</v>
      </c>
      <c r="B139" s="49">
        <v>68</v>
      </c>
      <c r="C139" s="49">
        <v>89</v>
      </c>
      <c r="D139" s="49">
        <v>76</v>
      </c>
      <c r="E139" s="6">
        <v>85</v>
      </c>
      <c r="F139" s="29">
        <v>111</v>
      </c>
      <c r="G139" s="54">
        <v>0.6323529411764706</v>
      </c>
      <c r="H139" s="28"/>
    </row>
    <row r="140" spans="1:7" s="13" customFormat="1" ht="12.75" customHeight="1">
      <c r="A140" s="16" t="s">
        <v>4</v>
      </c>
      <c r="B140" s="49">
        <v>4</v>
      </c>
      <c r="C140" s="49">
        <v>5</v>
      </c>
      <c r="D140" s="49">
        <v>6</v>
      </c>
      <c r="E140" s="6">
        <v>7</v>
      </c>
      <c r="F140" s="29">
        <v>5</v>
      </c>
      <c r="G140" s="54" t="s">
        <v>66</v>
      </c>
    </row>
    <row r="141" spans="1:7" s="13" customFormat="1" ht="12.75" customHeight="1">
      <c r="A141" s="26"/>
      <c r="B141" s="52"/>
      <c r="C141" s="52"/>
      <c r="D141" s="52"/>
      <c r="E141" s="52"/>
      <c r="F141" s="52"/>
      <c r="G141" s="42"/>
    </row>
    <row r="142" spans="1:7" ht="25.5" customHeight="1">
      <c r="A142" s="12" t="s">
        <v>25</v>
      </c>
      <c r="B142" s="15"/>
      <c r="C142" s="15"/>
      <c r="D142" s="15"/>
      <c r="E142" s="15"/>
      <c r="F142" s="15"/>
      <c r="G142" s="43"/>
    </row>
    <row r="143" spans="1:7" ht="12.75">
      <c r="A143" s="34"/>
      <c r="B143" s="15"/>
      <c r="C143" s="15"/>
      <c r="D143" s="15"/>
      <c r="E143" s="15"/>
      <c r="F143" s="15"/>
      <c r="G143" s="20"/>
    </row>
    <row r="144" spans="1:7" s="13" customFormat="1" ht="12.75">
      <c r="A144" s="34" t="s">
        <v>23</v>
      </c>
      <c r="E144" s="66"/>
      <c r="F144" s="66"/>
      <c r="G144" s="54"/>
    </row>
    <row r="145" spans="1:7" ht="12.75" customHeight="1">
      <c r="A145" s="16" t="s">
        <v>0</v>
      </c>
      <c r="B145" s="17">
        <v>929</v>
      </c>
      <c r="C145" s="17">
        <v>858</v>
      </c>
      <c r="D145" s="17">
        <v>851</v>
      </c>
      <c r="E145" s="29">
        <v>851</v>
      </c>
      <c r="F145" s="29">
        <v>821</v>
      </c>
      <c r="G145" s="54">
        <v>-0.11625403659849298</v>
      </c>
    </row>
    <row r="146" spans="1:7" ht="12.75" customHeight="1">
      <c r="A146" s="16" t="s">
        <v>1</v>
      </c>
      <c r="B146" s="28">
        <v>537</v>
      </c>
      <c r="C146" s="28">
        <v>538</v>
      </c>
      <c r="D146" s="28">
        <v>526</v>
      </c>
      <c r="E146" s="29" t="s">
        <v>39</v>
      </c>
      <c r="F146" s="29">
        <v>551</v>
      </c>
      <c r="G146" s="54">
        <v>0.026070763500931182</v>
      </c>
    </row>
    <row r="147" spans="1:7" ht="12.75" customHeight="1">
      <c r="A147" s="16"/>
      <c r="B147" s="28"/>
      <c r="C147" s="28"/>
      <c r="D147" s="28"/>
      <c r="E147" s="6"/>
      <c r="F147" s="17"/>
      <c r="G147" s="54"/>
    </row>
    <row r="148" spans="1:7" ht="12.75">
      <c r="A148" s="34" t="s">
        <v>16</v>
      </c>
      <c r="B148" s="14">
        <v>1641</v>
      </c>
      <c r="C148" s="14">
        <v>1595</v>
      </c>
      <c r="D148" s="14">
        <v>1661</v>
      </c>
      <c r="E148" s="14">
        <v>1675</v>
      </c>
      <c r="F148" s="14">
        <v>1681</v>
      </c>
      <c r="G148" s="53">
        <v>0.02437538086532598</v>
      </c>
    </row>
    <row r="149" spans="1:7" ht="12.75" customHeight="1">
      <c r="A149" s="16" t="s">
        <v>2</v>
      </c>
      <c r="B149" s="25">
        <v>17</v>
      </c>
      <c r="C149" s="25">
        <v>21</v>
      </c>
      <c r="D149" s="25">
        <v>37</v>
      </c>
      <c r="E149" s="29">
        <v>27</v>
      </c>
      <c r="F149" s="29">
        <v>23</v>
      </c>
      <c r="G149" s="54" t="s">
        <v>66</v>
      </c>
    </row>
    <row r="150" spans="1:7" ht="12.75" customHeight="1">
      <c r="A150" s="16" t="s">
        <v>17</v>
      </c>
      <c r="B150" s="49">
        <v>991</v>
      </c>
      <c r="C150" s="49">
        <v>930</v>
      </c>
      <c r="D150" s="49">
        <v>992</v>
      </c>
      <c r="E150" s="29">
        <v>987</v>
      </c>
      <c r="F150" s="29">
        <v>982</v>
      </c>
      <c r="G150" s="54">
        <v>-0.00908173562058523</v>
      </c>
    </row>
    <row r="151" spans="1:7" ht="12.75" customHeight="1">
      <c r="A151" s="16" t="s">
        <v>18</v>
      </c>
      <c r="B151" s="49">
        <v>197</v>
      </c>
      <c r="C151" s="49">
        <v>185</v>
      </c>
      <c r="D151" s="49">
        <v>188</v>
      </c>
      <c r="E151" s="29">
        <v>171</v>
      </c>
      <c r="F151" s="29">
        <v>179</v>
      </c>
      <c r="G151" s="54">
        <v>-0.09137055837563457</v>
      </c>
    </row>
    <row r="152" spans="1:7" ht="12.75" customHeight="1">
      <c r="A152" s="16" t="s">
        <v>3</v>
      </c>
      <c r="B152" s="49">
        <v>366</v>
      </c>
      <c r="C152" s="49">
        <v>368</v>
      </c>
      <c r="D152" s="49">
        <v>365</v>
      </c>
      <c r="E152" s="29">
        <v>406</v>
      </c>
      <c r="F152" s="29">
        <v>391</v>
      </c>
      <c r="G152" s="54">
        <v>0.06830601092896171</v>
      </c>
    </row>
    <row r="153" spans="1:7" ht="12.75" customHeight="1">
      <c r="A153" s="16" t="s">
        <v>24</v>
      </c>
      <c r="B153" s="49">
        <v>66</v>
      </c>
      <c r="C153" s="49">
        <v>86</v>
      </c>
      <c r="D153" s="49">
        <v>73</v>
      </c>
      <c r="E153" s="29">
        <v>78</v>
      </c>
      <c r="F153" s="29">
        <v>102</v>
      </c>
      <c r="G153" s="54">
        <v>0.5454545454545454</v>
      </c>
    </row>
    <row r="154" spans="1:9" s="13" customFormat="1" ht="12.75" customHeight="1">
      <c r="A154" s="16" t="s">
        <v>4</v>
      </c>
      <c r="B154" s="49">
        <v>4</v>
      </c>
      <c r="C154" s="49">
        <v>5</v>
      </c>
      <c r="D154" s="49">
        <v>6</v>
      </c>
      <c r="E154" s="29">
        <v>6</v>
      </c>
      <c r="F154" s="29">
        <v>4</v>
      </c>
      <c r="G154" s="54" t="s">
        <v>66</v>
      </c>
      <c r="I154" s="5"/>
    </row>
    <row r="155" spans="1:7" s="13" customFormat="1" ht="12.75" customHeight="1">
      <c r="A155" s="26"/>
      <c r="B155" s="52"/>
      <c r="C155" s="52"/>
      <c r="D155" s="52"/>
      <c r="E155" s="52"/>
      <c r="F155" s="52"/>
      <c r="G155" s="42"/>
    </row>
    <row r="156" spans="1:7" ht="25.5" customHeight="1">
      <c r="A156" s="12" t="s">
        <v>26</v>
      </c>
      <c r="B156" s="15"/>
      <c r="C156" s="15"/>
      <c r="D156" s="15"/>
      <c r="E156" s="15"/>
      <c r="F156" s="15"/>
      <c r="G156" s="43"/>
    </row>
    <row r="157" spans="1:7" ht="12.75">
      <c r="A157" s="34"/>
      <c r="B157" s="15"/>
      <c r="C157" s="15"/>
      <c r="D157" s="15"/>
      <c r="E157" s="15"/>
      <c r="F157" s="15"/>
      <c r="G157" s="41"/>
    </row>
    <row r="158" spans="1:7" s="13" customFormat="1" ht="12.75">
      <c r="A158" s="34" t="s">
        <v>23</v>
      </c>
      <c r="E158" s="66"/>
      <c r="F158" s="66"/>
      <c r="G158" s="20"/>
    </row>
    <row r="159" spans="1:7" ht="12.75" customHeight="1">
      <c r="A159" s="16" t="s">
        <v>0</v>
      </c>
      <c r="B159" s="17">
        <v>82</v>
      </c>
      <c r="C159" s="17">
        <v>84</v>
      </c>
      <c r="D159" s="17">
        <v>64</v>
      </c>
      <c r="E159" s="29">
        <v>68</v>
      </c>
      <c r="F159" s="29">
        <v>65</v>
      </c>
      <c r="G159" s="54">
        <v>-0.20731707317073167</v>
      </c>
    </row>
    <row r="160" spans="1:7" ht="12.75" customHeight="1">
      <c r="A160" s="16" t="s">
        <v>1</v>
      </c>
      <c r="B160" s="28">
        <v>54</v>
      </c>
      <c r="C160" s="28">
        <v>45</v>
      </c>
      <c r="D160" s="28">
        <v>37</v>
      </c>
      <c r="E160" s="29" t="s">
        <v>39</v>
      </c>
      <c r="F160" s="29">
        <v>42</v>
      </c>
      <c r="G160" s="54" t="s">
        <v>66</v>
      </c>
    </row>
    <row r="161" spans="1:7" ht="12.75" customHeight="1">
      <c r="A161" s="16"/>
      <c r="B161" s="28"/>
      <c r="C161" s="28"/>
      <c r="D161" s="28"/>
      <c r="E161" s="6"/>
      <c r="F161" s="17"/>
      <c r="G161" s="54"/>
    </row>
    <row r="162" spans="1:7" ht="12.75">
      <c r="A162" s="34" t="s">
        <v>16</v>
      </c>
      <c r="B162" s="14">
        <v>120</v>
      </c>
      <c r="C162" s="14">
        <v>93</v>
      </c>
      <c r="D162" s="14">
        <v>83</v>
      </c>
      <c r="E162" s="14">
        <v>116</v>
      </c>
      <c r="F162" s="14">
        <v>104</v>
      </c>
      <c r="G162" s="53">
        <v>-0.1333333333333333</v>
      </c>
    </row>
    <row r="163" spans="1:7" ht="12.75" customHeight="1">
      <c r="A163" s="16" t="s">
        <v>2</v>
      </c>
      <c r="B163" s="49">
        <v>1</v>
      </c>
      <c r="C163" s="49">
        <v>2</v>
      </c>
      <c r="D163" s="49">
        <v>0</v>
      </c>
      <c r="E163" s="29">
        <v>0</v>
      </c>
      <c r="F163" s="29">
        <v>4</v>
      </c>
      <c r="G163" s="54" t="s">
        <v>66</v>
      </c>
    </row>
    <row r="164" spans="1:7" ht="12.75" customHeight="1">
      <c r="A164" s="16" t="s">
        <v>17</v>
      </c>
      <c r="B164" s="49">
        <v>73</v>
      </c>
      <c r="C164" s="49">
        <v>53</v>
      </c>
      <c r="D164" s="49">
        <v>42</v>
      </c>
      <c r="E164" s="29">
        <v>66</v>
      </c>
      <c r="F164" s="29">
        <v>57</v>
      </c>
      <c r="G164" s="54">
        <v>-0.2191780821917808</v>
      </c>
    </row>
    <row r="165" spans="1:7" ht="12.75" customHeight="1">
      <c r="A165" s="16" t="s">
        <v>18</v>
      </c>
      <c r="B165" s="49">
        <v>13</v>
      </c>
      <c r="C165" s="49">
        <v>9</v>
      </c>
      <c r="D165" s="49">
        <v>18</v>
      </c>
      <c r="E165" s="29">
        <v>8</v>
      </c>
      <c r="F165" s="29">
        <v>5</v>
      </c>
      <c r="G165" s="54" t="s">
        <v>66</v>
      </c>
    </row>
    <row r="166" spans="1:7" ht="12.75" customHeight="1">
      <c r="A166" s="16" t="s">
        <v>3</v>
      </c>
      <c r="B166" s="49">
        <v>31</v>
      </c>
      <c r="C166" s="49">
        <v>26</v>
      </c>
      <c r="D166" s="49">
        <v>20</v>
      </c>
      <c r="E166" s="29">
        <v>34</v>
      </c>
      <c r="F166" s="29">
        <v>28</v>
      </c>
      <c r="G166" s="54" t="s">
        <v>66</v>
      </c>
    </row>
    <row r="167" spans="1:7" s="36" customFormat="1" ht="12.75" customHeight="1">
      <c r="A167" s="16" t="s">
        <v>24</v>
      </c>
      <c r="B167" s="49">
        <v>2</v>
      </c>
      <c r="C167" s="49">
        <v>3</v>
      </c>
      <c r="D167" s="49">
        <v>3</v>
      </c>
      <c r="E167" s="29">
        <v>7</v>
      </c>
      <c r="F167" s="29">
        <v>9</v>
      </c>
      <c r="G167" s="54" t="s">
        <v>66</v>
      </c>
    </row>
    <row r="168" spans="1:7" s="13" customFormat="1" ht="12.75" customHeight="1">
      <c r="A168" s="16" t="s">
        <v>4</v>
      </c>
      <c r="B168" s="49">
        <v>0</v>
      </c>
      <c r="C168" s="49">
        <v>0</v>
      </c>
      <c r="D168" s="49">
        <v>0</v>
      </c>
      <c r="E168" s="29">
        <v>1</v>
      </c>
      <c r="F168" s="29">
        <v>1</v>
      </c>
      <c r="G168" s="54" t="s">
        <v>66</v>
      </c>
    </row>
    <row r="169" spans="1:7" s="13" customFormat="1" ht="12.75" customHeight="1">
      <c r="A169" s="26"/>
      <c r="B169" s="52"/>
      <c r="C169" s="52"/>
      <c r="D169" s="52"/>
      <c r="E169" s="52"/>
      <c r="F169" s="52"/>
      <c r="G169" s="42"/>
    </row>
    <row r="170" spans="1:7" ht="25.5" customHeight="1">
      <c r="A170" s="12" t="s">
        <v>27</v>
      </c>
      <c r="B170" s="15"/>
      <c r="C170" s="15"/>
      <c r="D170" s="15"/>
      <c r="E170" s="15"/>
      <c r="F170" s="15"/>
      <c r="G170" s="43"/>
    </row>
    <row r="171" spans="1:7" ht="12.75">
      <c r="A171" s="34"/>
      <c r="B171" s="15"/>
      <c r="C171" s="15"/>
      <c r="D171" s="15"/>
      <c r="E171" s="15"/>
      <c r="F171" s="15"/>
      <c r="G171" s="41"/>
    </row>
    <row r="172" spans="1:7" s="13" customFormat="1" ht="12.75">
      <c r="A172" s="34" t="s">
        <v>23</v>
      </c>
      <c r="E172" s="66"/>
      <c r="F172" s="66"/>
      <c r="G172" s="20"/>
    </row>
    <row r="173" spans="1:7" ht="12.75" customHeight="1">
      <c r="A173" s="16" t="s">
        <v>0</v>
      </c>
      <c r="B173" s="17">
        <v>0</v>
      </c>
      <c r="C173" s="17">
        <v>0</v>
      </c>
      <c r="D173" s="17">
        <v>0</v>
      </c>
      <c r="E173" s="29">
        <v>0</v>
      </c>
      <c r="F173" s="29">
        <v>0</v>
      </c>
      <c r="G173" s="54" t="s">
        <v>66</v>
      </c>
    </row>
    <row r="174" spans="1:7" ht="12.75" customHeight="1">
      <c r="A174" s="16" t="s">
        <v>1</v>
      </c>
      <c r="B174" s="28">
        <v>0</v>
      </c>
      <c r="C174" s="28">
        <v>0</v>
      </c>
      <c r="D174" s="28">
        <v>0</v>
      </c>
      <c r="E174" s="29">
        <v>0</v>
      </c>
      <c r="F174" s="29">
        <v>0</v>
      </c>
      <c r="G174" s="54" t="s">
        <v>66</v>
      </c>
    </row>
    <row r="175" spans="1:7" ht="12.75" customHeight="1">
      <c r="A175" s="16"/>
      <c r="B175" s="28"/>
      <c r="C175" s="28"/>
      <c r="D175" s="28"/>
      <c r="E175" s="6"/>
      <c r="F175" s="17"/>
      <c r="G175" s="54"/>
    </row>
    <row r="176" spans="1:7" ht="12.75">
      <c r="A176" s="34" t="s">
        <v>16</v>
      </c>
      <c r="B176" s="14">
        <v>1</v>
      </c>
      <c r="C176" s="14">
        <v>0</v>
      </c>
      <c r="D176" s="14">
        <v>1</v>
      </c>
      <c r="E176" s="14">
        <v>0</v>
      </c>
      <c r="F176" s="14">
        <v>1</v>
      </c>
      <c r="G176" s="53" t="s">
        <v>66</v>
      </c>
    </row>
    <row r="177" spans="1:7" ht="12.75" customHeight="1">
      <c r="A177" s="16" t="s">
        <v>2</v>
      </c>
      <c r="B177" s="49">
        <v>0</v>
      </c>
      <c r="C177" s="49">
        <v>0</v>
      </c>
      <c r="D177" s="49">
        <v>0</v>
      </c>
      <c r="E177" s="48">
        <v>0</v>
      </c>
      <c r="F177" s="48">
        <v>0</v>
      </c>
      <c r="G177" s="54" t="s">
        <v>66</v>
      </c>
    </row>
    <row r="178" spans="1:7" ht="12.75" customHeight="1">
      <c r="A178" s="16" t="s">
        <v>17</v>
      </c>
      <c r="B178" s="49">
        <v>0</v>
      </c>
      <c r="C178" s="49">
        <v>0</v>
      </c>
      <c r="D178" s="49">
        <v>0</v>
      </c>
      <c r="E178" s="29">
        <v>0</v>
      </c>
      <c r="F178" s="29">
        <v>0</v>
      </c>
      <c r="G178" s="54" t="s">
        <v>66</v>
      </c>
    </row>
    <row r="179" spans="1:7" ht="12.75" customHeight="1">
      <c r="A179" s="16" t="s">
        <v>18</v>
      </c>
      <c r="B179" s="49">
        <v>0</v>
      </c>
      <c r="C179" s="49">
        <v>0</v>
      </c>
      <c r="D179" s="49">
        <v>0</v>
      </c>
      <c r="E179" s="29">
        <v>0</v>
      </c>
      <c r="F179" s="29">
        <v>0</v>
      </c>
      <c r="G179" s="54" t="s">
        <v>66</v>
      </c>
    </row>
    <row r="180" spans="1:7" ht="12.75" customHeight="1">
      <c r="A180" s="16" t="s">
        <v>3</v>
      </c>
      <c r="B180" s="49">
        <v>1</v>
      </c>
      <c r="C180" s="49">
        <v>0</v>
      </c>
      <c r="D180" s="49">
        <v>1</v>
      </c>
      <c r="E180" s="29">
        <v>0</v>
      </c>
      <c r="F180" s="29">
        <v>1</v>
      </c>
      <c r="G180" s="54" t="s">
        <v>66</v>
      </c>
    </row>
    <row r="181" spans="1:7" s="7" customFormat="1" ht="12.75" customHeight="1">
      <c r="A181" s="16" t="s">
        <v>24</v>
      </c>
      <c r="B181" s="49">
        <v>0</v>
      </c>
      <c r="C181" s="49">
        <v>0</v>
      </c>
      <c r="D181" s="49">
        <v>0</v>
      </c>
      <c r="E181" s="29">
        <v>0</v>
      </c>
      <c r="F181" s="29">
        <v>0</v>
      </c>
      <c r="G181" s="54" t="s">
        <v>66</v>
      </c>
    </row>
    <row r="182" spans="1:7" ht="12.75" customHeight="1">
      <c r="A182" s="16" t="s">
        <v>4</v>
      </c>
      <c r="B182" s="49">
        <v>0</v>
      </c>
      <c r="C182" s="49">
        <v>0</v>
      </c>
      <c r="D182" s="49">
        <v>0</v>
      </c>
      <c r="E182" s="29">
        <v>0</v>
      </c>
      <c r="F182" s="29">
        <v>0</v>
      </c>
      <c r="G182" s="54" t="s">
        <v>66</v>
      </c>
    </row>
    <row r="183" spans="1:7" ht="12.75" customHeight="1">
      <c r="A183" s="26"/>
      <c r="B183" s="31"/>
      <c r="C183" s="31"/>
      <c r="D183" s="32"/>
      <c r="E183" s="32"/>
      <c r="F183" s="32"/>
      <c r="G183" s="18"/>
    </row>
    <row r="184" ht="12.75" customHeight="1">
      <c r="A184" s="37"/>
    </row>
    <row r="185" ht="12.75" customHeight="1">
      <c r="A185" s="23" t="s">
        <v>61</v>
      </c>
    </row>
    <row r="186" spans="1:7" ht="51" customHeight="1">
      <c r="A186" s="132" t="s">
        <v>64</v>
      </c>
      <c r="B186" s="132"/>
      <c r="C186" s="132"/>
      <c r="D186" s="132"/>
      <c r="E186" s="132"/>
      <c r="F186" s="132"/>
      <c r="G186" s="132"/>
    </row>
  </sheetData>
  <sheetProtection/>
  <mergeCells count="1">
    <mergeCell ref="A186:G186"/>
  </mergeCells>
  <printOptions/>
  <pageMargins left="0.75" right="0.75" top="1" bottom="1" header="0.5" footer="0.5"/>
  <pageSetup horizontalDpi="600" verticalDpi="600" orientation="landscape" paperSize="9" scale="95" r:id="rId2"/>
  <rowBreaks count="5" manualBreakCount="5">
    <brk id="33" max="6" man="1"/>
    <brk id="63" max="6" man="1"/>
    <brk id="94" max="6" man="1"/>
    <brk id="124" max="6" man="1"/>
    <brk id="155" max="6" man="1"/>
  </rowBreaks>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AH130"/>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ustomHeight="1"/>
  <cols>
    <col min="1" max="1" width="51.421875" style="78" customWidth="1"/>
    <col min="2" max="4" width="11.421875" style="75" customWidth="1"/>
    <col min="5" max="6" width="11.421875" style="76" customWidth="1"/>
    <col min="7" max="7" width="22.8515625" style="106" customWidth="1"/>
    <col min="8" max="16384" width="9.140625" style="78" customWidth="1"/>
  </cols>
  <sheetData>
    <row r="1" spans="1:13" s="72" customFormat="1" ht="15.75">
      <c r="A1" s="70" t="s">
        <v>54</v>
      </c>
      <c r="B1" s="71"/>
      <c r="C1" s="71"/>
      <c r="D1" s="71"/>
      <c r="E1" s="71"/>
      <c r="F1" s="71"/>
      <c r="G1" s="71"/>
      <c r="J1" s="6"/>
      <c r="K1" s="6"/>
      <c r="L1" s="6"/>
      <c r="M1" s="6"/>
    </row>
    <row r="2" spans="1:9" ht="12.75">
      <c r="A2" s="73"/>
      <c r="B2" s="74"/>
      <c r="D2" s="76"/>
      <c r="G2" s="77"/>
      <c r="H2" s="17"/>
      <c r="I2" s="29"/>
    </row>
    <row r="3" spans="1:12" s="73" customFormat="1" ht="32.25">
      <c r="A3" s="79"/>
      <c r="B3" s="40" t="s">
        <v>50</v>
      </c>
      <c r="C3" s="40" t="s">
        <v>21</v>
      </c>
      <c r="D3" s="40" t="s">
        <v>32</v>
      </c>
      <c r="E3" s="40" t="s">
        <v>41</v>
      </c>
      <c r="F3" s="40" t="s">
        <v>52</v>
      </c>
      <c r="G3" s="40" t="s">
        <v>49</v>
      </c>
      <c r="H3" s="80"/>
      <c r="I3" s="81"/>
      <c r="J3" s="82"/>
      <c r="K3" s="83"/>
      <c r="L3" s="82"/>
    </row>
    <row r="4" spans="1:7" s="72" customFormat="1" ht="25.5" customHeight="1">
      <c r="A4" s="19" t="s">
        <v>31</v>
      </c>
      <c r="B4" s="84"/>
      <c r="C4" s="84"/>
      <c r="D4" s="84"/>
      <c r="E4" s="85"/>
      <c r="F4" s="84"/>
      <c r="G4" s="86"/>
    </row>
    <row r="5" spans="1:7" s="90" customFormat="1" ht="12.75">
      <c r="A5" s="7"/>
      <c r="B5" s="87"/>
      <c r="C5" s="87"/>
      <c r="D5" s="87"/>
      <c r="E5" s="88"/>
      <c r="F5" s="87"/>
      <c r="G5" s="89"/>
    </row>
    <row r="6" spans="1:34" s="72" customFormat="1" ht="12.75">
      <c r="A6" s="91" t="s">
        <v>0</v>
      </c>
      <c r="B6" s="92">
        <v>12804</v>
      </c>
      <c r="C6" s="92">
        <v>12197</v>
      </c>
      <c r="D6" s="92">
        <v>11817</v>
      </c>
      <c r="E6" s="92">
        <v>12281</v>
      </c>
      <c r="F6" s="92">
        <v>12265</v>
      </c>
      <c r="G6" s="53">
        <v>-0.04209621993127144</v>
      </c>
      <c r="H6" s="85"/>
      <c r="I6" s="85"/>
      <c r="J6" s="85"/>
      <c r="K6" s="85"/>
      <c r="L6" s="85"/>
      <c r="M6" s="85"/>
      <c r="N6" s="85"/>
      <c r="O6" s="85"/>
      <c r="P6" s="85"/>
      <c r="Q6" s="85"/>
      <c r="R6" s="85"/>
      <c r="S6" s="85"/>
      <c r="T6" s="85"/>
      <c r="U6" s="85"/>
      <c r="V6" s="85"/>
      <c r="W6" s="85"/>
      <c r="X6" s="85"/>
      <c r="Y6" s="85"/>
      <c r="Z6" s="85"/>
      <c r="AA6" s="85"/>
      <c r="AB6" s="85"/>
      <c r="AC6" s="85"/>
      <c r="AD6" s="85"/>
      <c r="AE6" s="85"/>
      <c r="AF6" s="85"/>
      <c r="AG6" s="85"/>
      <c r="AH6" s="85"/>
    </row>
    <row r="7" spans="1:15" s="90" customFormat="1" ht="12.75">
      <c r="A7" s="16" t="s">
        <v>5</v>
      </c>
      <c r="B7" s="27">
        <v>3301</v>
      </c>
      <c r="C7" s="27">
        <v>3266</v>
      </c>
      <c r="D7" s="27">
        <v>3068</v>
      </c>
      <c r="E7" s="6" t="s">
        <v>39</v>
      </c>
      <c r="F7" s="48">
        <v>3266</v>
      </c>
      <c r="G7" s="54">
        <v>-0.010602847621932754</v>
      </c>
      <c r="H7" s="88"/>
      <c r="I7" s="85"/>
      <c r="J7" s="88"/>
      <c r="K7" s="88"/>
      <c r="L7" s="88"/>
      <c r="M7" s="88"/>
      <c r="N7" s="88"/>
      <c r="O7" s="88"/>
    </row>
    <row r="8" spans="1:15" s="90" customFormat="1" ht="12.75">
      <c r="A8" s="16" t="s">
        <v>6</v>
      </c>
      <c r="B8" s="27">
        <v>520</v>
      </c>
      <c r="C8" s="27">
        <v>528</v>
      </c>
      <c r="D8" s="27">
        <v>491</v>
      </c>
      <c r="E8" s="6" t="s">
        <v>39</v>
      </c>
      <c r="F8" s="48">
        <v>548</v>
      </c>
      <c r="G8" s="54">
        <v>0.05384615384615388</v>
      </c>
      <c r="H8" s="88"/>
      <c r="I8" s="85"/>
      <c r="J8" s="88"/>
      <c r="K8" s="88"/>
      <c r="L8" s="88"/>
      <c r="M8" s="88"/>
      <c r="N8" s="88"/>
      <c r="O8" s="88"/>
    </row>
    <row r="9" spans="1:15" s="90" customFormat="1" ht="12.75">
      <c r="A9" s="16" t="s">
        <v>7</v>
      </c>
      <c r="B9" s="27">
        <v>893</v>
      </c>
      <c r="C9" s="27">
        <v>795</v>
      </c>
      <c r="D9" s="27">
        <v>751</v>
      </c>
      <c r="E9" s="6" t="s">
        <v>39</v>
      </c>
      <c r="F9" s="48">
        <v>757</v>
      </c>
      <c r="G9" s="54">
        <v>-0.15229563269876822</v>
      </c>
      <c r="H9" s="88"/>
      <c r="I9" s="85"/>
      <c r="J9" s="88"/>
      <c r="K9" s="88"/>
      <c r="L9" s="88"/>
      <c r="M9" s="88"/>
      <c r="N9" s="88"/>
      <c r="O9" s="88"/>
    </row>
    <row r="10" spans="1:15" s="90" customFormat="1" ht="12.75">
      <c r="A10" s="16" t="s">
        <v>8</v>
      </c>
      <c r="B10" s="27">
        <v>1525</v>
      </c>
      <c r="C10" s="27">
        <v>1293</v>
      </c>
      <c r="D10" s="27">
        <v>1288</v>
      </c>
      <c r="E10" s="6" t="s">
        <v>39</v>
      </c>
      <c r="F10" s="48">
        <v>1565</v>
      </c>
      <c r="G10" s="54">
        <v>0.026229508196721207</v>
      </c>
      <c r="H10" s="88"/>
      <c r="I10" s="85"/>
      <c r="J10" s="88"/>
      <c r="K10" s="88"/>
      <c r="L10" s="88"/>
      <c r="M10" s="88"/>
      <c r="N10" s="88"/>
      <c r="O10" s="88"/>
    </row>
    <row r="11" spans="1:15" s="90" customFormat="1" ht="12.75">
      <c r="A11" s="16" t="s">
        <v>9</v>
      </c>
      <c r="B11" s="27">
        <v>1787</v>
      </c>
      <c r="C11" s="27">
        <v>1778</v>
      </c>
      <c r="D11" s="27">
        <v>1697</v>
      </c>
      <c r="E11" s="6" t="s">
        <v>39</v>
      </c>
      <c r="F11" s="48">
        <v>1364</v>
      </c>
      <c r="G11" s="54">
        <v>-0.23670956911024066</v>
      </c>
      <c r="H11" s="88"/>
      <c r="I11" s="85"/>
      <c r="J11" s="88"/>
      <c r="K11" s="88"/>
      <c r="L11" s="88"/>
      <c r="M11" s="88"/>
      <c r="N11" s="88"/>
      <c r="O11" s="88"/>
    </row>
    <row r="12" spans="1:15" s="90" customFormat="1" ht="12.75">
      <c r="A12" s="16" t="s">
        <v>10</v>
      </c>
      <c r="B12" s="27">
        <v>282</v>
      </c>
      <c r="C12" s="27">
        <v>270</v>
      </c>
      <c r="D12" s="27">
        <v>272</v>
      </c>
      <c r="E12" s="6" t="s">
        <v>39</v>
      </c>
      <c r="F12" s="48">
        <v>214</v>
      </c>
      <c r="G12" s="54">
        <v>-0.24113475177304966</v>
      </c>
      <c r="H12" s="88"/>
      <c r="I12" s="85"/>
      <c r="J12" s="88"/>
      <c r="K12" s="88"/>
      <c r="L12" s="88"/>
      <c r="M12" s="88"/>
      <c r="N12" s="88"/>
      <c r="O12" s="88"/>
    </row>
    <row r="13" spans="1:15" s="90" customFormat="1" ht="12.75">
      <c r="A13" s="16" t="s">
        <v>11</v>
      </c>
      <c r="B13" s="27">
        <v>916</v>
      </c>
      <c r="C13" s="27">
        <v>1033</v>
      </c>
      <c r="D13" s="27">
        <v>1033</v>
      </c>
      <c r="E13" s="6" t="s">
        <v>39</v>
      </c>
      <c r="F13" s="48">
        <v>1076</v>
      </c>
      <c r="G13" s="54">
        <v>0.1746724890829694</v>
      </c>
      <c r="H13" s="88"/>
      <c r="I13" s="85"/>
      <c r="J13" s="88"/>
      <c r="K13" s="88"/>
      <c r="L13" s="88"/>
      <c r="M13" s="88"/>
      <c r="N13" s="88"/>
      <c r="O13" s="88"/>
    </row>
    <row r="14" spans="1:15" s="90" customFormat="1" ht="12.75">
      <c r="A14" s="16" t="s">
        <v>12</v>
      </c>
      <c r="B14" s="27">
        <v>242</v>
      </c>
      <c r="C14" s="27">
        <v>219</v>
      </c>
      <c r="D14" s="27">
        <v>218</v>
      </c>
      <c r="E14" s="6" t="s">
        <v>39</v>
      </c>
      <c r="F14" s="48">
        <v>207</v>
      </c>
      <c r="G14" s="54">
        <v>-0.14462809917355368</v>
      </c>
      <c r="H14" s="88"/>
      <c r="I14" s="85"/>
      <c r="J14" s="88"/>
      <c r="K14" s="88"/>
      <c r="L14" s="88"/>
      <c r="M14" s="88"/>
      <c r="N14" s="88"/>
      <c r="O14" s="88"/>
    </row>
    <row r="15" spans="1:15" s="90" customFormat="1" ht="12.75">
      <c r="A15" s="16" t="s">
        <v>13</v>
      </c>
      <c r="B15" s="27">
        <v>2920</v>
      </c>
      <c r="C15" s="27">
        <v>2626</v>
      </c>
      <c r="D15" s="27">
        <v>2582</v>
      </c>
      <c r="E15" s="6" t="s">
        <v>39</v>
      </c>
      <c r="F15" s="48">
        <v>2877</v>
      </c>
      <c r="G15" s="54">
        <v>-0.014726027397260255</v>
      </c>
      <c r="H15" s="88"/>
      <c r="I15" s="85"/>
      <c r="J15" s="88"/>
      <c r="K15" s="88"/>
      <c r="L15" s="88"/>
      <c r="M15" s="88"/>
      <c r="N15" s="88"/>
      <c r="O15" s="88"/>
    </row>
    <row r="16" spans="1:15" s="90" customFormat="1" ht="12.75">
      <c r="A16" s="16" t="s">
        <v>14</v>
      </c>
      <c r="B16" s="27">
        <v>418</v>
      </c>
      <c r="C16" s="27">
        <v>389</v>
      </c>
      <c r="D16" s="27">
        <v>417</v>
      </c>
      <c r="E16" s="6" t="s">
        <v>39</v>
      </c>
      <c r="F16" s="48">
        <v>391</v>
      </c>
      <c r="G16" s="54">
        <v>-0.06459330143540665</v>
      </c>
      <c r="H16" s="88"/>
      <c r="I16" s="85"/>
      <c r="J16" s="88"/>
      <c r="K16" s="88"/>
      <c r="L16" s="88"/>
      <c r="M16" s="88"/>
      <c r="N16" s="88"/>
      <c r="O16" s="88"/>
    </row>
    <row r="17" spans="1:15" s="90" customFormat="1" ht="12.75">
      <c r="A17" s="7"/>
      <c r="B17" s="27"/>
      <c r="C17" s="27"/>
      <c r="D17" s="27"/>
      <c r="E17" s="6"/>
      <c r="F17" s="48"/>
      <c r="G17" s="54"/>
      <c r="H17" s="88"/>
      <c r="I17" s="88"/>
      <c r="J17" s="88"/>
      <c r="K17" s="88"/>
      <c r="L17" s="88"/>
      <c r="M17" s="88"/>
      <c r="N17" s="88"/>
      <c r="O17" s="88"/>
    </row>
    <row r="18" spans="1:15" s="72" customFormat="1" ht="12.75">
      <c r="A18" s="91" t="s">
        <v>1</v>
      </c>
      <c r="B18" s="92">
        <v>8813</v>
      </c>
      <c r="C18" s="92">
        <v>8462</v>
      </c>
      <c r="D18" s="92">
        <v>7987</v>
      </c>
      <c r="E18" s="92" t="s">
        <v>39</v>
      </c>
      <c r="F18" s="92">
        <v>8146</v>
      </c>
      <c r="G18" s="53">
        <v>-0.07568364915465786</v>
      </c>
      <c r="H18" s="85"/>
      <c r="I18" s="85"/>
      <c r="J18" s="85"/>
      <c r="K18" s="85"/>
      <c r="L18" s="85"/>
      <c r="M18" s="85"/>
      <c r="N18" s="85"/>
      <c r="O18" s="85"/>
    </row>
    <row r="19" spans="1:15" s="90" customFormat="1" ht="12.75">
      <c r="A19" s="16" t="s">
        <v>5</v>
      </c>
      <c r="B19" s="17">
        <v>1998</v>
      </c>
      <c r="C19" s="17">
        <v>1932</v>
      </c>
      <c r="D19" s="17">
        <v>1804</v>
      </c>
      <c r="E19" s="6" t="s">
        <v>39</v>
      </c>
      <c r="F19" s="17">
        <v>1935</v>
      </c>
      <c r="G19" s="54">
        <v>-0.03153153153153154</v>
      </c>
      <c r="H19" s="88"/>
      <c r="I19" s="85"/>
      <c r="J19" s="88"/>
      <c r="K19" s="88"/>
      <c r="L19" s="88"/>
      <c r="M19" s="88"/>
      <c r="N19" s="88"/>
      <c r="O19" s="88"/>
    </row>
    <row r="20" spans="1:15" s="90" customFormat="1" ht="12.75">
      <c r="A20" s="16" t="s">
        <v>6</v>
      </c>
      <c r="B20" s="17">
        <v>327</v>
      </c>
      <c r="C20" s="17">
        <v>341</v>
      </c>
      <c r="D20" s="17">
        <v>299</v>
      </c>
      <c r="E20" s="6" t="s">
        <v>39</v>
      </c>
      <c r="F20" s="17">
        <v>346</v>
      </c>
      <c r="G20" s="54">
        <v>0.05810397553516822</v>
      </c>
      <c r="H20" s="88"/>
      <c r="I20" s="85"/>
      <c r="J20" s="88"/>
      <c r="K20" s="88"/>
      <c r="L20" s="88"/>
      <c r="M20" s="88"/>
      <c r="N20" s="88"/>
      <c r="O20" s="88"/>
    </row>
    <row r="21" spans="1:15" s="90" customFormat="1" ht="12.75">
      <c r="A21" s="16" t="s">
        <v>7</v>
      </c>
      <c r="B21" s="17">
        <v>585</v>
      </c>
      <c r="C21" s="17">
        <v>550</v>
      </c>
      <c r="D21" s="17">
        <v>553</v>
      </c>
      <c r="E21" s="6" t="s">
        <v>39</v>
      </c>
      <c r="F21" s="17">
        <v>483</v>
      </c>
      <c r="G21" s="54">
        <v>-0.1743589743589744</v>
      </c>
      <c r="H21" s="88"/>
      <c r="I21" s="85"/>
      <c r="J21" s="88"/>
      <c r="K21" s="88"/>
      <c r="L21" s="88"/>
      <c r="M21" s="88"/>
      <c r="N21" s="88"/>
      <c r="O21" s="88"/>
    </row>
    <row r="22" spans="1:15" s="90" customFormat="1" ht="12.75">
      <c r="A22" s="16" t="s">
        <v>8</v>
      </c>
      <c r="B22" s="17">
        <v>1206</v>
      </c>
      <c r="C22" s="17">
        <v>1042</v>
      </c>
      <c r="D22" s="17">
        <v>975</v>
      </c>
      <c r="E22" s="6" t="s">
        <v>39</v>
      </c>
      <c r="F22" s="17">
        <v>1125</v>
      </c>
      <c r="G22" s="54">
        <v>-0.06716417910447758</v>
      </c>
      <c r="H22" s="88"/>
      <c r="I22" s="85"/>
      <c r="J22" s="88"/>
      <c r="K22" s="88"/>
      <c r="L22" s="88"/>
      <c r="M22" s="88"/>
      <c r="N22" s="88"/>
      <c r="O22" s="88"/>
    </row>
    <row r="23" spans="1:15" s="90" customFormat="1" ht="12.75">
      <c r="A23" s="16" t="s">
        <v>9</v>
      </c>
      <c r="B23" s="17">
        <v>1492</v>
      </c>
      <c r="C23" s="17">
        <v>1490</v>
      </c>
      <c r="D23" s="17">
        <v>1462</v>
      </c>
      <c r="E23" s="6" t="s">
        <v>39</v>
      </c>
      <c r="F23" s="17">
        <v>1272</v>
      </c>
      <c r="G23" s="54">
        <v>-0.14745308310991956</v>
      </c>
      <c r="H23" s="88"/>
      <c r="I23" s="85"/>
      <c r="J23" s="88"/>
      <c r="K23" s="88"/>
      <c r="L23" s="88"/>
      <c r="M23" s="88"/>
      <c r="N23" s="88"/>
      <c r="O23" s="88"/>
    </row>
    <row r="24" spans="1:15" s="90" customFormat="1" ht="12.75">
      <c r="A24" s="16" t="s">
        <v>10</v>
      </c>
      <c r="B24" s="17">
        <v>174</v>
      </c>
      <c r="C24" s="17">
        <v>165</v>
      </c>
      <c r="D24" s="17">
        <v>140</v>
      </c>
      <c r="E24" s="6" t="s">
        <v>39</v>
      </c>
      <c r="F24" s="17">
        <v>148</v>
      </c>
      <c r="G24" s="54">
        <v>-0.14942528735632188</v>
      </c>
      <c r="H24" s="88"/>
      <c r="I24" s="85"/>
      <c r="J24" s="88"/>
      <c r="K24" s="88"/>
      <c r="L24" s="88"/>
      <c r="M24" s="88"/>
      <c r="N24" s="88"/>
      <c r="O24" s="88"/>
    </row>
    <row r="25" spans="1:15" s="90" customFormat="1" ht="12.75">
      <c r="A25" s="16" t="s">
        <v>11</v>
      </c>
      <c r="B25" s="17">
        <v>750</v>
      </c>
      <c r="C25" s="17">
        <v>850</v>
      </c>
      <c r="D25" s="17">
        <v>710</v>
      </c>
      <c r="E25" s="6" t="s">
        <v>39</v>
      </c>
      <c r="F25" s="17">
        <v>782</v>
      </c>
      <c r="G25" s="54">
        <v>0.04266666666666663</v>
      </c>
      <c r="H25" s="88"/>
      <c r="I25" s="85"/>
      <c r="J25" s="88"/>
      <c r="K25" s="88"/>
      <c r="L25" s="88"/>
      <c r="M25" s="88"/>
      <c r="N25" s="88"/>
      <c r="O25" s="88"/>
    </row>
    <row r="26" spans="1:15" s="90" customFormat="1" ht="12.75">
      <c r="A26" s="16" t="s">
        <v>12</v>
      </c>
      <c r="B26" s="17">
        <v>204</v>
      </c>
      <c r="C26" s="17">
        <v>166</v>
      </c>
      <c r="D26" s="17">
        <v>153</v>
      </c>
      <c r="E26" s="6" t="s">
        <v>39</v>
      </c>
      <c r="F26" s="17">
        <v>162</v>
      </c>
      <c r="G26" s="54">
        <v>-0.20588235294117652</v>
      </c>
      <c r="H26" s="88"/>
      <c r="I26" s="85"/>
      <c r="J26" s="88"/>
      <c r="K26" s="88"/>
      <c r="L26" s="88"/>
      <c r="M26" s="88"/>
      <c r="N26" s="88"/>
      <c r="O26" s="88"/>
    </row>
    <row r="27" spans="1:15" s="90" customFormat="1" ht="12.75">
      <c r="A27" s="16" t="s">
        <v>13</v>
      </c>
      <c r="B27" s="17">
        <v>2063</v>
      </c>
      <c r="C27" s="17">
        <v>1905</v>
      </c>
      <c r="D27" s="17">
        <v>1885</v>
      </c>
      <c r="E27" s="6" t="s">
        <v>39</v>
      </c>
      <c r="F27" s="17">
        <v>1890</v>
      </c>
      <c r="G27" s="54">
        <v>-0.08385845855550167</v>
      </c>
      <c r="H27" s="88"/>
      <c r="I27" s="85"/>
      <c r="J27" s="88"/>
      <c r="K27" s="88"/>
      <c r="L27" s="88"/>
      <c r="M27" s="88"/>
      <c r="N27" s="88"/>
      <c r="O27" s="88"/>
    </row>
    <row r="28" spans="1:15" s="90" customFormat="1" ht="12.75">
      <c r="A28" s="16" t="s">
        <v>14</v>
      </c>
      <c r="B28" s="17">
        <v>14</v>
      </c>
      <c r="C28" s="17">
        <v>21</v>
      </c>
      <c r="D28" s="17">
        <v>6</v>
      </c>
      <c r="E28" s="6" t="s">
        <v>39</v>
      </c>
      <c r="F28" s="17">
        <v>3</v>
      </c>
      <c r="G28" s="54" t="s">
        <v>66</v>
      </c>
      <c r="H28" s="88"/>
      <c r="I28" s="85"/>
      <c r="J28" s="88"/>
      <c r="K28" s="88"/>
      <c r="L28" s="88"/>
      <c r="M28" s="88"/>
      <c r="N28" s="88"/>
      <c r="O28" s="88"/>
    </row>
    <row r="29" spans="1:15" s="90" customFormat="1" ht="12.75">
      <c r="A29" s="26"/>
      <c r="B29" s="18"/>
      <c r="C29" s="18"/>
      <c r="D29" s="18"/>
      <c r="E29" s="18"/>
      <c r="F29" s="18"/>
      <c r="G29" s="93"/>
      <c r="H29" s="88"/>
      <c r="I29" s="88"/>
      <c r="J29" s="88"/>
      <c r="K29" s="88"/>
      <c r="L29" s="88"/>
      <c r="M29" s="88"/>
      <c r="N29" s="88"/>
      <c r="O29" s="88"/>
    </row>
    <row r="30" spans="1:15" s="72" customFormat="1" ht="25.5" customHeight="1">
      <c r="A30" s="94" t="s">
        <v>28</v>
      </c>
      <c r="B30" s="95"/>
      <c r="C30" s="95"/>
      <c r="D30" s="95"/>
      <c r="E30" s="95"/>
      <c r="F30" s="96"/>
      <c r="G30" s="97"/>
      <c r="H30" s="85"/>
      <c r="I30" s="85"/>
      <c r="J30" s="85"/>
      <c r="K30" s="85"/>
      <c r="L30" s="85"/>
      <c r="M30" s="85"/>
      <c r="N30" s="85"/>
      <c r="O30" s="85"/>
    </row>
    <row r="31" spans="1:15" s="90" customFormat="1" ht="12.75">
      <c r="A31" s="7"/>
      <c r="B31" s="98"/>
      <c r="C31" s="98"/>
      <c r="D31" s="98"/>
      <c r="E31" s="98"/>
      <c r="F31" s="99"/>
      <c r="G31" s="97"/>
      <c r="H31" s="88"/>
      <c r="I31" s="88"/>
      <c r="J31" s="88"/>
      <c r="K31" s="88"/>
      <c r="L31" s="88"/>
      <c r="M31" s="88"/>
      <c r="N31" s="88"/>
      <c r="O31" s="88"/>
    </row>
    <row r="32" spans="1:15" s="72" customFormat="1" ht="12.75">
      <c r="A32" s="91" t="s">
        <v>0</v>
      </c>
      <c r="B32" s="92">
        <v>11793</v>
      </c>
      <c r="C32" s="92">
        <v>11255</v>
      </c>
      <c r="D32" s="92">
        <v>10902</v>
      </c>
      <c r="E32" s="92">
        <v>11362</v>
      </c>
      <c r="F32" s="92">
        <v>11379</v>
      </c>
      <c r="G32" s="53">
        <v>-0.03510557110150092</v>
      </c>
      <c r="H32" s="85"/>
      <c r="I32" s="85"/>
      <c r="J32" s="85"/>
      <c r="K32" s="85"/>
      <c r="L32" s="85"/>
      <c r="M32" s="85"/>
      <c r="N32" s="85"/>
      <c r="O32" s="85"/>
    </row>
    <row r="33" spans="1:15" ht="12.75">
      <c r="A33" s="16" t="s">
        <v>5</v>
      </c>
      <c r="B33" s="27">
        <v>3099</v>
      </c>
      <c r="C33" s="27">
        <v>3073</v>
      </c>
      <c r="D33" s="27">
        <v>2891</v>
      </c>
      <c r="E33" s="6" t="s">
        <v>39</v>
      </c>
      <c r="F33" s="48">
        <v>3087</v>
      </c>
      <c r="G33" s="54">
        <v>-0.0038722168441432947</v>
      </c>
      <c r="H33" s="88"/>
      <c r="I33" s="85"/>
      <c r="J33" s="88"/>
      <c r="K33" s="88"/>
      <c r="L33" s="88"/>
      <c r="M33" s="88"/>
      <c r="N33" s="88"/>
      <c r="O33" s="88"/>
    </row>
    <row r="34" spans="1:15" ht="12.75">
      <c r="A34" s="16" t="s">
        <v>6</v>
      </c>
      <c r="B34" s="27">
        <v>512</v>
      </c>
      <c r="C34" s="27">
        <v>516</v>
      </c>
      <c r="D34" s="27">
        <v>484</v>
      </c>
      <c r="E34" s="6" t="s">
        <v>39</v>
      </c>
      <c r="F34" s="48">
        <v>542</v>
      </c>
      <c r="G34" s="54">
        <v>0.05859375</v>
      </c>
      <c r="H34" s="88"/>
      <c r="I34" s="85"/>
      <c r="J34" s="88"/>
      <c r="K34" s="88"/>
      <c r="L34" s="88"/>
      <c r="M34" s="88"/>
      <c r="N34" s="88"/>
      <c r="O34" s="88"/>
    </row>
    <row r="35" spans="1:15" ht="12.75">
      <c r="A35" s="16" t="s">
        <v>7</v>
      </c>
      <c r="B35" s="27">
        <v>846</v>
      </c>
      <c r="C35" s="27">
        <v>742</v>
      </c>
      <c r="D35" s="27">
        <v>709</v>
      </c>
      <c r="E35" s="6" t="s">
        <v>39</v>
      </c>
      <c r="F35" s="48">
        <v>705</v>
      </c>
      <c r="G35" s="54">
        <v>-0.16666666666666663</v>
      </c>
      <c r="H35" s="88"/>
      <c r="I35" s="85"/>
      <c r="J35" s="88"/>
      <c r="K35" s="88"/>
      <c r="L35" s="88"/>
      <c r="M35" s="88"/>
      <c r="N35" s="88"/>
      <c r="O35" s="88"/>
    </row>
    <row r="36" spans="1:15" ht="12.75">
      <c r="A36" s="16" t="s">
        <v>8</v>
      </c>
      <c r="B36" s="27">
        <v>1455</v>
      </c>
      <c r="C36" s="27">
        <v>1244</v>
      </c>
      <c r="D36" s="27">
        <v>1246</v>
      </c>
      <c r="E36" s="6" t="s">
        <v>39</v>
      </c>
      <c r="F36" s="48">
        <v>1504</v>
      </c>
      <c r="G36" s="54">
        <v>0.033676975945017285</v>
      </c>
      <c r="H36" s="88"/>
      <c r="I36" s="85"/>
      <c r="J36" s="88"/>
      <c r="K36" s="88"/>
      <c r="L36" s="88"/>
      <c r="M36" s="88"/>
      <c r="N36" s="88"/>
      <c r="O36" s="88"/>
    </row>
    <row r="37" spans="1:15" ht="12.75">
      <c r="A37" s="16" t="s">
        <v>9</v>
      </c>
      <c r="B37" s="27">
        <v>1524</v>
      </c>
      <c r="C37" s="27">
        <v>1547</v>
      </c>
      <c r="D37" s="27">
        <v>1458</v>
      </c>
      <c r="E37" s="6" t="s">
        <v>39</v>
      </c>
      <c r="F37" s="48">
        <v>1162</v>
      </c>
      <c r="G37" s="54">
        <v>-0.23753280839895008</v>
      </c>
      <c r="H37" s="88"/>
      <c r="I37" s="85"/>
      <c r="J37" s="88"/>
      <c r="K37" s="88"/>
      <c r="L37" s="88"/>
      <c r="M37" s="88"/>
      <c r="N37" s="88"/>
      <c r="O37" s="88"/>
    </row>
    <row r="38" spans="1:15" ht="12.75">
      <c r="A38" s="16" t="s">
        <v>10</v>
      </c>
      <c r="B38" s="27">
        <v>244</v>
      </c>
      <c r="C38" s="27">
        <v>237</v>
      </c>
      <c r="D38" s="27">
        <v>240</v>
      </c>
      <c r="E38" s="6" t="s">
        <v>39</v>
      </c>
      <c r="F38" s="48">
        <v>176</v>
      </c>
      <c r="G38" s="54">
        <v>-0.2786885245901639</v>
      </c>
      <c r="H38" s="88"/>
      <c r="I38" s="85"/>
      <c r="J38" s="88"/>
      <c r="K38" s="88"/>
      <c r="L38" s="88"/>
      <c r="M38" s="88"/>
      <c r="N38" s="88"/>
      <c r="O38" s="88"/>
    </row>
    <row r="39" spans="1:15" ht="12.75">
      <c r="A39" s="16" t="s">
        <v>11</v>
      </c>
      <c r="B39" s="27">
        <v>856</v>
      </c>
      <c r="C39" s="27">
        <v>961</v>
      </c>
      <c r="D39" s="27">
        <v>963</v>
      </c>
      <c r="E39" s="6" t="s">
        <v>39</v>
      </c>
      <c r="F39" s="48">
        <v>1000</v>
      </c>
      <c r="G39" s="54">
        <v>0.16822429906542058</v>
      </c>
      <c r="H39" s="88"/>
      <c r="I39" s="85"/>
      <c r="J39" s="88"/>
      <c r="K39" s="88"/>
      <c r="L39" s="88"/>
      <c r="M39" s="88"/>
      <c r="N39" s="88"/>
      <c r="O39" s="88"/>
    </row>
    <row r="40" spans="1:15" ht="12.75">
      <c r="A40" s="16" t="s">
        <v>12</v>
      </c>
      <c r="B40" s="27">
        <v>231</v>
      </c>
      <c r="C40" s="27">
        <v>216</v>
      </c>
      <c r="D40" s="27">
        <v>207</v>
      </c>
      <c r="E40" s="6" t="s">
        <v>39</v>
      </c>
      <c r="F40" s="48">
        <v>199</v>
      </c>
      <c r="G40" s="54">
        <v>-0.1385281385281385</v>
      </c>
      <c r="H40" s="88"/>
      <c r="I40" s="85"/>
      <c r="J40" s="88"/>
      <c r="K40" s="88"/>
      <c r="L40" s="88"/>
      <c r="M40" s="88"/>
      <c r="N40" s="88"/>
      <c r="O40" s="88"/>
    </row>
    <row r="41" spans="1:15" ht="12.75">
      <c r="A41" s="16" t="s">
        <v>13</v>
      </c>
      <c r="B41" s="27">
        <v>2641</v>
      </c>
      <c r="C41" s="27">
        <v>2374</v>
      </c>
      <c r="D41" s="27">
        <v>2326</v>
      </c>
      <c r="E41" s="6" t="s">
        <v>39</v>
      </c>
      <c r="F41" s="48">
        <v>2640</v>
      </c>
      <c r="G41" s="54">
        <v>-0.00037864445285873405</v>
      </c>
      <c r="H41" s="88"/>
      <c r="I41" s="85"/>
      <c r="J41" s="88"/>
      <c r="K41" s="88"/>
      <c r="L41" s="88"/>
      <c r="M41" s="88"/>
      <c r="N41" s="88"/>
      <c r="O41" s="88"/>
    </row>
    <row r="42" spans="1:15" ht="12.75">
      <c r="A42" s="16" t="s">
        <v>14</v>
      </c>
      <c r="B42" s="27">
        <v>385</v>
      </c>
      <c r="C42" s="27">
        <v>345</v>
      </c>
      <c r="D42" s="27">
        <v>378</v>
      </c>
      <c r="E42" s="6" t="s">
        <v>39</v>
      </c>
      <c r="F42" s="48">
        <v>364</v>
      </c>
      <c r="G42" s="54">
        <v>-0.054545454545454564</v>
      </c>
      <c r="H42" s="88"/>
      <c r="I42" s="85"/>
      <c r="J42" s="88"/>
      <c r="K42" s="88"/>
      <c r="L42" s="88"/>
      <c r="M42" s="88"/>
      <c r="N42" s="88"/>
      <c r="O42" s="88"/>
    </row>
    <row r="43" spans="1:15" s="90" customFormat="1" ht="12.75">
      <c r="A43" s="7"/>
      <c r="B43" s="27"/>
      <c r="C43" s="27"/>
      <c r="D43" s="27"/>
      <c r="E43" s="6"/>
      <c r="F43" s="48"/>
      <c r="G43" s="54"/>
      <c r="H43" s="88"/>
      <c r="I43" s="88"/>
      <c r="J43" s="88"/>
      <c r="K43" s="88"/>
      <c r="L43" s="88"/>
      <c r="M43" s="88"/>
      <c r="N43" s="88"/>
      <c r="O43" s="88"/>
    </row>
    <row r="44" spans="1:15" s="72" customFormat="1" ht="12.75">
      <c r="A44" s="91" t="s">
        <v>1</v>
      </c>
      <c r="B44" s="92">
        <v>8222</v>
      </c>
      <c r="C44" s="92">
        <v>7879</v>
      </c>
      <c r="D44" s="92">
        <v>7424</v>
      </c>
      <c r="E44" s="92" t="s">
        <v>39</v>
      </c>
      <c r="F44" s="92">
        <v>7553</v>
      </c>
      <c r="G44" s="53">
        <v>-0.08136706397470206</v>
      </c>
      <c r="H44" s="85"/>
      <c r="I44" s="85"/>
      <c r="J44" s="85"/>
      <c r="K44" s="85"/>
      <c r="L44" s="85"/>
      <c r="M44" s="85"/>
      <c r="N44" s="85"/>
      <c r="O44" s="85"/>
    </row>
    <row r="45" spans="1:15" ht="12.75">
      <c r="A45" s="16" t="s">
        <v>5</v>
      </c>
      <c r="B45" s="27">
        <v>1891</v>
      </c>
      <c r="C45" s="27">
        <v>1821</v>
      </c>
      <c r="D45" s="27">
        <v>1704</v>
      </c>
      <c r="E45" s="6" t="s">
        <v>39</v>
      </c>
      <c r="F45" s="48">
        <v>1833</v>
      </c>
      <c r="G45" s="54">
        <v>-0.03067160232681121</v>
      </c>
      <c r="H45" s="88"/>
      <c r="I45" s="85"/>
      <c r="J45" s="88"/>
      <c r="K45" s="88"/>
      <c r="L45" s="88"/>
      <c r="M45" s="88"/>
      <c r="N45" s="88"/>
      <c r="O45" s="88"/>
    </row>
    <row r="46" spans="1:15" ht="12.75">
      <c r="A46" s="16" t="s">
        <v>6</v>
      </c>
      <c r="B46" s="27">
        <v>326</v>
      </c>
      <c r="C46" s="27">
        <v>336</v>
      </c>
      <c r="D46" s="27">
        <v>296</v>
      </c>
      <c r="E46" s="6" t="s">
        <v>39</v>
      </c>
      <c r="F46" s="48">
        <v>342</v>
      </c>
      <c r="G46" s="54">
        <v>0.04907975460122693</v>
      </c>
      <c r="H46" s="88"/>
      <c r="I46" s="85"/>
      <c r="J46" s="88"/>
      <c r="K46" s="88"/>
      <c r="L46" s="88"/>
      <c r="M46" s="88"/>
      <c r="N46" s="88"/>
      <c r="O46" s="88"/>
    </row>
    <row r="47" spans="1:15" ht="12.75">
      <c r="A47" s="16" t="s">
        <v>7</v>
      </c>
      <c r="B47" s="27">
        <v>548</v>
      </c>
      <c r="C47" s="27">
        <v>519</v>
      </c>
      <c r="D47" s="27">
        <v>525</v>
      </c>
      <c r="E47" s="6" t="s">
        <v>39</v>
      </c>
      <c r="F47" s="48">
        <v>443</v>
      </c>
      <c r="G47" s="54">
        <v>-0.19160583941605835</v>
      </c>
      <c r="H47" s="88"/>
      <c r="I47" s="85"/>
      <c r="J47" s="88"/>
      <c r="K47" s="88"/>
      <c r="L47" s="88"/>
      <c r="M47" s="88"/>
      <c r="N47" s="88"/>
      <c r="O47" s="88"/>
    </row>
    <row r="48" spans="1:15" ht="12.75">
      <c r="A48" s="16" t="s">
        <v>8</v>
      </c>
      <c r="B48" s="27">
        <v>1168</v>
      </c>
      <c r="C48" s="27">
        <v>1006</v>
      </c>
      <c r="D48" s="27">
        <v>940</v>
      </c>
      <c r="E48" s="6" t="s">
        <v>39</v>
      </c>
      <c r="F48" s="48">
        <v>1078</v>
      </c>
      <c r="G48" s="54">
        <v>-0.07705479452054798</v>
      </c>
      <c r="H48" s="88"/>
      <c r="I48" s="85"/>
      <c r="J48" s="88"/>
      <c r="K48" s="88"/>
      <c r="L48" s="88"/>
      <c r="M48" s="88"/>
      <c r="N48" s="88"/>
      <c r="O48" s="88"/>
    </row>
    <row r="49" spans="1:15" ht="12.75">
      <c r="A49" s="16" t="s">
        <v>9</v>
      </c>
      <c r="B49" s="27">
        <v>1310</v>
      </c>
      <c r="C49" s="27">
        <v>1311</v>
      </c>
      <c r="D49" s="27">
        <v>1274</v>
      </c>
      <c r="E49" s="6" t="s">
        <v>39</v>
      </c>
      <c r="F49" s="48">
        <v>1090</v>
      </c>
      <c r="G49" s="54">
        <v>-0.16793893129770987</v>
      </c>
      <c r="H49" s="88"/>
      <c r="I49" s="85"/>
      <c r="J49" s="88"/>
      <c r="K49" s="88"/>
      <c r="L49" s="88"/>
      <c r="M49" s="88"/>
      <c r="N49" s="88"/>
      <c r="O49" s="88"/>
    </row>
    <row r="50" spans="1:15" ht="12.75">
      <c r="A50" s="16" t="s">
        <v>10</v>
      </c>
      <c r="B50" s="27">
        <v>153</v>
      </c>
      <c r="C50" s="27">
        <v>145</v>
      </c>
      <c r="D50" s="27">
        <v>121</v>
      </c>
      <c r="E50" s="6" t="s">
        <v>39</v>
      </c>
      <c r="F50" s="48">
        <v>127</v>
      </c>
      <c r="G50" s="54">
        <v>-0.16993464052287577</v>
      </c>
      <c r="H50" s="88"/>
      <c r="I50" s="85"/>
      <c r="J50" s="88"/>
      <c r="K50" s="88"/>
      <c r="L50" s="88"/>
      <c r="M50" s="88"/>
      <c r="N50" s="88"/>
      <c r="O50" s="88"/>
    </row>
    <row r="51" spans="1:15" ht="12.75">
      <c r="A51" s="16" t="s">
        <v>11</v>
      </c>
      <c r="B51" s="27">
        <v>713</v>
      </c>
      <c r="C51" s="27">
        <v>801</v>
      </c>
      <c r="D51" s="27">
        <v>670</v>
      </c>
      <c r="E51" s="6" t="s">
        <v>39</v>
      </c>
      <c r="F51" s="48">
        <v>726</v>
      </c>
      <c r="G51" s="54">
        <v>0.018232819074333717</v>
      </c>
      <c r="H51" s="88"/>
      <c r="I51" s="85"/>
      <c r="J51" s="88"/>
      <c r="K51" s="88"/>
      <c r="L51" s="88"/>
      <c r="M51" s="88"/>
      <c r="N51" s="88"/>
      <c r="O51" s="88"/>
    </row>
    <row r="52" spans="1:15" ht="12.75">
      <c r="A52" s="16" t="s">
        <v>12</v>
      </c>
      <c r="B52" s="27">
        <v>196</v>
      </c>
      <c r="C52" s="27">
        <v>165</v>
      </c>
      <c r="D52" s="27">
        <v>147</v>
      </c>
      <c r="E52" s="6" t="s">
        <v>39</v>
      </c>
      <c r="F52" s="48">
        <v>153</v>
      </c>
      <c r="G52" s="54">
        <v>-0.21938775510204078</v>
      </c>
      <c r="H52" s="88"/>
      <c r="I52" s="85"/>
      <c r="J52" s="88"/>
      <c r="K52" s="88"/>
      <c r="L52" s="88"/>
      <c r="M52" s="88"/>
      <c r="N52" s="88"/>
      <c r="O52" s="88"/>
    </row>
    <row r="53" spans="1:15" ht="12.75">
      <c r="A53" s="16" t="s">
        <v>13</v>
      </c>
      <c r="B53" s="27">
        <v>1905</v>
      </c>
      <c r="C53" s="27">
        <v>1758</v>
      </c>
      <c r="D53" s="27">
        <v>1742</v>
      </c>
      <c r="E53" s="6" t="s">
        <v>39</v>
      </c>
      <c r="F53" s="48">
        <v>1758</v>
      </c>
      <c r="G53" s="54">
        <v>-0.0771653543307087</v>
      </c>
      <c r="H53" s="88"/>
      <c r="I53" s="85"/>
      <c r="J53" s="88"/>
      <c r="K53" s="88"/>
      <c r="L53" s="88"/>
      <c r="M53" s="88"/>
      <c r="N53" s="88"/>
      <c r="O53" s="88"/>
    </row>
    <row r="54" spans="1:15" ht="12.75">
      <c r="A54" s="16" t="s">
        <v>14</v>
      </c>
      <c r="B54" s="27">
        <v>12</v>
      </c>
      <c r="C54" s="27">
        <v>17</v>
      </c>
      <c r="D54" s="27">
        <v>5</v>
      </c>
      <c r="E54" s="6" t="s">
        <v>39</v>
      </c>
      <c r="F54" s="48">
        <v>3</v>
      </c>
      <c r="G54" s="54" t="s">
        <v>66</v>
      </c>
      <c r="H54" s="88"/>
      <c r="I54" s="85"/>
      <c r="J54" s="88"/>
      <c r="K54" s="88"/>
      <c r="L54" s="88"/>
      <c r="M54" s="88"/>
      <c r="N54" s="88"/>
      <c r="O54" s="88"/>
    </row>
    <row r="55" spans="1:15" ht="12.75">
      <c r="A55" s="100"/>
      <c r="B55" s="101"/>
      <c r="C55" s="101"/>
      <c r="D55" s="101"/>
      <c r="E55" s="101"/>
      <c r="F55" s="18"/>
      <c r="G55" s="93"/>
      <c r="H55" s="88"/>
      <c r="I55" s="88"/>
      <c r="J55" s="88"/>
      <c r="K55" s="88"/>
      <c r="L55" s="88"/>
      <c r="M55" s="88"/>
      <c r="N55" s="88"/>
      <c r="O55" s="88"/>
    </row>
    <row r="56" spans="1:15" s="72" customFormat="1" ht="25.5" customHeight="1">
      <c r="A56" s="94" t="s">
        <v>29</v>
      </c>
      <c r="B56" s="95"/>
      <c r="C56" s="95"/>
      <c r="D56" s="95"/>
      <c r="E56" s="95"/>
      <c r="F56" s="96"/>
      <c r="G56" s="97"/>
      <c r="H56" s="85"/>
      <c r="I56" s="85"/>
      <c r="J56" s="85"/>
      <c r="K56" s="85"/>
      <c r="L56" s="85"/>
      <c r="M56" s="85"/>
      <c r="N56" s="85"/>
      <c r="O56" s="85"/>
    </row>
    <row r="57" spans="1:15" s="90" customFormat="1" ht="12.75">
      <c r="A57" s="7"/>
      <c r="B57" s="98"/>
      <c r="C57" s="98"/>
      <c r="D57" s="98"/>
      <c r="E57" s="98"/>
      <c r="F57" s="99"/>
      <c r="G57" s="97"/>
      <c r="H57" s="88"/>
      <c r="I57" s="88"/>
      <c r="J57" s="88"/>
      <c r="K57" s="88"/>
      <c r="L57" s="88"/>
      <c r="M57" s="88"/>
      <c r="N57" s="88"/>
      <c r="O57" s="88"/>
    </row>
    <row r="58" spans="1:15" s="72" customFormat="1" ht="12.75">
      <c r="A58" s="91" t="s">
        <v>0</v>
      </c>
      <c r="B58" s="92">
        <v>1011</v>
      </c>
      <c r="C58" s="92">
        <v>942</v>
      </c>
      <c r="D58" s="92">
        <v>915</v>
      </c>
      <c r="E58" s="92">
        <v>919</v>
      </c>
      <c r="F58" s="92">
        <v>886</v>
      </c>
      <c r="G58" s="53">
        <v>-0.12363996043521264</v>
      </c>
      <c r="H58" s="85"/>
      <c r="I58" s="85"/>
      <c r="J58" s="85"/>
      <c r="K58" s="85"/>
      <c r="L58" s="85"/>
      <c r="M58" s="85"/>
      <c r="N58" s="85"/>
      <c r="O58" s="85"/>
    </row>
    <row r="59" spans="1:15" ht="12.75">
      <c r="A59" s="16" t="s">
        <v>5</v>
      </c>
      <c r="B59" s="27">
        <v>202</v>
      </c>
      <c r="C59" s="27">
        <v>193</v>
      </c>
      <c r="D59" s="27">
        <v>177</v>
      </c>
      <c r="E59" s="6" t="s">
        <v>39</v>
      </c>
      <c r="F59" s="48">
        <v>179</v>
      </c>
      <c r="G59" s="54">
        <v>-0.11386138613861385</v>
      </c>
      <c r="H59" s="88"/>
      <c r="I59" s="85"/>
      <c r="J59" s="88"/>
      <c r="K59" s="88"/>
      <c r="L59" s="88"/>
      <c r="M59" s="88"/>
      <c r="N59" s="88"/>
      <c r="O59" s="88"/>
    </row>
    <row r="60" spans="1:15" ht="12.75">
      <c r="A60" s="16" t="s">
        <v>6</v>
      </c>
      <c r="B60" s="27">
        <v>8</v>
      </c>
      <c r="C60" s="27">
        <v>12</v>
      </c>
      <c r="D60" s="27">
        <v>7</v>
      </c>
      <c r="E60" s="6" t="s">
        <v>39</v>
      </c>
      <c r="F60" s="48">
        <v>6</v>
      </c>
      <c r="G60" s="54" t="s">
        <v>66</v>
      </c>
      <c r="H60" s="88"/>
      <c r="I60" s="85"/>
      <c r="J60" s="88"/>
      <c r="K60" s="88"/>
      <c r="L60" s="88"/>
      <c r="M60" s="88"/>
      <c r="N60" s="88"/>
      <c r="O60" s="88"/>
    </row>
    <row r="61" spans="1:15" ht="12.75">
      <c r="A61" s="16" t="s">
        <v>7</v>
      </c>
      <c r="B61" s="27">
        <v>47</v>
      </c>
      <c r="C61" s="27">
        <v>53</v>
      </c>
      <c r="D61" s="27">
        <v>42</v>
      </c>
      <c r="E61" s="6" t="s">
        <v>39</v>
      </c>
      <c r="F61" s="48">
        <v>52</v>
      </c>
      <c r="G61" s="54" t="s">
        <v>66</v>
      </c>
      <c r="H61" s="88"/>
      <c r="I61" s="85"/>
      <c r="J61" s="88"/>
      <c r="K61" s="88"/>
      <c r="L61" s="88"/>
      <c r="M61" s="88"/>
      <c r="N61" s="88"/>
      <c r="O61" s="88"/>
    </row>
    <row r="62" spans="1:15" ht="12.75">
      <c r="A62" s="16" t="s">
        <v>8</v>
      </c>
      <c r="B62" s="27">
        <v>70</v>
      </c>
      <c r="C62" s="27">
        <v>49</v>
      </c>
      <c r="D62" s="27">
        <v>42</v>
      </c>
      <c r="E62" s="6" t="s">
        <v>39</v>
      </c>
      <c r="F62" s="48">
        <v>61</v>
      </c>
      <c r="G62" s="54">
        <v>-0.12857142857142856</v>
      </c>
      <c r="H62" s="88"/>
      <c r="I62" s="85"/>
      <c r="J62" s="88"/>
      <c r="K62" s="88"/>
      <c r="L62" s="88"/>
      <c r="M62" s="88"/>
      <c r="N62" s="88"/>
      <c r="O62" s="88"/>
    </row>
    <row r="63" spans="1:15" ht="12.75">
      <c r="A63" s="16" t="s">
        <v>9</v>
      </c>
      <c r="B63" s="27">
        <v>263</v>
      </c>
      <c r="C63" s="27">
        <v>231</v>
      </c>
      <c r="D63" s="27">
        <v>239</v>
      </c>
      <c r="E63" s="6" t="s">
        <v>39</v>
      </c>
      <c r="F63" s="48">
        <v>202</v>
      </c>
      <c r="G63" s="54">
        <v>-0.23193916349809884</v>
      </c>
      <c r="H63" s="88"/>
      <c r="I63" s="85"/>
      <c r="J63" s="88"/>
      <c r="K63" s="88"/>
      <c r="L63" s="88"/>
      <c r="M63" s="88"/>
      <c r="N63" s="88"/>
      <c r="O63" s="88"/>
    </row>
    <row r="64" spans="1:15" ht="12.75">
      <c r="A64" s="16" t="s">
        <v>10</v>
      </c>
      <c r="B64" s="27">
        <v>38</v>
      </c>
      <c r="C64" s="27">
        <v>33</v>
      </c>
      <c r="D64" s="27">
        <v>32</v>
      </c>
      <c r="E64" s="6" t="s">
        <v>39</v>
      </c>
      <c r="F64" s="48">
        <v>38</v>
      </c>
      <c r="G64" s="54" t="s">
        <v>66</v>
      </c>
      <c r="H64" s="88"/>
      <c r="I64" s="85"/>
      <c r="J64" s="88"/>
      <c r="K64" s="88"/>
      <c r="L64" s="88"/>
      <c r="M64" s="88"/>
      <c r="N64" s="88"/>
      <c r="O64" s="88"/>
    </row>
    <row r="65" spans="1:15" ht="12.75">
      <c r="A65" s="16" t="s">
        <v>11</v>
      </c>
      <c r="B65" s="27">
        <v>60</v>
      </c>
      <c r="C65" s="27">
        <v>72</v>
      </c>
      <c r="D65" s="27">
        <v>70</v>
      </c>
      <c r="E65" s="6" t="s">
        <v>39</v>
      </c>
      <c r="F65" s="48">
        <v>76</v>
      </c>
      <c r="G65" s="54">
        <v>0.2666666666666666</v>
      </c>
      <c r="H65" s="88"/>
      <c r="I65" s="85"/>
      <c r="J65" s="88"/>
      <c r="K65" s="88"/>
      <c r="L65" s="88"/>
      <c r="M65" s="88"/>
      <c r="N65" s="88"/>
      <c r="O65" s="88"/>
    </row>
    <row r="66" spans="1:15" ht="12.75">
      <c r="A66" s="16" t="s">
        <v>12</v>
      </c>
      <c r="B66" s="27">
        <v>11</v>
      </c>
      <c r="C66" s="27">
        <v>3</v>
      </c>
      <c r="D66" s="27">
        <v>11</v>
      </c>
      <c r="E66" s="6" t="s">
        <v>39</v>
      </c>
      <c r="F66" s="48">
        <v>8</v>
      </c>
      <c r="G66" s="54" t="s">
        <v>66</v>
      </c>
      <c r="H66" s="88"/>
      <c r="I66" s="85"/>
      <c r="J66" s="88"/>
      <c r="K66" s="88"/>
      <c r="L66" s="88"/>
      <c r="M66" s="88"/>
      <c r="N66" s="88"/>
      <c r="O66" s="88"/>
    </row>
    <row r="67" spans="1:15" ht="12.75">
      <c r="A67" s="16" t="s">
        <v>13</v>
      </c>
      <c r="B67" s="27">
        <v>279</v>
      </c>
      <c r="C67" s="27">
        <v>252</v>
      </c>
      <c r="D67" s="27">
        <v>256</v>
      </c>
      <c r="E67" s="6" t="s">
        <v>39</v>
      </c>
      <c r="F67" s="48">
        <v>237</v>
      </c>
      <c r="G67" s="54">
        <v>-0.15053763440860213</v>
      </c>
      <c r="H67" s="88"/>
      <c r="I67" s="85"/>
      <c r="J67" s="88"/>
      <c r="K67" s="88"/>
      <c r="L67" s="88"/>
      <c r="M67" s="88"/>
      <c r="N67" s="88"/>
      <c r="O67" s="88"/>
    </row>
    <row r="68" spans="1:15" ht="12.75">
      <c r="A68" s="16" t="s">
        <v>14</v>
      </c>
      <c r="B68" s="27">
        <v>33</v>
      </c>
      <c r="C68" s="27">
        <v>44</v>
      </c>
      <c r="D68" s="27">
        <v>39</v>
      </c>
      <c r="E68" s="6" t="s">
        <v>39</v>
      </c>
      <c r="F68" s="48">
        <v>27</v>
      </c>
      <c r="G68" s="54" t="s">
        <v>66</v>
      </c>
      <c r="H68" s="88"/>
      <c r="I68" s="85"/>
      <c r="J68" s="88"/>
      <c r="K68" s="88"/>
      <c r="L68" s="88"/>
      <c r="M68" s="88"/>
      <c r="N68" s="88"/>
      <c r="O68" s="88"/>
    </row>
    <row r="69" spans="1:15" s="90" customFormat="1" ht="12.75">
      <c r="A69" s="7"/>
      <c r="B69" s="98"/>
      <c r="C69" s="98"/>
      <c r="D69" s="98"/>
      <c r="E69" s="99"/>
      <c r="F69" s="48"/>
      <c r="G69" s="53"/>
      <c r="H69" s="88"/>
      <c r="I69" s="88"/>
      <c r="J69" s="88"/>
      <c r="K69" s="88"/>
      <c r="L69" s="88"/>
      <c r="M69" s="88"/>
      <c r="N69" s="88"/>
      <c r="O69" s="88"/>
    </row>
    <row r="70" spans="1:15" s="72" customFormat="1" ht="12.75">
      <c r="A70" s="91" t="s">
        <v>1</v>
      </c>
      <c r="B70" s="92">
        <v>591</v>
      </c>
      <c r="C70" s="92">
        <v>583</v>
      </c>
      <c r="D70" s="92">
        <v>563</v>
      </c>
      <c r="E70" s="92" t="s">
        <v>39</v>
      </c>
      <c r="F70" s="92">
        <v>593</v>
      </c>
      <c r="G70" s="53">
        <v>0.0033840947546530664</v>
      </c>
      <c r="H70" s="85"/>
      <c r="I70" s="85"/>
      <c r="J70" s="85"/>
      <c r="K70" s="85"/>
      <c r="L70" s="85"/>
      <c r="M70" s="85"/>
      <c r="N70" s="85"/>
      <c r="O70" s="85"/>
    </row>
    <row r="71" spans="1:15" ht="12.75">
      <c r="A71" s="16" t="s">
        <v>5</v>
      </c>
      <c r="B71" s="27">
        <v>107</v>
      </c>
      <c r="C71" s="27">
        <v>111</v>
      </c>
      <c r="D71" s="27">
        <v>100</v>
      </c>
      <c r="E71" s="6" t="s">
        <v>39</v>
      </c>
      <c r="F71" s="48">
        <v>102</v>
      </c>
      <c r="G71" s="54">
        <v>-0.04672897196261683</v>
      </c>
      <c r="H71" s="88"/>
      <c r="I71" s="85"/>
      <c r="J71" s="88"/>
      <c r="K71" s="88"/>
      <c r="L71" s="88"/>
      <c r="M71" s="88"/>
      <c r="N71" s="88"/>
      <c r="O71" s="88"/>
    </row>
    <row r="72" spans="1:15" ht="12.75">
      <c r="A72" s="16" t="s">
        <v>6</v>
      </c>
      <c r="B72" s="27">
        <v>1</v>
      </c>
      <c r="C72" s="27">
        <v>5</v>
      </c>
      <c r="D72" s="27">
        <v>3</v>
      </c>
      <c r="E72" s="6" t="s">
        <v>39</v>
      </c>
      <c r="F72" s="48">
        <v>4</v>
      </c>
      <c r="G72" s="54" t="s">
        <v>66</v>
      </c>
      <c r="H72" s="88"/>
      <c r="I72" s="85"/>
      <c r="J72" s="88"/>
      <c r="K72" s="88"/>
      <c r="L72" s="88"/>
      <c r="M72" s="88"/>
      <c r="N72" s="88"/>
      <c r="O72" s="88"/>
    </row>
    <row r="73" spans="1:15" ht="12.75">
      <c r="A73" s="16" t="s">
        <v>7</v>
      </c>
      <c r="B73" s="27">
        <v>37</v>
      </c>
      <c r="C73" s="27">
        <v>31</v>
      </c>
      <c r="D73" s="27">
        <v>28</v>
      </c>
      <c r="E73" s="6" t="s">
        <v>39</v>
      </c>
      <c r="F73" s="48">
        <v>40</v>
      </c>
      <c r="G73" s="54" t="s">
        <v>66</v>
      </c>
      <c r="H73" s="88"/>
      <c r="I73" s="85"/>
      <c r="J73" s="88"/>
      <c r="K73" s="88"/>
      <c r="L73" s="88"/>
      <c r="M73" s="88"/>
      <c r="N73" s="88"/>
      <c r="O73" s="88"/>
    </row>
    <row r="74" spans="1:15" ht="12.75">
      <c r="A74" s="16" t="s">
        <v>8</v>
      </c>
      <c r="B74" s="27">
        <v>38</v>
      </c>
      <c r="C74" s="27">
        <v>36</v>
      </c>
      <c r="D74" s="27">
        <v>35</v>
      </c>
      <c r="E74" s="6" t="s">
        <v>39</v>
      </c>
      <c r="F74" s="48">
        <v>47</v>
      </c>
      <c r="G74" s="54" t="s">
        <v>66</v>
      </c>
      <c r="H74" s="88"/>
      <c r="I74" s="85"/>
      <c r="J74" s="88"/>
      <c r="K74" s="88"/>
      <c r="L74" s="88"/>
      <c r="M74" s="88"/>
      <c r="N74" s="88"/>
      <c r="O74" s="88"/>
    </row>
    <row r="75" spans="1:15" ht="12.75">
      <c r="A75" s="16" t="s">
        <v>9</v>
      </c>
      <c r="B75" s="27">
        <v>182</v>
      </c>
      <c r="C75" s="27">
        <v>179</v>
      </c>
      <c r="D75" s="27">
        <v>188</v>
      </c>
      <c r="E75" s="6" t="s">
        <v>39</v>
      </c>
      <c r="F75" s="48">
        <v>182</v>
      </c>
      <c r="G75" s="54">
        <v>0</v>
      </c>
      <c r="H75" s="88"/>
      <c r="I75" s="85"/>
      <c r="J75" s="88"/>
      <c r="K75" s="88"/>
      <c r="L75" s="88"/>
      <c r="M75" s="88"/>
      <c r="N75" s="88"/>
      <c r="O75" s="88"/>
    </row>
    <row r="76" spans="1:15" ht="12.75">
      <c r="A76" s="16" t="s">
        <v>10</v>
      </c>
      <c r="B76" s="27">
        <v>21</v>
      </c>
      <c r="C76" s="27">
        <v>20</v>
      </c>
      <c r="D76" s="27">
        <v>19</v>
      </c>
      <c r="E76" s="6" t="s">
        <v>39</v>
      </c>
      <c r="F76" s="48">
        <v>21</v>
      </c>
      <c r="G76" s="54" t="s">
        <v>66</v>
      </c>
      <c r="H76" s="88"/>
      <c r="I76" s="85"/>
      <c r="J76" s="88"/>
      <c r="K76" s="88"/>
      <c r="L76" s="88"/>
      <c r="M76" s="88"/>
      <c r="N76" s="88"/>
      <c r="O76" s="88"/>
    </row>
    <row r="77" spans="1:15" ht="12.75">
      <c r="A77" s="16" t="s">
        <v>11</v>
      </c>
      <c r="B77" s="27">
        <v>37</v>
      </c>
      <c r="C77" s="27">
        <v>49</v>
      </c>
      <c r="D77" s="27">
        <v>40</v>
      </c>
      <c r="E77" s="6" t="s">
        <v>39</v>
      </c>
      <c r="F77" s="48">
        <v>56</v>
      </c>
      <c r="G77" s="54" t="s">
        <v>66</v>
      </c>
      <c r="H77" s="88"/>
      <c r="I77" s="85"/>
      <c r="J77" s="88"/>
      <c r="K77" s="88"/>
      <c r="L77" s="88"/>
      <c r="M77" s="88"/>
      <c r="N77" s="88"/>
      <c r="O77" s="88"/>
    </row>
    <row r="78" spans="1:15" ht="12.75">
      <c r="A78" s="16" t="s">
        <v>12</v>
      </c>
      <c r="B78" s="27">
        <v>8</v>
      </c>
      <c r="C78" s="27">
        <v>1</v>
      </c>
      <c r="D78" s="27">
        <v>6</v>
      </c>
      <c r="E78" s="6" t="s">
        <v>39</v>
      </c>
      <c r="F78" s="48">
        <v>9</v>
      </c>
      <c r="G78" s="54" t="s">
        <v>66</v>
      </c>
      <c r="H78" s="88"/>
      <c r="I78" s="85"/>
      <c r="J78" s="88"/>
      <c r="K78" s="88"/>
      <c r="L78" s="88"/>
      <c r="M78" s="88"/>
      <c r="N78" s="88"/>
      <c r="O78" s="88"/>
    </row>
    <row r="79" spans="1:15" ht="12.75">
      <c r="A79" s="16" t="s">
        <v>13</v>
      </c>
      <c r="B79" s="27">
        <v>158</v>
      </c>
      <c r="C79" s="27">
        <v>147</v>
      </c>
      <c r="D79" s="27">
        <v>143</v>
      </c>
      <c r="E79" s="6" t="s">
        <v>39</v>
      </c>
      <c r="F79" s="48">
        <v>132</v>
      </c>
      <c r="G79" s="54">
        <v>-0.16455696202531644</v>
      </c>
      <c r="H79" s="88"/>
      <c r="I79" s="85"/>
      <c r="J79" s="88"/>
      <c r="K79" s="88"/>
      <c r="L79" s="88"/>
      <c r="M79" s="88"/>
      <c r="N79" s="88"/>
      <c r="O79" s="88"/>
    </row>
    <row r="80" spans="1:15" ht="12.75">
      <c r="A80" s="16" t="s">
        <v>14</v>
      </c>
      <c r="B80" s="27">
        <v>2</v>
      </c>
      <c r="C80" s="27">
        <v>4</v>
      </c>
      <c r="D80" s="27">
        <v>1</v>
      </c>
      <c r="E80" s="6" t="s">
        <v>39</v>
      </c>
      <c r="F80" s="48">
        <v>0</v>
      </c>
      <c r="G80" s="54" t="s">
        <v>66</v>
      </c>
      <c r="H80" s="88"/>
      <c r="I80" s="85"/>
      <c r="J80" s="88"/>
      <c r="K80" s="88"/>
      <c r="L80" s="88"/>
      <c r="M80" s="88"/>
      <c r="N80" s="88"/>
      <c r="O80" s="88"/>
    </row>
    <row r="81" spans="1:7" s="103" customFormat="1" ht="12.75">
      <c r="A81" s="100"/>
      <c r="B81" s="101"/>
      <c r="C81" s="101"/>
      <c r="D81" s="101"/>
      <c r="E81" s="101"/>
      <c r="F81" s="101"/>
      <c r="G81" s="102"/>
    </row>
    <row r="82" spans="1:6" ht="12.75" customHeight="1">
      <c r="A82" s="5"/>
      <c r="B82" s="104"/>
      <c r="C82" s="105"/>
      <c r="D82" s="27"/>
      <c r="E82" s="27"/>
      <c r="F82" s="27"/>
    </row>
    <row r="83" spans="1:7" s="123" customFormat="1" ht="38.25" customHeight="1">
      <c r="A83" s="132" t="s">
        <v>65</v>
      </c>
      <c r="B83" s="132"/>
      <c r="C83" s="132"/>
      <c r="D83" s="132"/>
      <c r="E83" s="132"/>
      <c r="F83" s="132"/>
      <c r="G83" s="132"/>
    </row>
    <row r="84" ht="12.75" customHeight="1">
      <c r="D84" s="76"/>
    </row>
    <row r="85" ht="12.75" customHeight="1">
      <c r="D85" s="76"/>
    </row>
    <row r="86" ht="12.75" customHeight="1">
      <c r="D86" s="76"/>
    </row>
    <row r="87" ht="12.75" customHeight="1">
      <c r="D87" s="76"/>
    </row>
    <row r="88" ht="12.75" customHeight="1">
      <c r="D88" s="76"/>
    </row>
    <row r="89" ht="12.75" customHeight="1">
      <c r="D89" s="76"/>
    </row>
    <row r="90" ht="12.75" customHeight="1">
      <c r="D90" s="76"/>
    </row>
    <row r="91" ht="12.75" customHeight="1">
      <c r="D91" s="76"/>
    </row>
    <row r="92" ht="12.75" customHeight="1">
      <c r="D92" s="76"/>
    </row>
    <row r="93" ht="12.75" customHeight="1">
      <c r="D93" s="76"/>
    </row>
    <row r="94" ht="12.75" customHeight="1">
      <c r="D94" s="76"/>
    </row>
    <row r="95" ht="12.75" customHeight="1">
      <c r="D95" s="76"/>
    </row>
    <row r="96" ht="12.75" customHeight="1">
      <c r="D96" s="76"/>
    </row>
    <row r="97" ht="12.75" customHeight="1">
      <c r="D97" s="76"/>
    </row>
    <row r="98" ht="12.75" customHeight="1">
      <c r="D98" s="76"/>
    </row>
    <row r="99" ht="12.75" customHeight="1">
      <c r="D99" s="76"/>
    </row>
    <row r="100" ht="12.75" customHeight="1">
      <c r="D100" s="76"/>
    </row>
    <row r="101" ht="12.75" customHeight="1">
      <c r="D101" s="76"/>
    </row>
    <row r="102" ht="12.75" customHeight="1">
      <c r="D102" s="76"/>
    </row>
    <row r="103" ht="12.75" customHeight="1">
      <c r="D103" s="76"/>
    </row>
    <row r="104" ht="12.75" customHeight="1">
      <c r="D104" s="76"/>
    </row>
    <row r="105" ht="12.75" customHeight="1">
      <c r="D105" s="76"/>
    </row>
    <row r="106" ht="12.75" customHeight="1">
      <c r="D106" s="76"/>
    </row>
    <row r="107" ht="12.75" customHeight="1">
      <c r="D107" s="76"/>
    </row>
    <row r="108" ht="12.75" customHeight="1">
      <c r="D108" s="76"/>
    </row>
    <row r="109" ht="12.75" customHeight="1">
      <c r="D109" s="76"/>
    </row>
    <row r="110" ht="12.75" customHeight="1">
      <c r="D110" s="76"/>
    </row>
    <row r="111" ht="12.75" customHeight="1">
      <c r="D111" s="76"/>
    </row>
    <row r="112" ht="12.75" customHeight="1">
      <c r="D112" s="76"/>
    </row>
    <row r="113" ht="12.75" customHeight="1">
      <c r="D113" s="76"/>
    </row>
    <row r="114" ht="12.75" customHeight="1">
      <c r="D114" s="76"/>
    </row>
    <row r="115" ht="12.75" customHeight="1">
      <c r="D115" s="76"/>
    </row>
    <row r="116" ht="12.75" customHeight="1">
      <c r="D116" s="76"/>
    </row>
    <row r="117" ht="12.75" customHeight="1">
      <c r="D117" s="76"/>
    </row>
    <row r="118" ht="12.75" customHeight="1">
      <c r="D118" s="76"/>
    </row>
    <row r="119" ht="12.75" customHeight="1">
      <c r="D119" s="76"/>
    </row>
    <row r="120" ht="12.75" customHeight="1">
      <c r="D120" s="76"/>
    </row>
    <row r="121" ht="12.75" customHeight="1">
      <c r="D121" s="76"/>
    </row>
    <row r="122" ht="12.75" customHeight="1">
      <c r="D122" s="76"/>
    </row>
    <row r="123" ht="12.75" customHeight="1">
      <c r="D123" s="76"/>
    </row>
    <row r="124" ht="12.75" customHeight="1">
      <c r="D124" s="76"/>
    </row>
    <row r="125" ht="12.75" customHeight="1">
      <c r="D125" s="76"/>
    </row>
    <row r="126" ht="12.75" customHeight="1">
      <c r="D126" s="76"/>
    </row>
    <row r="127" ht="12.75" customHeight="1">
      <c r="D127" s="76"/>
    </row>
    <row r="128" ht="12.75" customHeight="1">
      <c r="D128" s="76"/>
    </row>
    <row r="129" ht="12.75" customHeight="1">
      <c r="D129" s="76"/>
    </row>
    <row r="130" ht="12.75" customHeight="1">
      <c r="D130" s="76"/>
    </row>
  </sheetData>
  <sheetProtection/>
  <mergeCells count="1">
    <mergeCell ref="A83:G83"/>
  </mergeCells>
  <printOptions/>
  <pageMargins left="0.75" right="0.75" top="1" bottom="1" header="0.5" footer="0.5"/>
  <pageSetup horizontalDpi="600" verticalDpi="600" orientation="landscape" paperSize="9" scale="89" r:id="rId1"/>
  <rowBreaks count="2" manualBreakCount="2">
    <brk id="29" max="6" man="1"/>
    <brk id="55" max="6" man="1"/>
  </rowBreaks>
</worksheet>
</file>

<file path=xl/worksheets/sheet4.xml><?xml version="1.0" encoding="utf-8"?>
<worksheet xmlns="http://schemas.openxmlformats.org/spreadsheetml/2006/main" xmlns:r="http://schemas.openxmlformats.org/officeDocument/2006/relationships">
  <dimension ref="A1:AI49"/>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1.421875" style="78" customWidth="1"/>
    <col min="2" max="6" width="11.421875" style="105" customWidth="1"/>
    <col min="7" max="7" width="22.8515625" style="105" customWidth="1"/>
    <col min="8" max="17" width="9.140625" style="25" customWidth="1"/>
    <col min="18" max="16384" width="9.140625" style="78" customWidth="1"/>
  </cols>
  <sheetData>
    <row r="1" spans="1:17" s="72" customFormat="1" ht="15.75">
      <c r="A1" s="107" t="s">
        <v>40</v>
      </c>
      <c r="B1" s="108"/>
      <c r="C1" s="108"/>
      <c r="D1" s="108"/>
      <c r="E1" s="108"/>
      <c r="F1" s="108"/>
      <c r="G1" s="108"/>
      <c r="H1" s="25"/>
      <c r="I1" s="25"/>
      <c r="J1" s="25"/>
      <c r="K1" s="25"/>
      <c r="L1" s="25"/>
      <c r="M1" s="25"/>
      <c r="N1" s="25"/>
      <c r="O1" s="25"/>
      <c r="P1" s="25"/>
      <c r="Q1" s="25"/>
    </row>
    <row r="2" spans="1:17" s="72" customFormat="1" ht="12.75" customHeight="1">
      <c r="A2" s="109"/>
      <c r="B2" s="110"/>
      <c r="C2" s="111"/>
      <c r="D2" s="111"/>
      <c r="E2" s="111"/>
      <c r="F2" s="17"/>
      <c r="G2" s="17"/>
      <c r="H2" s="17"/>
      <c r="I2" s="25"/>
      <c r="J2" s="17"/>
      <c r="K2" s="17"/>
      <c r="L2" s="17"/>
      <c r="M2" s="17"/>
      <c r="N2" s="25"/>
      <c r="O2" s="25"/>
      <c r="P2" s="25"/>
      <c r="Q2" s="25"/>
    </row>
    <row r="3" spans="1:12" s="73" customFormat="1" ht="32.25">
      <c r="A3" s="79"/>
      <c r="B3" s="40" t="s">
        <v>50</v>
      </c>
      <c r="C3" s="40" t="s">
        <v>21</v>
      </c>
      <c r="D3" s="112" t="s">
        <v>32</v>
      </c>
      <c r="E3" s="40" t="s">
        <v>41</v>
      </c>
      <c r="F3" s="40" t="s">
        <v>51</v>
      </c>
      <c r="G3" s="40" t="s">
        <v>49</v>
      </c>
      <c r="H3" s="80"/>
      <c r="I3" s="81"/>
      <c r="J3" s="82"/>
      <c r="K3" s="83"/>
      <c r="L3" s="82"/>
    </row>
    <row r="4" spans="1:17" s="72" customFormat="1" ht="25.5" customHeight="1">
      <c r="A4" s="19" t="s">
        <v>31</v>
      </c>
      <c r="B4" s="25"/>
      <c r="C4" s="25"/>
      <c r="D4" s="25"/>
      <c r="E4" s="25"/>
      <c r="F4" s="25"/>
      <c r="G4" s="25"/>
      <c r="H4" s="25"/>
      <c r="I4" s="25"/>
      <c r="J4" s="90"/>
      <c r="K4" s="90"/>
      <c r="L4" s="90"/>
      <c r="M4" s="90"/>
      <c r="N4" s="90"/>
      <c r="O4" s="25"/>
      <c r="P4" s="25"/>
      <c r="Q4" s="25"/>
    </row>
    <row r="5" spans="1:17" s="90" customFormat="1" ht="12.75">
      <c r="A5" s="13"/>
      <c r="B5" s="25"/>
      <c r="C5" s="25"/>
      <c r="D5" s="25"/>
      <c r="E5" s="25"/>
      <c r="F5" s="25"/>
      <c r="G5" s="25"/>
      <c r="H5" s="25"/>
      <c r="I5" s="25"/>
      <c r="J5" s="72"/>
      <c r="K5" s="72"/>
      <c r="L5" s="72"/>
      <c r="M5" s="72"/>
      <c r="N5" s="72"/>
      <c r="O5" s="25"/>
      <c r="P5" s="25"/>
      <c r="Q5" s="25"/>
    </row>
    <row r="6" spans="1:35" s="72" customFormat="1" ht="12.75">
      <c r="A6" s="113" t="s">
        <v>15</v>
      </c>
      <c r="B6" s="92">
        <v>20720</v>
      </c>
      <c r="C6" s="92">
        <v>20050</v>
      </c>
      <c r="D6" s="92">
        <v>19723</v>
      </c>
      <c r="E6" s="92">
        <v>19088</v>
      </c>
      <c r="F6" s="92">
        <v>19720</v>
      </c>
      <c r="G6" s="53">
        <v>-0.04826254826254828</v>
      </c>
      <c r="H6" s="25"/>
      <c r="I6" s="25"/>
      <c r="J6" s="90"/>
      <c r="K6" s="90"/>
      <c r="L6" s="90"/>
      <c r="M6" s="90"/>
      <c r="N6" s="90"/>
      <c r="O6" s="25"/>
      <c r="P6" s="25"/>
      <c r="Q6" s="25"/>
      <c r="R6" s="85"/>
      <c r="S6" s="85"/>
      <c r="T6" s="85"/>
      <c r="U6" s="85"/>
      <c r="V6" s="85"/>
      <c r="W6" s="85"/>
      <c r="X6" s="85"/>
      <c r="Y6" s="85"/>
      <c r="Z6" s="85"/>
      <c r="AA6" s="85"/>
      <c r="AB6" s="85"/>
      <c r="AC6" s="85"/>
      <c r="AD6" s="85"/>
      <c r="AE6" s="85"/>
      <c r="AF6" s="85"/>
      <c r="AG6" s="85"/>
      <c r="AH6" s="85"/>
      <c r="AI6" s="85"/>
    </row>
    <row r="7" spans="1:17" s="90" customFormat="1" ht="12.75">
      <c r="A7" s="16" t="s">
        <v>5</v>
      </c>
      <c r="B7" s="17">
        <v>3975</v>
      </c>
      <c r="C7" s="17">
        <v>3884</v>
      </c>
      <c r="D7" s="17">
        <v>3823</v>
      </c>
      <c r="E7" s="17" t="s">
        <v>39</v>
      </c>
      <c r="F7" s="17">
        <v>3934</v>
      </c>
      <c r="G7" s="54">
        <v>-0.010314465408804985</v>
      </c>
      <c r="H7" s="25"/>
      <c r="I7" s="25"/>
      <c r="J7" s="85"/>
      <c r="K7" s="85"/>
      <c r="L7" s="85"/>
      <c r="M7" s="85"/>
      <c r="N7" s="85"/>
      <c r="O7" s="25"/>
      <c r="P7" s="25"/>
      <c r="Q7" s="25"/>
    </row>
    <row r="8" spans="1:17" s="90" customFormat="1" ht="12.75">
      <c r="A8" s="16" t="s">
        <v>6</v>
      </c>
      <c r="B8" s="17">
        <v>685</v>
      </c>
      <c r="C8" s="17">
        <v>687</v>
      </c>
      <c r="D8" s="17">
        <v>681</v>
      </c>
      <c r="E8" s="17" t="s">
        <v>39</v>
      </c>
      <c r="F8" s="17">
        <v>774</v>
      </c>
      <c r="G8" s="54">
        <v>0.12992700729926998</v>
      </c>
      <c r="H8" s="25"/>
      <c r="I8" s="25"/>
      <c r="J8" s="85"/>
      <c r="K8" s="88"/>
      <c r="L8" s="88"/>
      <c r="M8" s="88"/>
      <c r="N8" s="88"/>
      <c r="O8" s="25"/>
      <c r="P8" s="25"/>
      <c r="Q8" s="25"/>
    </row>
    <row r="9" spans="1:17" s="90" customFormat="1" ht="12.75">
      <c r="A9" s="16" t="s">
        <v>7</v>
      </c>
      <c r="B9" s="17">
        <v>936</v>
      </c>
      <c r="C9" s="17">
        <v>900</v>
      </c>
      <c r="D9" s="17">
        <v>867</v>
      </c>
      <c r="E9" s="17" t="s">
        <v>39</v>
      </c>
      <c r="F9" s="17">
        <v>845</v>
      </c>
      <c r="G9" s="54">
        <v>-0.09722222222222221</v>
      </c>
      <c r="H9" s="25"/>
      <c r="I9" s="25"/>
      <c r="J9" s="25"/>
      <c r="K9" s="25"/>
      <c r="L9" s="25"/>
      <c r="M9" s="25"/>
      <c r="N9" s="25"/>
      <c r="O9" s="25"/>
      <c r="P9" s="25"/>
      <c r="Q9" s="25"/>
    </row>
    <row r="10" spans="1:17" s="90" customFormat="1" ht="12.75">
      <c r="A10" s="16" t="s">
        <v>8</v>
      </c>
      <c r="B10" s="17">
        <v>1709</v>
      </c>
      <c r="C10" s="17">
        <v>1746</v>
      </c>
      <c r="D10" s="17">
        <v>1528</v>
      </c>
      <c r="E10" s="17" t="s">
        <v>39</v>
      </c>
      <c r="F10" s="17">
        <v>1771</v>
      </c>
      <c r="G10" s="54">
        <v>0.03627852545348165</v>
      </c>
      <c r="H10" s="25"/>
      <c r="I10" s="25"/>
      <c r="J10" s="25"/>
      <c r="K10" s="25"/>
      <c r="L10" s="25"/>
      <c r="M10" s="25"/>
      <c r="N10" s="25"/>
      <c r="O10" s="25"/>
      <c r="P10" s="25"/>
      <c r="Q10" s="25"/>
    </row>
    <row r="11" spans="1:17" s="90" customFormat="1" ht="12.75">
      <c r="A11" s="16" t="s">
        <v>9</v>
      </c>
      <c r="B11" s="17">
        <v>4907</v>
      </c>
      <c r="C11" s="17">
        <v>4856</v>
      </c>
      <c r="D11" s="17">
        <v>4761</v>
      </c>
      <c r="E11" s="17" t="s">
        <v>39</v>
      </c>
      <c r="F11" s="17">
        <v>4277</v>
      </c>
      <c r="G11" s="54">
        <v>-0.1283880171184023</v>
      </c>
      <c r="H11" s="25"/>
      <c r="I11" s="25"/>
      <c r="J11" s="25"/>
      <c r="K11" s="25"/>
      <c r="L11" s="25"/>
      <c r="M11" s="25"/>
      <c r="N11" s="25"/>
      <c r="O11" s="25"/>
      <c r="P11" s="25"/>
      <c r="Q11" s="25"/>
    </row>
    <row r="12" spans="1:17" s="90" customFormat="1" ht="12.75">
      <c r="A12" s="16" t="s">
        <v>10</v>
      </c>
      <c r="B12" s="17">
        <v>606</v>
      </c>
      <c r="C12" s="17">
        <v>530</v>
      </c>
      <c r="D12" s="17">
        <v>521</v>
      </c>
      <c r="E12" s="17" t="s">
        <v>39</v>
      </c>
      <c r="F12" s="17">
        <v>585</v>
      </c>
      <c r="G12" s="54">
        <v>-0.034653465346534684</v>
      </c>
      <c r="H12" s="25"/>
      <c r="I12" s="25"/>
      <c r="J12" s="25"/>
      <c r="K12" s="25"/>
      <c r="L12" s="25"/>
      <c r="M12" s="25"/>
      <c r="N12" s="25"/>
      <c r="O12" s="25"/>
      <c r="P12" s="25"/>
      <c r="Q12" s="25"/>
    </row>
    <row r="13" spans="1:17" s="90" customFormat="1" ht="12.75">
      <c r="A13" s="16" t="s">
        <v>11</v>
      </c>
      <c r="B13" s="17">
        <v>1927</v>
      </c>
      <c r="C13" s="17">
        <v>1801</v>
      </c>
      <c r="D13" s="17">
        <v>1867</v>
      </c>
      <c r="E13" s="17" t="s">
        <v>39</v>
      </c>
      <c r="F13" s="17">
        <v>1856</v>
      </c>
      <c r="G13" s="54">
        <v>-0.0368448365334717</v>
      </c>
      <c r="H13" s="25"/>
      <c r="I13" s="25"/>
      <c r="J13" s="25"/>
      <c r="K13" s="25"/>
      <c r="L13" s="25"/>
      <c r="M13" s="25"/>
      <c r="N13" s="25"/>
      <c r="O13" s="25"/>
      <c r="P13" s="25"/>
      <c r="Q13" s="25"/>
    </row>
    <row r="14" spans="1:17" s="90" customFormat="1" ht="12.75">
      <c r="A14" s="16" t="s">
        <v>12</v>
      </c>
      <c r="B14" s="17">
        <v>960</v>
      </c>
      <c r="C14" s="17">
        <v>817</v>
      </c>
      <c r="D14" s="17">
        <v>909</v>
      </c>
      <c r="E14" s="17" t="s">
        <v>39</v>
      </c>
      <c r="F14" s="17">
        <v>871</v>
      </c>
      <c r="G14" s="54">
        <v>-0.09270833333333328</v>
      </c>
      <c r="H14" s="25"/>
      <c r="I14" s="25"/>
      <c r="J14" s="25"/>
      <c r="K14" s="25"/>
      <c r="L14" s="25"/>
      <c r="M14" s="25"/>
      <c r="N14" s="25"/>
      <c r="O14" s="25"/>
      <c r="P14" s="25"/>
      <c r="Q14" s="25"/>
    </row>
    <row r="15" spans="1:17" s="90" customFormat="1" ht="12.75">
      <c r="A15" s="16" t="s">
        <v>13</v>
      </c>
      <c r="B15" s="17">
        <v>4984</v>
      </c>
      <c r="C15" s="17">
        <v>4704</v>
      </c>
      <c r="D15" s="17">
        <v>4758</v>
      </c>
      <c r="E15" s="17" t="s">
        <v>39</v>
      </c>
      <c r="F15" s="17">
        <v>4789</v>
      </c>
      <c r="G15" s="54">
        <v>-0.0391252006420546</v>
      </c>
      <c r="H15" s="25"/>
      <c r="I15" s="25"/>
      <c r="J15" s="25"/>
      <c r="K15" s="25"/>
      <c r="L15" s="25"/>
      <c r="M15" s="25"/>
      <c r="N15" s="25"/>
      <c r="O15" s="25"/>
      <c r="P15" s="25"/>
      <c r="Q15" s="25"/>
    </row>
    <row r="16" spans="1:17" s="90" customFormat="1" ht="12.75">
      <c r="A16" s="16" t="s">
        <v>14</v>
      </c>
      <c r="B16" s="17">
        <v>31</v>
      </c>
      <c r="C16" s="17">
        <v>125</v>
      </c>
      <c r="D16" s="17">
        <v>8</v>
      </c>
      <c r="E16" s="17" t="s">
        <v>39</v>
      </c>
      <c r="F16" s="17">
        <v>18</v>
      </c>
      <c r="G16" s="54" t="s">
        <v>66</v>
      </c>
      <c r="H16" s="25"/>
      <c r="I16" s="25"/>
      <c r="J16" s="25"/>
      <c r="K16" s="25"/>
      <c r="L16" s="25"/>
      <c r="M16" s="25"/>
      <c r="N16" s="25"/>
      <c r="O16" s="25"/>
      <c r="P16" s="25"/>
      <c r="Q16" s="25"/>
    </row>
    <row r="17" spans="1:17" s="90" customFormat="1" ht="12.75">
      <c r="A17" s="26"/>
      <c r="B17" s="114"/>
      <c r="C17" s="114"/>
      <c r="D17" s="114"/>
      <c r="E17" s="114"/>
      <c r="F17" s="114"/>
      <c r="G17" s="115"/>
      <c r="H17" s="25"/>
      <c r="I17" s="25"/>
      <c r="J17" s="25"/>
      <c r="K17" s="25"/>
      <c r="L17" s="25"/>
      <c r="M17" s="25"/>
      <c r="N17" s="25"/>
      <c r="O17" s="25"/>
      <c r="P17" s="25"/>
      <c r="Q17" s="25"/>
    </row>
    <row r="18" spans="1:17" s="72" customFormat="1" ht="25.5" customHeight="1">
      <c r="A18" s="19" t="s">
        <v>28</v>
      </c>
      <c r="B18" s="27"/>
      <c r="C18" s="27"/>
      <c r="D18" s="27"/>
      <c r="E18" s="27"/>
      <c r="F18" s="27"/>
      <c r="G18" s="104"/>
      <c r="H18" s="25"/>
      <c r="I18" s="25"/>
      <c r="J18" s="25"/>
      <c r="K18" s="25"/>
      <c r="L18" s="25"/>
      <c r="M18" s="25"/>
      <c r="N18" s="25"/>
      <c r="O18" s="25"/>
      <c r="P18" s="25"/>
      <c r="Q18" s="25"/>
    </row>
    <row r="19" spans="1:17" s="90" customFormat="1" ht="12.75">
      <c r="A19" s="13"/>
      <c r="B19" s="27"/>
      <c r="C19" s="27"/>
      <c r="D19" s="27"/>
      <c r="E19" s="27"/>
      <c r="F19" s="27"/>
      <c r="G19" s="104"/>
      <c r="H19" s="25"/>
      <c r="I19" s="25"/>
      <c r="J19" s="25"/>
      <c r="K19" s="25"/>
      <c r="L19" s="25"/>
      <c r="M19" s="25"/>
      <c r="N19" s="25"/>
      <c r="O19" s="25"/>
      <c r="P19" s="25"/>
      <c r="Q19" s="25"/>
    </row>
    <row r="20" spans="1:17" s="72" customFormat="1" ht="12.75">
      <c r="A20" s="113" t="s">
        <v>15</v>
      </c>
      <c r="B20" s="92">
        <v>18976</v>
      </c>
      <c r="C20" s="92">
        <v>18385</v>
      </c>
      <c r="D20" s="92">
        <v>18015</v>
      </c>
      <c r="E20" s="92">
        <v>17324</v>
      </c>
      <c r="F20" s="92">
        <v>17961</v>
      </c>
      <c r="G20" s="53">
        <v>-0.05348861720067455</v>
      </c>
      <c r="H20" s="25"/>
      <c r="I20" s="25"/>
      <c r="J20" s="25"/>
      <c r="K20" s="25"/>
      <c r="L20" s="25"/>
      <c r="M20" s="25"/>
      <c r="N20" s="25"/>
      <c r="O20" s="25"/>
      <c r="P20" s="25"/>
      <c r="Q20" s="25"/>
    </row>
    <row r="21" spans="1:7" ht="12.75">
      <c r="A21" s="16" t="s">
        <v>5</v>
      </c>
      <c r="B21" s="17">
        <v>3736</v>
      </c>
      <c r="C21" s="17">
        <v>3630</v>
      </c>
      <c r="D21" s="17">
        <v>3596</v>
      </c>
      <c r="E21" s="17" t="s">
        <v>39</v>
      </c>
      <c r="F21" s="17">
        <v>3659</v>
      </c>
      <c r="G21" s="54">
        <v>-0.020610278372590995</v>
      </c>
    </row>
    <row r="22" spans="1:7" ht="12.75">
      <c r="A22" s="16" t="s">
        <v>6</v>
      </c>
      <c r="B22" s="17">
        <v>681</v>
      </c>
      <c r="C22" s="17">
        <v>681</v>
      </c>
      <c r="D22" s="17">
        <v>671</v>
      </c>
      <c r="E22" s="17" t="s">
        <v>39</v>
      </c>
      <c r="F22" s="17">
        <v>762</v>
      </c>
      <c r="G22" s="54">
        <v>0.11894273127753308</v>
      </c>
    </row>
    <row r="23" spans="1:7" ht="12.75">
      <c r="A23" s="16" t="s">
        <v>7</v>
      </c>
      <c r="B23" s="17">
        <v>899</v>
      </c>
      <c r="C23" s="17">
        <v>862</v>
      </c>
      <c r="D23" s="17">
        <v>827</v>
      </c>
      <c r="E23" s="17" t="s">
        <v>39</v>
      </c>
      <c r="F23" s="17">
        <v>801</v>
      </c>
      <c r="G23" s="54">
        <v>-0.10901001112347053</v>
      </c>
    </row>
    <row r="24" spans="1:7" ht="12.75">
      <c r="A24" s="16" t="s">
        <v>8</v>
      </c>
      <c r="B24" s="17">
        <v>1635</v>
      </c>
      <c r="C24" s="17">
        <v>1694</v>
      </c>
      <c r="D24" s="17">
        <v>1462</v>
      </c>
      <c r="E24" s="17" t="s">
        <v>39</v>
      </c>
      <c r="F24" s="17">
        <v>1714</v>
      </c>
      <c r="G24" s="54">
        <v>0.04831804281345575</v>
      </c>
    </row>
    <row r="25" spans="1:7" ht="12.75">
      <c r="A25" s="16" t="s">
        <v>9</v>
      </c>
      <c r="B25" s="17">
        <v>4233</v>
      </c>
      <c r="C25" s="17">
        <v>4173</v>
      </c>
      <c r="D25" s="17">
        <v>4036</v>
      </c>
      <c r="E25" s="17" t="s">
        <v>39</v>
      </c>
      <c r="F25" s="17">
        <v>3581</v>
      </c>
      <c r="G25" s="54">
        <v>-0.15402787621072522</v>
      </c>
    </row>
    <row r="26" spans="1:7" ht="12.75">
      <c r="A26" s="16" t="s">
        <v>10</v>
      </c>
      <c r="B26" s="17">
        <v>498</v>
      </c>
      <c r="C26" s="17">
        <v>454</v>
      </c>
      <c r="D26" s="17">
        <v>443</v>
      </c>
      <c r="E26" s="17" t="s">
        <v>39</v>
      </c>
      <c r="F26" s="17">
        <v>477</v>
      </c>
      <c r="G26" s="54">
        <v>-0.04216867469879515</v>
      </c>
    </row>
    <row r="27" spans="1:7" ht="12.75">
      <c r="A27" s="16" t="s">
        <v>11</v>
      </c>
      <c r="B27" s="17">
        <v>1829</v>
      </c>
      <c r="C27" s="17">
        <v>1710</v>
      </c>
      <c r="D27" s="17">
        <v>1757</v>
      </c>
      <c r="E27" s="17" t="s">
        <v>39</v>
      </c>
      <c r="F27" s="17">
        <v>1758</v>
      </c>
      <c r="G27" s="54">
        <v>-0.0388190267905959</v>
      </c>
    </row>
    <row r="28" spans="1:7" ht="12.75">
      <c r="A28" s="16" t="s">
        <v>12</v>
      </c>
      <c r="B28" s="17">
        <v>928</v>
      </c>
      <c r="C28" s="17">
        <v>797</v>
      </c>
      <c r="D28" s="17">
        <v>873</v>
      </c>
      <c r="E28" s="17" t="s">
        <v>39</v>
      </c>
      <c r="F28" s="17">
        <v>830</v>
      </c>
      <c r="G28" s="54">
        <v>-0.1056034482758621</v>
      </c>
    </row>
    <row r="29" spans="1:7" ht="12.75">
      <c r="A29" s="16" t="s">
        <v>13</v>
      </c>
      <c r="B29" s="17">
        <v>4508</v>
      </c>
      <c r="C29" s="17">
        <v>4276</v>
      </c>
      <c r="D29" s="17">
        <v>4342</v>
      </c>
      <c r="E29" s="17" t="s">
        <v>39</v>
      </c>
      <c r="F29" s="17">
        <v>4364</v>
      </c>
      <c r="G29" s="54">
        <v>-0.03194321206743567</v>
      </c>
    </row>
    <row r="30" spans="1:7" ht="12.75">
      <c r="A30" s="16" t="s">
        <v>14</v>
      </c>
      <c r="B30" s="17">
        <v>29</v>
      </c>
      <c r="C30" s="17">
        <v>108</v>
      </c>
      <c r="D30" s="17">
        <v>8</v>
      </c>
      <c r="E30" s="17" t="s">
        <v>39</v>
      </c>
      <c r="F30" s="17">
        <v>15</v>
      </c>
      <c r="G30" s="54" t="s">
        <v>66</v>
      </c>
    </row>
    <row r="31" spans="1:7" ht="12.75">
      <c r="A31" s="116"/>
      <c r="B31" s="114"/>
      <c r="C31" s="114"/>
      <c r="D31" s="114"/>
      <c r="E31" s="114"/>
      <c r="F31" s="114"/>
      <c r="G31" s="115"/>
    </row>
    <row r="32" spans="1:17" s="72" customFormat="1" ht="25.5" customHeight="1">
      <c r="A32" s="19" t="s">
        <v>29</v>
      </c>
      <c r="B32" s="27"/>
      <c r="C32" s="27"/>
      <c r="D32" s="27"/>
      <c r="E32" s="27"/>
      <c r="F32" s="27"/>
      <c r="G32" s="104"/>
      <c r="H32" s="25"/>
      <c r="I32" s="25"/>
      <c r="J32" s="25"/>
      <c r="K32" s="25"/>
      <c r="L32" s="25"/>
      <c r="M32" s="25"/>
      <c r="N32" s="25"/>
      <c r="O32" s="25"/>
      <c r="P32" s="25"/>
      <c r="Q32" s="25"/>
    </row>
    <row r="33" spans="1:17" s="90" customFormat="1" ht="12.75">
      <c r="A33" s="7"/>
      <c r="B33" s="27"/>
      <c r="C33" s="27"/>
      <c r="D33" s="27"/>
      <c r="E33" s="27"/>
      <c r="F33" s="27"/>
      <c r="G33" s="104"/>
      <c r="H33" s="25"/>
      <c r="I33" s="25"/>
      <c r="J33" s="25"/>
      <c r="K33" s="25"/>
      <c r="L33" s="25"/>
      <c r="M33" s="25"/>
      <c r="N33" s="25"/>
      <c r="O33" s="25"/>
      <c r="P33" s="25"/>
      <c r="Q33" s="25"/>
    </row>
    <row r="34" spans="1:17" s="72" customFormat="1" ht="12.75">
      <c r="A34" s="91" t="s">
        <v>15</v>
      </c>
      <c r="B34" s="92">
        <v>1744</v>
      </c>
      <c r="C34" s="92">
        <v>1665</v>
      </c>
      <c r="D34" s="92">
        <v>1708</v>
      </c>
      <c r="E34" s="92">
        <v>1764</v>
      </c>
      <c r="F34" s="92">
        <v>1759</v>
      </c>
      <c r="G34" s="53">
        <v>0.008600917431192734</v>
      </c>
      <c r="H34" s="25"/>
      <c r="I34" s="25"/>
      <c r="J34" s="25"/>
      <c r="K34" s="25"/>
      <c r="L34" s="25"/>
      <c r="M34" s="25"/>
      <c r="N34" s="25"/>
      <c r="O34" s="25"/>
      <c r="P34" s="25"/>
      <c r="Q34" s="25"/>
    </row>
    <row r="35" spans="1:7" ht="12.75">
      <c r="A35" s="16" t="s">
        <v>5</v>
      </c>
      <c r="B35" s="17">
        <v>239</v>
      </c>
      <c r="C35" s="17">
        <v>254</v>
      </c>
      <c r="D35" s="17">
        <v>227</v>
      </c>
      <c r="E35" s="17" t="s">
        <v>39</v>
      </c>
      <c r="F35" s="17">
        <v>275</v>
      </c>
      <c r="G35" s="54">
        <v>0.15062761506276146</v>
      </c>
    </row>
    <row r="36" spans="1:7" ht="12.75">
      <c r="A36" s="16" t="s">
        <v>6</v>
      </c>
      <c r="B36" s="17">
        <v>4</v>
      </c>
      <c r="C36" s="17">
        <v>6</v>
      </c>
      <c r="D36" s="17">
        <v>10</v>
      </c>
      <c r="E36" s="17" t="s">
        <v>39</v>
      </c>
      <c r="F36" s="17">
        <v>12</v>
      </c>
      <c r="G36" s="54" t="s">
        <v>66</v>
      </c>
    </row>
    <row r="37" spans="1:7" ht="12.75">
      <c r="A37" s="16" t="s">
        <v>7</v>
      </c>
      <c r="B37" s="17">
        <v>37</v>
      </c>
      <c r="C37" s="17">
        <v>38</v>
      </c>
      <c r="D37" s="17">
        <v>40</v>
      </c>
      <c r="E37" s="17" t="s">
        <v>39</v>
      </c>
      <c r="F37" s="17">
        <v>44</v>
      </c>
      <c r="G37" s="54" t="s">
        <v>66</v>
      </c>
    </row>
    <row r="38" spans="1:7" ht="12.75">
      <c r="A38" s="16" t="s">
        <v>8</v>
      </c>
      <c r="B38" s="17">
        <v>74</v>
      </c>
      <c r="C38" s="17">
        <v>52</v>
      </c>
      <c r="D38" s="17">
        <v>66</v>
      </c>
      <c r="E38" s="17" t="s">
        <v>39</v>
      </c>
      <c r="F38" s="17">
        <v>57</v>
      </c>
      <c r="G38" s="54">
        <v>-0.22972972972972971</v>
      </c>
    </row>
    <row r="39" spans="1:7" ht="12.75">
      <c r="A39" s="16" t="s">
        <v>9</v>
      </c>
      <c r="B39" s="17">
        <v>674</v>
      </c>
      <c r="C39" s="17">
        <v>683</v>
      </c>
      <c r="D39" s="17">
        <v>725</v>
      </c>
      <c r="E39" s="17" t="s">
        <v>39</v>
      </c>
      <c r="F39" s="17">
        <v>696</v>
      </c>
      <c r="G39" s="54">
        <v>0.03264094955489605</v>
      </c>
    </row>
    <row r="40" spans="1:7" ht="12.75">
      <c r="A40" s="16" t="s">
        <v>10</v>
      </c>
      <c r="B40" s="17">
        <v>108</v>
      </c>
      <c r="C40" s="17">
        <v>76</v>
      </c>
      <c r="D40" s="17">
        <v>78</v>
      </c>
      <c r="E40" s="17" t="s">
        <v>39</v>
      </c>
      <c r="F40" s="17">
        <v>108</v>
      </c>
      <c r="G40" s="54">
        <v>0</v>
      </c>
    </row>
    <row r="41" spans="1:7" ht="12.75">
      <c r="A41" s="16" t="s">
        <v>11</v>
      </c>
      <c r="B41" s="17">
        <v>98</v>
      </c>
      <c r="C41" s="17">
        <v>91</v>
      </c>
      <c r="D41" s="17">
        <v>110</v>
      </c>
      <c r="E41" s="17" t="s">
        <v>39</v>
      </c>
      <c r="F41" s="17">
        <v>98</v>
      </c>
      <c r="G41" s="54">
        <v>0</v>
      </c>
    </row>
    <row r="42" spans="1:7" ht="12.75">
      <c r="A42" s="16" t="s">
        <v>12</v>
      </c>
      <c r="B42" s="17">
        <v>32</v>
      </c>
      <c r="C42" s="17">
        <v>20</v>
      </c>
      <c r="D42" s="17">
        <v>36</v>
      </c>
      <c r="E42" s="17" t="s">
        <v>39</v>
      </c>
      <c r="F42" s="17">
        <v>41</v>
      </c>
      <c r="G42" s="54" t="s">
        <v>66</v>
      </c>
    </row>
    <row r="43" spans="1:7" ht="12.75">
      <c r="A43" s="16" t="s">
        <v>13</v>
      </c>
      <c r="B43" s="17">
        <v>476</v>
      </c>
      <c r="C43" s="17">
        <v>428</v>
      </c>
      <c r="D43" s="17">
        <v>416</v>
      </c>
      <c r="E43" s="17" t="s">
        <v>39</v>
      </c>
      <c r="F43" s="17">
        <v>425</v>
      </c>
      <c r="G43" s="54">
        <v>-0.1071428571428571</v>
      </c>
    </row>
    <row r="44" spans="1:7" ht="12.75">
      <c r="A44" s="16" t="s">
        <v>14</v>
      </c>
      <c r="B44" s="17">
        <v>2</v>
      </c>
      <c r="C44" s="17">
        <v>17</v>
      </c>
      <c r="D44" s="17">
        <v>0</v>
      </c>
      <c r="E44" s="17" t="s">
        <v>39</v>
      </c>
      <c r="F44" s="17">
        <v>3</v>
      </c>
      <c r="G44" s="54" t="s">
        <v>66</v>
      </c>
    </row>
    <row r="45" spans="1:17" s="103" customFormat="1" ht="12.75">
      <c r="A45" s="100"/>
      <c r="B45" s="117"/>
      <c r="C45" s="117"/>
      <c r="D45" s="117"/>
      <c r="E45" s="117"/>
      <c r="F45" s="117"/>
      <c r="G45" s="115"/>
      <c r="H45" s="25"/>
      <c r="I45" s="25"/>
      <c r="J45" s="25"/>
      <c r="K45" s="25"/>
      <c r="L45" s="25"/>
      <c r="M45" s="25"/>
      <c r="N45" s="25"/>
      <c r="O45" s="25"/>
      <c r="P45" s="25"/>
      <c r="Q45" s="25"/>
    </row>
    <row r="46" ht="12.75">
      <c r="A46" s="5"/>
    </row>
    <row r="47" spans="1:17" s="123" customFormat="1" ht="38.25" customHeight="1">
      <c r="A47" s="132" t="s">
        <v>65</v>
      </c>
      <c r="B47" s="132"/>
      <c r="C47" s="132"/>
      <c r="D47" s="132"/>
      <c r="E47" s="132"/>
      <c r="F47" s="132"/>
      <c r="G47" s="132"/>
      <c r="H47" s="124"/>
      <c r="I47" s="124"/>
      <c r="J47" s="124"/>
      <c r="K47" s="124"/>
      <c r="L47" s="124"/>
      <c r="M47" s="124"/>
      <c r="N47" s="124"/>
      <c r="O47" s="124"/>
      <c r="P47" s="124"/>
      <c r="Q47" s="124"/>
    </row>
    <row r="49" spans="1:7" ht="12.75">
      <c r="A49" s="103"/>
      <c r="B49" s="118"/>
      <c r="C49" s="118"/>
      <c r="D49" s="118"/>
      <c r="E49" s="118"/>
      <c r="F49" s="118"/>
      <c r="G49" s="118"/>
    </row>
  </sheetData>
  <sheetProtection/>
  <mergeCells count="1">
    <mergeCell ref="A47:G47"/>
  </mergeCells>
  <printOptions/>
  <pageMargins left="0.75" right="0.75" top="1" bottom="1" header="0.5" footer="0.5"/>
  <pageSetup horizontalDpi="600" verticalDpi="600" orientation="landscape" paperSize="9" scale="89" r:id="rId1"/>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Receptions Q4 2010</dc:title>
  <dc:subject>Receptons quarterly data</dc:subject>
  <dc:creator>Ministry of Justice</dc:creator>
  <cp:keywords>prison, prisoner, offender, offence, reception, sentence</cp:keywords>
  <dc:description/>
  <cp:lastModifiedBy>AMJ</cp:lastModifiedBy>
  <cp:lastPrinted>2014-10-24T13:09:08Z</cp:lastPrinted>
  <dcterms:created xsi:type="dcterms:W3CDTF">2010-07-22T11:06:37Z</dcterms:created>
  <dcterms:modified xsi:type="dcterms:W3CDTF">2015-01-28T09:12:56Z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