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8960" windowHeight="11760" activeTab="2"/>
  </bookViews>
  <sheets>
    <sheet name="Introduction" sheetId="4" r:id="rId1"/>
    <sheet name="Published Peer Rev'ed Articles" sheetId="1" r:id="rId2"/>
    <sheet name="Reports Evaluations Projects" sheetId="2" r:id="rId3"/>
    <sheet name="Articles and Documents" sheetId="3" r:id="rId4"/>
  </sheets>
  <definedNames>
    <definedName name="_xlnm._FilterDatabase" localSheetId="1" hidden="1">'Published Peer Rev''ed Articles'!$A$1:$L$42</definedName>
  </definedNames>
  <calcPr calcId="145621"/>
</workbook>
</file>

<file path=xl/calcChain.xml><?xml version="1.0" encoding="utf-8"?>
<calcChain xmlns="http://schemas.openxmlformats.org/spreadsheetml/2006/main">
  <c r="I8" i="2" l="1"/>
</calcChain>
</file>

<file path=xl/sharedStrings.xml><?xml version="1.0" encoding="utf-8"?>
<sst xmlns="http://schemas.openxmlformats.org/spreadsheetml/2006/main" count="780" uniqueCount="725">
  <si>
    <t>Over 70% of respondents felt that language and communication in its different forms was a barrier, particularly for older people.  The report identified that some respondents stated they were not receiving invitations to screening at the qualifying age, however a proportion of respondents also stated they were unsure of the qualifying age for some of the screening programmes, indicating a lack of knowledge of screening in the NHS. The authors state that; 'Many people are worried about the tests and lack of faith in the current NHS'. Some people said that they felt GPs did not listen to their needs or act sensitively.</t>
  </si>
  <si>
    <t>How equitable are colorectal cancer screening programmes which include FOBts? A review of qualitative and quantitative studies</t>
  </si>
  <si>
    <t>Studies were included in the review if they included FOBt as at least  one of the screening tests.  The four broad predictors of screening uptake identified; socioeconomic status, ethnicity, age and gender are also raised in many other studies in this spread sheet.  Again many of these studies were USA centric and the overall quality of included studies was variable (considered to be mainly of low to moderate quality).</t>
  </si>
  <si>
    <t xml:space="preserve">Flexible sigmoidoscopy is not the colorectal screening test that was selected for use in the UK, it is not known how relevant these findings are to the FOBt screening method used by the NHS.  There is way of telling if these findings are generalisable.  We cannot be sure that other factors may not come into play like ethnicity, religion, psychological issues with the test that impact beyond the role of time perspective. </t>
  </si>
  <si>
    <t>Limited applicability to an NHS setting - colonoscopy is not the screening procedure used in the UK as the initial screen,  although it will be used subsequently to the FOBt if deemed necessary.  The sample included people aged over 50, the NHS screening programme is only for patients between the age of 60 - 69 (increasing to 74).  The sample size of the study is small.  The criteria for being screened was scheduling a test, that is not the same as actually having the test.  However this study adds to the evidence base of fear and acceptability of such a test being a major issue amongst individuals.</t>
  </si>
  <si>
    <t>Although not totally comparable as first screening test in UK would be FOBt.  The study found an improvement in show rate from 36% in the months prior to the navigator vs. 69% with the navigator p&lt;0.05.  There was also an improvement in optimal bowel prep 17% before vs. 51% with navigator p&lt;0.05.</t>
  </si>
  <si>
    <t xml:space="preserve">We cannot be sure that the group of patient see pre-navigator are comparable to those post-navigator, there may have been differences in ethnicity, age, socioeconomic status for example that could act as confounder(s).  The sample size is small.  The timescale of pre and post intervention is short, however this is a pilot study and merits further research.  This pilot appears a pragmatic approach in an actual service setting.  The fact the study was conducted in the USA limits applicability to the UK.  This is further compounded by the fact that this study looks at colonoscopy uptake whereas in the UK the first screening is done by FOBt, with colonoscopy used as a subsequent test if necessary, so this is still relevant to the UK screening programme.  </t>
  </si>
  <si>
    <t>Participants in the video-based intervention showed significant improvement  in knowledge of colorectal cancer scores (p&lt;0.001) and decreased barrier scores (p value not presented).  The intervention group returned  significantly more FOBts 69.6% vs. 54.4%, p=0.035.  The intervention was a predictor of compliance OR 2.0 95%CI: 1.02:3.84, p=0.044.</t>
  </si>
  <si>
    <t>The author's state that; video based intervention significantly improved participant awareness and compliance with colorectal screening.  It also significantly reduced barriers to screening with the FOBt.</t>
  </si>
  <si>
    <t>Location of services is an important issue in screening compliance.  This will not be so much of an issue in the UK for the FOBt as it is sent directly to people's homes.  However it is likely to be an important factor for other screening services, and for subsequent diagnostic test for colorectal cancer screening.</t>
  </si>
  <si>
    <t>This study assessed faecal occult blood test (FOBt) participation in relation to neighbourhood socio-economic characteristics in the London area in the first 30 months of the national roll out of the NHS Bowel Cancer Screening Programme. Data was based on test kit return rates for 401,197 individuals aged 60–69, resident in 808 postcode sectors, who were sent FOBT kits between October 2006 and January 2009.</t>
  </si>
  <si>
    <t>This analysis demonstrated the socio-economic gradient in uptake of FOBt in London.   Ethnic diversity also contributed independently of socio-economic status to lower FOBt uptake.  This study isn't designed to be able to give any explanations of these differences.</t>
  </si>
  <si>
    <t>Cancer SOS, is a low-cost office systems intervention to promote screening in primary care clinics serving disadvantaged
populations. The intervention is not computerised and relies on personnel and resources that are available to most primary care clinics.  Cluster randomised trial of 8 clinics in Hillsborough County Florida.  Together the clinics provided more than 3,000 patient visits per week. The intervention targeted 3 cancer screening tests:
mammograms, Pap smears, and faecal occult blood test (FOBt).During data collection periods, research assistants
assembled sampling frames of all patient visits using office billing and scheduling records. Patient’s records were eligible to be abstracted if both of the following criteria were met: (1) the patient was 50 to 75 years of age and (2) the patient was established in the clinic (defined as having had at least 1 visit 12 months or
more before the sampled visit).</t>
  </si>
  <si>
    <t>Patients were randomised to receive intervention or usual care.  Intervention patients received an introductory letter from their primary care provider with educational material followed by phone calls from a language concordant navigator.  Navigators (n=3) were community health workers trained to identify and address patient reported barriers to colorectal cancer screening identified in a prior qualitative study of this community.  Participants in the intervention group received individually tailored interventions including assistance with scheduling or completing a FOBt. Researchers were blinded as to the intervention and control groups.  Intention to treat analysis was used.  Patients included in the study were aged 50 - 74 and were overdue for colorectal cancer screening according to national guidelines in the USA from 6 community health centres in the greater Boston area.</t>
  </si>
  <si>
    <t>Small study which seems to suggest offering tailored risk advice to close relatives of colorectal cancer patients will not increase screening uptake amongst those relatives.  The screening test is not identified (FOBt, sigmoidoscopy or colonoscopy).  Conducted in USA may not be relevant to UK.  Not sure of the details of the intervention.  Whether this study showed positive or negative results the sample size was too small to make any firm recommendations on, besides further pilots and research into this area of interest.</t>
  </si>
  <si>
    <t>Subjects were randomly assigned to either watch a non-medical video or colorectal cancer educational video.  Before and after watching the experimental or control video participants completed a 5 item questionnaire designed to measure either knowledge of cancer, their self perceived risk of colorectal cancer and barriers or benefits to screening.  Participants were then given an FOBt and requested to return it within two weeks.</t>
  </si>
  <si>
    <t>This study assessed FOBt participation in relation to neighbourhood socio-economic characteristics in the London area in the first 30 months of the national roll out of the bowel cancer screening programme.</t>
  </si>
  <si>
    <r>
      <t xml:space="preserve">This study focused on ethnic minorities in colorectal screening as a sub-section of the main evaluation of the UK pilot.  This study focused on the pilot in the area of the West Midlands in England. The report included a; literature review (analysed screening uptake by ethnic group using name recognition software), and a </t>
    </r>
    <r>
      <rPr>
        <sz val="11"/>
        <rFont val="Calibri"/>
        <family val="2"/>
      </rPr>
      <t>multivariate analysis which found differences in screening uptake between ethnic minority groups that could not be explained by factors such as age, deprivation, gender or date of screening invitation</t>
    </r>
    <r>
      <rPr>
        <sz val="11"/>
        <color theme="1"/>
        <rFont val="Calibri"/>
        <family val="2"/>
        <scheme val="minor"/>
      </rPr>
      <t xml:space="preserve">.  Focus groups were used to gain further insight into concerns related to ethnic, cultural or religious factors.  Psychosocial survey - this highlighted that Asians perceived their risk of colorectal cancer as lower than that of the general UK population and were also less aware of bowel cancer.  </t>
    </r>
  </si>
  <si>
    <t xml:space="preserve">This report offers a useful insight into the experiences  of people with a sensory impairment in undergoing bowel screening and how adjustments to the bowel cancer screening programme may be made in order to make it easier for people with a sensory impairment to participate in the bowel cancer screening programme. </t>
  </si>
  <si>
    <t>Macalister et al</t>
  </si>
  <si>
    <t>Views of women aged 25-34 regarding cervical screening and reasons for non-attendance.  Report and recommendations from a patient survey September 2012.</t>
  </si>
  <si>
    <t>Women aged 25 - 34</t>
  </si>
  <si>
    <t>To identify women's views and understanding of each stage of the cervical screening pathway, from awareness and knowledge of cervical screening and cervical cancer, to invitation to attend screening and attendance at the appointment.</t>
  </si>
  <si>
    <t>Shropshire County PCT and NHS Telford and Wrekin</t>
  </si>
  <si>
    <t>This report included a literature review to inform the content of the questions that would be used to make-up the survey.  A postal survey that was sent to all women aged between 25 and 34 registered with 10 General Practices in Shropshire PCT area and 11 General Practices in NHS Telford and Wrekin area.  The questionnaire could be completed in hard copy or online.  The survey included both quantitative and qualitative questions.</t>
  </si>
  <si>
    <t>The report has a thorough outline of its limitations, despite these it still offers some valuable information related to yonger women's experience of cervical cancer screening and their reasons for non-attendance.  Although this is based on a small sample of responses to a survey and is likely to have reponse bias (response rate of 6.3%).</t>
  </si>
  <si>
    <t>Identifies a number of reasons for non-attendance (the most common of which are inline with those highlighted in other reports and studies) and include: Being too busy or lack of time, belief that screening is painful.</t>
  </si>
  <si>
    <t xml:space="preserve">The report has a total of 10 recommendations (some of which are specific to the local area) two key recommendations are highlighted below:                                                                                                                      Revise the screening invitation letter for first time attenders to welcome them to the screening programme, addressing concerns that have been highlighted in the literature and survey, and increasing the positive and reassuring aspects of screening.                                                                                               Clarify information and guidance about attending for screening if women are; lesbian or bisexual, not sexually active, pregnant or undergoing fertility treatment in invitation letters and accompanying information.                                                                                                                                                                                              </t>
  </si>
  <si>
    <t>Leaker and Gill</t>
  </si>
  <si>
    <t>Sandwell PCT</t>
  </si>
  <si>
    <t>Summary of Evaluation - Engagement with Breast Screening "DNAs" in Smethwick February to September 2012</t>
  </si>
  <si>
    <t>Women registered with 3 General Practices in Smethwick eligible for NHS Breast Screening.</t>
  </si>
  <si>
    <t>To identify General practices to work with through the project and improve breast screening uptake rates.  To proactively follow-up women who had missed their screening appointment (DNAs).</t>
  </si>
  <si>
    <t>Following up women who DNA'd breast screening appointments, offering support (culturally sensitive) and encouragement to attend breat screening services.</t>
  </si>
  <si>
    <t xml:space="preserve">The authors outline 4 broad area's in which those women who DNA'd could be grouped, they were:                                                                                         Women who intended to attend but had missed the original appointment, women who did not intend to attend, women who had not received/read the invitation letter due to language or other access issues, women who could not be contacted (contact details may have been incorrect or they may have left the area).  The authors identified a particular issue with women from the South Asian community who had either not received a letter or didn't understand the letter.                                                                  </t>
  </si>
  <si>
    <t xml:space="preserve">Highlight the importance of up to date and accurate information relating to parents.  </t>
  </si>
  <si>
    <t>Non randomised intervention trial</t>
  </si>
  <si>
    <t>Randomised Control Trial</t>
  </si>
  <si>
    <t xml:space="preserve">Randomised Control trial </t>
  </si>
  <si>
    <t>Cluster randomised controlled trial.</t>
  </si>
  <si>
    <t xml:space="preserve">Non-randomised intervention study </t>
  </si>
  <si>
    <t>Cluster randomised controlled trial (families are the unit of randomisation)</t>
  </si>
  <si>
    <t xml:space="preserve">Comparison study (evaluation) - pre and post introduction of an intervention </t>
  </si>
  <si>
    <t>Cohort study</t>
  </si>
  <si>
    <t>This study was conducted by an Israeli Healthcare Service organisation.  Analysis of health records of 157,928 and 303,330 adults eligible for breast cancer and colorectal cancer screening.The utilisation of breast cancer and colorectal cancer  screening were analysed by socio-economic ranks, ethnicity (Arab vs. non-Arab), immigration status and ownership of supplemental health insurance.</t>
  </si>
  <si>
    <t>Analysis of routinely collected data.</t>
  </si>
  <si>
    <t>The study found a significant increase in cervical screening in the intervention compared to the control group =  intervention 61% control 27% (p. &lt;.01).  No significant difference was found for breast screening 49% intervention control 42% (p .45)</t>
  </si>
  <si>
    <t xml:space="preserve">All women eligible to participate in a cervical cancer screening
programme as defined by the entry criteria for that programme.
Women due or overdue for cervical screening were all considered for inclusion.
</t>
  </si>
  <si>
    <t xml:space="preserve">Inclusion criteria clearly stated.  Studies included were, randomised control trials and cluster randomised controll trials of universal, selective or opportunistic cervical cancer screening.  Search and review strategy is detailed, a long with overview of all included and excluded studies and reasons for inclusion or exclusion.
</t>
  </si>
  <si>
    <t>Overall, invitations and educational interventions appeared to be
the most effective methods of increasing the absolute uptake of
cervical screening. However, heterogeneity between the trials limited
the statistical pooling of data.  There was some limited evidence that telephone invitations increased uptake, it was unclear whether this practice was more effective than invitation letters.  There was some evidence to suggest that invitation letters with fixed appointments were more effective than invitations with open appointments.  There was sufficient evidence from good quality randomised control trials to support the use of invitation letters in increasing the uptake of Pap smears.  Overall, educational materials appeared promising, but it is unclear without evidence from additional good quality randomised control trials  which methods (i.e. printed, video/slide, or face to face presentations) is most effective.</t>
  </si>
  <si>
    <r>
      <rPr>
        <b/>
        <sz val="11"/>
        <color indexed="8"/>
        <rFont val="Calibri"/>
        <family val="2"/>
      </rPr>
      <t>Gender</t>
    </r>
    <r>
      <rPr>
        <sz val="11"/>
        <color theme="1"/>
        <rFont val="Calibri"/>
        <family val="2"/>
        <scheme val="minor"/>
      </rPr>
      <t xml:space="preserve"> - Men have a lower awareness of the signs and symptoms of cancer and a lower uptake of screening. Although it has been assumed that men delay seeking help, there is no evidence that this is the case.                                                                                                  </t>
    </r>
    <r>
      <rPr>
        <b/>
        <sz val="11"/>
        <color indexed="8"/>
        <rFont val="Calibri"/>
        <family val="2"/>
      </rPr>
      <t>Socioeconomic</t>
    </r>
    <r>
      <rPr>
        <sz val="11"/>
        <color theme="1"/>
        <rFont val="Calibri"/>
        <family val="2"/>
        <scheme val="minor"/>
      </rPr>
      <t xml:space="preserve"> </t>
    </r>
    <r>
      <rPr>
        <b/>
        <sz val="11"/>
        <color indexed="8"/>
        <rFont val="Calibri"/>
        <family val="2"/>
      </rPr>
      <t>Status</t>
    </r>
    <r>
      <rPr>
        <sz val="11"/>
        <color theme="1"/>
        <rFont val="Calibri"/>
        <family val="2"/>
        <scheme val="minor"/>
      </rPr>
      <t xml:space="preserve"> -  Awareness of the signs and symptoms of cancer is lower amongst socially deprived groups than the population as a whole and, for the cancers where there is a national screening programme, uptake of screening is also lower.  There is some evidence to suggest that otherwise similar patients from different socioeconomic groups receive different treatment within the NHS, although this requires further investigation to understand how much of this is due to later stage of presentation and co-morbidities. Uptake of invitations to screening is lower in socially deprived groups for each of the three cancers for which screening is available (breast, cervix and bowel).                                                                                                                                                                                                                                                           </t>
    </r>
    <r>
      <rPr>
        <b/>
        <sz val="11"/>
        <color indexed="8"/>
        <rFont val="Calibri"/>
        <family val="2"/>
      </rPr>
      <t>Ethnicity</t>
    </r>
    <r>
      <rPr>
        <sz val="11"/>
        <color theme="1"/>
        <rFont val="Calibri"/>
        <family val="2"/>
        <scheme val="minor"/>
      </rPr>
      <t xml:space="preserve"> - </t>
    </r>
    <r>
      <rPr>
        <sz val="11"/>
        <color indexed="10"/>
        <rFont val="Calibri"/>
        <family val="2"/>
      </rPr>
      <t>screening programmes(do you mean this or do you mean uptake of )</t>
    </r>
    <r>
      <rPr>
        <sz val="11"/>
        <color theme="1"/>
        <rFont val="Calibri"/>
        <family val="2"/>
        <scheme val="minor"/>
      </rPr>
      <t xml:space="preserve"> is generally lower in minority ethnic groups than in the population as a whole.                                                    </t>
    </r>
    <r>
      <rPr>
        <b/>
        <sz val="11"/>
        <color indexed="8"/>
        <rFont val="Calibri"/>
        <family val="2"/>
      </rPr>
      <t>Sexuality</t>
    </r>
    <r>
      <rPr>
        <sz val="11"/>
        <color theme="1"/>
        <rFont val="Calibri"/>
        <family val="2"/>
        <scheme val="minor"/>
      </rPr>
      <t xml:space="preserve"> - Some lesbians and health professionals believe that lesbians are at a lower risk of cervical cancer due to a lower perceived risk of human papillomavirus (HPV) infection. However, reported rates of HPV infection among lesbians range from 3.3% – 30%, with a prevalence of 19% for lesbians with no reported history of heterosexual sex.  There is evidence for differences in levels of screening uptake, with lesbian and bisexual women up to 10 times less likely to have had a cervical smear test in the past three years than heterosexual women. Research has suggested that trans people have adverse experiences in healthcare and they may be at risk of late diagnosis because they avoid regular physical examinations and routine screening tests. Cervical screening is recommended for trans men.                                                                                                                                                                                                                                                                     </t>
    </r>
    <r>
      <rPr>
        <b/>
        <sz val="11"/>
        <color indexed="8"/>
        <rFont val="Calibri"/>
        <family val="2"/>
      </rPr>
      <t>Disabilities</t>
    </r>
    <r>
      <rPr>
        <sz val="11"/>
        <color theme="1"/>
        <rFont val="Calibri"/>
        <family val="2"/>
        <scheme val="minor"/>
      </rPr>
      <t xml:space="preserve"> - Screening uptake for those with learning disabilities and mental health needs seems to be lower than the general population. People with physical disabilities may also experience barriers to screening.</t>
    </r>
  </si>
  <si>
    <t>The document does not report any findings as it involved no active research or project.  It gives a number of tools and information that can be used locally when thinking about cancer screening services and people with learning disabilities.  There is a list of resources e.g. easy read letters and web links to where these can be accessed.  These should be very useful for screening services in making reasonable adjustments to their service.</t>
  </si>
  <si>
    <t xml:space="preserve">Influences that were likely to form an important part of an individuals' participation in bowel screening were; Individuals' knowledge, understanding and perception of the screening process and the specific steps involved, including the consequences of testing. However, there  were additional considerations with the FOBt that can threaten participation, even when people are well-motivated and have the best of intentions. The evidence from this study suggests that – for older people in general and for sensory impaired people in particular – participating in the screening process by completing the test kit was not always simple, straightforward or acceptable.
Many of the comments made by participants in the study related to practical changes to make their participation easier as well as strategies that could be used to motivate people with a sensory impairment to overcome the effort participation can require. </t>
  </si>
  <si>
    <t>To explore the experiences, perceptions and understandings of people with a sensory impairment of the first stage of the screening process, from invitation to participation, to completion of a FOBt. The specific study objectives were to:
Explore how research participants understood and would negotiate the first stages of the bowel cancer screening process;
Identify any actual or perceived difficulties with the process;
Identify the coping strategies they used or would use to help them participate in the process.</t>
  </si>
  <si>
    <t xml:space="preserve">The presentation highlights barriers faced by people with learning difficulties in attending healthcare appointments and services (including screening), they are:                                                                                                                                                                                                                           - Physical access                                                                                                                                                                                                                                                         - Communication                                                                                                                                                                                                                                                        - Values/Attitudes/prejudice                                                                                                                                                                                                                                  - Inexperienced staff &amp; awareness of services available                                                                                                                                                                                   - Unfamiliar environments/people                                                                                                                                                                                                                     - Waiting for &amp; during appointment times                                                                                                                                                                                                      - Symptoms not easy to identify                                                                                                                                                                                                                         - Consent                                                                                                                                                                                                                                                                     -  Limited understanding of own body                                                                                                                                                                                                                 - Past negative experiences.  </t>
  </si>
  <si>
    <t>Please note, that the studies included in this document were searched for and reviewed by one public health specialist; ideally this would have been done by two or three individuals and consensus drawn on the inclusion/exclusion of each study.  The main focus at the project outset was identifying barriers specific to equality groups, therefore this should not be seen as an exhaustive list of studies looking at barriers to screening uptake and related interventions.  The literature search covered only 2 databases.  Full text versions of all of the studies could not be retrieved.  Due to time limitations we were unable to extend our request for local examples of work around screening and equality nationally, and so the main focus of these studies is around the Midlands. However, the UK National Screening Committee website has a mechanism to enable upload of documents on other examples of local work to this resource to enable wider sharing.</t>
  </si>
  <si>
    <t>The study had a high rate of uninsured responders 28% which the authors report as double that of the general population at the time of publication. This is a convenience/self-selected sample, so there is no way of telling how representative it is.  Self-report open to response bias.  Small sample size.  Study conducted in the USA different screening intervals to the UK and different health system to the UK.  The author's note the study is only preliminary.</t>
  </si>
  <si>
    <t>Interviews of women in a randomised control trial between 1988 and 2000.</t>
  </si>
  <si>
    <t xml:space="preserve">Randomised control trial </t>
  </si>
  <si>
    <t>Randomised control trial - The trial took place in NHS breast screening units.  Data on invitation and attendance during 13 years of the trial were analysed.</t>
  </si>
  <si>
    <t>Randomised control trial  - With stratification by language (English, Portuguese, Haitian Creole, Spanish).</t>
  </si>
  <si>
    <t>Labelled as a prospective cohort study although it is not clear how exposure status was determined or how the two groups were assessed as comparable.  'The study was conducted as a prospective cohort study rather than as a controlled trial and evaluated intervention effects on mammography uptake.'</t>
  </si>
  <si>
    <t xml:space="preserve">Review of long term results following an randomised control trial </t>
  </si>
  <si>
    <t>The author's created a taxonomy (a classification system) of barriers and facilitators based on the studies reviewed.  Based on the taxonomy the number of studies identified for each barrier and facilitator was summarised. Using this taxonomy, barriers and facilitators to cancer screening were classified in terms of the physician, the patient, and the healthcare system. Main barriers identified:                                                                                                                                              - Primary care Physicians (PCP's) lack of belief in the usefulness of cancer screening for older adults.                                                                                                                                - From a patient perspective it was embarrassment, discomfort or fear of the test and the lack of health coverage for screening tests.</t>
  </si>
  <si>
    <t>Most of included studies in the review were cross-sectional.  Cross-sectional studies are one of the weaker study designs in terms of determining cause and effect.  They are open to bias, particularly due to low response rate and recall bias.  It is also difficult to interpret associations from this type of study design.  However, this systematic review has pulled together 42 studies, not all of which are cross-sectional.  This lends more weight to the findings.  Furthermore the findings in this review correspond with those of a number of the other studies included in this spread sheet.  This systematic review focuses on studies conducted in the United States which may limit the applicability of some of the findings.</t>
  </si>
  <si>
    <t>Conflicting information as to whether race/ethnicity is a good predictor of screening and survival, some research implied that race/ethnicity is likely to be secondary to socioeconomic position.  The study also found scarce information available related to sexuality, language, disability and geography in relation to cervical cancer.</t>
  </si>
  <si>
    <t>The study found conflicting information as to whether race/ethnicity is a good predictor of screening and survival.  However it did identify a body of research that suggested race/ethnicity are likely to be secondary factors to socioeconomic position.  There was scarce information found that related to sexuality, language, disability and geography and cervical cancer.</t>
  </si>
  <si>
    <t>This review was based on USA studies only.  It was classed as a structured review rather than a systematic review.  Access to the full article was not possible and consequently, the amount of studies included in the review could not be included.  This review searched only one database.</t>
  </si>
  <si>
    <t>could not be determined</t>
  </si>
  <si>
    <t>This systematic review was based on UK studies which allows more direct comparison to a UK population and health system.  However, most of the studies had small numbers or poor reporting of data and analysis.  Only 20 studies met the inclusion criteria.  The finding of no significant inequalities in antenatal screening is in line with other studies and reports, where the main issue in antenatal screening appears to be informed uptake particularly in some groups who experience inequalities.</t>
  </si>
  <si>
    <t>Focus on randomised control trials or Cluster randomised control trials.  Primary outcome of interest was the screening rate.  Studies published November 2004 - May 2010 were eligible for inclusion in this systematic review.  Quality appraisals of the original systematic reviews were done using the: Assessment of Multiple Systematic Reviews (AMSTAR) tool.</t>
  </si>
  <si>
    <t>Identifying patient characteristics associated with refusal of colonoscopy for colorectal cancer screening in average-risk patients in an urban public health setting</t>
  </si>
  <si>
    <t>157 of 333 patients (47%) refused to schedule a colonoscopy.    Multivariate analysis identified fear of treatment implications of colorectal cancer screening was the only significant independent predictor (odds ratio 1.6, 95% CI 1.2 – 2.1).  No racial/ethnic or socioeconomic variables were significant predictors of colonoscopy refusal in the study population.</t>
  </si>
  <si>
    <t xml:space="preserve">The researchers interviewed 897 women aged 40 and over.  The interviews asked about cost as a barrier to mammography and perceptions of the actual cost of a screening mammogram.  The face to face interviews took place between 1998 and 2000 among women participating in an randomised control trial to evaluate a health education intervention to improve mammography screening rates in an underserved population.  All data used in this study were from interviews conducted at baseline of the randomised control trial. </t>
  </si>
  <si>
    <t>The majority of participants in the study were on a low income.  The sample was small and even smaller numbers finished the randomised control trial.  We cannot be sure of the comparability between the groups and it may have been factors other than the intervention that affected the screening rates.  The study had an attrition rate of 26% only 156 participants completed the study, there is no record of an intention to treat analysis being undertaken.  The study was conducted in the USA potentially limiting its applicability to the UK.</t>
  </si>
  <si>
    <t>Randomised control trial - 3 study arms: 1 = usual care/control 2 = multimedia 3 =  print.  Multimedia intervention used illustrations, animations, photographs and voice-over. The text was geared to 4th grade level, translated to Spanish (Hispanic group under served) and also available in English.  Patients engage in a structured interview, view the randomly assigned intervention, and undergo a literacy assessment (S-TOFHLA) participants then receive $10 gift.  Outcome measure - completion of colorectal cancer screening within 3 months of index visit this was determined using clinic registry.  If there is no record of screening completion Researchers attempted to ascertain reasons for non-attendance by calling patients approximately 100 days after index visit.</t>
  </si>
  <si>
    <t>This study would have been more robust as an randomised control trial.  The study was conducted in the USA and may have limitations if applied to a UK context.  The intervention would require further research to establish any firm recommendations that could be applicable to a wider population.  It also highlights the importance of the wider determinants of health, for example; Housing.</t>
  </si>
  <si>
    <t>Effectiveness of women's telephone counselling and physician education to improve mammography screening among women who under use mammography</t>
  </si>
  <si>
    <t>Impact on informed choice of offering antenatal sickle cell and thalassaemia (SCT) screening in primary care: a randomised trial</t>
  </si>
  <si>
    <t>Study lacked power according to initial calculations of the authors due to non-response rate.  Excluded best and worst performing practices are those included representative of the whole? Some of the explanations and layout are not clear, like what was the final number of cases and controls, e.g. demographics include the whole trial sample not just the case control study element.    Participants responses to questions could be biased.  Study conducted in Italy which may limit the applicability of the findings to a UK setting.</t>
  </si>
  <si>
    <t>Inequalities in colorectal cancer screening participation in the first round of the national bowel cancer screening programme (BCSP) in England</t>
  </si>
  <si>
    <t xml:space="preserve">Most screening services completed by 20 weeks gestational age, higher proportions of women from lower socioeconomic and minority ethnic groups book their pregnancy later than this.  Inability to understand the purpose of the tests has led to a rejection of screening or uninformed uptake.  Differences in proportion of professionals administering screening services to the population of people at risk in high density (because of work load) and low density ( because of reduced focus) areas has led to inequalities in uptake.  Infrequent standardization and lack of adherence to protocol in the administration or application of screening tools will lead to inconsistent  and  inefficient identification of patients at risk, which is essential in screening  programmes.  Policies and clear protocol for urgent booking of women presenting late; thereby avoiding delays in educating women on antenatal self-care, and facilitating urgent screening.   Work with community leaders, religious ,cultural, and social groups to provide local health education programmes to inform and promote the benefits of antenatal screening and improve relationship with health care professionals.  Provisions for explanation of screening procedures verbally and in written format in a language and structure that can be easily understood.   Health equity audits can be used effectively by PCTs to identify groups vulnerable of inequity in antenatal screening so that resources and strategies can be targeted
</t>
  </si>
  <si>
    <t>Analysis of data from the England and Scotland Pilot colorectal cancer screening databases.</t>
  </si>
  <si>
    <t>The UK Colorectal Cancer  Screening Pilot Evaluation Team</t>
  </si>
  <si>
    <t xml:space="preserve">There are a total of 17 recommendations included in this report, some of the key one's that can be related to screening services (in particular the services relationship with General Practice/Primary Care) are highlighted below;                                                                                                                                                     - Equal opportunity, cultural capability training and support for GP Surgery and Health Centre Staff with a rigorous monitoring and evaluation system in place to the measure Practice development.
- All GP Surgery staff and visiting Practitioners in areas with a significant Gypsy and Traveller population to undertake Gypsy and Traveller Cultural Awareness Training.
- Each Surgery and Walk in Centre to use current ethnic monitoring forms effectively or if necessary update ethnic monitoring forms to include Irish Travellers, English Gypsies and Scottish Travellers, all of which are distinct ethnic groups under the Race Relations (Amendment) Act 2000.
- Primary Care teams to promote a family and community approach to delivering services to Gypsies and Travellers which would provide an opportunity to work with the whole community on health promotion activities.
- Each surgery to treat all temporary and registered patients with dignity and respect as stated in the NHS constitution 2010. 
</t>
  </si>
  <si>
    <t xml:space="preserve">There is evidence of continuing inequity in access to screening of the following groups compared with the general population:
- Ethnic minorities
- Areas of socio-economic deprivation
- Physical and learning disabled
- Lesbian and bi-sexual women
- There is also a need to take action to improve informed consent.
- The Nottinghamshire HealthEquityAssessments found that smaller and more deprived City practices tended to have lower attendance and equality of attendance than larger, less deprived County practices.  </t>
  </si>
  <si>
    <t>This document was created as part of the work undertaken by NHS Midlands and East SHA Cluster with the aim of helping NHS Screening Programmes understand and meet the requirements of the Equality Delivery System as defined through the Equality Duty 2010.  In order to help screening services identify where reasonable adjustments may be able to have an impact on screening uptake rates amongst equality groups (as defined in the Equality Duty and within society as a whole) a search of published literature was undertaken.  This excel file contains three work sheets entitled; Published Peer Reviewed Articles, Reports/Evaluations/Projects, and Articles and Documents. Two literature searches of the Embase and Medline databases were performed, one to identify studies that investigated specific barriers to screening attendance (with particular reference to population sub-groups i.e. older people).  The second was to look at studies that investigated the effectiveness of interventions aimed at improving screening uptake amongst population groups, or tested an intervention against a specific barrier.    The Cochrane database was also searched.                                                                                                                                                                                                                                                                                                                         The studies found to be relevant from these searches are included in worksheet one (Published Peer Reviewed Articles).  The work sheet offers a brief overview of each study under appropriate headings for ease of use by the reader, and a few key points, this should offer enough information for health professionals to determine how useful the study may be to their screening service, they can then access the full text papers if they feel this may be useful to their practice.                 The second work sheet, titled - Reports/Evaluations/Projects, contains examples of local work undertaken, most of the reports in this worksheet were provided by services following an email sent out by the Midlands and East SHA Cluster asking for examples of work undertaken to identify and reduce inequality in access to screening programmes.  The rest of the documents included in this worksheet are widely available through the internet and were downloaded and checked for relevance, if they were found to be relevant they were included in this excel spread sheet.  This work sheet again gives an overview of each document included under appropriate headings, allowing the reader to determine the usefulness from their perspective.  Again if the reader finds any of these documents useful they should search out the complete document.                                                                                                                                                                                                                                                                      Work sheet three, titled - Articles and Documents, contains a brief overview of a small number of documents that are related to the equality agenda, but are in a format that does not lend itself to offering an in-depth overview.  These documents were either provided by local contacts or are available nationally.                                        All documents provided by local services are available on the equality webpage of the UK National Screening Committee website as a means of sharing practice between areas</t>
  </si>
  <si>
    <t xml:space="preserve">The authors state 'This study identified considerable inequity in the delivery of a local diabetic retinopathy screening programme. 'The author's suggest that ‘equity assessment should form an integral component of on-going quality assurance monitoring of retinopathy screening programmes.'   The study also highlights the importance of good quality coding of key demographic (equality) variables, such as ethnicity, must be in place in order to facilitate equity assessment and aid in decision making processes relating to improving uptake/services for equality groups . </t>
  </si>
  <si>
    <t>Previous studies have identified that there were differences in the demographic make-up of clinics that were randomised to control or intervention, this may limit how comparable the control group is compared with the intervention group.  Cluster randomised trial, clinics not necessarily comparable, no mention of an intention to treat analysis, study conducted in USA may not be comparable to UK.</t>
  </si>
  <si>
    <t>We hope you find this both a useful and practical tool.  The aim of this is to help ensure that screening services enable equitable access across the entire population is serves. The majority of included studies and reports look to identify and help mitigate against barriers experienced by sections of the population, to give them the same opportunity as the wider population in accessing screening services.  However, this should not be confused with informed choice in decision making with regarding to screening; that is something which is beyond the scope of this project.</t>
  </si>
  <si>
    <t xml:space="preserve">The report sets out a number of steps which should be followed in order to help address inequalities in cancer mortality.  This systematic approach can be equally applied to screening services, the steps are:                                                                                                                                                                                                                1 - Describe the problem (population health needs) screening services need to know their local population                                                                                                                                                                                               2 - Understand the reason for the problem                                                                                                                            3 - Act, monitor and evaluate. </t>
  </si>
  <si>
    <t>This health supplement is aimed at providing accurate information to the Asian community on the issues associated with cancer.  This particular edition has a section specific to screening.</t>
  </si>
  <si>
    <t>The word 'screening' has been added to the following key points:                                                                                             - Pay special attention to communication with older people about screening/treatment options and to overcoming individual problems in access to screening/treatment.                                                                                            - Check that patients receive understandable information about the screening process and they feel they have made an informed choice.                                                                                                                                                                       - Avoid assumptions of sexual orientation.</t>
  </si>
  <si>
    <t xml:space="preserve">The presentation outlines an action plan screening services can utilise in order to help maximise screening service uptake and quality.  This presentation is specific to breast and cervical screening, although most of these strategies could be applied across screening services:                                                                                                      - Run workshops on breast/cervical screening for health professionals.
- Visit individual GP practices – prior to screening.
- Develop yearly publicity plan.
- Audit ceased women.
- Reach and improve services for vulnerable groups.
- Investigate promotion in schools/colleges.
- Target Practices with low uptakes 
- Ensure sites for the mobile are at key sites across the borough.
- Target DNA’s 
</t>
  </si>
  <si>
    <t>The Pacesetters programme developed a process of simple, practical steps rather than complex interventions to help people with learning disabilities gain access to and participate in the breast screening programme.
The steps included:
• Awareness training for breast screening staff
• ‘Easy Read’ invitation letters and information material
• Health promotion groups
• Pre-familiarisation visits to help users overcome fear of the unknown
• Collaborative clinics facilitated by community learning disability nurses to support users and screening staff.
Following the project, in 2007-08 the uptake for screening by women with a learning disability, able or wanting to be screened increased to 100% (54 successful screenings undertaken). The challenge now is to embed the lessons learnt, maintain the improvement, and share the learning with other learning disability trusts in the NHS.</t>
  </si>
  <si>
    <t>The document lists a criteria for good engagement:                                                                                                                                                        1.Effective leadership and a robust strategy
2. A clear commitment to engagement
3. Information and information sharing
4. Willingness to share power
5. Equal relationships and mutual respect
6. Providing appropriate support, training and development
7. Effective approaches and methods of engagement
8. Transparent decision making
9. Monitoring, evaluation and feedback
10. Evidence of improved outcomes                                                                                                                                                    There are also case studies of good practice examples contained in the document.</t>
  </si>
  <si>
    <t>Public Health Resource Unit.  A report for the UK National Screening Committee</t>
  </si>
  <si>
    <t>Interventions to reduce inequity and inequality in accessing national screening programmes</t>
  </si>
  <si>
    <t>Any inequitable access/uptake/use of NHS screening services in the UK</t>
  </si>
  <si>
    <t xml:space="preserve">Porter (2008) authored a report for the UK National Screening Committee, which reviewed the evidence around interventions to reduce inequity and inequality in accessing national screening programmes and make appropriate recommendations.  </t>
  </si>
  <si>
    <t xml:space="preserve">Porter (2008) undertook a literature search of papers published between 2000 – 2008.  The literature search strategy and exclusion criteria are included within the report.
A questionnaire was also developed which was sent to all primary care organisations in England, Scotland, Wales and Northern Ireland.  The aims of the questionnaire were to identify:
- In what domains it was thought inequity and inequality in screening existed
- On what basis these assessments of inequity and inequality were made
- What interventions were currently being used locally to reduce inequity and inequality                                                                                                                                       The literature review included:
- 3 systematic reviews
- 25 randomised controlled trials
- 7 lower quality intervention studies
- 3 narrative reviews
</t>
  </si>
  <si>
    <t>Interventions that actively engaged the target group appeared more likely to succeed in increasing screening uptake e.g. in-person education, and telephone calls, rather than reminder letters.  Of the NHS organisations who reported on the interventions they were commissioning to improve equity in screening, the great majority of interventions had neither a robust evidence base nor a local evaluation of their clinical or cost-effectiveness.  There were however a few exceptions to this, where pilot projects had been carefully planned and implemented based on local health needs.</t>
  </si>
  <si>
    <t xml:space="preserve">The report has a total of 17 recommendations, including:
- The National Screening Committee should act as a central repository for published and grey literature concerning interventions to reduce inequity in screening.
- The National Screening Committee should intermittently produce brief guidance for local screening co-ordinators on the evidence of clinical and cost-effectiveness for interventions to reduce inequity in screening, with a summary giving simple recommendation on how this might translate into local practice.
- Interventions should be introduced where there is documented local evidence of inequity (e.g. from a health equity audit)
- Interventions should, where the literature is available, be based on existing trial evidence of effectiveness; ineffective interventions should not normally be introduced.
- Where published literature is not available, National Screening Committee held grey literature should be consulted for evidence of effectiveness.
- Interventions should be introduced for a trial period, with a simple evaluation of the intervention’s success on reducing inequity in screening uptake, taking into account background trends of increasing or decreasing inequity.
- Interventions which are already in place locally but never previously piloted or based on published evidence of effectiveness, should be reviewed.
- Interventions which are not found to be effective should be stopped.
</t>
  </si>
  <si>
    <t>This is a very useful report, that was completed within a limited timeframe, but which give a clear indication of the evidence base pertaining to interventions and their effectiveness at promoting/resulting in greater equality of access and uptake of screening services.</t>
  </si>
  <si>
    <t>Social and ethnic inequalities in the offer and uptake of prenatal screening and diagnosis in the UK: A Systematic Review</t>
  </si>
  <si>
    <t>66 new studies                                 (2004-2010)</t>
  </si>
  <si>
    <t>The updated evidence included in this review is broadly in accordance with that of the previous systematic review by Jepson et al.  The authors highlight that future studies in this area need to improve reporting of findings, precision and consistency when defining interventions.  They also state that within the current research in this area there is not enough consideration of the context and differences amongst various population sub-groups.</t>
  </si>
  <si>
    <t>Compared many different types of intervention, across a all 3 cancer screening programmes and different population groups.  Thorough review with detailed methodology and outcome reporting, built on a previous very detailed systematic review.  Although this review did not have the same scale or scope as the previous review by Jepson et al (2000).  It is unclear why this review updating information of a previous review in 2000, chose the timeframe November 2004 - May 2010.  This means that studies reported between 2000 and November 2004 would have been missed by this systematic review update.  As this review looked generally at what screening interventions were most likely to have an impact on screening uptake rates, it did not look specifically at how these rates may vary by different population groups, and so we cannot tell which interventions may be most likely to reduce inequalities in screening rates or be most effective for certain defined equality groups.</t>
  </si>
  <si>
    <t>The author's conclude that community based programmes with patient navigation may be effective in overcoming linguistic barriers and other barriers to accessing screening in a Chinese American female population.  Health belief in the severity of possible disease was an important motivator in attending for screening.</t>
  </si>
  <si>
    <t>To establish the effectiveness of patient navigators with particular emphasis on their effectiveness in relation to Haitian Creole and Portuguese speaking patients.</t>
  </si>
  <si>
    <t>Women of African descent (targeted black women at high risk of inadequate cancer screening and follow-up as evidenced by prior patterns of missed clinic appointments and frequent urgent care use) - study conducted in the USA</t>
  </si>
  <si>
    <t xml:space="preserve">A significant increase in screening uptake was found (OR 1.53 95%CI 1.13-2.08.)  Housing concerns p&lt;0.05 and lacking a regular provider p&lt;0.01 predicted poor mammography uptake.  As years of participation in the intervention increased odds of obtaining recommended screening were increased by 20% (OR 1.20 95%CI - 1.02 - 1.40) However this effect was attenuated by covariates &lt;p0.53.  </t>
  </si>
  <si>
    <t>Age and sex were similar between the groups.  The intervention tool had no influence on perceived self-risk of developing colorectal cancer or uptake of screening within the study period.</t>
  </si>
  <si>
    <t xml:space="preserve">The authors identified the importance of planning attendance in advance as key to improving screening uptake rates.  However this finding was not based on the full sample and was a comparison of just the intervention group, the full intention to treat analysis did not demonstrate this finding. </t>
  </si>
  <si>
    <t xml:space="preserve">This study had a small sample size which limits its generalisability.  The study was conducted in the USA, which limits its applicability to the UK.  There is no comparator group, perhaps the women who attended for screening in the follow-up period would have gone for screening anyway, we have no way of knowing if it was the intervention that led to these women being screened.  The sample was small to begin with but the study had an attrition rate of 46%, we do not know what the screening status of these women was.  Follow-up time was relatively short at 3 months.  The study also targeted women in hospital we do not know the overall health status of these women, other than they had a non-cancer diagnosis and how this may impact on their screening attendance.  </t>
  </si>
  <si>
    <t>Women were randomised to the Barrier Specific Telephone Counselling or no Barrier Specific Telephone Counselling group and then assigned (with their physicians) to the Continuing Medical Education group or no Continuing Medical Education group.  The study ran from 1995 - 1998.</t>
  </si>
  <si>
    <t xml:space="preserve">USA study limited applicability to the UK context.   This study sub-divided the sample to give some of the significance levels, this was not stated at the outset of the study, doing this decreased the sample size for those analyses undertaken.  This limits the generalisability of the study, as this finding cannot be applied to the rest to the whole sample let alone a wider population.  There is no mention of an intention to treat analysis being performed.  </t>
  </si>
  <si>
    <t>No idea if the groups were comparable.  How did randomisation take place? Was there blinding? Was the questionnaire used validated? What were the screening uptake rates between the 2 groups prior to taking part in the intervention.  Small sample size.  Undertaken in Tenerife, is the health system comparable to the UK?  However the results of this small study do hint at the potential strength of multimedia methods for getting across health messages.  Further evidence would be required to substantiate the effectiveness of such an intervention, a number of studies have presented conflicting information.  The Brouwers et al (2011) systematic review found some evidence for the benefit of educational interventions but not enough robust evidence to recommend their implementation on a large-scale.</t>
  </si>
  <si>
    <t>Gathered information using self-report methods from participants using questions like; had they ever had a routine check-up, this was then linked to constructs from the health belief model.  The same questions were asked following the intervention.  The intervention was a series of socio-culturally tailored breast health articles published in Urdu and Hindi community newspapers.</t>
  </si>
  <si>
    <t>Publications identified through a systematic search of PUBMED and EMBASE.  Appropriateness of studies was judged independently by two researchers based on the abstracts.  Additional searches were conducted via the references of the selected articles.</t>
  </si>
  <si>
    <t>We do not know how representative the sample was of the BME population (Recruitment relied on a number of Religious and community groups) of the local area.   The authors state that: A more robust randomised design was considered in which participants would be recruited via attendance to clinics; however, it was felt that patients would be required to be identified and thus introduce bias.  The sample size is small, but this is a qualitative study and reflects the experiences and perceptions of those participants involved.</t>
  </si>
  <si>
    <t>225 self-identified lesbians completed an online questionnaire.  The study was conducted in the USA and the online questionnaire was promoted in the Baltimore Gay Newspapers, which had a circulation of approximately 50,000.</t>
  </si>
  <si>
    <t>The authors highlight that lesbian women do not attend for screening as often as heterosexual women.  Those Lesbian women who do not attend for screening regularly were more fearful of discrimination, and were more likely to perceive less benefits and more barriers to attending cervical screening.</t>
  </si>
  <si>
    <t>The study had a low response rate (less than 61%), responders to the study had higher screening attendance (85%) than general population (78.6%) and so the study is under represented in terms of non-attenders.  Although the initial sampling method may have been population based to give a representative sample, the final study sample may not be representative of the national population.  The study also identified screening status by self report, which is open to a number of bias'.</t>
  </si>
  <si>
    <t>To assess the effectiveness of interventions aimed at women to; increase the uptake, including informed uptake, of cervical cancer screening.</t>
  </si>
  <si>
    <t>Introduction</t>
  </si>
  <si>
    <t>Summary</t>
  </si>
  <si>
    <t>The systematic review focused on increasing uptake to cervical screening in general and not on any specific population.  It is important to bear in mind that for some of the equality groups further adjustments than those covered within this review may be needed.  Some of the things identified by the review that may help to increase screening uptake, may be different when applied to some of the equality groups.  The studies included in this review were of variable quality, and the author's identified the need for high quality studies in this area of research.</t>
  </si>
  <si>
    <t>FOBt appears to be less acceptable to:                                                                                                                                                                                                            - Men                                                                                                                                                                                                                                                                               - Younger people                                                                                                                                                                                                                                                      - Those from deprived areas                                                                                                                                                                                                                                - Those living in areas with high proportions of residents of Indian origin                                                                                                                            Furthermore, those who didn't participate were more likely to engage in behaviours that would increase their risk of colorectal cancer.</t>
  </si>
  <si>
    <t>Any population that may have inequitable access to diabetic eye screening services.</t>
  </si>
  <si>
    <t>Search of Medline database for relevant United States based research into cervical cancer and social inequities since 1990.  The authors organised the papers into a cancer disparities grid.</t>
  </si>
  <si>
    <t xml:space="preserve">This systematic review searched 4 databases, the databases that were searched were:                  ASSIA – Applied Social Sciences Index and Abstracts                                                                                                     CINAHL – Cumulative Index to Nursing and Allied Health                                                                    PsychINFO – Database containing peer reviewed literature in the behavioural sciences and mental health                                                                                                                                                                               Medline - Contains journal citations and abstracts for biomedical literature from around the world.    Given  the aim of the study these databases were an appropriate strategy.  The review covers western countries, the majority are from the United States.  Only 21 studies were included in the systematic review.  The studies on the whole were of weak to moderate quality.  However the findings and conclusions are in agreement with other literature in this area and add to the evidence base.                                                                                                                                                   </t>
  </si>
  <si>
    <t>Primary outcome was the increase in screening rate amongst each intervention group in studies included in the review.  The study covered breast, cervical and colorectal cancer screening.  Across the 3 cancer screening programmes the following interventions appeared to be effective in increasing screening uptake rates (a definition of each of these interventions is included within the systematic review): Client reminders, use of small media, and service provider audit and feedback.  One-to-one education and reduction of structural barriers also appeared effective in increasing screening uptake but their impact on colorectal and cervical screening are not clear-cut.</t>
  </si>
  <si>
    <t>This is a overview of the systematic review outlined above, and how this information was used to develop a guideline for Ontario (a province in Canada).</t>
  </si>
  <si>
    <t>Whilst the guideline developed is specific to Ontario the evidence updates and linked recommendations will be of use to policy makers, researchers, commissioners and providers of healthcare (particularly screening services) in other geographic settings, relevant to their population.</t>
  </si>
  <si>
    <t>Cost acted as a barrier to breast screening for 53% (n=475) of the participants.  Although 52% (n=247) of these overestimated the cost.  However what is more relevant from a UK viewpoint is the participants view on out of pocket costs.  Higher estimates of out of pocket costs was significantly related to highlighting cost as a barrier to screening. Race, income, and employment status were not related to reporting cost as a barrier to breast screening.</t>
  </si>
  <si>
    <t>The authors conclude that the PATHS intervention promotes cervical screening but not breast screening among women with mobility problems.  However with a small sample size and relatively high attrition rate we cannot be sure of the benefit of the PATHS intervention at a larger scale or in another setting.</t>
  </si>
  <si>
    <t>Trial took place in 23 NHS breast screening units in England, Scotland, and Wales between 1991 and 2004.  Data on invitation and attendance at breast screening was analysed during the 13 years of the trial.  The participants in the intervention arm of the Age Trial  were randomised to receive annual invitation to mammography from age 40 or 41 up to age 48.</t>
  </si>
  <si>
    <t>At 12 month follow-up screening rates in the intervention group were at 70% compared to 11.1% in the control group.  Hierarchical logistic regression analysis suggested that increased uptake of cervical screening was associated with older age (OR = 1.08 95%CI 1.01 - 1.15, p&lt;0.05).  Women with poorer fluency in English and who did not have health insurance were less likely to have reported attending screening.  Greater perceived severity of disease was associated with uptake of screening (OR = 4.26 95%CI = 1.01-18.04, p&lt;0.05).</t>
  </si>
  <si>
    <t>The authors suggest that preliminary results from this on-going pilot project who significant improvement in actual attendance and prep for colonoscopy.</t>
  </si>
  <si>
    <t xml:space="preserve">Primary outcome was completion of colorectal cancer screening 12 months post-enrolment.  Intervention and control groups did not differ demographically, most of the participants did not have private health insurance (67%).  Over a 9 month period intervention patients were more likely to undergo colorectal cancer screening than control patients (29.8% vs. 17.0%, p=.0001)  However the proportion of intervention and control patients who were screened by colonoscopy did not differ significantly (78.6% vs. 64.1%, p=.1).  The patient navigator intervention was found to be most useful for certain sub-groups (when comparing intervention to control patients): non-English speaking patients, patients &gt;60, white patients and privately insured patients (all p&lt;.05).  Intervention was found to be similarly effective in men and women. </t>
  </si>
  <si>
    <t>47 families had 156 eligible first degree relatives, 91 consented to participate and were enrolled, 59 received standard care, 32 received the intervention.  Families were randomised either to receive standard care or the intervention tool.  The intervention group received a structured 1 page pamphlet that outlined the risk associated with family history of colorectal cancer and the availability and potential benefits from screening.  3 months after initial contact with index patient, family members were invited to participate in a telephone interview.  Primary outcome measures were - intention to screen and uptake of screening.</t>
  </si>
  <si>
    <t>Fairly large sample.  Conducted in  the UK. Predominantly White British sample.  The paper offers no clue as to how comparable the groups were in relation to age, socioeconomic status, ethnicity, level of education, all of which have been shown to be predictors of screening uptake.  The authors state that the intervention is cost-effective, and that those who followed the intervention fully had higher screening uptake.  However in real practice it is likely that people will not adhere to interventions fully, and the intention to treat analysis for this study shows the intervention had no effect on increasing screening rates in the intervention group compared to the comparator groups.</t>
  </si>
  <si>
    <t xml:space="preserve">The sample becomes smaller as stratification by various ethnic groups is undertaken, hence may only be a small number of Chinese in the study by the time you analyse their screening rates.  USA centric study not applicable to UK system i.e. screening 3 times in 5 years.   Just a review of baseline findings so really a cross-sectional study, which is open to various types of bias most notably in this case of particular relevance are, recall and responder bias.  </t>
  </si>
  <si>
    <t>Study participants were predominantly African-American, 66% of whom were over 50 years of age, and who had minimal health insurance coverage. During the intervention period (12 months) mammograms were completed by 179 of 967 study women at site one (18.5%) and 90 out of 750 study women at site two (12%).  A multivariate model controlling for age, insurance type, visit history and past mammography use, showed no independent effect of either screening letter reminder on mammogram use during the study year.</t>
  </si>
  <si>
    <t>USA study limited applicability to the UK context.  No positive results found for the intervention.  Highlights the limited value of using letters as a reminder to encourage uptake in groups who do not generally engage with health care services.</t>
  </si>
  <si>
    <t>All participants from low socioeconomic background.   The original eligible sample was 993 women, the response rate that met the eligibility criteria was 464 (68%), response bias could be an issue.  Although the authors state that, Response rates were similar amongst randomization groups, so this is unlikely to have biased our main comparison. 'Given that non-responders are likely to have poorer knowledge than responders, we have probably overestimated rates of informed choice.'  Antenatal programmes have very high uptake rates, the issue around equality for such screening tests is about informed choice.  This study was conducted in the UK.  Informed choice is an important issue with regard screening programmes but it is separate issue to ensuring that should people want to be screened they have the means and accessibility to be screened.</t>
  </si>
  <si>
    <t>Sixty-five studies met all the inclusion criteria for the determinants section of the review.  This systematic review is 147 pages in length.    The systematic review covers determinants to use screening services by screening programme, however the authors do identify some universal determinants to predicting screening attendance these are;  age (although not clear which age categories were more likely to participate), and previous use of screening services, and female healthcare provider (indicated the patient was more likely to attend for screening).    For information relevant to your particular screening programme please read the appropriate section of the systematic review.  Interventions were again covered by screening area, interventions that proved generally more favourable to increasing uptake were; sending out a letter with a fixed appointment time, use of telephone invitations rather than letters, an initial prompt following invitation.  The review includes a lot more detail with specifics to different screening programmes, please read the actual document if you require further information.   Determinants to screening uptake had to be found to be significant in 3 or more studies to be recommended for possible use in service provision.</t>
  </si>
  <si>
    <t>The study is very detailed and includes definitions of each of the interventions included to increase uptake.  Inclusion and exclusion criteria included for studies considered in the review.  A predominant barrier to uptake of screening was insurance status, which is not applicable to the UK health model. However this systematic review is now over 10 years old, although the Brouwers et al (2011) paper provides something of an update to this systematic review.  Due to the heterogeneity and limitations in available data from some of the included studies a meta analysis could not be included in the systematic review.  The same issue still applied to the Brouwers et al paper in 2011.</t>
  </si>
  <si>
    <t xml:space="preserve">The study is London centric, may not be applicable to other areas of the UK, or may have more limited applicability.  Area-based measures of socio-economic deprivation may be out-of-date because they are usually based on census data collected at 10-yearly intervals, but this should serve only to underestimate the deprivation effect.  There can also be large variations in levels of personal deprivation within an area; which are not identified with area-based measures making it impossible to draw definite conclusions about associations between uptake and individual SES. </t>
  </si>
  <si>
    <t xml:space="preserve">88.9% of patients who were invited for screening attended.  Attendance rates were significantly lower in younger patients (equal to or less than 40 years of age), in those with type 1 diabetes and in patients residing in areas with the highest levels of deprivation. </t>
  </si>
  <si>
    <t>Cross-sectional study is one of the weakest form of study design.  Although for this type of study using a routine database is valid, the coding of some variables was incomplete this may have resulted in measurement bias.  Ethnicity could not be assessed in relation to screening uptake as the coding was incomplete.  There were 1,684 patients who had paper based records and so were excluded from the study, it is possible that the sample is not representative of these individuals.   It is not possible to generalise the findings of this study.</t>
  </si>
  <si>
    <t>Long-term Results from a Randomised Controlled Trial to Increase Cancer Screening Among Attendees of Community Health Centres</t>
  </si>
  <si>
    <t xml:space="preserve">To assess whether increased cancer screening rates that were observed with Cancer Screening Office Systems (Cancer SOS) could be maintained at 24 months’ follow-up, a period in which clinics were expected to be largely
self-sufficient in maintaining the intervention.  </t>
  </si>
  <si>
    <r>
      <t xml:space="preserve">The study used the following methods:
</t>
    </r>
    <r>
      <rPr>
        <b/>
        <sz val="11"/>
        <color indexed="8"/>
        <rFont val="Calibri"/>
        <family val="2"/>
      </rPr>
      <t>Nine focus groups</t>
    </r>
    <r>
      <rPr>
        <sz val="11"/>
        <color theme="1"/>
        <rFont val="Calibri"/>
        <family val="2"/>
        <scheme val="minor"/>
      </rPr>
      <t xml:space="preserve"> with people of Pakistani descent living in Glasgow - the majority of participants were aged between 40 and 65 years old  (March-May 2011).  Fourteen semi-structured interviews with people of Pakistani descent who have diabetes and have been referred to secondary eye care services (April-June 2011).
</t>
    </r>
    <r>
      <rPr>
        <b/>
        <sz val="11"/>
        <color indexed="8"/>
        <rFont val="Calibri"/>
        <family val="2"/>
      </rPr>
      <t>One focus group</t>
    </r>
    <r>
      <rPr>
        <sz val="11"/>
        <color theme="1"/>
        <rFont val="Calibri"/>
        <family val="2"/>
        <scheme val="minor"/>
      </rPr>
      <t xml:space="preserve"> and </t>
    </r>
    <r>
      <rPr>
        <b/>
        <sz val="11"/>
        <color indexed="8"/>
        <rFont val="Calibri"/>
        <family val="2"/>
      </rPr>
      <t xml:space="preserve">26 semi-structured interviews </t>
    </r>
    <r>
      <rPr>
        <sz val="11"/>
        <color theme="1"/>
        <rFont val="Calibri"/>
        <family val="2"/>
        <scheme val="minor"/>
      </rPr>
      <t xml:space="preserve">related specifically to diabetic eye screening - the participants included people who attend appointments and those who have a not attended one or more appointments (May-June 2011).
</t>
    </r>
    <r>
      <rPr>
        <b/>
        <sz val="11"/>
        <color indexed="8"/>
        <rFont val="Calibri"/>
        <family val="2"/>
      </rPr>
      <t xml:space="preserve">Thirteen semi-structured interviews </t>
    </r>
    <r>
      <rPr>
        <sz val="11"/>
        <color theme="1"/>
        <rFont val="Calibri"/>
        <family val="2"/>
        <scheme val="minor"/>
      </rPr>
      <t xml:space="preserve">with service providers and managers in eye health primary and secondary care (March-May 2011). 
After insight was gathered and analysed, findings were presented to local stakeholders who then worked, in a series of workshops and meetings, to develop a theory of change and an action plan to respond to findings.  </t>
    </r>
  </si>
  <si>
    <t>The study lists over 10 recommendations, the most pertinent to screening are:                                                      - Review procedures relating to non-attendance                                                                                                                      - Consider possible changes to follow-up and appointment systems that may improve attendance.        - Ensure that service users where relevant or appropriate are consulted about the placement of                             services.                                                                                                                                                                                                - Explore opportunities for outreach delivery.                                                                                                                            - Undertake further investigation to inform the development of responses to perceived and/or real language barriers, possible areas for exploration include: increased promotion or standardised availability of translation services; and development of “good communication” tools to assist in the communication of eye health messages.</t>
  </si>
  <si>
    <t>Small numbers.  Don't know if the groups are representative.  Good for detail and insight into individual circumstances/perceptions of the individuals and groups included in the study.</t>
  </si>
  <si>
    <t>Interventions to increase uptake among ethnic minority groups need to be evaluated.  To increase screening uptake amongst a diverse minority ethnic population, a diverse range of intervention options will need to be considered.</t>
  </si>
  <si>
    <t>Focus mainly on South Asian population due to data issues, may not be applicable to other ethnic groups.  Although most research has identified lower uptake amongst ethnic minorities/immigrants/foreign nationals in various countries.  Report is limited by data available.  Screening uptake is also identified as being strongly associated with affluence, more affluent areas will have higher uptake rates than poorer areas.  Demographic information was predominantly based on census 1991 data, now over 20 years out of date.</t>
  </si>
  <si>
    <t>Strategies are required for improving uptake in population sub-groups including; males, younger people, those living in deprived areas and certain ethnic minorities.  There is also the need for strategies which address the psychosocial barriers to FOBt screening.</t>
  </si>
  <si>
    <t xml:space="preserve">The aim of the project was to reduce the health inequalities experienced by Gypsy Travellers in utilising breast cancer screening. </t>
  </si>
  <si>
    <t xml:space="preserve">Breast cancer screening awareness sessions with women from the Gypsy Traveller community.   A review of non literature based information on breast cancer screening was undertaken.  Following this the project team developed the idea of creating and photo journey booklet showing the breast cancer screening journey of a typical woman. 
The pilot involved 216 patients, the breakdown of preferred methods of communication was: 
Home telephone (94) 
Mobile Phone (43) 
Email (17) 
Letter (34) 
Contact -relative (15) 
Text message (13)
</t>
  </si>
  <si>
    <t xml:space="preserve">The pilot found that an appropriate way to present information to the Gypsy Travellers would be to use pictures, appropriate language and images which did not offend and were not patronising.
A photo guide to breast screening was produced specifically with the Gypsy Traveller woman in mind. 
Taking into account the literacy element of the Gypsy Traveller community, the photo guide was designed to explain the process of breast cancer screening in an easily accessible format primarily through the use of photos with accompanying plain English text. 
Copies of the guide were distributed to cancer teams and GP surgeries to support consultations.                                                                                                                      
Following implementation of these initiatives NHS Doncaster found the following:                                                                                                               - An increase in the number of Gypsy Traveller women attending for breast screening. 
- A reduction in the number of Gypsy Travellers being excluded from accessing services due to not having a permanent address.  
- The photo journey booklet has improved communication and can also be used more widely to explain breast screening. 
By providing information about services in a suitable format it has helped the Gypsy Traveller community to make informed choices and assure them that diagnoses and treatments were tailored to their needs. 
</t>
  </si>
  <si>
    <t>Embed these ideas and approaches throughout the commissioning cycle.</t>
  </si>
  <si>
    <t>This report is based on findings made by the Friends, Families and Travellers (FFT) Sussex Outreach Team ON work carried out between November 2009 and August 2010.  The report includes some case studies and recommendations based on Practice. The FFT Sussex Outreach Team is made up of 2 Wellbeing Community Development Workers and 5 Outreach Support Workers who provide support, advice and signposting to around 500 Gypsies and Travellers each year across Sussex.</t>
  </si>
  <si>
    <t>This report contains lots of insight into working with the Gypsy/Traveller community and some useful information relating to the population of interest.  For example: There is an estimated 62% illiteracy rate amongst groups of Gypsies and Travellers within the UK.  However the report makes a number of sweeping statements relating predominantly to Primary Care services within Sussex, and while these statements may be supported by the case study evidence contained in the report, they are not generalisable to every General Practice or Primary Care organisation Sussex.  However the issues raised in this report, have also been raised by a number of other reports and by some published articles.</t>
  </si>
  <si>
    <t xml:space="preserve">To prompt discussion of the actions needed to ensure that the SBS call-recall service for breast and cervical cancer screening operates in such a way as to maximise the number of women (eligible for screening) that undergo screening and that all groups in society have equitable access to the programmes. 
</t>
  </si>
  <si>
    <t>Presentation slides aim of session - To provide an indication of the issues when
supporting people who have a learning disability in relation to meeting their health needs
and cancer diagnosis.  Enhance knowledge of the roles of specialist Learning Disability Community Nurses.</t>
  </si>
  <si>
    <t>The presentation lists some methods for improving access:                                                                                                        - Providing accessible information
- Awareness of enhanced communication skills                                                                                                                  - No use of jargon                                                                                                                                                                             - Checking out understanding                                                                                                                                                     - Use of photographs and/or pictures to give information                                                                                             - Work in partnership with carers</t>
  </si>
  <si>
    <t>The document identifies 3 important questions that need to be answered locally by services, they are:                                                                                                                                                                                                  How many people are in the target groups for screening?
How many people in the target groups received screening?                                                                                  The third question involves the invitation. If a group of people has a low rate of coverage, it may be because they did not attend, but it may also be because they were not invited. This needs to be monitored.  The authors acknowledge this is not a simple process and will require work locally, it is also acknowledged that data monitoring is just the first step in the process of tackling inequalities.</t>
  </si>
  <si>
    <t>There were over 20 recommendations in the report which fell into 4 broad categories: Increasing knowledge, Strengthening sources of help, Improving written information, and Improving the design of the kit.  Some of the key recommendations include:                                                                                                  - Directly engage with sensory impaired people to ensure wider dissemination about the screening programme.                                                                                                                                                                                        - Screening programme staff need to work closely with healthcare staff, social services and the voluntary sector to support sensory impaired people.                                                                                                   - A text phone and e-mail helpline need to be established.                                                                                                     - Language used in written materials should be simplified and the amount of text in written materials should be reduced to improve readability.                                                                                                                             - Include more pictorial and diagrammatic information on written materials.</t>
  </si>
  <si>
    <t>This report describes the Pacesetters Project which aims to improve cervical screening services for women who have sex with women and increase screening uptake amongst this group.
This project took place in Bradford and Airedale, funded through the Department of Health (DH) Pacesetters initiative, implemented by NHS Bradford and Airedale and the Equity Partnership.</t>
  </si>
  <si>
    <t>This brief report highlights what the authors feel made the project successful, although there are no outcomes reported, beyond how many General Practices used a poster created to promote screening amongst lesbian and bisexual women.</t>
  </si>
  <si>
    <t xml:space="preserve">Rather than recommendations the report highlights success factors that make such projects work, these are divided into categories, including:                                                                                                                      - Using the evidence base                                                                                                                                                                 - Engaging the community                                                                                                                                                                       - Starting small and gradually scaling up the intervention                                                                                                       - Good project management and evaluation.                                                                                                                    </t>
  </si>
  <si>
    <t>It should be noted that there are plans to evaluate this project, but they were not part of this particular report.</t>
  </si>
  <si>
    <t xml:space="preserve">Primary aim - To generate an evidence base of Lesbian, Gay, and Bisexual (LGB) women’s cervical screening behaviour and their attitudes towards and experiences of screening along with examining the influence of a multifaceted campaign to increase women’s awareness, uptake and participation in cervical screening. A secondary aim was to extrapolate the effectiveness of the interventions used to provide an evidence base for the future.
</t>
  </si>
  <si>
    <t>The project used an approach that, combined qualitative and quantitative data, alongside reflective intervention to comprehensively examine cervical screening for LGB women in the North West.  The project took place over an 11 month period.  Surveys of LGB women were undertaken in conjunction with focused group interviews to examine the attitudes and experiences of LGB women with respect to cervical screening and gather a deeper understanding of the barriers to access which LGB women experience. Interventions were implemented and evaluated to measure the impact of an intensive campaign to directly influence LGB women’s awareness and participation in cervical screening programmes. The research was conducted in three distinct action phases and data gathered sequentially informed each phase.  The 3 phases were:
Phase 1: Pre-campaign baseline survey
Phase 2: Campaign/intervention/action
Phase 3: Post-campaign evaluation</t>
  </si>
  <si>
    <t xml:space="preserve">The authors make a number of recommendations:                                                                                                           - They highlight that sustained, targeted and accurate information needs to be provided of women from the LGB community regarding cervical screening.                                                                                                   - They recognise the need for training for healthcare staff in relation to lesbian women.                                           The authors also state that there should be more campaigns, although the evaluation of this campaign shows increased activity, the outcomes are not clearly reported and most information presented is from self report information.  </t>
  </si>
  <si>
    <t>The document covers all steps of the screening pathway including establishing consent and ceasing a woman from the screening programme.  These issues were raised frequently at the workshop delivered in the East Midlands in October 2012.</t>
  </si>
  <si>
    <t>The aim of the review was to make available current knowledge about
transmission of the human papilloma virus (HPV); prevalence and risk factors;
health behaviours; screening experiences and risk perceptions and contribute to the
identification of good practice and of further actions to reduce health inequalities.
The areas of the review related to the barriers and uptake of screening are what shall be focused on in this brief overview.</t>
  </si>
  <si>
    <t>The report makes a total of 9 recommendations for healthcare providers, including:                                        - Target health information for lesbians and bisexual women                                                                                        - Avoid assumptions of heterosexuality                                                                                                                                        - Routinely collect service usage data and gain feedback from lesbian and bisexual service users</t>
  </si>
  <si>
    <t xml:space="preserve">Detailed report, large review of the literature in this area. </t>
  </si>
  <si>
    <t>The workshop identified a number of issues that could be potential barriers to attending AAA screening;                                                                             - Men who have undergone transgender surgery to become women may not identify themselves as at risk of AAA                                                      - Potential negative staff attitudes towards “women” attending for “men’s” screening                                                                                                          - Communication of results to GP may act as a barrier to attendance, as transgender individuals often like to protect anonymity                                 - A belief that gay men may be less likely to access family support systems following positive diagnosis of a serious condition</t>
  </si>
  <si>
    <t>Porter</t>
  </si>
  <si>
    <t>Findings from this report are:                                                                                                                                                                                                                                     - Women that have a positive intention to attend screening need encouragement                                                                                                                     - Focussing on practical issues and reminders, so they do not forget to turn up                                                                                                                             - Women that stop attending are usually put off by something that happened to them during past screening rounds                                                 The literature is clear: simple reminders to all women work. The most plausible mechanism is that some women that intend to go to screening would, without a reminder, forget to attend. GPs have an important role in promoting screening  services and increasing attendance.  There was little evidence to support the intervention of paid community workers which are also unlikely to be cost effective. Unclear evidence about media campaigns to promote screening but extensive media coverage of celebrity cancer cases is important.</t>
  </si>
  <si>
    <t xml:space="preserve">The report includes 19 recommendations around patient reminders to each of the screening programmes, issues specific to black and ethnic minority groups, media interventions and  good practice around the screening process.  The key recommendation is identified as:                                        Having in place a robust system for reminding women to attend screening, which should be a simple telephone or text message on the day before a screening appointment is due.                                             Another key recommendation is the attitude of screening staff which needs to be friendly, respectful and mindful of potential embarrassment and discomfort.  </t>
  </si>
  <si>
    <t>The document contains 9 recommendations to maximise and sustain improvement in breast screening uptake, including:                                                                                                                                                         - Ensure accurate and validated data information flow between relevant stakeholders                                           - Explore ways of increasing primary care involvement in promoting breast screening (use of LES is suggested).                                                                                                                                                                                                    - Explore ways of better understanding the DNA population, this will be especially relevant to equality groups e.g. auditing DNA's.                                                                                                                                                 - Provide detailed guidance on how to carry out and evaluate intervention projects.</t>
  </si>
  <si>
    <t>The report does not contain any recommendations as it is a supplementary report designed to highlight what can be done with data available.  Appendix 2 lists each of the screening programmes, what data they currently collect and how complete that data collection is.  The report also highlights what analyses can currently be undertaken within each screening programme, with the data that is currently available.</t>
  </si>
  <si>
    <t>A key issue was found to be that some GPs only register Traveller families as temporary residents, resulting in exclusion from a range of services, such as screening.  Cultural concerns and an intense fear of particular health conditions (particularly
cancer) lead many of the Travellers community to avoid seeking preventative care or screening, potentially leading to a cycle where, by the time a condition was identified, the prognosis was poor.  Women Travellers may be reluctant to access cervical screening facilities if no female staff are available to both take smears and discuss the results of tests.</t>
  </si>
  <si>
    <t>The report contains a large number of recommendations, here are just a few relevant to health, with links particular to screening:                                                                                                                                                             - Enhanced monitoring and evaluation of local initiatives and the sharing of information to assist in developing and improving services                                                                                                                                                  - A toolkit for health and social care providers to assist in engaging with Gypsy and Traveller communities in a consistent and cohesive manner                                                                                                                   - A need for health service providers to recognise the importance of assertive outreach work in order to improve health outcomes for Gypsies and Travellers                                                                                                 - Targeted services are needed to increase male engagement in preventative health care</t>
  </si>
  <si>
    <t>The recommendations that relate most closely to diabetic eye screening are:                                                        - Provide greater follow up of people who do not attend eye test appointments (including diabetic eye screening) to ensure that: people who want to comply are not discharged from secondary care for accidental non-attendance; and people are identified who are not attending for diabetic eye screening due to a lack of understanding.                                                                                                                               - Consult service users, where relevant and appropriate, about the placement of services or at least provide information about the reasons for services having to be provided in a particular way.</t>
  </si>
  <si>
    <t xml:space="preserve">The study suggests that attendance for secondary care and concordance with treatment could be improved through better;  appointments systems, reduced waiting times and active management of non-attendance (DNAs). The study has shown that good communication between the clinician or other service provider and the patient is vital for regular attendance, whether for eye examinations or secondary care and concordance with treatment this also applies to diabetic eye screening. </t>
  </si>
  <si>
    <t>Various groups likely to face inequalities in accessing cancer services including screening.  Groups identified include; ethnic minorities, people with learning disabilities, older (age 75+ and younger patients &lt;25 years.)</t>
  </si>
  <si>
    <t>The document lists a number of actions that should be undertaken to reduce inequality in cancer services, the most relevant to screening will be highlighted here:                                                                               - Define, capture and analyse available data - Work with public health and other colleagues to define, capture and analyse the inequalities data that needs to be collected, this will allow services to; identify a baseline, monitor performance and provide evidence of progress towards strategic goals.      - Look to identify examples of good practice and potential equality champions in engaging with traditional equality groups in cancer screening i.e. Travellers, prisoners, people with learning disabilities, lesbians (particularly cervical screening).</t>
  </si>
  <si>
    <r>
      <rPr>
        <b/>
        <sz val="11"/>
        <color indexed="8"/>
        <rFont val="Calibri"/>
        <family val="2"/>
      </rPr>
      <t>Written correspondence</t>
    </r>
    <r>
      <rPr>
        <sz val="11"/>
        <color theme="1"/>
        <rFont val="Calibri"/>
        <family val="2"/>
        <scheme val="minor"/>
      </rPr>
      <t xml:space="preserve"> - needs clear information, emboldened text to highlight further information available in other languages, phone number for translation/help with other issues.                                           </t>
    </r>
    <r>
      <rPr>
        <b/>
        <sz val="11"/>
        <color indexed="8"/>
        <rFont val="Calibri"/>
        <family val="2"/>
      </rPr>
      <t>To promote screening services/increase uptake</t>
    </r>
    <r>
      <rPr>
        <sz val="11"/>
        <color theme="1"/>
        <rFont val="Calibri"/>
        <family val="2"/>
        <scheme val="minor"/>
      </rPr>
      <t xml:space="preserve"> - Use of Asian/African radio networks, targeted marketing campaigns of screening.  GPs to offer greater encouragement/info to their patients regarding screening. Use of You Tube to promote local screening services and offer info that is culturally appropriate to target audience. Introduction of  Community Cancer Champions info and help to people in their own community.</t>
    </r>
  </si>
  <si>
    <t>Whilst not aimed specifically at screening services using some of the systematic approaches highlighted within this document may help screening service commissioners and providers better understand their local population and specifically the groups in the population who are not engaging with services, and the plan appropriately on how to address this, whilst ensuring an evaluation process for any pilot schemes is embedded into the process.</t>
  </si>
  <si>
    <t>PowerPoint Presentation</t>
  </si>
  <si>
    <t xml:space="preserve">Although not specific to screening services, the following key points are still applicable as they are to all services that involve dealing with the public.  The venue needs to be private.  the environment should be welcoming (as it should be for all individuals).  Language needs to be clear and appropriate but should not be stigmatising or undignified.
</t>
  </si>
  <si>
    <t>This document is a practical tool to supplement delivery of the Equality Delivery System (EDS). The EDS guidance explicitly states that engagement with patients, carers, communities and staff is a key component for effective EDS implementation.  It may be useful for screening services wanting to know more about the EDS and how to engage more widely with service users.</t>
  </si>
  <si>
    <t>Newsletter</t>
  </si>
  <si>
    <t xml:space="preserve">Newmann and Garner </t>
  </si>
  <si>
    <t>Not one population but rather social inequities and cervical cancer</t>
  </si>
  <si>
    <t>Structured Review</t>
  </si>
  <si>
    <t>Study Title</t>
  </si>
  <si>
    <t>Barriers and facilitators to breast and colorectal cancer screening of older adults in primary care: A systematic review</t>
  </si>
  <si>
    <t>Colorectal cancer screening barriers and facilitators in older persons</t>
  </si>
  <si>
    <t>Social inequities along the cervical cancer continuum: A structured review</t>
  </si>
  <si>
    <t>Pregnant women</t>
  </si>
  <si>
    <t>A systematic review of issues around antenatal screening and prenatal diagnostic testing for genetic disorders: women of Asian origin in western countries</t>
  </si>
  <si>
    <t>Asian women (pregnancy)</t>
  </si>
  <si>
    <t xml:space="preserve">What implementation interventions increase cancer screening rates? A systematic review   </t>
  </si>
  <si>
    <t>Effective interventions to facilitate the uptake of breast, cervical and colorectal cancer screening: an implementation guideline</t>
  </si>
  <si>
    <t>Brouwers et al</t>
  </si>
  <si>
    <t>All populations eligible for screening - focus is on the 3 cancer screening programmes - breast, bowel, and cervical.</t>
  </si>
  <si>
    <t>Implementation guideline following a systematic review</t>
  </si>
  <si>
    <t>N/A</t>
  </si>
  <si>
    <t>To identify effective interventions in increasing uptake of the 3 cancer screening programmes.</t>
  </si>
  <si>
    <t>Wilf-Miron et al</t>
  </si>
  <si>
    <t>The association between socio-demographic characteristics and adherence to breast and colorectal cancer screening: Analysis of large sub populations</t>
  </si>
  <si>
    <t>Adults eligible for breast cancer and cervical cancer screening</t>
  </si>
  <si>
    <t>To explore socio-demographic disparities in adherence to screening recommendations for early detection of cancer.</t>
  </si>
  <si>
    <t>Peterson et al</t>
  </si>
  <si>
    <t>Improving cancer screening among women with mobility impairments: randomized controlled trial of a participatory workshop intervention</t>
  </si>
  <si>
    <t xml:space="preserve">Makoul et al </t>
  </si>
  <si>
    <t>Johns et al</t>
  </si>
  <si>
    <t>Wang et al</t>
  </si>
  <si>
    <t>Evidence-based intervention to reduce access barriers to cervical cancer screening among underserved Chinese American women</t>
  </si>
  <si>
    <t>Ghevariya et al</t>
  </si>
  <si>
    <t>A pilot attempt to improve compliance and reduce disparities in colon cancer screening: Use of a dedicated patient navigator</t>
  </si>
  <si>
    <t>Lasser et al</t>
  </si>
  <si>
    <t>The study identified those population sub-groups who demonstrate less favourable health measures regarding preventive care.  Men and women who belong to lower socioeconomic groups, Arabs, immigrants and people who have not purchased VSHI - Voluntarily Supplemental Health Insurance.</t>
  </si>
  <si>
    <t>Women with mobility impairments who were overdue for breast or cervical screening in urban and Suburban Oregon.</t>
  </si>
  <si>
    <t>To assess the efficacy of an intervention to promote breast and cervical screening among women with mobility impairments who are overdue for screening.</t>
  </si>
  <si>
    <t>To determine if messages delivered by multimedia or print have a different impact on screening behaviour and/or knowledge, and does literacy level effect response?</t>
  </si>
  <si>
    <t>Men and women aged 55-64 in the UK who were offered colorectal screening by Sigmoidoscopy as part of the UK flexible sigmoidoscopy trial</t>
  </si>
  <si>
    <t>Looks at patient experience of cancer treatment in England by equality group.  Gives a good overview of issues faced by each equality group and actions that can be undertaken by services to address these issues.  Whilst the presentation does not relate specifically to screening services, some of the issues and actions are relevant.</t>
  </si>
  <si>
    <t>690 participants aged 50 - 80.</t>
  </si>
  <si>
    <t xml:space="preserve">Uptake of invitation to routine screening was 68% at first round and 69% at subsequent rounds.  Total of 43,709 women in the intervention arm (81%) attended at least one routine screen and 23,262 (43%) attended at least 7 screens; 31,392 women attended 75% or more of all routine interventions they were offered.  </t>
  </si>
  <si>
    <t xml:space="preserve">The study targeted black women considered to be at high risk of in adequate cancer screening and follow-up as evidenced by a prior pattern of missed clinic appointments and frequent urgent care use.  Participants received referrals to address their self-identified social concerns (e.g. transportation, housing, language barriers), as well as navigation to prompt screening and follow-up if necessary.  Evaluated intervention effects on mammography uptake and longitudinal screening rates via logistical regression. </t>
  </si>
  <si>
    <t>99.4% of respondents were White British.  Intention to treat analysis found attendance at breast screening to be almost identical at around 80% across the 3 comparison groups.  The authors then looked at various sub groups of the sample and found that those individuals who planned their attendance i.e. by planning time-off work, were significantly more likely to attend.</t>
  </si>
  <si>
    <t>Main barriers were the PCP's lack of belief in the usefulness of cancer screening for older adults, the patients' embarrassment, discomfort or fear of the test and the lack of health care coverage for screening tests. This review suggests that interventions targeting the physician, the patient and the health care system are required to optimize breast and colorectal cancer screening in primary care</t>
  </si>
  <si>
    <t>Older people (classified as &gt; 65)</t>
  </si>
  <si>
    <t>Most frequently reported barriers - Low level of education, African American race, Hispanic ethnicity, female gender, lack of screening recommendation by a physician, and lack of health insurance.                                                                             Most frequently reported facilitator - Being married or living with a partner, having a usual source of care (US study so in UK may be the relationship a patient has with their GP may be the equivalent.</t>
  </si>
  <si>
    <t>Focused on the United States with limited applicability to the UK.  Although some of the barriers e.g. level of education are seen in similar studies and local work done in the UK.</t>
  </si>
  <si>
    <t>Population sub groups - e.g. Black and Minority Ethnic groups, socioeconomic status, age.</t>
  </si>
  <si>
    <t>To review published literature on the equity of participation in colorectal cancer screening amongst different population subgroups, and identify barriers and facilitators to equitable screening.</t>
  </si>
  <si>
    <t xml:space="preserve">Socioeconomic status, ethnicity, age and gender were found to be predictors of colorectal cancer screening test participation.  Different access barriers were also identified for each sub-group.     </t>
  </si>
  <si>
    <t>To Identify social inequities in cervical cancer screening and survival</t>
  </si>
  <si>
    <t xml:space="preserve">Reviewed studies that assessed the offer or uptake of prenatal screening or diagnosis according to social class or ethnic origin.  Over 600 papers identified, 41 potentially relevant, with 20 meeting the inclusion criteria for the systematic review.  </t>
  </si>
  <si>
    <t>To review studies related to whether there are social inequalities in either the offer or the uptake of prenatal screening in the UK.</t>
  </si>
  <si>
    <t>To identify issues around antenatal screening and prenatal diagnostic testing among women of Asian descent in western countries.</t>
  </si>
  <si>
    <t>Asian women were found to have favourable attitudes towards testing, but they reported a poorer understanding of testing than white women and were less likely to make informed choices.</t>
  </si>
  <si>
    <t>An understanding of the factors that inform Asian women’s decision making by health professionals, would allow them to provide more culturally sensitive information and support to the women and their families.</t>
  </si>
  <si>
    <t xml:space="preserve">Anyone eligible or invited for  screening within the context of that country's healthcare system </t>
  </si>
  <si>
    <t>What implementation interventions increase cancer screening rates? The aim of the study is to update a previous systematic review by Jepson et al (2000)</t>
  </si>
  <si>
    <t>The paper gives a summary of recommendations from the study listed above and how these can be implemented as a guideline for Ontario.</t>
  </si>
  <si>
    <t xml:space="preserve">The systematic review outlined above offers the most relevant information in relation the equality agenda, and what interventions work for increasing screening uptake.  This paper however summarises the review and looks at the implementation of this information into a guideline based on the latest evidence.  This may be of use to service providers, commissioners or policy makers looking at developing local, regional or national guidance and how uptake of NHS screening services can be increased generally and specifically amongst equality groups.  This guideline does not look to target particular population sub-groups who may have lower screening attendance than the general population.  </t>
  </si>
  <si>
    <t>Data for the analyses in this study came from the control arm of an intervention to increase screening uptake.  Participants were asked to complete a questionnaire that included demographic and psychological variables, subsequent screening attendance was then recorded for the participants.  The main measure of the study was uptake of screening by socioeconomic group.</t>
  </si>
  <si>
    <t>There were clear differences in attendance with 56% in the most deprived tertile attending their flexible sigmoidoscopy appointment, 68% in the middle tertile and 71% in the least deprived tertile.  Lower socioeconomic status was associated with lower consideration of future consequences, higher perceived barriers, and lower perceived benefits (p&lt;0.01 for all these associations).  Higher consideration of future consequences, higher perceived benefits and lower perceived barriers were associated with attendance (p&lt;0.01) for each of these associations).  Consideration of future consequences mediated the association between socioeconomic status and perceived barriers/benefits, while perceived barriers/benefits mediated the association between consideration of future consequences and attendance.</t>
  </si>
  <si>
    <t>Lower socioeconomic status was associated with lower consideration of future consequences, higher perceived barriers and lower perceived benefits of colorectal screening. The authors suggest that interventions which take consideration of future consequences into account, for example, by emphasizing short-term benefits, could promote equality in screening participation.</t>
  </si>
  <si>
    <t>The authors describe this as a prospective cohort study conducted in San Francisco.  The enrolled patients are from 3 primary care clinics who were not up to date with colorectal screening (FOBt, colonoscopy, or choice between the two).  This study focuses on the colonoscopy group.  Participants were offered an appointment for colonoscopy screening without prior gastroenterology evaluation, transportation (if requested), procedure information and preparation instructions were provided in the primary care clinics.  Primary outcome was refusal to schedule a screening colonoscopy.  The study also collected data to determine role of 'traditional' screening predictors e.g. age, socioeconomic status, gender, insurance status, ethnicity, marital status etc.</t>
  </si>
  <si>
    <t>The authors conclude that even after limiting a number of traditional barriers to screening (e.g. economic, physical and time) still only approximately half of participants agreed to schedule an appointment.  Fear/acceptability of the procedure was the major issue.</t>
  </si>
  <si>
    <t>To examine cost as a barrier to mammography screening and study the accuracy of women's perceptions of the cost.</t>
  </si>
  <si>
    <t>United States based study very limited relevance to the NHS, as screening is free at the point of access.  However women will still have to pay travel costs and other related expenses.  The degree to which this may be an issue in the UK cannot be ascertained from this study.</t>
  </si>
  <si>
    <t>461,258 data records analysed</t>
  </si>
  <si>
    <t>Comparing uptake rates of colorectal and breast cancer screening amongst those eligible, comparing uptake in the usual screening window for this particular health system in Israel.  Comparing the uptake rates by social class and immigration status.  The logistic regression model for both breast screening and colorectal screening found that being Arab (an immigrant basically) and not having insurance were associated with significantly lower screening uptake rates.</t>
  </si>
  <si>
    <t xml:space="preserve">Lacks applicability to UK (i.e. different healthcare system and different culture) but lower screening rates are associated with similar factors as many other studies e.g. Low socio-economic status, and ethnicity.  </t>
  </si>
  <si>
    <t xml:space="preserve">Participants were randomised to either receive the Promoting Access to Health Services (PATHS) programme (a 90 minute, small group, participatory workshop, with 6 months of structured telephone support, based on the health belief model and social cognitive theory) = intervention group,  or to receive standard care (i.e. invitation to screening) = control group.  </t>
  </si>
  <si>
    <t>Both print and multimedia interventions led to marked increase in knowledge of colorectal cancer and screening elements.  However actual screening rates remained low.  Telephone follow-up of 241 participants found that 61% of those followed-up did not attend screening because it was not recommended by their physician.</t>
  </si>
  <si>
    <t>The authors conclude that, physician recommendation was found to be the most powerful reason for patient uptake of colorectal cancer screening.  This conclusion was made from follow-up of those who did not attend for screening, however not all those that did not attend for screening were follow-up, so we do not know how representative this conclusion is.</t>
  </si>
  <si>
    <t>This study failed to show the impact on screening rates of any of the interventions.  The main conclusion is based on a sub-section of the sample.  The study was conducted in the USA and may not be directly applicable to the UK context.</t>
  </si>
  <si>
    <t>Randomised controlled trial of mammographic screening from age 40 (Age' trail): Patterns of screening attendance</t>
  </si>
  <si>
    <t xml:space="preserve">Large trial, conducted in UK, provided evidence towards increasing the screening age criteria for the national breast screening programme.  This study highlighted the importance of two predictors of screening attendance that have also been shown in other studies, those being; previous attendance means subsequent attendance is more likely, and those individuals from more deprived communities (lower socioeconomic background) are less likely to attend for screening.  </t>
  </si>
  <si>
    <t xml:space="preserve">Previous trial attendance was a predictor of subsequent uptake; attendance was inversely related to Townsend deprivation score.  Overall uptake of screening in the trial was comparable to the UK screening programme for women over 50.  </t>
  </si>
  <si>
    <t xml:space="preserve">Chinese American women in New York City who had not had a cervical screening test within the previous 12 months.  </t>
  </si>
  <si>
    <t>Chinese women residing in New York City who had not had a cervical screening test within the previous 12 month period were recruited from 4 Asian community based organisations.  Women from 2 of the organisations received the intervention (n=80).  The intervention consisted of - education, interaction with a Chinese physician, and navigation assistance, including; help in identifying and accessing free or low cost screening services.  The control group (n=54) received education delivered by Chinese community health educators and written material on general health and cancer screening, this also contained information about sites that provided free screening.  Information was obtained at baseline and post intervention.  Screening behaviour was self-reported at 12 months post-intervention and verified by medical staff.</t>
  </si>
  <si>
    <t>We are do not know how groups were allocated perhaps the control group had more women who could not speak English, were younger and had less insurance coverage.  Screening interval is only 12 months in UK it is 3 years between cervical screen or 5 years over 50.  The screening status at 12 months was self-reported, which leaves the potential for responder bias.  The study was conducted in the USA which limits comparability to the UK.  The sample size was small.  Although the intervention shows promising results in this small scale study.</t>
  </si>
  <si>
    <t>A Patient Navigator programme was implemented to decrease no shows rates and improve patient readiness for colorectal cancer screening by colonoscopy.  Patients had a dedicated Patient Navigator telephone number and an after hours voicemail service.  Patient Navigator made a reminder call to patients a day before the procedure and clarified issues around bowel preparation.  Reports of patients from the Gastrointestinal Clinic before the intervention was established (August - September) were reviewed in comparison to reports after the Patient Navigator had been in operation (October - November).  Show and no-show rates were compared, as were levels of patient readiness/bowel preparation.  The pre-navigator group consisted of 33 participants.  The post-navigator group consisted of 45 participants.</t>
  </si>
  <si>
    <t>The authors conclude that; patient navigators significantly improved colorectal cancer screening rates among ethnically and linguistically diverse patients served by community health centres.  Whether health systems can afford them is another matter.</t>
  </si>
  <si>
    <t>The screening test was colonoscopy - not the case initially in the NHS.  Study conducted in USA limited applicability to the UK.  Small sample size.  This study along with a number of others has found some benefit to screening rates in the use of Patient Navigators, however it does not answer the question towards cost-effectiveness of such an intervention.  The most profound benefit of Patient Navigators appears to be in populations for whom English is a second language.</t>
  </si>
  <si>
    <t>Case management was successful at promoting mammography screening uptake, although no change in longitudinal patterns was found.  Housing concerns and lacking a regular provider were the two most highlighted barriers.</t>
  </si>
  <si>
    <t>Can targeted intervention in Colorectal Cancer patients' relatives influence screening behaviour? A pilot study</t>
  </si>
  <si>
    <t>Participants were randomised to an intervention group (n= 1,024), assessment only group (n = 633) or a non-assessment control group (n=425).  The intervention was designed to help women plan their appointment, how to arrange transport and how to negotiate time off work.  The assessment only group received a questionnaire about mammography to see if this in itself influenced screening attendance, and the non-assessment control was to control against any contact effect on attendance that contact with the research team may have.</t>
  </si>
  <si>
    <t>The purpose of this project was to study whether an educational intervention addressing the 3 most common reasons why women do not participate in breast screening, could increase screening among age-appropriate women who had not had a recommended mammogram within the previous 12 months. The 3 reasons being; cost, fear, and lack of knowledge.</t>
  </si>
  <si>
    <t xml:space="preserve">The author's conclude that a fairly simple and low cost patient education intervention of brochure distribution can increase patient awareness and utilisation.  </t>
  </si>
  <si>
    <t>To evaluate the effect barrier specific telephone counselling would have on women's use of breast cancer screening services, both with and without a concurrent continuing medical education activity for their physicians.</t>
  </si>
  <si>
    <t>Barrier Specific Counselling was shown to be effective in increasing uptake in this sample.  Although there were question  marks over the effectiveness of physician education.</t>
  </si>
  <si>
    <t>Men and women aged 50 - 79 in the 'average' risk population for colorectal cancer.</t>
  </si>
  <si>
    <t>To develop and evaluate a socioculturally tailored intervention to improve knowledge, beliefs and clinical breast examination among South Asian immigrant women in Canada.</t>
  </si>
  <si>
    <t>Authors found that the majority of research focused on one domain of inequality - race/ethnicity and racism and within one column of the cancer continuum - cancer screening.</t>
  </si>
  <si>
    <t>The author's conclude that, only a modest amount of research has been conducted that has examined the influence of social inequalities on colorectal cancer.</t>
  </si>
  <si>
    <t>Only USA based studies included, this limits the relevance to the UK.</t>
  </si>
  <si>
    <t>Individualised risk estimates may be effective for purposes of population health, but there effects on increasing uptake of screening programmes may not be interpretable as evidence of informed decision making by patients.</t>
  </si>
  <si>
    <t>Main outcome - uptake of screening tests.  13 included studies of which 10 addressed mammography programmes.  Individualised risk communication was associated with an increased uptake of tests (odds ratio 1.5, 95%CI: 1.11 - 2.03).  The author's found it was not possible to interpret if the increase in the uptake of screening tests was related to informed decision making, as the included studies reported few cognitive or affective outcomes and when they were reported it was not on a consistent basis.</t>
  </si>
  <si>
    <t>Small sample size.  No randomisation.  Self selected sample.  No comparator group.  Results were all by self-report = risk of bias.  No link to attendance of actual mammography screening.  No idea of how much of the change in health belief and attendance for breast examination was actually linked to the intervention - possible confounding factors.  The study took place in Canada, not the same health system as the UK.  However taking the weaknesses into account the use of socially and culturally tailored articles in an appropriate community newspaper requires further evaluation as this small study did show some initially promising findings.  Although more robust study designs are required.</t>
  </si>
  <si>
    <t>Only 13 studies eligible for inclusion in the review.  Most of the included studies related to mammography screening, so the findings may not apply to other screening programmes.  The systematic review does include a meta analysis, and highlights that using individualised risk assessments may help increase screening uptake.</t>
  </si>
  <si>
    <t>This systematic review looked more widely at healthcare utilisation by migrant populations than just screening.  It covered studies conducted across Europe which may not be representative of the UK.</t>
  </si>
  <si>
    <t>The qualitative method chosen for this study was focus groups, which was considered to be the most appropriate method to explore the attitudes and experiences of the BME groups. The majority of focus group discussions were tape recorded and the content was transcribed verbatim. Verbatim written records were kept of focus groups that were not tape recorded. The verbatim transcripts were read and reread by the researchers and two other people in order to gain overall understanding of the themes arising from the patients’ accounts and to group them under a number of themes.</t>
  </si>
  <si>
    <t>The author's state there is a need to provide community-based education to increase the uptake of screening services among BME groups. Education of GPs and other health professionals in cultural beliefs and customs, language needs, racial awareness and communication skills was also recommended.</t>
  </si>
  <si>
    <t>Face-to-face interviews were carried out with 580 women aged 26–64 years, recruited using stratified random probability sampling as part of an omnibus survey. Questions assessed self-reported cervical screening attendance, barriers to screening, voting behaviour and demographic characteristics.  Women were given a list of statements relating to cervical screening to which they could either agree with (endorse) or not.</t>
  </si>
  <si>
    <t xml:space="preserve">The authors conclude that emotional factors such as concern about embarrassment and
pain may be less predictive of attendance for cervical screening than previously thought. The more prominent reasons for non-attendance according to this study were practical barriers to attendance.
</t>
  </si>
  <si>
    <t>Interventions targeted at women to encourage the uptake of cervical screening (Cochrane Review)</t>
  </si>
  <si>
    <t>38 trials included, which between them randomised a total of 159,728 women.</t>
  </si>
  <si>
    <t xml:space="preserve">This study examined whether offering antenatal sickle cell and thalassaemia screening in primary care at the time of pregnancy confirmation compromises women making informed choices.
 </t>
  </si>
  <si>
    <r>
      <t xml:space="preserve">Women were recruited from 25 General Practices in two socially deprived areas of the UK.  Practices were allocated to one of three study groups:
</t>
    </r>
    <r>
      <rPr>
        <b/>
        <sz val="11"/>
        <color indexed="8"/>
        <rFont val="Calibri"/>
        <family val="2"/>
      </rPr>
      <t xml:space="preserve">Primary Care Parallel: </t>
    </r>
    <r>
      <rPr>
        <sz val="11"/>
        <color indexed="8"/>
        <rFont val="Calibri"/>
        <family val="2"/>
      </rPr>
      <t xml:space="preserve">Screening offered to the woman and her baby’s father simultaneously at first consultation to confirm pregnancy in primary care. If the baby’s father did not attend with the mother at the first consultation, then she received a testing information pack to give to him.  </t>
    </r>
    <r>
      <rPr>
        <b/>
        <sz val="11"/>
        <color indexed="8"/>
        <rFont val="Calibri"/>
        <family val="2"/>
      </rPr>
      <t xml:space="preserve">Primary Care Sequential: </t>
    </r>
    <r>
      <rPr>
        <sz val="11"/>
        <color indexed="8"/>
        <rFont val="Calibri"/>
        <family val="2"/>
      </rPr>
      <t xml:space="preserve">Screening offered to the woman at first consultation to confirm pregnancy in primary care, screening subsequently offered to the baby’s father only if the woman is identified as a carrier.  </t>
    </r>
    <r>
      <rPr>
        <b/>
        <sz val="11"/>
        <color indexed="8"/>
        <rFont val="Calibri"/>
        <family val="2"/>
      </rPr>
      <t>Secondary Care Sequential:</t>
    </r>
    <r>
      <rPr>
        <sz val="11"/>
        <color indexed="8"/>
        <rFont val="Calibri"/>
        <family val="2"/>
      </rPr>
      <t xml:space="preserve"> Screening offered to the woman at her first midwife appointment (booking appointment) in community-based secondary care, screening subsequently offered to the baby’s father only if the woman is identified as a carrier.</t>
    </r>
  </si>
  <si>
    <t>464 women.</t>
  </si>
  <si>
    <t>Rates of informed choice were low amongst all participants regardless of which group they were randomised to.  Offering antenatal SCT screening in primary care, at the time of pregnancy confirmation, did not compromise women making informed choices. Rates of informed choice were low for all participants. Efforts to improve rates of informed choice should focus on improving knowledge, particularly in those with low levels of education and whose first language is not English.</t>
  </si>
  <si>
    <t>Understanding non-compliance to colorectal cancer screening: a case control study, nested in a randomised trial</t>
  </si>
  <si>
    <t>Case control study nested in a randomised trial</t>
  </si>
  <si>
    <t>The first reported reason for non-compliance was "lack of time" (30%).  The major determinant of compliance was the distance from the test provider:
odds ratio &gt;30 minutes vs. &lt;15 minutes 0.3 (95%CI = 0.2–0.7). Strong estimation of personal risk e.g. family members becoming ill with bowel cancer, or symptoms mean people are more likely to attend.  Anxiety produced by screening and logistical problems of attendance were barriers to attendance.</t>
  </si>
  <si>
    <t>Cervical screening and health inequality in England in the 1990s</t>
  </si>
  <si>
    <t>The findings in this paper rely on data collected by the
regional cancer registries to represent incidence of cervical cancer. These data are not always a completely accurate reflection of incidence, as they only include detected cases that are reported; regional registration practices may also vary.  Townsend index used to classify areas from 1991 census data - weaknesses of using Townsend.  This study now more than 10 years old. We cannot rule out the possibility that it was changes in the social distribution of other risk factors associated with cervical cancer that explained the narrowing of health inequality between affluent and deprived health authorities. However this seems unlikely, given the patterns of accelerated change observed in deprived areas.  We know that inequalities in screening uptake still persist.</t>
  </si>
  <si>
    <t>Men and women aged 60-69 (and thus eligible for the NHS Bowel Screening programme).  Focus on socio-economic inequalities.  The study was undertaken in the London area.</t>
  </si>
  <si>
    <t xml:space="preserve">Percentage of individuals returning kits increased from 32% in the most deprived quintile, through 34%, 38% and 42%, to 49% in the least deprived quintile. The authors highlight that  the results indicate a gradient across quintiles rather than a sudden ‘drop-off’ in uptake for the most deprived quintile. Univariate regression analysis demonstrated that area deprivation accounted for 62% of the variance in response rates across postcode sectors.  Test kit return was also lower for postcode sectors with higher ethnic diversity, area mobility or poor health, characteristics that were all associated with area deprivation. </t>
  </si>
  <si>
    <t>This report argues that a number of GP Surgeries across Sussex have not adhered to the 2010 NHS Constitution by „refusing access on unreasonable grounds‟ and through „unlawful discrimination…on the grounds of race.  Between November 2009 and August 2010 five racist incidents between GP Surgery staff and Gypsies and Travellers in Sussex were reported to the FFT Outreach team. Incidents involved refusal of registration for having a common Irish Traveller name, living on a Local Authority site and for having no proof of address, all of which are unlawful reasons to prevent an individual accessing NHS healthcare.   The majority of GP Surgery staff across Sussex have very little knowledge or awareness of Gypsy and Traveller culture and how this impacts on access to primary care services. For example, within the majority of Gypsy Traveller families there is a strong gender divide where it is inappropriate to discuss health issues with strangers or with members of the opposite sex. Therefore, a Gypsy Traveller might not wish to disclose why they want an appointment with their GP to a receptionist and may alternatively access primary care through A&amp;E Departments because they feel that treatment in the A&amp;E Department is better than that provided by their GP.</t>
  </si>
  <si>
    <t>Health Equity Assessment - Centralisation of Cancer Screening Call/Recall Services</t>
  </si>
  <si>
    <t>Women in the local population (Nottinghamshire) who are eligible for cervical and breast screening</t>
  </si>
  <si>
    <t xml:space="preserve">Reviewed documents on the NHS Evidence website using the search terms “health inequalities and cancer screening” and relevant studies on the Ethnicity and Health and Learning Disability web pages that were formerly part of the Specialist Library for Health.  The documents were searched using “call recall”.
A review of the Health Equity Audits (HEAs) for breast and cervical cancer screening for Nottingham City, Nottinghamshire County and Bassetlaw and NHS Evidence.
</t>
  </si>
  <si>
    <t>The CINAHL, MEDLINE and COCHRANE databases were used to identify health related
literature. The authors find that little large-scale research has examined health care provision for Gypsies and Travellers.</t>
  </si>
  <si>
    <t>The Eye Health Community Engagement Project investigated eye care services in Bradford amongst the Pakistani community, aged 40 to 65 years. The study aimed to understand people's experiences and perceptions of primary and secondary eye care services with specific reference to diabetic retinopathy. The report also aims to propose interventions to reduce the barriers and support enablers to increase the uptake of eye care services (this includes diabetic eye screening) among the Pakistani community.</t>
  </si>
  <si>
    <t>Colorectal Disease</t>
  </si>
  <si>
    <t>Annals of Behavioural Medicine</t>
  </si>
  <si>
    <t>Journal of Cancer Education</t>
  </si>
  <si>
    <t>Breast Cancer Research and Treatment</t>
  </si>
  <si>
    <t>Cancer Epidemiology</t>
  </si>
  <si>
    <t>Social Science and Medicine</t>
  </si>
  <si>
    <t>British Medical Journal</t>
  </si>
  <si>
    <t>European Journal of Public Health</t>
  </si>
  <si>
    <t xml:space="preserve">Socioeconomic inequalities in colorectal cancer screening uptake: does time perspective play a role?
</t>
  </si>
  <si>
    <t>Looking at reasonable adjustments services can make to remove physical barriers and make alterations to policies, procedures, staff training and service delivery to ensure the service works as well for people with learning disabilities  as it does for the rest of the population.</t>
  </si>
  <si>
    <t>The document gives examples of best practice locally (Cornwall area) and lists resources available for patients for each cancer screening programme, which is very useful.</t>
  </si>
  <si>
    <t>Analysis of focus group data revealed poor knowledge, underlying health and cultural beliefs, attitudes, language and unhelpful attitudes of health professionals to be important barriers. The most popular strategy for improving uptake of screening services was community-based cancer awareness education that is sensitive to religious and cultural needs.</t>
  </si>
  <si>
    <t>Barriers to effective uptake of cancer screening among black and  minority ethnic groups</t>
  </si>
  <si>
    <t>Powell et al</t>
  </si>
  <si>
    <t>The National Bowel Cancer Screening Programme in Cheshire and Merseyside: perspectives of people with a sensory impairment</t>
  </si>
  <si>
    <t>Project initiated by the National Bowel Cancer Screening Programme.  Report undertaken by the University of Chester</t>
  </si>
  <si>
    <t>People with a Sensory Impairment</t>
  </si>
  <si>
    <t>A qualitative study using focus groups and interviews. Participants were recruited through voluntary organisations in Cheshire and Merseyside. All data collection sessions were recorded and subsequently transcribed verbatim. A thematic analysis was carried out in order to identify recurring themes and sub-themes.</t>
  </si>
  <si>
    <t>Hedges and Carter</t>
  </si>
  <si>
    <t>NHS Bradford and Airdale</t>
  </si>
  <si>
    <t>Lesbian and Bisexual Women and Cervical Screening</t>
  </si>
  <si>
    <t>Lesbian and Bisexual Women</t>
  </si>
  <si>
    <t>Focus groups, outreach work, a leaflet designed to promote screening specifically for lesbian and bisexual women, and training for local cervical screening practitioners.   A leaflet was developed aimed at health professionals promoting screening of lesbian and bisexual women, a poster was created to be displayed in General Practices and local gay venues and events.</t>
  </si>
  <si>
    <t>Light et al</t>
  </si>
  <si>
    <t>Lesbian, Gay and Bisexual Women in the North West: A Multi-Method Study of Cervical Screening Attitudes, Experiences and Uptake</t>
  </si>
  <si>
    <t>Lesbian, Gay and Bisexual Women</t>
  </si>
  <si>
    <t>Tracy et al</t>
  </si>
  <si>
    <t>Barriers to Cervical Cancer Screening Among Lesbians</t>
  </si>
  <si>
    <t>Lesbian women</t>
  </si>
  <si>
    <t>To evaluate cervical cancer screening practices and barriers to screening in a sample of lesbians.</t>
  </si>
  <si>
    <t>Cross-sectional</t>
  </si>
  <si>
    <t>71% of respondents reported receiving a Pap screening test in the past 24 months (routine screeners), and 29% reported receiving a Pap screening test &gt;24 months ago or never (non-routine screeners). Routine screeners were more likely to be older ( p&lt;0.01), white ( p&lt;0.04), and college graduates ( p&lt;0.01) than
non-routine screeners. Non-routine screeners were more likely to delay seeking healthcare because of fear of discrimination ( p&lt;0.01) and were less likely than routine screeners to disclose orientation to their primary care
physician ( p&lt;0.01). After adjusting for age, race, and education, non-routine screeners perceived fewer benefits from ( p&lt;0.01) and more barriers ( p&lt;0.01) to Pap screening tests and were less knowledgeable about screening guidelines ( p&lt;0.01) than routine screeners, but there was no difference in perceived susceptibility ( p=0.68), perceived seriousness ( p=0.68), or risk factor knowledge ( p=0.35) of cervical cancer.</t>
  </si>
  <si>
    <t>Waller et al</t>
  </si>
  <si>
    <t>Barriers to cervical cancer screening attendance in England: a population-based survey</t>
  </si>
  <si>
    <t>Women aged 26 - 64 residing in England and eligible for the NHS cervical screening programme</t>
  </si>
  <si>
    <t>Population based survey (Cross-sectional)</t>
  </si>
  <si>
    <t>580 women</t>
  </si>
  <si>
    <t xml:space="preserve">85% of women were up-to-date with screening and 15% were overdue,
including 2.6% who had never had a smear test. The most commonly endorsed barriers were embarrassment (29%), intending to go but not getting round to it (21%), fear of pain (14%) and worry about what the test might find (12%). However only four barriers showed significant independent associations with screening status: difficulty making an appointment, not getting round to going,
not being sexually active and not trusting the test. </t>
  </si>
  <si>
    <t>The effect on breast cancer mortality of invitation to mammography from age 40 - 41.  Uptake of invitation to screening mammography in UK in women aged below 50 was of interest.</t>
  </si>
  <si>
    <t>Women aged 40 - 41 up to age 48.</t>
  </si>
  <si>
    <t>53,884 women</t>
  </si>
  <si>
    <t>To evaluate the effects of a community-based pilot intervention that combined cervical cancer education with patient navigation on cervical cancer screening behaviours among Chinese American women.</t>
  </si>
  <si>
    <t>134 women</t>
  </si>
  <si>
    <t>Patients who qualify for colorectal screening in the USA.</t>
  </si>
  <si>
    <t>To determine how effective a Patient Navigator (to guide patients in a clinic population at a downtown community hospital) would be in increasing compliance of colorectal screening in the clinic population.</t>
  </si>
  <si>
    <t>A randomized controlled trial of patient navigation to promote colorectal cancer screening in community health centres</t>
  </si>
  <si>
    <t>Cemlyn et al</t>
  </si>
  <si>
    <t>University of Bristol, Buckinghamshire New University, &amp; Friends, Families, and Travellers</t>
  </si>
  <si>
    <t>Inequalities Experienced by Gypsy and
Traveller Communities: A Review</t>
  </si>
  <si>
    <t>Gypsy/Traveller population</t>
  </si>
  <si>
    <t>Applebee</t>
  </si>
  <si>
    <t>The barriers and enablers that affect access to primary and secondary eye care services — Bradford site report</t>
  </si>
  <si>
    <t>Pakistani community of Bradford</t>
  </si>
  <si>
    <t>Hiatt et al</t>
  </si>
  <si>
    <t>Community-based cancer screening for underserved women: Design and baseline findings from the Breast and Cervical Cancer Intervention Study</t>
  </si>
  <si>
    <t>To explain the baseline findings from an intervention study</t>
  </si>
  <si>
    <t>Description of baseline findings from a 'controlled' intervention study</t>
  </si>
  <si>
    <t>1,599 women</t>
  </si>
  <si>
    <t>Women from underserved populations in San Francisco aged 40 - 75</t>
  </si>
  <si>
    <t>The intervention study took place from 1993 - 1996, and consisted of 3 interventions: 1 - community-based lay health worker outreach 2 - clinic based provider training and reminder system 3 - patient navigator for follow-up of abnormal screening results.  This study describes these interventions and the baseline findings from a household survey conducted in four languages among 1,599 women.</t>
  </si>
  <si>
    <t>Baseline results support the importance of cancer screening services targeted to persons of foreign origin.</t>
  </si>
  <si>
    <t>Simon et al</t>
  </si>
  <si>
    <t>The effect of patient reminders on the use of screening mammography in an urban health department primary care setting.</t>
  </si>
  <si>
    <t>Women in low income groups who are within an age range where breast screening would be recommended in the USA.</t>
  </si>
  <si>
    <t>To determine whether having direct access to health care services has an effect on mammography use among low income women.</t>
  </si>
  <si>
    <t>Coventry Link (Local Involvement Network)</t>
  </si>
  <si>
    <t>Accessing cancer screening services for people from ethnic minority communities in Coventry</t>
  </si>
  <si>
    <t>Ethnic Minorities in Coventry</t>
  </si>
  <si>
    <t>To look at the level of awareness and perceived knowledge amongst ethnic minority populations of cancer screening services, the main barriers to accessing screening services and how these barriers can be overcome.</t>
  </si>
  <si>
    <t>In total 282 people from ethnic minority backgrounds were engaged with: 100 people participated in completing questionnaires 152 people participated in discussion groups 30 people participated in focus groups</t>
  </si>
  <si>
    <t>Jepson et al</t>
  </si>
  <si>
    <t>The determinants of screening uptake and interventions for increasing uptake: a systematic review</t>
  </si>
  <si>
    <t>N/A - Health Technology Assessment</t>
  </si>
  <si>
    <t>Outcomes/Results</t>
  </si>
  <si>
    <t>All studies that met the inclusion criteria.  This would include all populations who were eligible for screening as determined by the appropriate countries health system.</t>
  </si>
  <si>
    <t>To conduct a systematic review examining the factors associated with uptake of screening programmes, and to assess the effectiveness of methods used to increase uptake. The review focused particularly on the following 2 questions: What factors (i.e. determinants) were associated with uptake of screening for different diseases?  What interventions were shown to increase uptake of screening programmes (or informed uptake) within populations?</t>
  </si>
  <si>
    <t>Twenty-three databases of both published and grey literature were searched using strategies designed specifically for each database. Additional references were located through searching the bibliographies of related papers and contacting specialists in the
subject area of the review. All published and unpublished studies were assessed for inclusion and there were no language restrictions.</t>
  </si>
  <si>
    <t>65 studies met the inclusion criteria for the determinants section of the review.  190 studies met the inclusion criteria for the interventions section of the review.</t>
  </si>
  <si>
    <t>The review covers barriers and interventions by screening area.  The majority of included studies are from the USA which will limit some of the applicability to the UK health system.  Recommendations are given by screening programme, only insurance status, previous screening history and age were found to be associated with uptake across all screening programmes.</t>
  </si>
  <si>
    <t>How to Reduce Excess Mortality From Cancer in Areas With The Worst Health And Highest Levels of Deprivation</t>
  </si>
  <si>
    <t xml:space="preserve">Areas of inequality or groups/populations in the most deprived areas experiencing higher excess cancer related mortality.  </t>
  </si>
  <si>
    <t>The purpose of the report is to advise those responsible for planning health and
wellbeing services for people in areas of poor health what they can do to reduce the
rate at which people die from cancer.  The main aim of which is to help those sections of population with most need improve fastest.  The document relates to cancer services in general, included in this overview are those elements most relevant to cancer screening services.</t>
  </si>
  <si>
    <t>This document draws on the work of local partnerships that were visited by the Between 2007 and 2011, the Health Inequalities National Support Team (HINST), working with the National Cancer Action Team (NCAT).  Partnerships in more than 60 areas of England, the report uses the information from these visits to provide and overview of practical steps that can be taken by local health services to help reduce health inequalities in cancer.</t>
  </si>
  <si>
    <t>Millet and Dodhia</t>
  </si>
  <si>
    <t>Diabetes retinopathy screening: audit of equity in participation and selected outcomes in South East London</t>
  </si>
  <si>
    <t>To assess uptake of the diabetic eye screening programme in South East London and examine variation in attendance and screening outcomes.</t>
  </si>
  <si>
    <t>Those individuals in South East London who were registered as eligible for Diabetic Eye Screening.</t>
  </si>
  <si>
    <t>Roetzheim et al</t>
  </si>
  <si>
    <t>Annals of Family Medicine</t>
  </si>
  <si>
    <t>Underserved populations (e.g. socially/economically deprived groups/ethnic minorities.)  Aged 50 - 75.  8 primary care clinics serving disadvantaged populations in an area of Florida USA.</t>
  </si>
  <si>
    <t>8 clinics (cluster randomised design)</t>
  </si>
  <si>
    <t>Author/Organisation</t>
  </si>
  <si>
    <t>Overview</t>
  </si>
  <si>
    <t>Key Points</t>
  </si>
  <si>
    <t>Ahankari at al</t>
  </si>
  <si>
    <t>Type of Document</t>
  </si>
  <si>
    <t>Not specified</t>
  </si>
  <si>
    <t>Presentation looking at health equity of ante-natal screening in Nottingham City PCT.  Contains information pertaining to the demographics of the city, ante-natal screening,  the equality duty, and an overview of health equity audit.</t>
  </si>
  <si>
    <t>Health Supplement Newsletter</t>
  </si>
  <si>
    <t>Health Equity in ante-natal screening, Nottingham City PCT</t>
  </si>
  <si>
    <t>Cancer and the Asian Community</t>
  </si>
  <si>
    <t>Contains 3 case studies each relating to one of the cancer screening programmes; Breast, Bowel and Cervical.  May be useful for providers to refer to, in order to get an idea of views about cancer screening and promotion of screening amongst the Asian community.</t>
  </si>
  <si>
    <t>Royal College of Nursing</t>
  </si>
  <si>
    <t>Dignity in health care for people with learning disabilities</t>
  </si>
  <si>
    <t>RCN guidance</t>
  </si>
  <si>
    <t>This guidance, aims to improve dignity in health care for people with learning disabilities. It is designed primarily to support the nursing workforce working in all health care settings, other health care and social care staff may also find this publication a useful resource.</t>
  </si>
  <si>
    <t xml:space="preserve">NHS Midlands  and East </t>
  </si>
  <si>
    <t>Good engagement practice for the NHS</t>
  </si>
  <si>
    <t>Practical guidance for good engagement</t>
  </si>
  <si>
    <t>Parry et al (University of Sheffield)</t>
  </si>
  <si>
    <t>The Health Status of
Gypsies &amp; Travellers in England</t>
  </si>
  <si>
    <t>Summary of a report to the Department of Health 2004</t>
  </si>
  <si>
    <t>Specific to screening the qualitative element of this report found that; there is a deep-seated fear of cancer or other diagnoses perceived as terminal which results in an avoidance of screening for fear of the outcome.</t>
  </si>
  <si>
    <t>Isaacs (City, Sandwell and Walsall Breast Screening Service</t>
  </si>
  <si>
    <t xml:space="preserve">Health Promotion: Transferring my health promotion strategies from Dudley Breast Screening Service (1994 – 2008) </t>
  </si>
  <si>
    <t xml:space="preserve">The article includes a brief summary of how these issues may be addressed, primarily they state, good communication and training. </t>
  </si>
  <si>
    <t>Brief summary from a workshop, that had service user participation.</t>
  </si>
  <si>
    <t>Threfal and Fazil</t>
  </si>
  <si>
    <t>Greater Manchester Public Health Practice Unit</t>
  </si>
  <si>
    <t>Approaches to Increase Attendance at Breast and Cervical Cancer Screening in Greater Manchester</t>
  </si>
  <si>
    <t>All women eligible for breast and cervical cancer screening according to UK NHS screening policy</t>
  </si>
  <si>
    <t>The aim of this report was to review existing literature and use critical thinking to produce recommendations for increasing screening uptake in cervical (particularly in the 25 - 34 year old age group) and breast cancer screening programmes at the Greater Manchester geographic level.</t>
  </si>
  <si>
    <t xml:space="preserve">Review of local data on screening coverage for all PCT's in the Greater Manchester area.  Review of the literature around screening uptake, and barriers to screening attendance. Review of the literature around interventions designed to increase uptake of screening services.   </t>
  </si>
  <si>
    <t>1,717 women</t>
  </si>
  <si>
    <t>The participants were enrolled at two locations of a multi-site inner city health department in Detroit.  All participants were due for a screening mammogram at randomisation.  A physician-directed reminder form was placed in each of the participant's medical records at the beginning of the study.  Participants were then randomised to receive either a letter directing them to visit their primary care physician, a letter directing them to contact the clinic directly to schedule a mammogram, or no letter.</t>
  </si>
  <si>
    <t>Targeted letters at women due for mammograms had no beneficial effect on mammography uptake beyond that of a physician medical record reminder.</t>
  </si>
  <si>
    <t>Gimeno-Garcia</t>
  </si>
  <si>
    <t>Impact of an educational video-based strategy on the behaviour process associated with colorectal cancer screening: a randomised controlled study.</t>
  </si>
  <si>
    <t>To evaluate the impact of educational intervention on the health behaviour process, patient knowledge and compliance with colorectal cancer screening in the average-risk population.</t>
  </si>
  <si>
    <t>Ahmad et al</t>
  </si>
  <si>
    <t>A tailored intervention to promote breast cancer screening among South Asian immigrant women</t>
  </si>
  <si>
    <t>South Asian immigrant women</t>
  </si>
  <si>
    <t>Pre and post intervention evaluation of the same participants. No comparator group</t>
  </si>
  <si>
    <t>Palmer and Schneider</t>
  </si>
  <si>
    <t>Social disparities across the continuum of colorectal cancer: A systematic review</t>
  </si>
  <si>
    <t>To evaluate the published literature to assess social inequalities in colorectal cancer using the 'cancer disparities grid'.</t>
  </si>
  <si>
    <t>Review of data collected by studies undertaken between Jan 1990 and Jan 2004.</t>
  </si>
  <si>
    <t xml:space="preserve">Studies that collected data form participants related to colorectal cancer in the United States </t>
  </si>
  <si>
    <t>46 articles</t>
  </si>
  <si>
    <t>3 computerised databases searched to identify published English language articles that collected data from participants living in the USA.  Articles identified were then classified into an appropriate cell within the cancer disparities grid.</t>
  </si>
  <si>
    <t>Edwards et al</t>
  </si>
  <si>
    <t>Effects of communicating individual risks in screening programmes: Cochrane Systematic Review</t>
  </si>
  <si>
    <t>Sections of the population eligible for screening programmes</t>
  </si>
  <si>
    <t>To assess the effects of different types of individualised risk communication for patients who are deciding whether to participate in screening.</t>
  </si>
  <si>
    <t>13 studies included</t>
  </si>
  <si>
    <t>Norredam et al</t>
  </si>
  <si>
    <t>Migrants' utilisation of somatic healthcare services in Europe - a systematic review</t>
  </si>
  <si>
    <t>First generation migrants</t>
  </si>
  <si>
    <t>To review the European literature on utilisation of somatic healthcare services related to screening, GP, specialist, emergency room and hospital by first generation migrants.  Looking for any differences in healthcare services utilisation between migrants and non-migrants.</t>
  </si>
  <si>
    <t>21 studies included</t>
  </si>
  <si>
    <t>Grey Literature, non-peer reviewed reports and service work, including case studies.</t>
  </si>
  <si>
    <t>Title</t>
  </si>
  <si>
    <t>Organisation</t>
  </si>
  <si>
    <t>Aim or overview of project/paper/report</t>
  </si>
  <si>
    <t>Hurrell and Donohoe</t>
  </si>
  <si>
    <t xml:space="preserve">A report to Royal National Institute of Blind people (RNIB) by Shared Intelligence </t>
  </si>
  <si>
    <t>The barriers and enablers that affect access to primary and secondary eye care services — Glasgow site report</t>
  </si>
  <si>
    <t>Pakistani community aged 40 - 65 years residing in the South East area of Glasgow, Scotland</t>
  </si>
  <si>
    <t>The Eye Health Community Engagement Project investigated the eye care pathway in Glasgow with specific reference to the Pakistani community.  The study aimed to understand people's experiences and perceptions of eye care services, and propose interventions to reduce the barriers and support enablers to increase the uptake of eye care services among the Pakistani community in Glasgow.  An element of this study included identifying barriers and enablers to attendance of diabetic eye screening.</t>
  </si>
  <si>
    <t>Szczepura</t>
  </si>
  <si>
    <t>The UK CRC Screening Pilot Evaluation (Ethnicity) Team</t>
  </si>
  <si>
    <t>Ethnicity:UK Colorectal Cancer Screening Pilot Final Report</t>
  </si>
  <si>
    <t>Ethnic Minority populations in the UK</t>
  </si>
  <si>
    <t xml:space="preserve">Low self-efficacy in completing the FOBt kit amongst Asians and particularly Muslims - this was identified as a major barrier with these groups.  Significantly lower FOBt uptake rates for patients registered with an Asian GP regardless of the ethnicity of the patient.  </t>
  </si>
  <si>
    <t>Evaluation of the UK Colorectal Cancer Screening Pilot: Final Report</t>
  </si>
  <si>
    <t>Alexander and Weller</t>
  </si>
  <si>
    <t>Men and women aged 50 - 69</t>
  </si>
  <si>
    <t xml:space="preserve">To gather and assess research evidence on differences in access and uptake of colorectal cancer screening by different ethnic minority groups, and the possible reasons behind this.  The study was commissioned by the Department of Health to inform decision making on the implementation of the national colorectal cancer screening programme.  </t>
  </si>
  <si>
    <t>To assess the uptake rates and effectiveness of the FOBt in screening for colorectal cancer.  The pilot study had one site in Scotland and one site in Central England.  The pilot study was commissioned by the Department of Health.  Study covered: uptake of screening, uptake of colonoscopy, outcomes of screening, health economics, workload and impact on routine services.  For the purpose of this piece of work we'll focus only on the uptake of screening.</t>
  </si>
  <si>
    <t xml:space="preserve">Youngest age range in pilot was 50 - 54 years old, national roll-out youngest age is 60.  </t>
  </si>
  <si>
    <t>Patient Experience by Equality Group
Getting it right for each patient</t>
  </si>
  <si>
    <t>Presentation</t>
  </si>
  <si>
    <t>This research was designed to address health policy objectives by identifying the
inequalities in health status between Gypsy Traveller and non-Gypsy Traveller
populations using a valid and reliable measure of health status.  While this report may be of general interest to screening providers where their local population includes a Gypsy/Traveller community, there is a small specific reference to screening services within the report.</t>
  </si>
  <si>
    <t>The presentation looks at ways that breast and cervical screening uptake can be investigated and improved.</t>
  </si>
  <si>
    <t>National Cancer Equality Initiative</t>
  </si>
  <si>
    <t>We Can: Newsletter</t>
  </si>
  <si>
    <t>This newsletter contains a small article on the Pacesetters programme in the West Midlands.  The aim of the programme was to help tackle the issue of poor access to breast screening for women with learning disabilities, and increase screening uptake.</t>
  </si>
  <si>
    <t>Findings of this study suggest that awareness of eye health conditions is limited within the Pakistani community.  With particular reference to screening the participants did not appear to grasp the need for screening due to the absence of symptoms.  There was also confusion between attending for an annual eye check and attending for a diabetic eye screen, some participants did not identify these as two separate tests, and presumed that by attending one of them, there was no need to attend the other.</t>
  </si>
  <si>
    <t>Nottinghamshire County PCT, Nottingham City PCT and Bassetlaw PCT</t>
  </si>
  <si>
    <t>Highlights issues specific to the local population of Nottinghamshire.  Recommendations in accordance with those reported widely in peer reviewed journals an intervention studies.  Limited search strategy.</t>
  </si>
  <si>
    <t>Not relevant this is a presentation to healthcare staff, with some relevant information to the overall equality in screening project.</t>
  </si>
  <si>
    <t>Presentation only, limited amount of information available.  Specific to the audience, recommendations inline with many other similar pieces of work.</t>
  </si>
  <si>
    <t>The report gives an overview of the cancer screening programmes offered in the UK.  Identified work carried out in Cornwall around cancer screening pathways.  The document covers the area of the Mental Capacity Act and issues around consent.  Before covering how local services can make a difference and offering a number of examples of good practice, screening pathways that can be adapted and resources that are available nationally and can be used with individuals with a Learning Disability.</t>
  </si>
  <si>
    <t>University of Salford, The Lesbian and Gay Foundation, NHS Cervical Screening Programme</t>
  </si>
  <si>
    <t>This guidance which was first produced in 2006 and should be a valuable resource for cervical and breast screening service providers.  It contains supporting materials e.g. pictorial booklets that can be used by staff to explain the screening process to women, leaflets that can be used to promote the screening service, and good practice in assessing consent, plus many more useful and practical resources.  Many of the resources identified in this document were highlighted as being needed by screening services at a workshop delivered in October 2012.</t>
  </si>
  <si>
    <t>The document covers different initiatives that breast screening service providers and commissioners can utilise in order to increase uptake of breast cancer screening.  Some examples of intervention tried on specific equality groups is identified in the inequalities section of the document.</t>
  </si>
  <si>
    <t>N/A - area of interest is data collected by screening services that can be used for equality analysis</t>
  </si>
  <si>
    <t>Despite the obstacles and data limitations there are still number of equity analyses possible with the data available.  Front line staff collecting the data need to realise the importance of the data they collect.</t>
  </si>
  <si>
    <t>Some recommendations in the document that are particularly relevant to screening services are:   Local services need to gain an understanding of the issues in their own areas, and consider a
systematic approach to the delivery of interventions to address inequalities, proportionate to the size of the problem.   Consideration of the assessment of the circumstances of individual patients by
collecting and reflecting on relevant information, and then addressing the needs affecting
particular patient groups.   National support to highlight and spread good practice.</t>
  </si>
  <si>
    <t>National Cancer Intelligence Network (NAIN)</t>
  </si>
  <si>
    <t xml:space="preserve">This document is Annex 1 of the National Cancer Action Teams document 'Reducing cancer inequality: evidence, progress and making it happen' – Annex 1 is entitled: Evidence to date on cancer inequalities in England.
</t>
  </si>
  <si>
    <t xml:space="preserve">This report presents the findings from a review undertaken on behalf of the Equality
and Human Rights Commission, on inequalities and human rights issues
affecting Gypsies and Travellers in England, Scotland and Wales. The review considers a wide range of policy areas and within these includes evidence about inequality relating to racism, gender, age, disability, sexual orientation and religion / belief. </t>
  </si>
  <si>
    <t>This was primarily a literature review, and as such, drew on evidence from a very wide range of sources, involving searches of databases, journals, websites, use of known literature, follow-up of references from all of these sources, as well as agency documentation and localised studies.  Primarily  sources from the year 2000 onwards were used.  The report also included information gained through consultation with relevant stakeholders.</t>
  </si>
  <si>
    <t>Royal National Institute of Blind People</t>
  </si>
  <si>
    <t>The approach taken in this work was based on collaboration and engagement with clinicians, eye health professionals, local RNIB group staff, public health stakeholders from the statutory and voluntary sectors, and with the community itself. A local Advisory Group had been established previously by RNIB and was used to guide and direct the development of local activity.  The primary research methods used in this report were, focus groups and semi-structured interviews.</t>
  </si>
  <si>
    <t>The authors state that; 'The study demonstrates the need for further action by the public health system to address the prevention needs of this high-risk community.' In excess of a hundred community members and service providers from the public, voluntary and private sectors participated in this project.   However we do not know how representative these community members were of the whole community.  Equally we cannot be sure how representative the views of service providers and commissioners included in this report were.</t>
  </si>
  <si>
    <t>Each of the studies undertaken as part of this overall project used a similar methodology that included: focus groups from the target population of that study, semi-structured interviews with people from the target population of that study, who had been referred to secondary care for eye health related issues.  Semi-structured interviews with service provider and managers of primary and secondary care eye related services.  Interviews and focus groups with diabetic eye screening service users (This was specific to the Bradford and Glasgow study sites - This will be the focus of this overview).</t>
  </si>
  <si>
    <t xml:space="preserve">This is the overall project which included the Bradford based project outlined above.  The diabetic eye screening service facilities in both Bradford and Glasgow  were viewed favourably, particularly in comparison to other parts of health system.  Patients in Bradford commented that because the diabetic eye screening employed staff ‘from the community’ they were able to use their community language, rather than having to arrange interpretation. </t>
  </si>
  <si>
    <t>Appendix 1 of the document lists a summary of inequalities by identified equality dimension.</t>
  </si>
  <si>
    <t xml:space="preserve">Some quotes from the focus groups: “People in our communities don't have knowledge, not everyone can read, they need information in simple language”
“No understanding, this scares me”.  Please bear in mind that this report is specific to Coventry and some of the recommendations are specific to resources available in that geography.  We do not know how representative the sample is of the wider ethnic minority population of Coventry.
</t>
  </si>
  <si>
    <t>The Health Inequalities National Support Team and The National Cancer Action Team</t>
  </si>
  <si>
    <t>There are a number of gaps in the evidence base which need addressing.  It remains the case that there is more information available for some inequality areas than for others. In particular, there is less information available on religion and belief, disability and sexual orientation than on ethnicity, age, gender and socio-economic deprivation. This is in part due to the difficulties in recording information through routine NHS data collection on these service areas.</t>
  </si>
  <si>
    <t>This report examines equity in attendance for digital diabetic retinopathy screening
programme for diabetic patients resident in the Wirral.  Health Equity Audits (HEA) focus on how fairly resources are distributed in relation to the health needs of different areas or groups. The aim of a Health Equity Audit is not to distribute resources equally, but to ensure they are allocated in relation to health need.</t>
  </si>
  <si>
    <t xml:space="preserve">Anonymised screening activity and total numbers of patients with diabetes were extracted from the Wirral diabetic register in 2008/09. This included information about patient demographics (age and sex), their area of residence (postcode and GP details) and their screening activity (attendance).
</t>
  </si>
  <si>
    <t xml:space="preserve"> As General Practice deprivation score increases, digital retinopathy screening decreases (R = 0.42).</t>
  </si>
  <si>
    <t>Recommendations where relevant</t>
  </si>
  <si>
    <t>Patients aged 50 - 74 who were overdue for colorectal screening.</t>
  </si>
  <si>
    <t>Addressing social determinants of health to improve access to early breast cancer detection: Results of the Boston reach 2010 breast and cervical cancer coalition women's health demonstration project</t>
  </si>
  <si>
    <t>Women eligible for the NHS Breast Screening Programme in the UK.</t>
  </si>
  <si>
    <t>Subsequent (following the intervention) mammography use was the primary outcome measure.  Of the 272 women originally interviewed 54% were reached at follow-up.  Of these 28.6% reported they had obtained a mammogram following the intervention.</t>
  </si>
  <si>
    <t>Of the women in the sample who had never used mammography at baseline the group who received barrier specific telephone counselling were more likely  to become regular mammography users at follow-up (OR = 1.4 p = 0.033).  Greater reductions in perceived barriers to mammography were significantly associated with Barrier Specific Telephone Counselling compared to control (p=0.001) among women with previous mammography experience.  The evidence for physician training was less clear the authors suggest it may have potential for women who have never attended breast screening.</t>
  </si>
  <si>
    <t>Only outcomes are those of the baseline survey - 76% of women aged 40+ had had at least one mammogram.  89% had had a Pap smear.  Rates were significantly lower for non-English speaking Latinas and Chinese women 56% and 32% respectively for mammography.  Maintenance screening (defined as 3 mammograms in previous 5 years) 7% in non English speaking Chinese to 53% in black population.  Pap smear screening in the past 3 years was 73% in non English speaking Latinas and 24% in non English speaking Chinese.  Strongest predictors of attending screening found to be - private health insurance, frequent use of medical services.  Having a regular clinic and speaking English also important.  Found not to be significant predictors - race/ethnicity, education, household income and employment status.</t>
  </si>
  <si>
    <t>Self reporting of attending for a routine physical health check, had increased significantly from baseline.  Misperception of low risk of breast cancer amongst the women had reduced 3.0-2.4 p:&lt;0.001, self efficacy had increased and perceived barriers reduced.</t>
  </si>
  <si>
    <t>Authors state results support effectiveness of written socioculturally tailored language specific health education materials.</t>
  </si>
  <si>
    <t>Data sources searched: Specialist register of the Cochrane consumers and communication review group, scientific databases and manual follow-up of references.  Study inclusion criteria: Randomised Controlled Trials addressing decisions by patients whether or not to undergo screening and incorporating an intervention with an element of "individualised" risk communication - based on the individual's own risk factors for a condition (such as age or family history).</t>
  </si>
  <si>
    <t>Results were conflicting regarding all areas of the healthcare system, with higher use of certain services and less of others.  In relation to screening, migrants tended to have lower attendance and referral rates to mammography and cervical cancer screening.</t>
  </si>
  <si>
    <t>After adjusting for socioeconomic factors and health status the results from existing studies showed systematic variation in healthcare utilisation between migrants and non-migrants.</t>
  </si>
  <si>
    <t xml:space="preserve">To explore barriers to cervical screening attendance in a population-based sample, and to compare barriers endorsed by women who were up-to-date with screening versus those who were overdue. </t>
  </si>
  <si>
    <t>A case-control study nested within a trial that tested the effect of the type of test used and provider on colorectal cancer screening compliance. Non compliant trial subjects were classified as cases, and compliant subjects were classified as controls. Cases and controls answered questions on: distance from test provider, logistical problems, perception of colorectal cancer risk, confidence in screening efficacy, fear of results, presence of colorectal cancer in the family, and gastrointestinal symptoms.</t>
  </si>
  <si>
    <t xml:space="preserve">Cross-sectional study of patients on a centralised disease register invited for retinal screening during 2003. The influence of age, gender, deprivation, region of birth and type of diabetes on screening attendance and outcomes was assessed.  Anonymised screening activity data for 2003 was extracted from a locally developed, centralised disease register. This included detailed information about patient demographics (age, gender, country of birth), their area of residence (postcode and GP details) and their screening activity (screening attendance, screening outcomes).
</t>
  </si>
  <si>
    <t>The intervention had a small but statistically significant increase - OR 1.26 (95%CI 1.02-1.55) in mammography screening at 2 years.  The results for cervical and bowel screening were not significant.  Compliance with the intervention reduced over time.</t>
  </si>
  <si>
    <t>There was a modest but statistically significant increase in those regularly attending for screening in the intervention clinics for mammography screening compared to the control clinics.</t>
  </si>
  <si>
    <t>No studies found any significant inequalities in testing.  Some studies suggested that women of South Asian origin might be up to 70% less likely to receive prenatal testing for haemoglobin disorders and Down's syndrome than white women.</t>
  </si>
  <si>
    <t>Cost as a barrier to screening mammography among underserved women</t>
  </si>
  <si>
    <t>Ethnicity and Health</t>
  </si>
  <si>
    <t>Educating underserved patients about colorectal cancer screening: Multimedia vs. print</t>
  </si>
  <si>
    <t>Underserved patients who would benefit from colorectal cancer screening according to US guidelines (aged 50 - 80)</t>
  </si>
  <si>
    <t>To identify the main barriers and facilitators to breast and colorectal cancer screening of older adults</t>
  </si>
  <si>
    <t xml:space="preserve">8 databases searched for articles published or in press between 2000 and August 2008.  </t>
  </si>
  <si>
    <t>Systematic literature search of studies undertaken between 1995 and 2008 to identify studies that reported barriers to or facilitators of colorectal screening uptake, compliance or adherence specifically for older persons (aged over 65).</t>
  </si>
  <si>
    <t xml:space="preserve">Studies of the association with colorectal cancer screening test participation, barriers to equitable participation in screening, and studies examining interventional actions to facilitate screening test participation were included in this systematic review.  </t>
  </si>
  <si>
    <t>Searched Medline, CINAHL, ASSIA, and PsycInfo databases for the time period 1995 - 2010.</t>
  </si>
  <si>
    <t>Convenience sample may not be representative.  No way of telling how many of the same people who were surveyed at baseline, were then surveyed later on.  The baseline survey had 649 responses.  The second survey had 345 responses. Results are from self-report measures, no objective way to determine if there was increased screening uptake as a result of this campaign, or if any individual actually attended screening purely as a result of this campaign.</t>
  </si>
  <si>
    <t>NHS Cancer Screening Programmes</t>
  </si>
  <si>
    <t>Equal Access to Breast And Cervical Screening for Disabled Women</t>
  </si>
  <si>
    <t>Disabled women eligible for breast and cervical screening in the UK</t>
  </si>
  <si>
    <t>Cervical screening in lesbian and bisexual women: A review of the worldwide literature using systematic methods.</t>
  </si>
  <si>
    <t>Fish</t>
  </si>
  <si>
    <t>DeMonfort University.  The review was commissioned by the NHS Cervical Screening Programme
(NHSCSP)</t>
  </si>
  <si>
    <t xml:space="preserve">The report used systematic review methods to map the worldwide literature in English on lesbians and bisexual women and cervical screening. The report identified a total of 2290 papers from 11 electronic databases, these were supplemented by ‘grey’ literature.
</t>
  </si>
  <si>
    <t>Main findings from the included literature were that, participation rates in cervical screening increase with age among lesbian and
bisexual women. Lesbian and bisexual women were up to 10 times less likely to have had a test in the past three years.  The main barriers to screening were found to be that, Lesbians and bisexual women believe themselves to be low risk of the disease. Heterosexual assumptions pose a barrier to healthcare</t>
  </si>
  <si>
    <t>This is guidance produced by the NHS Cancer Screening Network in 2006, the purpose of which was to describe good practice to ensure that disabled women have the same rights of access as all other women to the NHS Breast Screening Programme and the NHS Cervical Screening Programme.</t>
  </si>
  <si>
    <t>Clark et al</t>
  </si>
  <si>
    <t xml:space="preserve">To determine the effectiveness of the Boston Racial and Ethnic Approaches to Community Health (REACH) developed case management system for women of African descent to identify and reduce medical and social obstacles to breast cancer screening and following up abnormal results. </t>
  </si>
  <si>
    <t>437 black women aged 40 - 75</t>
  </si>
  <si>
    <t>The educational intervention consisted of providing a tailored brochure addressing either the barrier of; cost, fear, or lack of information.  Participants were hospital inpatients admitted for non-cancer diagnosis.  They were followed up for approximately 3 months after hospital discharge to find out subsequent breast screening use either before or after leaving the hospital.</t>
  </si>
  <si>
    <t>Messina et al</t>
  </si>
  <si>
    <t>Women aged 50 - 80 who were not regular users/attenders at mammography screening</t>
  </si>
  <si>
    <t>4 arm quasi experimental study design</t>
  </si>
  <si>
    <t>1,601 women</t>
  </si>
  <si>
    <t>This is a guidance document that brings together a number of examples, resources, documents and evidence of best practice.  The document covers both physical and mental disability.</t>
  </si>
  <si>
    <t>There are no recommendations as such, the whole document works through the breast and cervical screening programmes and identified 'best practice' and reasonable adjustments throughout the screening process.</t>
  </si>
  <si>
    <t>Screening Division of Public Health Wales</t>
  </si>
  <si>
    <t>Lesbian, Gay, Bisexual and transgender people.  Highlighted in one section of the bulletin.</t>
  </si>
  <si>
    <t>Information is taken from a brief overview of the Lesbian, Gay, Bisexual and Transgender Health Summit.  A workshop at the summit was designed to identify barriers to AAA screening in this community.</t>
  </si>
  <si>
    <t>Abdominal Aortic Aneurysm (AAA) Screening Update Bulletin</t>
  </si>
  <si>
    <t>Workshop summary.</t>
  </si>
  <si>
    <r>
      <rPr>
        <b/>
        <sz val="11"/>
        <color indexed="8"/>
        <rFont val="Calibri"/>
        <family val="2"/>
      </rPr>
      <t xml:space="preserve">Pre-Campaign </t>
    </r>
    <r>
      <rPr>
        <sz val="11"/>
        <color theme="1"/>
        <rFont val="Calibri"/>
        <family val="2"/>
        <scheme val="minor"/>
      </rPr>
      <t xml:space="preserve">- Key Findings - Some of the initial survey results were: Of the LGB women who responded (n=609) 91% agreed that LGB women need cervical screening tests. 4% did not know whether such a screening test was required, and 5% responded that screening was not necessary for LGB women. 8% of LGB women sampled, aged between 25-64 years either did not know or perceived that LGB women did not need cervical screening tests. 77% considered lesbian, gay and bisexual women to be at equal risk from cervical cancer compared to heterosexual/straight women. Despite holding this belief, 36% had not responded to a screening invitation and 28% had been told a screening test was not necessary. From an eligible sample of 498 LGB women between the ages of 25-64 years, 70.5% accessed screening within the last five years. Only 48% of LGB women aged between 25-49 years (461), accessed a screening test within the last three years, and only 73% of 50-64 years old had accessed screening within the last five years as recommended.     </t>
    </r>
    <r>
      <rPr>
        <b/>
        <sz val="11"/>
        <color indexed="8"/>
        <rFont val="Calibri"/>
        <family val="2"/>
      </rPr>
      <t>Post - Campaign</t>
    </r>
    <r>
      <rPr>
        <sz val="11"/>
        <color theme="1"/>
        <rFont val="Calibri"/>
        <family val="2"/>
        <scheme val="minor"/>
      </rPr>
      <t xml:space="preserve"> - Key Findings -  73% of participants reported that they were aware of the LGF’s (Lesbian Gay Foundation) ‘Are You Ready For Your Screen Test?’ campaign. The campaign website was viewed 3348 times.  A large number of the outcomes reported relate to the use of the campaign website. 33% of women aged 25 and over felt that the campaign had increased their confidence in going for a test, and 34% of women felt that the campaign had increased their confidence in feeling able to be open about their sexuality with a health professional. Of those aged 25 and above 22% reported that they had actually been for a cervical screening test as a result of the LGF campaign. 
</t>
    </r>
  </si>
  <si>
    <t>Mathie et al</t>
  </si>
  <si>
    <t>Information collated from various sources, methods not elaborated upon in the document.  The information is put together by cancer networks for cancer networks.</t>
  </si>
  <si>
    <t>Strong evidence links lifestyle factors to the increased risk of cancer. Particular groups in society have different outcomes as a result of physical disabilities, socio-economic status, ethnic origin, sexual orientation and cultural factors which are often complex and multifaceted.  Inequalities can adversely affect cancer incidence, patient experience and outcomes. Some groups of patients not only experience inequalities in accessing the health system, but once in the system and on the cancer pathway they then experience further inequalities in their treatment and care.</t>
  </si>
  <si>
    <t>This document is a briefing note which is designed to provide advice on practical steps that cancer networks could take in supporting the NHS Commissioning Board and Clinical Commissioning Groups to reduce inequalities in cancer care and treatment.  The document mainly lists actions and recommendations to help cancer services reduce inequalities in use of services and patient experience of services.</t>
  </si>
  <si>
    <t xml:space="preserve">The findings indicate there is little understanding of eye health in the Pakistani community. This low awareness acts a significant barrier to the community taking preventive action.  The Pakistani community in Bradford recognise eye care almost exclusively in response to symptoms. Eye examinations are not generally recognised as preventive and motivation to present for eye examinations arises only in response to symptoms, unless a habit of testing is established.  Most of the people with diabetes attend regularly when they know and understand exactly what the consequences might be if tests are not carried out or treatment is not followed. Knowing that diabetic retinopathy can lead to blindness is a huge motivator in ensuring that they attend.  Some people who do not attend diabetic eye screening regularly are confused about the difference between their annual eye examination and the annual diabetic eye screening. </t>
  </si>
  <si>
    <t xml:space="preserve">Hayden </t>
  </si>
  <si>
    <t>The barriers and enablers that affect access to primary and secondary eye care services across England, Wales, Scotland and Northern Ireland</t>
  </si>
  <si>
    <t>Various Equality groups - white deprived population, Pakistani population, Caribbean population</t>
  </si>
  <si>
    <t xml:space="preserve">The specific aims of the study and programme of work were to: Identify the barriers and enablers to accessing primary and secondary eye care services among people most at risk of developing avoidable sight loss;  Design and develop intervention strategies to increase the uptake of eye care services among people most at risk of developing avoidable sight loss.
</t>
  </si>
  <si>
    <t xml:space="preserve">A specific barrier to accessing both primary and secondary care includes the lack of understanding by patients about why and how diabetes can cause diabetic retinopathy.  Other barriers to attending the diabetic eye screening clinic were consistent with those raised by secondary care patients generally including a lack of time for appointments, particularly for people in work. Some patients did not understand why they needed to attend the both the diabetic eye screening clinic and their optician’s for eye examinations. In particular, people who do not attend diabetic eye screening regularly are often confused about the difference between their annual eye test and the annual diabetic eye screening. </t>
  </si>
  <si>
    <t>Baker &amp; Middleton</t>
  </si>
  <si>
    <t>Journal of Epidemiology and Community Health</t>
  </si>
  <si>
    <t>Women aged &lt;35 and 35 - 64 were the main focus of the study.</t>
  </si>
  <si>
    <t>To examine changing inequality in the coverage of cervical screening,  its relation to organisational aspects of primary care, and to inequality in cervical cancer incidence and mortality.</t>
  </si>
  <si>
    <t>Retrospective time trends analysis (1991–2001) of screening coverage and cervical cancer incidence and mortality in England.</t>
  </si>
  <si>
    <t>Time trend analysis - The 99 district health authorities in England, as defined by 1999 boundaries were used to create a time series of incidence and mortality rates from cervical cancer per 100 000 population. A subset of 60 district health authorities were used to construct a time series of screening coverage data and GP and practice characteristics. Health authorities were categorised into one of three “deprivation” groups using the Townsend Deprivation Index.</t>
  </si>
  <si>
    <t>Cervical cancer screening coverage was consistently higher in affluent areas from 1991–9 but ratio rates of inequality between affluent and deprived health authorities narrowed over time. The increase in coverage in deprived areas was most closely associated with an increase in the number of practice nurses. Cervical cancer incidence and mortality rates were consistently higher in deprived health authorities, but inequality decreased. Screening coverage and cervical cancer rates were highly negatively correlated in deprived health authorities.</t>
  </si>
  <si>
    <t>A primary health care intervention such as an organised programme of cervical screening
can contribute to reducing inequality in population health.  However it should be noted that the study does not identify work undertaken in primary care to encourage uptake.  It could be that Practices in more deprived area's are using specific strategies to increase uptake of screening.  This may not be the case currently as this study is now over 10 years old.</t>
  </si>
  <si>
    <t>Von Wagner et al</t>
  </si>
  <si>
    <t>British Journal of Cancer</t>
  </si>
  <si>
    <t>Area level assessment and analysis of colorectal cancer screening in an area of London.</t>
  </si>
  <si>
    <t>National Cancer Action Team National Cancer Equality Initiative Part of the National Cancer Programme</t>
  </si>
  <si>
    <t>Briefing Paper on Practical Action to Reduce inequalities in Cancer</t>
  </si>
  <si>
    <t>Unknown</t>
  </si>
  <si>
    <t>A large report that details clearly its literature review strategy.  Covers lots of issues relevant across all equality groups.</t>
  </si>
  <si>
    <t>Everett et al</t>
  </si>
  <si>
    <t xml:space="preserve">Cochrane Database of Systematic Reviews, Issue 5. </t>
  </si>
  <si>
    <t xml:space="preserve">There is evidence to support the use of invitation letters to increase the uptake of cervical screening. There is limited evidence to support educational interventions but it is unclear what format is most effective. </t>
  </si>
  <si>
    <t>Brown et al</t>
  </si>
  <si>
    <t>Primary outcome measure was: Informed choice – a classification based on attitudes, knowledge and test uptake. 91% of woman underwent screening. According to the study criteria 30.6% made an informed choice to accept or decline screening: 34% in primary care parallel group; 23.4% in primary care
sequential and 34.8% in secondary care sequential. Allowing for adjustments, rates of informed choice did not vary by intervention group: secondary care versus primary care with parallel partner testing OR 1.07 (95% CI 0.56 to 2.02); secondary care versus primary care with sequential partner testing OR 0.67 (95% CI 0.36 to 1.25). Uninformed choices were generally attributable to poor knowledge (65%).</t>
  </si>
  <si>
    <t>Zelenyanszki</t>
  </si>
  <si>
    <t>North West London Cancer Network</t>
  </si>
  <si>
    <t>Maximising Screening Attendance: A Reference Guide</t>
  </si>
  <si>
    <t>Women eligible for NHS Breast Screening, related services and service providers</t>
  </si>
  <si>
    <t>This document is a reference guide intended to support breast screening stakeholder organisations to improve standards:
Provision of information as to the current level of uptake.  Suggestions of actions which providers can take to realise increased uptake.  Promotion of strategic and operational plans within provider organisations to address low uptake levels.</t>
  </si>
  <si>
    <t xml:space="preserve">The report is set out to follow the screening pathway and identifies opportunities for tailored interventions at each stage of the pathway. 
</t>
  </si>
  <si>
    <t>Useful document that covers the screening pathway generally.  The inequality section is most relevant to the equality groups.</t>
  </si>
  <si>
    <t>Allaby et al</t>
  </si>
  <si>
    <t>Public Health Resource Unit</t>
  </si>
  <si>
    <t>Analyses of inequality in national screening
programmes using existing data systems:
A supplementary report for the UK
National Screening Committee</t>
  </si>
  <si>
    <t>The purpose of this supplementary report was to describe which screening equity
analyses are possible using existing datasets for the antenatal, neonatal, child
health, diabetic eye, breast cancer, cervical cancer and colorectal cancer
screening programmes.</t>
  </si>
  <si>
    <t xml:space="preserve">Information for the report was obtained from relevant websites, published documents and reports, and previous interviews. Additional information for the report was obtained between December 2008 and February 2009 from a number of informants all of which are listed in Appendix 1 of the report. </t>
  </si>
  <si>
    <t>The report identified what analyses of equality related data e.g. age, ethnicity, deprivation (by postcode) can be undertaken by each screening programme with the data they currently collect (as of 2009).  Where total population uptake of a screening test is close to 100%, (as with some antenatal and neonatal tests) all sizeable sub-groups must also have uptake close to 100%, so there is little value in relating uptake to any equity variables, even if technically possible.  Inequalities in uptake are more amenable to analysis for the cancer and diabetic retinopathy screening programmes than for the antenatal, neonatal or child screening programmes. The main obstacles to analyses of inequality are that the data systems for some screening programmes vary around the country.</t>
  </si>
  <si>
    <t>Rossi et al</t>
  </si>
  <si>
    <t>50-74 year olds residing in the Lazio area of Rome.</t>
  </si>
  <si>
    <t>Biomed Central Public Health</t>
  </si>
  <si>
    <t>This study looked to identify the reasons for non compliance and determinants of compliance to faecal occult blood tests in Lazio, Italy.</t>
  </si>
  <si>
    <t>1,200: 600 cases and 600 controls</t>
  </si>
  <si>
    <t>Reducing cancer inequality:
evidence, progress and making it happen
A report by the National Cancer Equality Initiative</t>
  </si>
  <si>
    <t>National Cancer Action Team</t>
  </si>
  <si>
    <t>Wirral Digital Diabetic Retinopathy
Screening Programme
Health Equity Audit</t>
  </si>
  <si>
    <t>NHS Wirral</t>
  </si>
  <si>
    <t>None included.</t>
  </si>
  <si>
    <t>The purpose of this document was to set out a comprehensive range of activity for
consideration at every level of cancer services to tackle the inequalities which persist in
cancer incidence, services and outcomes, to effectively promote greater equality.  The main element of interest to this project are the sections specific to screening services.</t>
  </si>
  <si>
    <t>Methods Used/Main document/report elements</t>
  </si>
  <si>
    <t>Findings/Main Outcomes or Results</t>
  </si>
  <si>
    <t>This document summarises progress made by the National Cancer Equality Initiative (NCEI) to date, and sets out the next steps for tackling inequalities
in cancer, as well as promoting greater equality. It identifies a range of activity to be taken forward nationally and activity to be considered locally.</t>
  </si>
  <si>
    <t>Levels of public awareness of cancer signs and symptoms are generally low, but even lower in some groups, such as deprived communities, some BME groups and men.  This may contribute to lower uptake of screening and later presentation when
symptoms arise.</t>
  </si>
  <si>
    <t>NHS Doncaster</t>
  </si>
  <si>
    <t>Reducing Gypsy Traveller Inequalities in Accessing Breast Screening Services</t>
  </si>
  <si>
    <t>216 Gypsy Traveller women</t>
  </si>
  <si>
    <t>Equality groups for example age, ethnicity, gender, sexuality, socioeconomic status.</t>
  </si>
  <si>
    <t xml:space="preserve">To bring together information from the visioning events which were organised and facilitated by the National Cancer Equality Initiative (NCEI), as well as the results of the National Cancer Intelligence Network’s work during its first 18 months of operation. </t>
  </si>
  <si>
    <t>The annex contains information on each of the equality groups considered by the NCEI. Information is summarised under the following headings:
Incidence and mortality; Survival and prevalence; Awareness and stage of diagnosis; Screening; Treatment; Patient experience; and End of life care.  It is the screening elements that are summarised in this table.</t>
  </si>
  <si>
    <t>Once figures for incidence and mortality are age standardised for all cancers (except non-melanoma skin cancer) men have an excess incidence of 16% and an excess mortality of 38%.</t>
  </si>
  <si>
    <t>Pragmatic service work, no way of verifying outcomes.  Limited amount of information available on what the photo book was like and what the project team actually did.  Cannot draw any firm conclusions from this.</t>
  </si>
  <si>
    <t>Atterbury</t>
  </si>
  <si>
    <t>Friends, Families and Travellers, Sussex Outreach Team</t>
  </si>
  <si>
    <t>Fair Access for All? Gypsies and Travellers in Sussex, GP Surgeries and Barriers to Primary Healthcare</t>
  </si>
  <si>
    <t>Gypsy Traveller population of Sussex</t>
  </si>
  <si>
    <t>To highlight the difficulties of Gypsies and Travellers in registering with a GP in Sussex and the limited understanding that GP's and primary care services in Sussex have of the Traveller/Gypsy community.  The report highlights some good practice examples of engagement and a list of recommendations on how the complex needs of Gypsies and Travellers can be met by Primary Healthcare Services.</t>
  </si>
  <si>
    <t>Stephens and Moore</t>
  </si>
  <si>
    <t>To assess the utility of a standardised risk information tool with respect to the uptake of screening activities administered to an accessible population of first degree relatives of patients with sporadic colorectal cancer.</t>
  </si>
  <si>
    <t>Family members of patients in hospital for colorectal cancer resection.</t>
  </si>
  <si>
    <t>This study suggests that the provision of targeted risk information to first degree relatives is not likely to positively influence screening behaviour.</t>
  </si>
  <si>
    <t>Rutter et al</t>
  </si>
  <si>
    <t>An implementation intentions intervention to increase uptake of mammography</t>
  </si>
  <si>
    <t>To test an implementation intentions intervention to increase uptake in the NHS Breast Screening Programme.</t>
  </si>
  <si>
    <t>Boling et al</t>
  </si>
  <si>
    <t>Increasing mammography screening through inpatient education</t>
  </si>
  <si>
    <t>Women who are eligible for mammography screening in the USA but who had not had a recommended mammogram within the previous 12 months.</t>
  </si>
  <si>
    <t>Limitations</t>
  </si>
  <si>
    <t>Methodology - Key Points</t>
  </si>
  <si>
    <t>Author</t>
  </si>
  <si>
    <t>Year</t>
  </si>
  <si>
    <t>Population of Interest</t>
  </si>
  <si>
    <t>Type of study</t>
  </si>
  <si>
    <t>Sample Size</t>
  </si>
  <si>
    <t>Conclusions</t>
  </si>
  <si>
    <t>Aim of study</t>
  </si>
  <si>
    <t>Vedel et al</t>
  </si>
  <si>
    <t>Older adults</t>
  </si>
  <si>
    <t>42 studies from 2000 - Aug 2008</t>
  </si>
  <si>
    <t xml:space="preserve">Guessous et al </t>
  </si>
  <si>
    <t>Identifying the main barriers and facilitators to colorectal cancer screening of older adults</t>
  </si>
  <si>
    <t>Systematic Review</t>
  </si>
  <si>
    <t xml:space="preserve">Low educational attainment, African American race, Hispanic ethnicity and female gender were the most frequently reported barriers.  Being married or living with a partner was the most often reported facilitator.   There were also barriers around insurance and facilitators around usual source of care.  </t>
  </si>
  <si>
    <t xml:space="preserve">Javanparast et al </t>
  </si>
  <si>
    <t>63 studies met criteria</t>
  </si>
  <si>
    <t xml:space="preserve">Socioeconomic status, ethnicity, age and gender were found to be the most important predictors of colorectal cancer screening test participation. The study found very few evidence based solutions to the problems of inequity in screening participation. </t>
  </si>
  <si>
    <t>Stokes and Clift</t>
  </si>
  <si>
    <t>Lancashire Care NHS Foundation Trust</t>
  </si>
  <si>
    <t>Supporting People with Learning Disabilities who have a Cancer Diagnosis</t>
  </si>
  <si>
    <t>People with Learning Disabilities</t>
  </si>
  <si>
    <t>Turner et al</t>
  </si>
  <si>
    <t>Learning Disabilities Observatory and the Cornwall Cancer Screening Team</t>
  </si>
  <si>
    <t>Making Reasonable Adjustments to Cancer Screening</t>
  </si>
  <si>
    <t>Journal</t>
  </si>
  <si>
    <t>International Journal of Palliative Nursing</t>
  </si>
  <si>
    <t>Thomas et al</t>
  </si>
  <si>
    <t>Black and ethnic minorities living in Brent and Harrow in the UK</t>
  </si>
  <si>
    <t>To describe some of the barriers to effective uptake of breast and cervical cancer screening services among black
minority ethnic (BME) groups living in Brent and Harrow in the UK.</t>
  </si>
  <si>
    <t>Qualitative study using focus groups</t>
  </si>
  <si>
    <t>135; 85 women and 50 men</t>
  </si>
  <si>
    <t>Journal of Geriatric Oncology</t>
  </si>
  <si>
    <t>Preventive Medicine</t>
  </si>
  <si>
    <t>Cancer Causes and Control</t>
  </si>
  <si>
    <t>Public Health</t>
  </si>
  <si>
    <t>Health and Social Care in the Community</t>
  </si>
  <si>
    <t>Implementation Science</t>
  </si>
  <si>
    <t>American Journal of Health Promotion</t>
  </si>
  <si>
    <t>Journal of General Internal Medicine</t>
  </si>
  <si>
    <t>Health Psychology</t>
  </si>
  <si>
    <t>BMC Cancer</t>
  </si>
  <si>
    <t>Journal of Medical Screening</t>
  </si>
  <si>
    <t>Journal of Women's Health</t>
  </si>
  <si>
    <t>Gastroenterology</t>
  </si>
  <si>
    <t xml:space="preserve">Rowe et al </t>
  </si>
  <si>
    <t>20 studies met the inclusion criteria</t>
  </si>
  <si>
    <t>Many of the studies were limited by small numbers or poor reporting of data and analysis.  No studies found any significant inequalities to screening and/or diagnosis related to social class.      A number of studies suggested that women of South Asian origin may be less likely to receive screening for haemoglobin disorders and Down’s syndrome.  However these were small studies with some methodological flaws.  A small number of studies also suggested that South Asian women may be less likely to be offered screening.</t>
  </si>
  <si>
    <t>Yu</t>
  </si>
  <si>
    <t>21 studies</t>
  </si>
  <si>
    <t>Brouwers  et al</t>
  </si>
  <si>
    <t>Whitaker et al</t>
  </si>
  <si>
    <t>To examine the role of time perspective in explaining inequalities in colorectal cancer screening attendance.</t>
  </si>
  <si>
    <t>Time perspective non randomised, non - controlled no comparator study</t>
  </si>
  <si>
    <t>Pola et al</t>
  </si>
  <si>
    <t>Adults over 50</t>
  </si>
  <si>
    <t xml:space="preserve">Authors attempted to identify patient characteristics that would predict refusal of screening in patients considered to be at ‘average risk’ of colorectal cancer.  </t>
  </si>
  <si>
    <t>1,000 in overall study, 333 in this aspect of the study.</t>
  </si>
  <si>
    <t>McAlearney et al</t>
  </si>
  <si>
    <t xml:space="preserve">Participants lived in rural area’s and were low income; white, native American or African women.  </t>
  </si>
  <si>
    <t>Among a group of tri-racial, low-income, rural women who were in need of a mammogram, cost was a common barrier. Overestimating the cost, however, was significantly and positively associated with reporting cost as a barrier. Providing information about the actual cost women have to pay for mammograms may lessen the role of cost as a barrier to
mammography screening, especially for underserved women, potentially improving
utilization rates.</t>
  </si>
  <si>
    <t>Notes</t>
  </si>
  <si>
    <t xml:space="preserve">83 studies met the eligibility criteria 1995 - 2008. </t>
  </si>
  <si>
    <t>Not relevant.</t>
  </si>
  <si>
    <t>Farrington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</si>
</sst>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indexed="8"/>
      <name val="Calibri"/>
      <family val="2"/>
    </font>
    <font>
      <b/>
      <sz val="11"/>
      <color indexed="8"/>
      <name val="Calibri"/>
      <family val="2"/>
    </font>
    <font>
      <sz val="8"/>
      <name val="Calibri"/>
      <family val="2"/>
    </font>
    <font>
      <b/>
      <sz val="11"/>
      <color indexed="8"/>
      <name val="Calibri"/>
      <family val="2"/>
    </font>
    <font>
      <b/>
      <sz val="11"/>
      <color indexed="8"/>
      <name val="Calibri"/>
      <family val="2"/>
    </font>
    <font>
      <sz val="11"/>
      <color indexed="8"/>
      <name val="Calibri"/>
      <family val="2"/>
    </font>
    <font>
      <b/>
      <sz val="14"/>
      <color indexed="8"/>
      <name val="Calibri"/>
      <family val="2"/>
    </font>
    <font>
      <sz val="14"/>
      <color indexed="8"/>
      <name val="Calibri"/>
      <family val="2"/>
    </font>
    <font>
      <sz val="11"/>
      <color indexed="10"/>
      <name val="Calibri"/>
      <family val="2"/>
    </font>
    <font>
      <sz val="11"/>
      <name val="Calibri"/>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4" fillId="0" borderId="0" xfId="0" applyFont="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2" fillId="0" borderId="0" xfId="0" applyFont="1" applyAlignment="1">
      <alignment horizontal="left" vertical="top"/>
    </xf>
    <xf numFmtId="0" fontId="6" fillId="0" borderId="0" xfId="0" applyFont="1" applyAlignment="1">
      <alignment horizontal="left" vertical="top"/>
    </xf>
    <xf numFmtId="0" fontId="5" fillId="0" borderId="0" xfId="0" applyFont="1" applyAlignment="1">
      <alignment horizontal="left" vertical="top"/>
    </xf>
    <xf numFmtId="0" fontId="2" fillId="0" borderId="1" xfId="0" applyFont="1" applyBorder="1" applyAlignment="1">
      <alignment horizontal="left" vertical="top"/>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0" borderId="1" xfId="0" applyNumberFormat="1" applyFont="1" applyBorder="1" applyAlignment="1">
      <alignment horizontal="left" vertical="top" wrapText="1"/>
    </xf>
    <xf numFmtId="0" fontId="6" fillId="0" borderId="1" xfId="0" applyFont="1" applyFill="1" applyBorder="1" applyAlignment="1">
      <alignment horizontal="left" vertical="top"/>
    </xf>
    <xf numFmtId="3" fontId="6" fillId="0" borderId="1" xfId="0" applyNumberFormat="1" applyFont="1" applyBorder="1" applyAlignment="1">
      <alignment horizontal="left" vertical="top"/>
    </xf>
    <xf numFmtId="0" fontId="1"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4" fillId="0" borderId="1" xfId="0" applyFont="1" applyBorder="1" applyAlignment="1">
      <alignment horizontal="left" vertical="top"/>
    </xf>
    <xf numFmtId="0" fontId="0" fillId="0" borderId="1" xfId="0" applyFont="1" applyBorder="1" applyAlignment="1">
      <alignment horizontal="left" vertical="top" wrapTex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1"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9" fillId="3" borderId="1" xfId="0" applyFont="1" applyFill="1" applyBorder="1" applyAlignment="1">
      <alignment horizontal="left" vertical="top"/>
    </xf>
    <xf numFmtId="0" fontId="0" fillId="0" borderId="0" xfId="0" applyAlignment="1">
      <alignment horizontal="left" vertical="top" wrapText="1"/>
    </xf>
    <xf numFmtId="0" fontId="0" fillId="3" borderId="0" xfId="0" applyFill="1" applyAlignment="1">
      <alignment horizontal="left" vertical="top"/>
    </xf>
    <xf numFmtId="0" fontId="0" fillId="0" borderId="0" xfId="0" applyAlignment="1">
      <alignment vertical="top" wrapText="1"/>
    </xf>
    <xf numFmtId="0" fontId="7" fillId="0" borderId="0" xfId="0" applyFont="1" applyAlignment="1">
      <alignment horizontal="left"/>
    </xf>
    <xf numFmtId="0" fontId="0" fillId="0" borderId="0" xfId="0" applyAlignment="1">
      <alignment horizontal="left"/>
    </xf>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wrapText="1"/>
    </xf>
    <xf numFmtId="0" fontId="8" fillId="0" borderId="0" xfId="0" applyFont="1" applyAlignment="1">
      <alignment wrapText="1"/>
    </xf>
    <xf numFmtId="0" fontId="0" fillId="0" borderId="0" xfId="0"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opLeftCell="A13" workbookViewId="0">
      <selection activeCell="A2" sqref="A2:N31"/>
    </sheetView>
  </sheetViews>
  <sheetFormatPr defaultRowHeight="15" x14ac:dyDescent="0.25"/>
  <cols>
    <col min="1" max="1" width="27.5703125" customWidth="1"/>
  </cols>
  <sheetData>
    <row r="1" spans="1:14" s="31" customFormat="1" ht="18.75" x14ac:dyDescent="0.3">
      <c r="A1" s="30" t="s">
        <v>125</v>
      </c>
    </row>
    <row r="2" spans="1:14" x14ac:dyDescent="0.25">
      <c r="A2" s="29" t="s">
        <v>86</v>
      </c>
      <c r="B2" s="29"/>
      <c r="C2" s="29"/>
      <c r="D2" s="29"/>
      <c r="E2" s="29"/>
      <c r="F2" s="29"/>
      <c r="G2" s="29"/>
      <c r="H2" s="29"/>
      <c r="I2" s="29"/>
      <c r="J2" s="29"/>
      <c r="K2" s="29"/>
      <c r="L2" s="29"/>
      <c r="M2" s="29"/>
      <c r="N2" s="29"/>
    </row>
    <row r="3" spans="1:14" x14ac:dyDescent="0.25">
      <c r="A3" s="29"/>
      <c r="B3" s="29"/>
      <c r="C3" s="29"/>
      <c r="D3" s="29"/>
      <c r="E3" s="29"/>
      <c r="F3" s="29"/>
      <c r="G3" s="29"/>
      <c r="H3" s="29"/>
      <c r="I3" s="29"/>
      <c r="J3" s="29"/>
      <c r="K3" s="29"/>
      <c r="L3" s="29"/>
      <c r="M3" s="29"/>
      <c r="N3" s="29"/>
    </row>
    <row r="4" spans="1:14" x14ac:dyDescent="0.25">
      <c r="A4" s="29"/>
      <c r="B4" s="29"/>
      <c r="C4" s="29"/>
      <c r="D4" s="29"/>
      <c r="E4" s="29"/>
      <c r="F4" s="29"/>
      <c r="G4" s="29"/>
      <c r="H4" s="29"/>
      <c r="I4" s="29"/>
      <c r="J4" s="29"/>
      <c r="K4" s="29"/>
      <c r="L4" s="29"/>
      <c r="M4" s="29"/>
      <c r="N4" s="29"/>
    </row>
    <row r="5" spans="1:14" x14ac:dyDescent="0.25">
      <c r="A5" s="29"/>
      <c r="B5" s="29"/>
      <c r="C5" s="29"/>
      <c r="D5" s="29"/>
      <c r="E5" s="29"/>
      <c r="F5" s="29"/>
      <c r="G5" s="29"/>
      <c r="H5" s="29"/>
      <c r="I5" s="29"/>
      <c r="J5" s="29"/>
      <c r="K5" s="29"/>
      <c r="L5" s="29"/>
      <c r="M5" s="29"/>
      <c r="N5" s="29"/>
    </row>
    <row r="6" spans="1:14" x14ac:dyDescent="0.25">
      <c r="A6" s="29"/>
      <c r="B6" s="29"/>
      <c r="C6" s="29"/>
      <c r="D6" s="29"/>
      <c r="E6" s="29"/>
      <c r="F6" s="29"/>
      <c r="G6" s="29"/>
      <c r="H6" s="29"/>
      <c r="I6" s="29"/>
      <c r="J6" s="29"/>
      <c r="K6" s="29"/>
      <c r="L6" s="29"/>
      <c r="M6" s="29"/>
      <c r="N6" s="29"/>
    </row>
    <row r="7" spans="1:14" x14ac:dyDescent="0.25">
      <c r="A7" s="29"/>
      <c r="B7" s="29"/>
      <c r="C7" s="29"/>
      <c r="D7" s="29"/>
      <c r="E7" s="29"/>
      <c r="F7" s="29"/>
      <c r="G7" s="29"/>
      <c r="H7" s="29"/>
      <c r="I7" s="29"/>
      <c r="J7" s="29"/>
      <c r="K7" s="29"/>
      <c r="L7" s="29"/>
      <c r="M7" s="29"/>
      <c r="N7" s="29"/>
    </row>
    <row r="8" spans="1:14" x14ac:dyDescent="0.25">
      <c r="A8" s="29"/>
      <c r="B8" s="29"/>
      <c r="C8" s="29"/>
      <c r="D8" s="29"/>
      <c r="E8" s="29"/>
      <c r="F8" s="29"/>
      <c r="G8" s="29"/>
      <c r="H8" s="29"/>
      <c r="I8" s="29"/>
      <c r="J8" s="29"/>
      <c r="K8" s="29"/>
      <c r="L8" s="29"/>
      <c r="M8" s="29"/>
      <c r="N8" s="29"/>
    </row>
    <row r="9" spans="1:14" x14ac:dyDescent="0.25">
      <c r="A9" s="29"/>
      <c r="B9" s="29"/>
      <c r="C9" s="29"/>
      <c r="D9" s="29"/>
      <c r="E9" s="29"/>
      <c r="F9" s="29"/>
      <c r="G9" s="29"/>
      <c r="H9" s="29"/>
      <c r="I9" s="29"/>
      <c r="J9" s="29"/>
      <c r="K9" s="29"/>
      <c r="L9" s="29"/>
      <c r="M9" s="29"/>
      <c r="N9" s="29"/>
    </row>
    <row r="10" spans="1:14" x14ac:dyDescent="0.25">
      <c r="A10" s="29"/>
      <c r="B10" s="29"/>
      <c r="C10" s="29"/>
      <c r="D10" s="29"/>
      <c r="E10" s="29"/>
      <c r="F10" s="29"/>
      <c r="G10" s="29"/>
      <c r="H10" s="29"/>
      <c r="I10" s="29"/>
      <c r="J10" s="29"/>
      <c r="K10" s="29"/>
      <c r="L10" s="29"/>
      <c r="M10" s="29"/>
      <c r="N10" s="29"/>
    </row>
    <row r="11" spans="1:14" x14ac:dyDescent="0.25">
      <c r="A11" s="29"/>
      <c r="B11" s="29"/>
      <c r="C11" s="29"/>
      <c r="D11" s="29"/>
      <c r="E11" s="29"/>
      <c r="F11" s="29"/>
      <c r="G11" s="29"/>
      <c r="H11" s="29"/>
      <c r="I11" s="29"/>
      <c r="J11" s="29"/>
      <c r="K11" s="29"/>
      <c r="L11" s="29"/>
      <c r="M11" s="29"/>
      <c r="N11" s="29"/>
    </row>
    <row r="12" spans="1:14" x14ac:dyDescent="0.25">
      <c r="A12" s="29"/>
      <c r="B12" s="29"/>
      <c r="C12" s="29"/>
      <c r="D12" s="29"/>
      <c r="E12" s="29"/>
      <c r="F12" s="29"/>
      <c r="G12" s="29"/>
      <c r="H12" s="29"/>
      <c r="I12" s="29"/>
      <c r="J12" s="29"/>
      <c r="K12" s="29"/>
      <c r="L12" s="29"/>
      <c r="M12" s="29"/>
      <c r="N12" s="29"/>
    </row>
    <row r="13" spans="1:14" x14ac:dyDescent="0.25">
      <c r="A13" s="29"/>
      <c r="B13" s="29"/>
      <c r="C13" s="29"/>
      <c r="D13" s="29"/>
      <c r="E13" s="29"/>
      <c r="F13" s="29"/>
      <c r="G13" s="29"/>
      <c r="H13" s="29"/>
      <c r="I13" s="29"/>
      <c r="J13" s="29"/>
      <c r="K13" s="29"/>
      <c r="L13" s="29"/>
      <c r="M13" s="29"/>
      <c r="N13" s="29"/>
    </row>
    <row r="14" spans="1:14" x14ac:dyDescent="0.25">
      <c r="A14" s="29"/>
      <c r="B14" s="29"/>
      <c r="C14" s="29"/>
      <c r="D14" s="29"/>
      <c r="E14" s="29"/>
      <c r="F14" s="29"/>
      <c r="G14" s="29"/>
      <c r="H14" s="29"/>
      <c r="I14" s="29"/>
      <c r="J14" s="29"/>
      <c r="K14" s="29"/>
      <c r="L14" s="29"/>
      <c r="M14" s="29"/>
      <c r="N14" s="29"/>
    </row>
    <row r="15" spans="1:14" x14ac:dyDescent="0.25">
      <c r="A15" s="29"/>
      <c r="B15" s="29"/>
      <c r="C15" s="29"/>
      <c r="D15" s="29"/>
      <c r="E15" s="29"/>
      <c r="F15" s="29"/>
      <c r="G15" s="29"/>
      <c r="H15" s="29"/>
      <c r="I15" s="29"/>
      <c r="J15" s="29"/>
      <c r="K15" s="29"/>
      <c r="L15" s="29"/>
      <c r="M15" s="29"/>
      <c r="N15" s="29"/>
    </row>
    <row r="16" spans="1:14" x14ac:dyDescent="0.25">
      <c r="A16" s="29"/>
      <c r="B16" s="29"/>
      <c r="C16" s="29"/>
      <c r="D16" s="29"/>
      <c r="E16" s="29"/>
      <c r="F16" s="29"/>
      <c r="G16" s="29"/>
      <c r="H16" s="29"/>
      <c r="I16" s="29"/>
      <c r="J16" s="29"/>
      <c r="K16" s="29"/>
      <c r="L16" s="29"/>
      <c r="M16" s="29"/>
      <c r="N16" s="29"/>
    </row>
    <row r="17" spans="1:14" x14ac:dyDescent="0.25">
      <c r="A17" s="29"/>
      <c r="B17" s="29"/>
      <c r="C17" s="29"/>
      <c r="D17" s="29"/>
      <c r="E17" s="29"/>
      <c r="F17" s="29"/>
      <c r="G17" s="29"/>
      <c r="H17" s="29"/>
      <c r="I17" s="29"/>
      <c r="J17" s="29"/>
      <c r="K17" s="29"/>
      <c r="L17" s="29"/>
      <c r="M17" s="29"/>
      <c r="N17" s="29"/>
    </row>
    <row r="18" spans="1:14" x14ac:dyDescent="0.25">
      <c r="A18" s="29"/>
      <c r="B18" s="29"/>
      <c r="C18" s="29"/>
      <c r="D18" s="29"/>
      <c r="E18" s="29"/>
      <c r="F18" s="29"/>
      <c r="G18" s="29"/>
      <c r="H18" s="29"/>
      <c r="I18" s="29"/>
      <c r="J18" s="29"/>
      <c r="K18" s="29"/>
      <c r="L18" s="29"/>
      <c r="M18" s="29"/>
      <c r="N18" s="29"/>
    </row>
    <row r="19" spans="1:14" x14ac:dyDescent="0.25">
      <c r="A19" s="29"/>
      <c r="B19" s="29"/>
      <c r="C19" s="29"/>
      <c r="D19" s="29"/>
      <c r="E19" s="29"/>
      <c r="F19" s="29"/>
      <c r="G19" s="29"/>
      <c r="H19" s="29"/>
      <c r="I19" s="29"/>
      <c r="J19" s="29"/>
      <c r="K19" s="29"/>
      <c r="L19" s="29"/>
      <c r="M19" s="29"/>
      <c r="N19" s="29"/>
    </row>
    <row r="20" spans="1:14" ht="54.75" customHeight="1" x14ac:dyDescent="0.25">
      <c r="A20" s="29"/>
      <c r="B20" s="29"/>
      <c r="C20" s="29"/>
      <c r="D20" s="29"/>
      <c r="E20" s="29"/>
      <c r="F20" s="29"/>
      <c r="G20" s="29"/>
      <c r="H20" s="29"/>
      <c r="I20" s="29"/>
      <c r="J20" s="29"/>
      <c r="K20" s="29"/>
      <c r="L20" s="29"/>
      <c r="M20" s="29"/>
      <c r="N20" s="29"/>
    </row>
    <row r="21" spans="1:14" hidden="1" x14ac:dyDescent="0.25">
      <c r="A21" s="29"/>
      <c r="B21" s="29"/>
      <c r="C21" s="29"/>
      <c r="D21" s="29"/>
      <c r="E21" s="29"/>
      <c r="F21" s="29"/>
      <c r="G21" s="29"/>
      <c r="H21" s="29"/>
      <c r="I21" s="29"/>
      <c r="J21" s="29"/>
      <c r="K21" s="29"/>
      <c r="L21" s="29"/>
      <c r="M21" s="29"/>
      <c r="N21" s="29"/>
    </row>
    <row r="22" spans="1:14" hidden="1" x14ac:dyDescent="0.25">
      <c r="A22" s="29"/>
      <c r="B22" s="29"/>
      <c r="C22" s="29"/>
      <c r="D22" s="29"/>
      <c r="E22" s="29"/>
      <c r="F22" s="29"/>
      <c r="G22" s="29"/>
      <c r="H22" s="29"/>
      <c r="I22" s="29"/>
      <c r="J22" s="29"/>
      <c r="K22" s="29"/>
      <c r="L22" s="29"/>
      <c r="M22" s="29"/>
      <c r="N22" s="29"/>
    </row>
    <row r="23" spans="1:14" hidden="1" x14ac:dyDescent="0.25">
      <c r="A23" s="29"/>
      <c r="B23" s="29"/>
      <c r="C23" s="29"/>
      <c r="D23" s="29"/>
      <c r="E23" s="29"/>
      <c r="F23" s="29"/>
      <c r="G23" s="29"/>
      <c r="H23" s="29"/>
      <c r="I23" s="29"/>
      <c r="J23" s="29"/>
      <c r="K23" s="29"/>
      <c r="L23" s="29"/>
      <c r="M23" s="29"/>
      <c r="N23" s="29"/>
    </row>
    <row r="24" spans="1:14" hidden="1" x14ac:dyDescent="0.25">
      <c r="A24" s="29"/>
      <c r="B24" s="29"/>
      <c r="C24" s="29"/>
      <c r="D24" s="29"/>
      <c r="E24" s="29"/>
      <c r="F24" s="29"/>
      <c r="G24" s="29"/>
      <c r="H24" s="29"/>
      <c r="I24" s="29"/>
      <c r="J24" s="29"/>
      <c r="K24" s="29"/>
      <c r="L24" s="29"/>
      <c r="M24" s="29"/>
      <c r="N24" s="29"/>
    </row>
    <row r="25" spans="1:14" hidden="1" x14ac:dyDescent="0.25">
      <c r="A25" s="29"/>
      <c r="B25" s="29"/>
      <c r="C25" s="29"/>
      <c r="D25" s="29"/>
      <c r="E25" s="29"/>
      <c r="F25" s="29"/>
      <c r="G25" s="29"/>
      <c r="H25" s="29"/>
      <c r="I25" s="29"/>
      <c r="J25" s="29"/>
      <c r="K25" s="29"/>
      <c r="L25" s="29"/>
      <c r="M25" s="29"/>
      <c r="N25" s="29"/>
    </row>
    <row r="26" spans="1:14" hidden="1" x14ac:dyDescent="0.25">
      <c r="A26" s="29"/>
      <c r="B26" s="29"/>
      <c r="C26" s="29"/>
      <c r="D26" s="29"/>
      <c r="E26" s="29"/>
      <c r="F26" s="29"/>
      <c r="G26" s="29"/>
      <c r="H26" s="29"/>
      <c r="I26" s="29"/>
      <c r="J26" s="29"/>
      <c r="K26" s="29"/>
      <c r="L26" s="29"/>
      <c r="M26" s="29"/>
      <c r="N26" s="29"/>
    </row>
    <row r="27" spans="1:14" hidden="1" x14ac:dyDescent="0.25">
      <c r="A27" s="29"/>
      <c r="B27" s="29"/>
      <c r="C27" s="29"/>
      <c r="D27" s="29"/>
      <c r="E27" s="29"/>
      <c r="F27" s="29"/>
      <c r="G27" s="29"/>
      <c r="H27" s="29"/>
      <c r="I27" s="29"/>
      <c r="J27" s="29"/>
      <c r="K27" s="29"/>
      <c r="L27" s="29"/>
      <c r="M27" s="29"/>
      <c r="N27" s="29"/>
    </row>
    <row r="28" spans="1:14" hidden="1" x14ac:dyDescent="0.25">
      <c r="A28" s="29"/>
      <c r="B28" s="29"/>
      <c r="C28" s="29"/>
      <c r="D28" s="29"/>
      <c r="E28" s="29"/>
      <c r="F28" s="29"/>
      <c r="G28" s="29"/>
      <c r="H28" s="29"/>
      <c r="I28" s="29"/>
      <c r="J28" s="29"/>
      <c r="K28" s="29"/>
      <c r="L28" s="29"/>
      <c r="M28" s="29"/>
      <c r="N28" s="29"/>
    </row>
    <row r="29" spans="1:14" hidden="1" x14ac:dyDescent="0.25">
      <c r="A29" s="29"/>
      <c r="B29" s="29"/>
      <c r="C29" s="29"/>
      <c r="D29" s="29"/>
      <c r="E29" s="29"/>
      <c r="F29" s="29"/>
      <c r="G29" s="29"/>
      <c r="H29" s="29"/>
      <c r="I29" s="29"/>
      <c r="J29" s="29"/>
      <c r="K29" s="29"/>
      <c r="L29" s="29"/>
      <c r="M29" s="29"/>
      <c r="N29" s="29"/>
    </row>
    <row r="30" spans="1:14" hidden="1" x14ac:dyDescent="0.25">
      <c r="A30" s="29"/>
      <c r="B30" s="29"/>
      <c r="C30" s="29"/>
      <c r="D30" s="29"/>
      <c r="E30" s="29"/>
      <c r="F30" s="29"/>
      <c r="G30" s="29"/>
      <c r="H30" s="29"/>
      <c r="I30" s="29"/>
      <c r="J30" s="29"/>
      <c r="K30" s="29"/>
      <c r="L30" s="29"/>
      <c r="M30" s="29"/>
      <c r="N30" s="29"/>
    </row>
    <row r="31" spans="1:14" hidden="1" x14ac:dyDescent="0.25">
      <c r="A31" s="29"/>
      <c r="B31" s="29"/>
      <c r="C31" s="29"/>
      <c r="D31" s="29"/>
      <c r="E31" s="29"/>
      <c r="F31" s="29"/>
      <c r="G31" s="29"/>
      <c r="H31" s="29"/>
      <c r="I31" s="29"/>
      <c r="J31" s="29"/>
      <c r="K31" s="29"/>
      <c r="L31" s="29"/>
      <c r="M31" s="29"/>
      <c r="N31" s="29"/>
    </row>
    <row r="32" spans="1:14" ht="18.75" x14ac:dyDescent="0.25">
      <c r="A32" s="32" t="s">
        <v>659</v>
      </c>
      <c r="B32" s="33"/>
      <c r="C32" s="33"/>
      <c r="D32" s="33"/>
      <c r="E32" s="33"/>
      <c r="F32" s="33"/>
      <c r="G32" s="33"/>
      <c r="H32" s="33"/>
      <c r="I32" s="33"/>
      <c r="J32" s="33"/>
      <c r="K32" s="33"/>
      <c r="L32" s="33"/>
      <c r="M32" s="33"/>
      <c r="N32" s="33"/>
    </row>
    <row r="33" spans="1:14" x14ac:dyDescent="0.25">
      <c r="A33" s="29" t="s">
        <v>55</v>
      </c>
      <c r="B33" s="29"/>
      <c r="C33" s="29"/>
      <c r="D33" s="29"/>
      <c r="E33" s="29"/>
      <c r="F33" s="29"/>
      <c r="G33" s="29"/>
      <c r="H33" s="29"/>
      <c r="I33" s="29"/>
      <c r="J33" s="29"/>
      <c r="K33" s="29"/>
      <c r="L33" s="29"/>
      <c r="M33" s="29"/>
      <c r="N33" s="29"/>
    </row>
    <row r="34" spans="1:14" x14ac:dyDescent="0.25">
      <c r="A34" s="29"/>
      <c r="B34" s="29"/>
      <c r="C34" s="29"/>
      <c r="D34" s="29"/>
      <c r="E34" s="29"/>
      <c r="F34" s="29"/>
      <c r="G34" s="29"/>
      <c r="H34" s="29"/>
      <c r="I34" s="29"/>
      <c r="J34" s="29"/>
      <c r="K34" s="29"/>
      <c r="L34" s="29"/>
      <c r="M34" s="29"/>
      <c r="N34" s="29"/>
    </row>
    <row r="35" spans="1:14" x14ac:dyDescent="0.25">
      <c r="A35" s="29"/>
      <c r="B35" s="29"/>
      <c r="C35" s="29"/>
      <c r="D35" s="29"/>
      <c r="E35" s="29"/>
      <c r="F35" s="29"/>
      <c r="G35" s="29"/>
      <c r="H35" s="29"/>
      <c r="I35" s="29"/>
      <c r="J35" s="29"/>
      <c r="K35" s="29"/>
      <c r="L35" s="29"/>
      <c r="M35" s="29"/>
      <c r="N35" s="29"/>
    </row>
    <row r="36" spans="1:14" x14ac:dyDescent="0.25">
      <c r="A36" s="29"/>
      <c r="B36" s="29"/>
      <c r="C36" s="29"/>
      <c r="D36" s="29"/>
      <c r="E36" s="29"/>
      <c r="F36" s="29"/>
      <c r="G36" s="29"/>
      <c r="H36" s="29"/>
      <c r="I36" s="29"/>
      <c r="J36" s="29"/>
      <c r="K36" s="29"/>
      <c r="L36" s="29"/>
      <c r="M36" s="29"/>
      <c r="N36" s="29"/>
    </row>
    <row r="37" spans="1:14" x14ac:dyDescent="0.25">
      <c r="A37" s="29"/>
      <c r="B37" s="29"/>
      <c r="C37" s="29"/>
      <c r="D37" s="29"/>
      <c r="E37" s="29"/>
      <c r="F37" s="29"/>
      <c r="G37" s="29"/>
      <c r="H37" s="29"/>
      <c r="I37" s="29"/>
      <c r="J37" s="29"/>
      <c r="K37" s="29"/>
      <c r="L37" s="29"/>
      <c r="M37" s="29"/>
      <c r="N37" s="29"/>
    </row>
    <row r="38" spans="1:14" ht="27" customHeight="1" x14ac:dyDescent="0.25">
      <c r="A38" s="29"/>
      <c r="B38" s="29"/>
      <c r="C38" s="29"/>
      <c r="D38" s="29"/>
      <c r="E38" s="29"/>
      <c r="F38" s="29"/>
      <c r="G38" s="29"/>
      <c r="H38" s="29"/>
      <c r="I38" s="29"/>
      <c r="J38" s="29"/>
      <c r="K38" s="29"/>
      <c r="L38" s="29"/>
      <c r="M38" s="29"/>
      <c r="N38" s="29"/>
    </row>
    <row r="39" spans="1:14" ht="1.5" hidden="1" customHeight="1" x14ac:dyDescent="0.25">
      <c r="A39" s="29"/>
      <c r="B39" s="29"/>
      <c r="C39" s="29"/>
      <c r="D39" s="29"/>
      <c r="E39" s="29"/>
      <c r="F39" s="29"/>
      <c r="G39" s="29"/>
      <c r="H39" s="29"/>
      <c r="I39" s="29"/>
      <c r="J39" s="29"/>
      <c r="K39" s="29"/>
      <c r="L39" s="29"/>
      <c r="M39" s="29"/>
      <c r="N39" s="29"/>
    </row>
    <row r="40" spans="1:14" hidden="1" x14ac:dyDescent="0.25">
      <c r="A40" s="29"/>
      <c r="B40" s="29"/>
      <c r="C40" s="29"/>
      <c r="D40" s="29"/>
      <c r="E40" s="29"/>
      <c r="F40" s="29"/>
      <c r="G40" s="29"/>
      <c r="H40" s="29"/>
      <c r="I40" s="29"/>
      <c r="J40" s="29"/>
      <c r="K40" s="29"/>
      <c r="L40" s="29"/>
      <c r="M40" s="29"/>
      <c r="N40" s="29"/>
    </row>
    <row r="41" spans="1:14" hidden="1" x14ac:dyDescent="0.25">
      <c r="A41" s="29"/>
      <c r="B41" s="29"/>
      <c r="C41" s="29"/>
      <c r="D41" s="29"/>
      <c r="E41" s="29"/>
      <c r="F41" s="29"/>
      <c r="G41" s="29"/>
      <c r="H41" s="29"/>
      <c r="I41" s="29"/>
      <c r="J41" s="29"/>
      <c r="K41" s="29"/>
      <c r="L41" s="29"/>
      <c r="M41" s="29"/>
      <c r="N41" s="29"/>
    </row>
    <row r="42" spans="1:14" hidden="1" x14ac:dyDescent="0.25">
      <c r="A42" s="29"/>
      <c r="B42" s="29"/>
      <c r="C42" s="29"/>
      <c r="D42" s="29"/>
      <c r="E42" s="29"/>
      <c r="F42" s="29"/>
      <c r="G42" s="29"/>
      <c r="H42" s="29"/>
      <c r="I42" s="29"/>
      <c r="J42" s="29"/>
      <c r="K42" s="29"/>
      <c r="L42" s="29"/>
      <c r="M42" s="29"/>
      <c r="N42" s="29"/>
    </row>
    <row r="43" spans="1:14" hidden="1" x14ac:dyDescent="0.25">
      <c r="A43" s="29"/>
      <c r="B43" s="29"/>
      <c r="C43" s="29"/>
      <c r="D43" s="29"/>
      <c r="E43" s="29"/>
      <c r="F43" s="29"/>
      <c r="G43" s="29"/>
      <c r="H43" s="29"/>
      <c r="I43" s="29"/>
      <c r="J43" s="29"/>
      <c r="K43" s="29"/>
      <c r="L43" s="29"/>
      <c r="M43" s="29"/>
      <c r="N43" s="29"/>
    </row>
    <row r="44" spans="1:14" ht="18.75" x14ac:dyDescent="0.3">
      <c r="A44" s="34" t="s">
        <v>126</v>
      </c>
      <c r="B44" s="35"/>
      <c r="C44" s="35"/>
      <c r="D44" s="35"/>
      <c r="E44" s="35"/>
      <c r="F44" s="35"/>
      <c r="G44" s="35"/>
      <c r="H44" s="35"/>
      <c r="I44" s="35"/>
      <c r="J44" s="35"/>
      <c r="K44" s="35"/>
      <c r="L44" s="35"/>
      <c r="M44" s="35"/>
      <c r="N44" s="35"/>
    </row>
    <row r="45" spans="1:14" x14ac:dyDescent="0.25">
      <c r="A45" s="29" t="s">
        <v>89</v>
      </c>
      <c r="B45" s="29"/>
      <c r="C45" s="29"/>
      <c r="D45" s="29"/>
      <c r="E45" s="29"/>
      <c r="F45" s="29"/>
      <c r="G45" s="29"/>
      <c r="H45" s="29"/>
      <c r="I45" s="29"/>
      <c r="J45" s="29"/>
      <c r="K45" s="29"/>
      <c r="L45" s="29"/>
      <c r="M45" s="29"/>
      <c r="N45" s="29"/>
    </row>
    <row r="46" spans="1:14" x14ac:dyDescent="0.25">
      <c r="A46" s="29"/>
      <c r="B46" s="29"/>
      <c r="C46" s="29"/>
      <c r="D46" s="29"/>
      <c r="E46" s="29"/>
      <c r="F46" s="29"/>
      <c r="G46" s="29"/>
      <c r="H46" s="29"/>
      <c r="I46" s="29"/>
      <c r="J46" s="29"/>
      <c r="K46" s="29"/>
      <c r="L46" s="29"/>
      <c r="M46" s="29"/>
      <c r="N46" s="29"/>
    </row>
    <row r="47" spans="1:14" x14ac:dyDescent="0.25">
      <c r="A47" s="29"/>
      <c r="B47" s="29"/>
      <c r="C47" s="29"/>
      <c r="D47" s="29"/>
      <c r="E47" s="29"/>
      <c r="F47" s="29"/>
      <c r="G47" s="29"/>
      <c r="H47" s="29"/>
      <c r="I47" s="29"/>
      <c r="J47" s="29"/>
      <c r="K47" s="29"/>
      <c r="L47" s="29"/>
      <c r="M47" s="29"/>
      <c r="N47" s="29"/>
    </row>
    <row r="48" spans="1:14" x14ac:dyDescent="0.25">
      <c r="A48" s="29"/>
      <c r="B48" s="29"/>
      <c r="C48" s="29"/>
      <c r="D48" s="29"/>
      <c r="E48" s="29"/>
      <c r="F48" s="29"/>
      <c r="G48" s="29"/>
      <c r="H48" s="29"/>
      <c r="I48" s="29"/>
      <c r="J48" s="29"/>
      <c r="K48" s="29"/>
      <c r="L48" s="29"/>
      <c r="M48" s="29"/>
      <c r="N48" s="29"/>
    </row>
    <row r="49" spans="1:14" x14ac:dyDescent="0.25">
      <c r="A49" s="29"/>
      <c r="B49" s="29"/>
      <c r="C49" s="29"/>
      <c r="D49" s="29"/>
      <c r="E49" s="29"/>
      <c r="F49" s="29"/>
      <c r="G49" s="29"/>
      <c r="H49" s="29"/>
      <c r="I49" s="29"/>
      <c r="J49" s="29"/>
      <c r="K49" s="29"/>
      <c r="L49" s="29"/>
      <c r="M49" s="29"/>
      <c r="N49" s="29"/>
    </row>
  </sheetData>
  <mergeCells count="6">
    <mergeCell ref="A45:N49"/>
    <mergeCell ref="A2:N31"/>
    <mergeCell ref="A1:XFD1"/>
    <mergeCell ref="A33:N43"/>
    <mergeCell ref="A32:N32"/>
    <mergeCell ref="A44:N44"/>
  </mergeCells>
  <phoneticPr fontId="3" type="noConversion"/>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pane xSplit="1" ySplit="1" topLeftCell="B42" activePane="bottomRight" state="frozen"/>
      <selection pane="topRight" activeCell="B1" sqref="B1"/>
      <selection pane="bottomLeft" activeCell="A2" sqref="A2"/>
      <selection pane="bottomRight" activeCell="B19" sqref="B19"/>
    </sheetView>
  </sheetViews>
  <sheetFormatPr defaultRowHeight="15" x14ac:dyDescent="0.25"/>
  <cols>
    <col min="1" max="1" width="19.85546875" style="5" customWidth="1"/>
    <col min="2" max="2" width="42.42578125" style="5" customWidth="1"/>
    <col min="3" max="3" width="32.42578125" style="5" customWidth="1"/>
    <col min="4" max="4" width="12.140625" style="5" customWidth="1"/>
    <col min="5" max="5" width="31.5703125" style="5" customWidth="1"/>
    <col min="6" max="6" width="52.42578125" style="5" customWidth="1"/>
    <col min="7" max="7" width="27.7109375" style="5" customWidth="1"/>
    <col min="8" max="8" width="19" style="5" customWidth="1"/>
    <col min="9" max="9" width="61.42578125" style="5" customWidth="1"/>
    <col min="10" max="10" width="71.140625" style="5" customWidth="1"/>
    <col min="11" max="11" width="83" style="5" customWidth="1"/>
    <col min="12" max="12" width="87.42578125" style="5" customWidth="1"/>
    <col min="13" max="16384" width="9.140625" style="5"/>
  </cols>
  <sheetData>
    <row r="1" spans="1:12" s="4" customFormat="1" x14ac:dyDescent="0.25">
      <c r="A1" s="7" t="s">
        <v>661</v>
      </c>
      <c r="B1" s="7" t="s">
        <v>203</v>
      </c>
      <c r="C1" s="7" t="s">
        <v>685</v>
      </c>
      <c r="D1" s="7" t="s">
        <v>662</v>
      </c>
      <c r="E1" s="7" t="s">
        <v>663</v>
      </c>
      <c r="F1" s="7" t="s">
        <v>667</v>
      </c>
      <c r="G1" s="7" t="s">
        <v>664</v>
      </c>
      <c r="H1" s="7" t="s">
        <v>665</v>
      </c>
      <c r="I1" s="7" t="s">
        <v>660</v>
      </c>
      <c r="J1" s="7" t="s">
        <v>393</v>
      </c>
      <c r="K1" s="7" t="s">
        <v>666</v>
      </c>
      <c r="L1" s="7" t="s">
        <v>721</v>
      </c>
    </row>
    <row r="2" spans="1:12" ht="157.5" customHeight="1" x14ac:dyDescent="0.25">
      <c r="A2" s="11" t="s">
        <v>668</v>
      </c>
      <c r="B2" s="9" t="s">
        <v>204</v>
      </c>
      <c r="C2" s="9" t="s">
        <v>692</v>
      </c>
      <c r="D2" s="8">
        <v>2011</v>
      </c>
      <c r="E2" s="8" t="s">
        <v>669</v>
      </c>
      <c r="F2" s="9" t="s">
        <v>547</v>
      </c>
      <c r="G2" s="8" t="s">
        <v>673</v>
      </c>
      <c r="H2" s="9" t="s">
        <v>670</v>
      </c>
      <c r="I2" s="10" t="s">
        <v>548</v>
      </c>
      <c r="J2" s="10" t="s">
        <v>63</v>
      </c>
      <c r="K2" s="10" t="s">
        <v>240</v>
      </c>
      <c r="L2" s="10" t="s">
        <v>64</v>
      </c>
    </row>
    <row r="3" spans="1:12" ht="157.5" customHeight="1" x14ac:dyDescent="0.25">
      <c r="A3" s="8" t="s">
        <v>671</v>
      </c>
      <c r="B3" s="9" t="s">
        <v>205</v>
      </c>
      <c r="C3" s="9" t="s">
        <v>693</v>
      </c>
      <c r="D3" s="8">
        <v>2010</v>
      </c>
      <c r="E3" s="11" t="s">
        <v>241</v>
      </c>
      <c r="F3" s="10" t="s">
        <v>672</v>
      </c>
      <c r="G3" s="8" t="s">
        <v>673</v>
      </c>
      <c r="H3" s="9" t="s">
        <v>722</v>
      </c>
      <c r="I3" s="10" t="s">
        <v>549</v>
      </c>
      <c r="J3" s="10" t="s">
        <v>242</v>
      </c>
      <c r="K3" s="9" t="s">
        <v>674</v>
      </c>
      <c r="L3" s="10" t="s">
        <v>243</v>
      </c>
    </row>
    <row r="4" spans="1:12" ht="75" x14ac:dyDescent="0.25">
      <c r="A4" s="8" t="s">
        <v>675</v>
      </c>
      <c r="B4" s="10" t="s">
        <v>1</v>
      </c>
      <c r="C4" s="9" t="s">
        <v>693</v>
      </c>
      <c r="D4" s="8">
        <v>2010</v>
      </c>
      <c r="E4" s="10" t="s">
        <v>244</v>
      </c>
      <c r="F4" s="10" t="s">
        <v>245</v>
      </c>
      <c r="G4" s="8" t="s">
        <v>673</v>
      </c>
      <c r="H4" s="9" t="s">
        <v>676</v>
      </c>
      <c r="I4" s="10" t="s">
        <v>550</v>
      </c>
      <c r="J4" s="10" t="s">
        <v>246</v>
      </c>
      <c r="K4" s="10" t="s">
        <v>677</v>
      </c>
      <c r="L4" s="10" t="s">
        <v>2</v>
      </c>
    </row>
    <row r="5" spans="1:12" ht="75" x14ac:dyDescent="0.25">
      <c r="A5" s="9" t="s">
        <v>200</v>
      </c>
      <c r="B5" s="9" t="s">
        <v>206</v>
      </c>
      <c r="C5" s="9" t="s">
        <v>694</v>
      </c>
      <c r="D5" s="8">
        <v>2005</v>
      </c>
      <c r="E5" s="9" t="s">
        <v>201</v>
      </c>
      <c r="F5" s="10" t="s">
        <v>247</v>
      </c>
      <c r="G5" s="8" t="s">
        <v>202</v>
      </c>
      <c r="H5" s="24" t="s">
        <v>68</v>
      </c>
      <c r="I5" s="10" t="s">
        <v>130</v>
      </c>
      <c r="J5" s="10" t="s">
        <v>65</v>
      </c>
      <c r="K5" s="10" t="s">
        <v>66</v>
      </c>
      <c r="L5" s="10" t="s">
        <v>67</v>
      </c>
    </row>
    <row r="6" spans="1:12" ht="90" x14ac:dyDescent="0.25">
      <c r="A6" s="8" t="s">
        <v>705</v>
      </c>
      <c r="B6" s="10" t="s">
        <v>104</v>
      </c>
      <c r="C6" s="9" t="s">
        <v>695</v>
      </c>
      <c r="D6" s="8">
        <v>2004</v>
      </c>
      <c r="E6" s="8" t="s">
        <v>207</v>
      </c>
      <c r="F6" s="10" t="s">
        <v>249</v>
      </c>
      <c r="G6" s="8" t="s">
        <v>673</v>
      </c>
      <c r="H6" s="9" t="s">
        <v>706</v>
      </c>
      <c r="I6" s="10" t="s">
        <v>248</v>
      </c>
      <c r="J6" s="9" t="s">
        <v>542</v>
      </c>
      <c r="K6" s="10" t="s">
        <v>707</v>
      </c>
      <c r="L6" s="10" t="s">
        <v>69</v>
      </c>
    </row>
    <row r="7" spans="1:12" ht="165" x14ac:dyDescent="0.25">
      <c r="A7" s="8" t="s">
        <v>708</v>
      </c>
      <c r="B7" s="10" t="s">
        <v>208</v>
      </c>
      <c r="C7" s="9" t="s">
        <v>696</v>
      </c>
      <c r="D7" s="8">
        <v>2012</v>
      </c>
      <c r="E7" s="8" t="s">
        <v>209</v>
      </c>
      <c r="F7" s="10" t="s">
        <v>250</v>
      </c>
      <c r="G7" s="8" t="s">
        <v>673</v>
      </c>
      <c r="H7" s="9" t="s">
        <v>709</v>
      </c>
      <c r="I7" s="9" t="s">
        <v>551</v>
      </c>
      <c r="J7" s="10" t="s">
        <v>251</v>
      </c>
      <c r="K7" s="10" t="s">
        <v>252</v>
      </c>
      <c r="L7" s="10" t="s">
        <v>131</v>
      </c>
    </row>
    <row r="8" spans="1:12" ht="181.5" customHeight="1" x14ac:dyDescent="0.25">
      <c r="A8" s="8" t="s">
        <v>710</v>
      </c>
      <c r="B8" s="9" t="s">
        <v>210</v>
      </c>
      <c r="C8" s="9" t="s">
        <v>697</v>
      </c>
      <c r="D8" s="8">
        <v>2011</v>
      </c>
      <c r="E8" s="10" t="s">
        <v>253</v>
      </c>
      <c r="F8" s="10" t="s">
        <v>254</v>
      </c>
      <c r="G8" s="8" t="s">
        <v>673</v>
      </c>
      <c r="H8" s="10" t="s">
        <v>105</v>
      </c>
      <c r="I8" s="10" t="s">
        <v>70</v>
      </c>
      <c r="J8" s="10" t="s">
        <v>132</v>
      </c>
      <c r="K8" s="10" t="s">
        <v>106</v>
      </c>
      <c r="L8" s="10" t="s">
        <v>107</v>
      </c>
    </row>
    <row r="9" spans="1:12" ht="140.25" customHeight="1" x14ac:dyDescent="0.25">
      <c r="A9" s="8" t="s">
        <v>212</v>
      </c>
      <c r="B9" s="10" t="s">
        <v>211</v>
      </c>
      <c r="C9" s="9" t="s">
        <v>697</v>
      </c>
      <c r="D9" s="8">
        <v>2011</v>
      </c>
      <c r="E9" s="9" t="s">
        <v>213</v>
      </c>
      <c r="F9" s="10" t="s">
        <v>216</v>
      </c>
      <c r="G9" s="9" t="s">
        <v>214</v>
      </c>
      <c r="H9" s="9" t="s">
        <v>215</v>
      </c>
      <c r="I9" s="10" t="s">
        <v>133</v>
      </c>
      <c r="J9" s="10" t="s">
        <v>255</v>
      </c>
      <c r="K9" s="10" t="s">
        <v>134</v>
      </c>
      <c r="L9" s="10" t="s">
        <v>256</v>
      </c>
    </row>
    <row r="10" spans="1:12" ht="165" x14ac:dyDescent="0.25">
      <c r="A10" s="8" t="s">
        <v>711</v>
      </c>
      <c r="B10" s="9" t="s">
        <v>328</v>
      </c>
      <c r="C10" s="9" t="s">
        <v>700</v>
      </c>
      <c r="D10" s="8">
        <v>2011</v>
      </c>
      <c r="E10" s="9" t="s">
        <v>234</v>
      </c>
      <c r="F10" s="9" t="s">
        <v>712</v>
      </c>
      <c r="G10" s="9" t="s">
        <v>713</v>
      </c>
      <c r="H10" s="8">
        <v>809</v>
      </c>
      <c r="I10" s="10" t="s">
        <v>257</v>
      </c>
      <c r="J10" s="10" t="s">
        <v>258</v>
      </c>
      <c r="K10" s="10" t="s">
        <v>259</v>
      </c>
      <c r="L10" s="10" t="s">
        <v>3</v>
      </c>
    </row>
    <row r="11" spans="1:12" ht="207.75" customHeight="1" x14ac:dyDescent="0.25">
      <c r="A11" s="8" t="s">
        <v>714</v>
      </c>
      <c r="B11" s="10" t="s">
        <v>71</v>
      </c>
      <c r="C11" s="9" t="s">
        <v>704</v>
      </c>
      <c r="D11" s="8">
        <v>2009</v>
      </c>
      <c r="E11" s="8" t="s">
        <v>715</v>
      </c>
      <c r="F11" s="10" t="s">
        <v>716</v>
      </c>
      <c r="G11" s="10" t="s">
        <v>43</v>
      </c>
      <c r="H11" s="9" t="s">
        <v>717</v>
      </c>
      <c r="I11" s="10" t="s">
        <v>260</v>
      </c>
      <c r="J11" s="10" t="s">
        <v>72</v>
      </c>
      <c r="K11" s="10" t="s">
        <v>261</v>
      </c>
      <c r="L11" s="10" t="s">
        <v>4</v>
      </c>
    </row>
    <row r="12" spans="1:12" ht="135" x14ac:dyDescent="0.25">
      <c r="A12" s="8" t="s">
        <v>718</v>
      </c>
      <c r="B12" s="9" t="s">
        <v>543</v>
      </c>
      <c r="C12" s="9" t="s">
        <v>544</v>
      </c>
      <c r="D12" s="8">
        <v>2007</v>
      </c>
      <c r="E12" s="9" t="s">
        <v>719</v>
      </c>
      <c r="F12" s="10" t="s">
        <v>262</v>
      </c>
      <c r="G12" s="10" t="s">
        <v>57</v>
      </c>
      <c r="H12" s="8">
        <v>897</v>
      </c>
      <c r="I12" s="10" t="s">
        <v>73</v>
      </c>
      <c r="J12" s="10" t="s">
        <v>135</v>
      </c>
      <c r="K12" s="10" t="s">
        <v>720</v>
      </c>
      <c r="L12" s="10" t="s">
        <v>263</v>
      </c>
    </row>
    <row r="13" spans="1:12" ht="105" x14ac:dyDescent="0.25">
      <c r="A13" s="8" t="s">
        <v>217</v>
      </c>
      <c r="B13" s="9" t="s">
        <v>218</v>
      </c>
      <c r="C13" s="9" t="s">
        <v>701</v>
      </c>
      <c r="D13" s="8">
        <v>2011</v>
      </c>
      <c r="E13" s="9" t="s">
        <v>219</v>
      </c>
      <c r="F13" s="9" t="s">
        <v>220</v>
      </c>
      <c r="G13" s="10" t="s">
        <v>45</v>
      </c>
      <c r="H13" s="12" t="s">
        <v>264</v>
      </c>
      <c r="I13" s="12" t="s">
        <v>44</v>
      </c>
      <c r="J13" s="10" t="s">
        <v>265</v>
      </c>
      <c r="K13" s="9" t="s">
        <v>230</v>
      </c>
      <c r="L13" s="10" t="s">
        <v>266</v>
      </c>
    </row>
    <row r="14" spans="1:12" ht="112.5" customHeight="1" x14ac:dyDescent="0.25">
      <c r="A14" s="13" t="s">
        <v>221</v>
      </c>
      <c r="B14" s="9" t="s">
        <v>222</v>
      </c>
      <c r="C14" s="9" t="s">
        <v>698</v>
      </c>
      <c r="D14" s="8">
        <v>2012</v>
      </c>
      <c r="E14" s="9" t="s">
        <v>231</v>
      </c>
      <c r="F14" s="9" t="s">
        <v>232</v>
      </c>
      <c r="G14" s="11" t="s">
        <v>58</v>
      </c>
      <c r="H14" s="10">
        <v>211</v>
      </c>
      <c r="I14" s="10" t="s">
        <v>267</v>
      </c>
      <c r="J14" s="10" t="s">
        <v>46</v>
      </c>
      <c r="K14" s="10" t="s">
        <v>136</v>
      </c>
      <c r="L14" s="10" t="s">
        <v>74</v>
      </c>
    </row>
    <row r="15" spans="1:12" ht="195" x14ac:dyDescent="0.25">
      <c r="A15" s="8" t="s">
        <v>223</v>
      </c>
      <c r="B15" s="9" t="s">
        <v>545</v>
      </c>
      <c r="C15" s="9" t="s">
        <v>699</v>
      </c>
      <c r="D15" s="8">
        <v>2011</v>
      </c>
      <c r="E15" s="9" t="s">
        <v>546</v>
      </c>
      <c r="F15" s="9" t="s">
        <v>233</v>
      </c>
      <c r="G15" s="9" t="s">
        <v>58</v>
      </c>
      <c r="H15" s="10" t="s">
        <v>236</v>
      </c>
      <c r="I15" s="10" t="s">
        <v>75</v>
      </c>
      <c r="J15" s="10" t="s">
        <v>268</v>
      </c>
      <c r="K15" s="10" t="s">
        <v>269</v>
      </c>
      <c r="L15" s="10" t="s">
        <v>270</v>
      </c>
    </row>
    <row r="16" spans="1:12" ht="97.5" customHeight="1" x14ac:dyDescent="0.25">
      <c r="A16" s="8" t="s">
        <v>224</v>
      </c>
      <c r="B16" s="10" t="s">
        <v>271</v>
      </c>
      <c r="C16" s="9" t="s">
        <v>702</v>
      </c>
      <c r="D16" s="8">
        <v>2010</v>
      </c>
      <c r="E16" s="9" t="s">
        <v>359</v>
      </c>
      <c r="F16" s="9" t="s">
        <v>358</v>
      </c>
      <c r="G16" s="10" t="s">
        <v>59</v>
      </c>
      <c r="H16" s="9" t="s">
        <v>360</v>
      </c>
      <c r="I16" s="10" t="s">
        <v>137</v>
      </c>
      <c r="J16" s="10" t="s">
        <v>237</v>
      </c>
      <c r="K16" s="10" t="s">
        <v>273</v>
      </c>
      <c r="L16" s="10" t="s">
        <v>272</v>
      </c>
    </row>
    <row r="17" spans="1:12" ht="205.5" customHeight="1" x14ac:dyDescent="0.25">
      <c r="A17" s="8" t="s">
        <v>656</v>
      </c>
      <c r="B17" s="9" t="s">
        <v>657</v>
      </c>
      <c r="C17" s="9" t="s">
        <v>322</v>
      </c>
      <c r="D17" s="8">
        <v>2005</v>
      </c>
      <c r="E17" s="9" t="s">
        <v>658</v>
      </c>
      <c r="F17" s="10" t="s">
        <v>283</v>
      </c>
      <c r="G17" s="10" t="s">
        <v>40</v>
      </c>
      <c r="H17" s="8">
        <v>272</v>
      </c>
      <c r="I17" s="9" t="s">
        <v>565</v>
      </c>
      <c r="J17" s="9" t="s">
        <v>529</v>
      </c>
      <c r="K17" s="10" t="s">
        <v>284</v>
      </c>
      <c r="L17" s="10" t="s">
        <v>114</v>
      </c>
    </row>
    <row r="18" spans="1:12" ht="195" x14ac:dyDescent="0.25">
      <c r="A18" s="11" t="s">
        <v>227</v>
      </c>
      <c r="B18" s="9" t="s">
        <v>228</v>
      </c>
      <c r="C18" s="9" t="s">
        <v>704</v>
      </c>
      <c r="D18" s="8">
        <v>2010</v>
      </c>
      <c r="E18" s="9" t="s">
        <v>363</v>
      </c>
      <c r="F18" s="9" t="s">
        <v>364</v>
      </c>
      <c r="G18" s="10" t="s">
        <v>42</v>
      </c>
      <c r="H18" s="8">
        <v>78</v>
      </c>
      <c r="I18" s="10" t="s">
        <v>277</v>
      </c>
      <c r="J18" s="10" t="s">
        <v>5</v>
      </c>
      <c r="K18" s="10" t="s">
        <v>139</v>
      </c>
      <c r="L18" s="10" t="s">
        <v>6</v>
      </c>
    </row>
    <row r="19" spans="1:12" ht="225" x14ac:dyDescent="0.25">
      <c r="A19" s="8" t="s">
        <v>229</v>
      </c>
      <c r="B19" s="10" t="s">
        <v>365</v>
      </c>
      <c r="C19" s="9" t="s">
        <v>699</v>
      </c>
      <c r="D19" s="8">
        <v>2010</v>
      </c>
      <c r="E19" s="9" t="s">
        <v>526</v>
      </c>
      <c r="F19" s="10" t="s">
        <v>109</v>
      </c>
      <c r="G19" s="10" t="s">
        <v>60</v>
      </c>
      <c r="H19" s="10">
        <v>465</v>
      </c>
      <c r="I19" s="10" t="s">
        <v>13</v>
      </c>
      <c r="J19" s="10" t="s">
        <v>140</v>
      </c>
      <c r="K19" s="10" t="s">
        <v>278</v>
      </c>
      <c r="L19" s="10" t="s">
        <v>279</v>
      </c>
    </row>
    <row r="20" spans="1:12" ht="180" x14ac:dyDescent="0.25">
      <c r="A20" s="8" t="s">
        <v>562</v>
      </c>
      <c r="B20" s="10" t="s">
        <v>527</v>
      </c>
      <c r="C20" s="9" t="s">
        <v>703</v>
      </c>
      <c r="D20" s="8">
        <v>2009</v>
      </c>
      <c r="E20" s="10" t="s">
        <v>110</v>
      </c>
      <c r="F20" s="9" t="s">
        <v>563</v>
      </c>
      <c r="G20" s="10" t="s">
        <v>61</v>
      </c>
      <c r="H20" s="9" t="s">
        <v>564</v>
      </c>
      <c r="I20" s="10" t="s">
        <v>238</v>
      </c>
      <c r="J20" s="10" t="s">
        <v>111</v>
      </c>
      <c r="K20" s="10" t="s">
        <v>280</v>
      </c>
      <c r="L20" s="10" t="s">
        <v>76</v>
      </c>
    </row>
    <row r="21" spans="1:12" ht="150" x14ac:dyDescent="0.25">
      <c r="A21" s="8" t="s">
        <v>649</v>
      </c>
      <c r="B21" s="10" t="s">
        <v>281</v>
      </c>
      <c r="C21" s="9" t="s">
        <v>320</v>
      </c>
      <c r="D21" s="8">
        <v>2008</v>
      </c>
      <c r="E21" s="9" t="s">
        <v>651</v>
      </c>
      <c r="F21" s="9" t="s">
        <v>650</v>
      </c>
      <c r="G21" s="10" t="s">
        <v>41</v>
      </c>
      <c r="H21" s="9">
        <v>91</v>
      </c>
      <c r="I21" s="10" t="s">
        <v>141</v>
      </c>
      <c r="J21" s="10" t="s">
        <v>112</v>
      </c>
      <c r="K21" s="9" t="s">
        <v>652</v>
      </c>
      <c r="L21" s="10" t="s">
        <v>14</v>
      </c>
    </row>
    <row r="22" spans="1:12" ht="135" x14ac:dyDescent="0.25">
      <c r="A22" s="8" t="s">
        <v>653</v>
      </c>
      <c r="B22" s="10" t="s">
        <v>654</v>
      </c>
      <c r="C22" s="9" t="s">
        <v>321</v>
      </c>
      <c r="D22" s="8">
        <v>2006</v>
      </c>
      <c r="E22" s="9" t="s">
        <v>528</v>
      </c>
      <c r="F22" s="9" t="s">
        <v>655</v>
      </c>
      <c r="G22" s="9" t="s">
        <v>58</v>
      </c>
      <c r="H22" s="14">
        <v>2082</v>
      </c>
      <c r="I22" s="12" t="s">
        <v>282</v>
      </c>
      <c r="J22" s="10" t="s">
        <v>239</v>
      </c>
      <c r="K22" s="10" t="s">
        <v>113</v>
      </c>
      <c r="L22" s="10" t="s">
        <v>142</v>
      </c>
    </row>
    <row r="23" spans="1:12" ht="195" x14ac:dyDescent="0.25">
      <c r="A23" s="8" t="s">
        <v>225</v>
      </c>
      <c r="B23" s="9" t="s">
        <v>226</v>
      </c>
      <c r="C23" s="9" t="s">
        <v>703</v>
      </c>
      <c r="D23" s="8">
        <v>2010</v>
      </c>
      <c r="E23" s="10" t="s">
        <v>274</v>
      </c>
      <c r="F23" s="10" t="s">
        <v>361</v>
      </c>
      <c r="G23" s="10" t="s">
        <v>36</v>
      </c>
      <c r="H23" s="9" t="s">
        <v>362</v>
      </c>
      <c r="I23" s="10" t="s">
        <v>275</v>
      </c>
      <c r="J23" s="10" t="s">
        <v>138</v>
      </c>
      <c r="K23" s="10" t="s">
        <v>108</v>
      </c>
      <c r="L23" s="10" t="s">
        <v>276</v>
      </c>
    </row>
    <row r="24" spans="1:12" ht="135" x14ac:dyDescent="0.25">
      <c r="A24" s="8" t="s">
        <v>566</v>
      </c>
      <c r="B24" s="10" t="s">
        <v>77</v>
      </c>
      <c r="C24" s="9" t="s">
        <v>321</v>
      </c>
      <c r="D24" s="8">
        <v>2002</v>
      </c>
      <c r="E24" s="9" t="s">
        <v>567</v>
      </c>
      <c r="F24" s="10" t="s">
        <v>285</v>
      </c>
      <c r="G24" s="9" t="s">
        <v>568</v>
      </c>
      <c r="H24" s="14" t="s">
        <v>569</v>
      </c>
      <c r="I24" s="10" t="s">
        <v>115</v>
      </c>
      <c r="J24" s="9" t="s">
        <v>530</v>
      </c>
      <c r="K24" s="10" t="s">
        <v>286</v>
      </c>
      <c r="L24" s="10" t="s">
        <v>116</v>
      </c>
    </row>
    <row r="25" spans="1:12" ht="165" x14ac:dyDescent="0.25">
      <c r="A25" s="8" t="s">
        <v>373</v>
      </c>
      <c r="B25" s="9" t="s">
        <v>374</v>
      </c>
      <c r="C25" s="9" t="s">
        <v>693</v>
      </c>
      <c r="D25" s="8">
        <v>2001</v>
      </c>
      <c r="E25" s="9" t="s">
        <v>378</v>
      </c>
      <c r="F25" s="9" t="s">
        <v>375</v>
      </c>
      <c r="G25" s="9" t="s">
        <v>376</v>
      </c>
      <c r="H25" s="9" t="s">
        <v>377</v>
      </c>
      <c r="I25" s="9" t="s">
        <v>379</v>
      </c>
      <c r="J25" s="9" t="s">
        <v>531</v>
      </c>
      <c r="K25" s="10" t="s">
        <v>380</v>
      </c>
      <c r="L25" s="10" t="s">
        <v>143</v>
      </c>
    </row>
    <row r="26" spans="1:12" ht="129.75" customHeight="1" x14ac:dyDescent="0.25">
      <c r="A26" s="8" t="s">
        <v>381</v>
      </c>
      <c r="B26" s="9" t="s">
        <v>382</v>
      </c>
      <c r="C26" s="9" t="s">
        <v>323</v>
      </c>
      <c r="D26" s="8">
        <v>2001</v>
      </c>
      <c r="E26" s="9" t="s">
        <v>383</v>
      </c>
      <c r="F26" s="9" t="s">
        <v>384</v>
      </c>
      <c r="G26" s="10" t="s">
        <v>37</v>
      </c>
      <c r="H26" s="9" t="s">
        <v>443</v>
      </c>
      <c r="I26" s="9" t="s">
        <v>444</v>
      </c>
      <c r="J26" s="10" t="s">
        <v>144</v>
      </c>
      <c r="K26" s="9" t="s">
        <v>445</v>
      </c>
      <c r="L26" s="10" t="s">
        <v>145</v>
      </c>
    </row>
    <row r="27" spans="1:12" ht="135" x14ac:dyDescent="0.25">
      <c r="A27" s="8" t="s">
        <v>446</v>
      </c>
      <c r="B27" s="10" t="s">
        <v>447</v>
      </c>
      <c r="C27" s="9" t="s">
        <v>324</v>
      </c>
      <c r="D27" s="8">
        <v>2009</v>
      </c>
      <c r="E27" s="10" t="s">
        <v>287</v>
      </c>
      <c r="F27" s="9" t="s">
        <v>448</v>
      </c>
      <c r="G27" s="10" t="s">
        <v>38</v>
      </c>
      <c r="H27" s="8">
        <v>158</v>
      </c>
      <c r="I27" s="10" t="s">
        <v>15</v>
      </c>
      <c r="J27" s="10" t="s">
        <v>7</v>
      </c>
      <c r="K27" s="10" t="s">
        <v>8</v>
      </c>
      <c r="L27" s="10" t="s">
        <v>117</v>
      </c>
    </row>
    <row r="28" spans="1:12" ht="120" x14ac:dyDescent="0.25">
      <c r="A28" s="8" t="s">
        <v>449</v>
      </c>
      <c r="B28" s="9" t="s">
        <v>450</v>
      </c>
      <c r="C28" s="9" t="s">
        <v>325</v>
      </c>
      <c r="D28" s="8">
        <v>2005</v>
      </c>
      <c r="E28" s="9" t="s">
        <v>451</v>
      </c>
      <c r="F28" s="10" t="s">
        <v>288</v>
      </c>
      <c r="G28" s="9" t="s">
        <v>452</v>
      </c>
      <c r="H28" s="8">
        <v>74</v>
      </c>
      <c r="I28" s="10" t="s">
        <v>118</v>
      </c>
      <c r="J28" s="9" t="s">
        <v>532</v>
      </c>
      <c r="K28" s="9" t="s">
        <v>533</v>
      </c>
      <c r="L28" s="10" t="s">
        <v>294</v>
      </c>
    </row>
    <row r="29" spans="1:12" ht="60" x14ac:dyDescent="0.25">
      <c r="A29" s="8" t="s">
        <v>453</v>
      </c>
      <c r="B29" s="9" t="s">
        <v>454</v>
      </c>
      <c r="C29" s="9" t="s">
        <v>694</v>
      </c>
      <c r="D29" s="8">
        <v>2005</v>
      </c>
      <c r="E29" s="9" t="s">
        <v>457</v>
      </c>
      <c r="F29" s="9" t="s">
        <v>455</v>
      </c>
      <c r="G29" s="9" t="s">
        <v>456</v>
      </c>
      <c r="H29" s="9" t="s">
        <v>458</v>
      </c>
      <c r="I29" s="9" t="s">
        <v>459</v>
      </c>
      <c r="J29" s="10" t="s">
        <v>289</v>
      </c>
      <c r="K29" s="10" t="s">
        <v>290</v>
      </c>
      <c r="L29" s="11" t="s">
        <v>291</v>
      </c>
    </row>
    <row r="30" spans="1:12" ht="120" x14ac:dyDescent="0.25">
      <c r="A30" s="8" t="s">
        <v>460</v>
      </c>
      <c r="B30" s="10" t="s">
        <v>461</v>
      </c>
      <c r="C30" s="9" t="s">
        <v>326</v>
      </c>
      <c r="D30" s="8">
        <v>2003</v>
      </c>
      <c r="E30" s="9" t="s">
        <v>462</v>
      </c>
      <c r="F30" s="9" t="s">
        <v>463</v>
      </c>
      <c r="G30" s="9" t="s">
        <v>673</v>
      </c>
      <c r="H30" s="9" t="s">
        <v>464</v>
      </c>
      <c r="I30" s="9" t="s">
        <v>534</v>
      </c>
      <c r="J30" s="10" t="s">
        <v>293</v>
      </c>
      <c r="K30" s="10" t="s">
        <v>292</v>
      </c>
      <c r="L30" s="10" t="s">
        <v>295</v>
      </c>
    </row>
    <row r="31" spans="1:12" ht="90" x14ac:dyDescent="0.25">
      <c r="A31" s="8" t="s">
        <v>465</v>
      </c>
      <c r="B31" s="9" t="s">
        <v>466</v>
      </c>
      <c r="C31" s="9" t="s">
        <v>327</v>
      </c>
      <c r="D31" s="8">
        <v>2010</v>
      </c>
      <c r="E31" s="9" t="s">
        <v>467</v>
      </c>
      <c r="F31" s="10" t="s">
        <v>468</v>
      </c>
      <c r="G31" s="9" t="s">
        <v>673</v>
      </c>
      <c r="H31" s="9" t="s">
        <v>469</v>
      </c>
      <c r="I31" s="10" t="s">
        <v>119</v>
      </c>
      <c r="J31" s="9" t="s">
        <v>535</v>
      </c>
      <c r="K31" s="9" t="s">
        <v>536</v>
      </c>
      <c r="L31" s="10" t="s">
        <v>296</v>
      </c>
    </row>
    <row r="32" spans="1:12" ht="150" x14ac:dyDescent="0.25">
      <c r="A32" s="8" t="s">
        <v>687</v>
      </c>
      <c r="B32" s="9" t="s">
        <v>332</v>
      </c>
      <c r="C32" s="9" t="s">
        <v>686</v>
      </c>
      <c r="D32" s="8">
        <v>2005</v>
      </c>
      <c r="E32" s="9" t="s">
        <v>688</v>
      </c>
      <c r="F32" s="9" t="s">
        <v>689</v>
      </c>
      <c r="G32" s="9" t="s">
        <v>690</v>
      </c>
      <c r="H32" s="9" t="s">
        <v>691</v>
      </c>
      <c r="I32" s="15" t="s">
        <v>297</v>
      </c>
      <c r="J32" s="9" t="s">
        <v>331</v>
      </c>
      <c r="K32" s="10" t="s">
        <v>298</v>
      </c>
      <c r="L32" s="10" t="s">
        <v>120</v>
      </c>
    </row>
    <row r="33" spans="1:12" ht="210" x14ac:dyDescent="0.25">
      <c r="A33" s="8" t="s">
        <v>346</v>
      </c>
      <c r="B33" s="9" t="s">
        <v>347</v>
      </c>
      <c r="C33" s="8" t="s">
        <v>703</v>
      </c>
      <c r="D33" s="8">
        <v>2010</v>
      </c>
      <c r="E33" s="8" t="s">
        <v>348</v>
      </c>
      <c r="F33" s="9" t="s">
        <v>349</v>
      </c>
      <c r="G33" s="8" t="s">
        <v>350</v>
      </c>
      <c r="H33" s="8">
        <v>225</v>
      </c>
      <c r="I33" s="10" t="s">
        <v>121</v>
      </c>
      <c r="J33" s="9" t="s">
        <v>351</v>
      </c>
      <c r="K33" s="10" t="s">
        <v>122</v>
      </c>
      <c r="L33" s="10" t="s">
        <v>56</v>
      </c>
    </row>
    <row r="34" spans="1:12" ht="120" x14ac:dyDescent="0.25">
      <c r="A34" s="8" t="s">
        <v>352</v>
      </c>
      <c r="B34" s="9" t="s">
        <v>353</v>
      </c>
      <c r="C34" s="8" t="s">
        <v>702</v>
      </c>
      <c r="D34" s="8">
        <v>2009</v>
      </c>
      <c r="E34" s="9" t="s">
        <v>354</v>
      </c>
      <c r="F34" s="9" t="s">
        <v>537</v>
      </c>
      <c r="G34" s="9" t="s">
        <v>355</v>
      </c>
      <c r="H34" s="9" t="s">
        <v>356</v>
      </c>
      <c r="I34" s="10" t="s">
        <v>299</v>
      </c>
      <c r="J34" s="9" t="s">
        <v>357</v>
      </c>
      <c r="K34" s="10" t="s">
        <v>300</v>
      </c>
      <c r="L34" s="10" t="s">
        <v>123</v>
      </c>
    </row>
    <row r="35" spans="1:12" ht="195" x14ac:dyDescent="0.25">
      <c r="A35" s="8" t="s">
        <v>603</v>
      </c>
      <c r="B35" s="10" t="s">
        <v>301</v>
      </c>
      <c r="C35" s="9" t="s">
        <v>604</v>
      </c>
      <c r="D35" s="8">
        <v>2011</v>
      </c>
      <c r="E35" s="10" t="s">
        <v>47</v>
      </c>
      <c r="F35" s="10" t="s">
        <v>124</v>
      </c>
      <c r="G35" s="9" t="s">
        <v>673</v>
      </c>
      <c r="H35" s="10" t="s">
        <v>302</v>
      </c>
      <c r="I35" s="10" t="s">
        <v>48</v>
      </c>
      <c r="J35" s="10" t="s">
        <v>49</v>
      </c>
      <c r="K35" s="9" t="s">
        <v>605</v>
      </c>
      <c r="L35" s="10" t="s">
        <v>127</v>
      </c>
    </row>
    <row r="36" spans="1:12" ht="225" x14ac:dyDescent="0.25">
      <c r="A36" s="11" t="s">
        <v>606</v>
      </c>
      <c r="B36" s="10" t="s">
        <v>78</v>
      </c>
      <c r="C36" s="8" t="s">
        <v>702</v>
      </c>
      <c r="D36" s="8">
        <v>2011</v>
      </c>
      <c r="E36" s="9" t="s">
        <v>207</v>
      </c>
      <c r="F36" s="10" t="s">
        <v>303</v>
      </c>
      <c r="G36" s="10" t="s">
        <v>39</v>
      </c>
      <c r="H36" s="10" t="s">
        <v>305</v>
      </c>
      <c r="I36" s="10" t="s">
        <v>304</v>
      </c>
      <c r="J36" s="10" t="s">
        <v>607</v>
      </c>
      <c r="K36" s="10" t="s">
        <v>306</v>
      </c>
      <c r="L36" s="10" t="s">
        <v>146</v>
      </c>
    </row>
    <row r="37" spans="1:12" ht="120" x14ac:dyDescent="0.25">
      <c r="A37" s="8" t="s">
        <v>621</v>
      </c>
      <c r="B37" s="10" t="s">
        <v>307</v>
      </c>
      <c r="C37" s="8" t="s">
        <v>623</v>
      </c>
      <c r="D37" s="8">
        <v>2005</v>
      </c>
      <c r="E37" s="9" t="s">
        <v>622</v>
      </c>
      <c r="F37" s="9" t="s">
        <v>624</v>
      </c>
      <c r="G37" s="10" t="s">
        <v>308</v>
      </c>
      <c r="H37" s="9" t="s">
        <v>625</v>
      </c>
      <c r="I37" s="9" t="s">
        <v>538</v>
      </c>
      <c r="J37" s="10" t="s">
        <v>309</v>
      </c>
      <c r="K37" s="10" t="s">
        <v>9</v>
      </c>
      <c r="L37" s="10" t="s">
        <v>79</v>
      </c>
    </row>
    <row r="38" spans="1:12" ht="150" x14ac:dyDescent="0.25">
      <c r="A38" s="8" t="s">
        <v>588</v>
      </c>
      <c r="B38" s="10" t="s">
        <v>310</v>
      </c>
      <c r="C38" s="9" t="s">
        <v>589</v>
      </c>
      <c r="D38" s="8">
        <v>2002</v>
      </c>
      <c r="E38" s="9" t="s">
        <v>590</v>
      </c>
      <c r="F38" s="9" t="s">
        <v>591</v>
      </c>
      <c r="G38" s="9" t="s">
        <v>592</v>
      </c>
      <c r="H38" s="9" t="s">
        <v>215</v>
      </c>
      <c r="I38" s="9" t="s">
        <v>593</v>
      </c>
      <c r="J38" s="9" t="s">
        <v>594</v>
      </c>
      <c r="K38" s="9" t="s">
        <v>595</v>
      </c>
      <c r="L38" s="10" t="s">
        <v>311</v>
      </c>
    </row>
    <row r="39" spans="1:12" ht="135" x14ac:dyDescent="0.25">
      <c r="A39" s="8" t="s">
        <v>596</v>
      </c>
      <c r="B39" s="10" t="s">
        <v>80</v>
      </c>
      <c r="C39" s="8" t="s">
        <v>597</v>
      </c>
      <c r="D39" s="8">
        <v>2009</v>
      </c>
      <c r="E39" s="10" t="s">
        <v>312</v>
      </c>
      <c r="F39" s="10" t="s">
        <v>16</v>
      </c>
      <c r="G39" s="9" t="s">
        <v>598</v>
      </c>
      <c r="H39" s="14">
        <v>401197</v>
      </c>
      <c r="I39" s="10" t="s">
        <v>10</v>
      </c>
      <c r="J39" s="10" t="s">
        <v>313</v>
      </c>
      <c r="K39" s="10" t="s">
        <v>11</v>
      </c>
      <c r="L39" s="10" t="s">
        <v>149</v>
      </c>
    </row>
    <row r="40" spans="1:12" ht="276.75" customHeight="1" x14ac:dyDescent="0.25">
      <c r="A40" s="8" t="s">
        <v>390</v>
      </c>
      <c r="B40" s="9" t="s">
        <v>391</v>
      </c>
      <c r="C40" s="9" t="s">
        <v>392</v>
      </c>
      <c r="D40" s="8">
        <v>2000</v>
      </c>
      <c r="E40" s="9" t="s">
        <v>394</v>
      </c>
      <c r="F40" s="9" t="s">
        <v>395</v>
      </c>
      <c r="G40" s="9" t="s">
        <v>673</v>
      </c>
      <c r="H40" s="9" t="s">
        <v>397</v>
      </c>
      <c r="I40" s="9" t="s">
        <v>396</v>
      </c>
      <c r="J40" s="10" t="s">
        <v>147</v>
      </c>
      <c r="K40" s="9" t="s">
        <v>398</v>
      </c>
      <c r="L40" s="10" t="s">
        <v>148</v>
      </c>
    </row>
    <row r="41" spans="1:12" ht="150" x14ac:dyDescent="0.25">
      <c r="A41" s="8" t="s">
        <v>403</v>
      </c>
      <c r="B41" s="9" t="s">
        <v>404</v>
      </c>
      <c r="C41" s="8" t="s">
        <v>702</v>
      </c>
      <c r="D41" s="8">
        <v>2006</v>
      </c>
      <c r="E41" s="9" t="s">
        <v>406</v>
      </c>
      <c r="F41" s="9" t="s">
        <v>405</v>
      </c>
      <c r="G41" s="9" t="s">
        <v>350</v>
      </c>
      <c r="H41" s="14">
        <v>8066</v>
      </c>
      <c r="I41" s="9" t="s">
        <v>539</v>
      </c>
      <c r="J41" s="10" t="s">
        <v>150</v>
      </c>
      <c r="K41" s="10" t="s">
        <v>87</v>
      </c>
      <c r="L41" s="10" t="s">
        <v>151</v>
      </c>
    </row>
    <row r="42" spans="1:12" ht="255" x14ac:dyDescent="0.25">
      <c r="A42" s="8" t="s">
        <v>407</v>
      </c>
      <c r="B42" s="10" t="s">
        <v>152</v>
      </c>
      <c r="C42" s="9" t="s">
        <v>408</v>
      </c>
      <c r="D42" s="8">
        <v>2005</v>
      </c>
      <c r="E42" s="9" t="s">
        <v>409</v>
      </c>
      <c r="F42" s="10" t="s">
        <v>153</v>
      </c>
      <c r="G42" s="10" t="s">
        <v>62</v>
      </c>
      <c r="H42" s="9" t="s">
        <v>410</v>
      </c>
      <c r="I42" s="10" t="s">
        <v>12</v>
      </c>
      <c r="J42" s="9" t="s">
        <v>540</v>
      </c>
      <c r="K42" s="9" t="s">
        <v>541</v>
      </c>
      <c r="L42" s="10" t="s">
        <v>88</v>
      </c>
    </row>
  </sheetData>
  <autoFilter ref="A1:L42">
    <sortState ref="A17:L23">
      <sortCondition ref="F1:F42"/>
    </sortState>
  </autoFilter>
  <phoneticPr fontId="3"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topLeftCell="A2" workbookViewId="0">
      <pane xSplit="1" ySplit="1" topLeftCell="C30" activePane="bottomRight" state="frozen"/>
      <selection activeCell="A2" sqref="A2"/>
      <selection pane="topRight" activeCell="B2" sqref="B2"/>
      <selection pane="bottomLeft" activeCell="A3" sqref="A3"/>
      <selection pane="bottomRight" activeCell="H30" sqref="H30"/>
    </sheetView>
  </sheetViews>
  <sheetFormatPr defaultRowHeight="15" x14ac:dyDescent="0.25"/>
  <cols>
    <col min="1" max="1" width="24.7109375" style="2" customWidth="1"/>
    <col min="2" max="2" width="33.7109375" style="2" customWidth="1"/>
    <col min="3" max="3" width="43.7109375" style="2" customWidth="1"/>
    <col min="4" max="4" width="17.28515625" style="2" customWidth="1"/>
    <col min="5" max="5" width="33.85546875" style="2" customWidth="1"/>
    <col min="6" max="6" width="81.28515625" style="2" customWidth="1"/>
    <col min="7" max="7" width="136.5703125" style="2" customWidth="1"/>
    <col min="8" max="8" width="121.140625" style="2" customWidth="1"/>
    <col min="9" max="9" width="90" style="2" customWidth="1"/>
    <col min="10" max="10" width="81.28515625" style="2" customWidth="1"/>
    <col min="11" max="11" width="58.5703125" style="2" customWidth="1"/>
    <col min="12" max="12" width="93.28515625" style="2" customWidth="1"/>
    <col min="13" max="16384" width="9.140625" style="2"/>
  </cols>
  <sheetData>
    <row r="1" spans="1:10" s="36" customFormat="1" x14ac:dyDescent="0.25">
      <c r="A1" s="36" t="s">
        <v>470</v>
      </c>
    </row>
    <row r="2" spans="1:10" s="1" customFormat="1" ht="17.25" customHeight="1" x14ac:dyDescent="0.25">
      <c r="A2" s="20" t="s">
        <v>661</v>
      </c>
      <c r="B2" s="20" t="s">
        <v>472</v>
      </c>
      <c r="C2" s="20" t="s">
        <v>471</v>
      </c>
      <c r="D2" s="20" t="s">
        <v>662</v>
      </c>
      <c r="E2" s="20" t="s">
        <v>663</v>
      </c>
      <c r="F2" s="20" t="s">
        <v>473</v>
      </c>
      <c r="G2" s="20" t="s">
        <v>632</v>
      </c>
      <c r="H2" s="20" t="s">
        <v>633</v>
      </c>
      <c r="I2" s="20" t="s">
        <v>525</v>
      </c>
      <c r="J2" s="20" t="s">
        <v>721</v>
      </c>
    </row>
    <row r="3" spans="1:10" ht="162" customHeight="1" x14ac:dyDescent="0.25">
      <c r="A3" s="18" t="s">
        <v>474</v>
      </c>
      <c r="B3" s="19" t="s">
        <v>475</v>
      </c>
      <c r="C3" s="19" t="s">
        <v>476</v>
      </c>
      <c r="D3" s="18">
        <v>2012</v>
      </c>
      <c r="E3" s="19" t="s">
        <v>477</v>
      </c>
      <c r="F3" s="19" t="s">
        <v>478</v>
      </c>
      <c r="G3" s="19" t="s">
        <v>154</v>
      </c>
      <c r="H3" s="19" t="s">
        <v>497</v>
      </c>
      <c r="I3" s="19" t="s">
        <v>155</v>
      </c>
      <c r="J3" s="19" t="s">
        <v>156</v>
      </c>
    </row>
    <row r="4" spans="1:10" ht="105" x14ac:dyDescent="0.25">
      <c r="A4" s="18" t="s">
        <v>479</v>
      </c>
      <c r="B4" s="19" t="s">
        <v>480</v>
      </c>
      <c r="C4" s="19" t="s">
        <v>481</v>
      </c>
      <c r="D4" s="18">
        <v>2003</v>
      </c>
      <c r="E4" s="18" t="s">
        <v>482</v>
      </c>
      <c r="F4" s="19" t="s">
        <v>487</v>
      </c>
      <c r="G4" s="19" t="s">
        <v>17</v>
      </c>
      <c r="H4" s="19" t="s">
        <v>483</v>
      </c>
      <c r="I4" s="19" t="s">
        <v>157</v>
      </c>
      <c r="J4" s="19" t="s">
        <v>158</v>
      </c>
    </row>
    <row r="5" spans="1:10" ht="102" customHeight="1" x14ac:dyDescent="0.25">
      <c r="A5" s="18" t="s">
        <v>485</v>
      </c>
      <c r="B5" s="19" t="s">
        <v>83</v>
      </c>
      <c r="C5" s="19" t="s">
        <v>484</v>
      </c>
      <c r="D5" s="18">
        <v>2003</v>
      </c>
      <c r="E5" s="18" t="s">
        <v>486</v>
      </c>
      <c r="F5" s="19" t="s">
        <v>488</v>
      </c>
      <c r="G5" s="19" t="s">
        <v>82</v>
      </c>
      <c r="H5" s="19" t="s">
        <v>128</v>
      </c>
      <c r="I5" s="19" t="s">
        <v>159</v>
      </c>
      <c r="J5" s="19" t="s">
        <v>489</v>
      </c>
    </row>
    <row r="6" spans="1:10" ht="259.5" customHeight="1" x14ac:dyDescent="0.25">
      <c r="A6" s="18" t="s">
        <v>215</v>
      </c>
      <c r="B6" s="19" t="s">
        <v>636</v>
      </c>
      <c r="C6" s="19" t="s">
        <v>637</v>
      </c>
      <c r="D6" s="18" t="s">
        <v>601</v>
      </c>
      <c r="E6" s="18" t="s">
        <v>638</v>
      </c>
      <c r="F6" s="19" t="s">
        <v>160</v>
      </c>
      <c r="G6" s="19" t="s">
        <v>161</v>
      </c>
      <c r="H6" s="19" t="s">
        <v>162</v>
      </c>
      <c r="I6" s="19" t="s">
        <v>163</v>
      </c>
      <c r="J6" s="19" t="s">
        <v>643</v>
      </c>
    </row>
    <row r="7" spans="1:10" ht="235.5" customHeight="1" x14ac:dyDescent="0.25">
      <c r="A7" s="18" t="s">
        <v>644</v>
      </c>
      <c r="B7" s="19" t="s">
        <v>645</v>
      </c>
      <c r="C7" s="19" t="s">
        <v>646</v>
      </c>
      <c r="D7" s="18">
        <v>2010</v>
      </c>
      <c r="E7" s="18" t="s">
        <v>647</v>
      </c>
      <c r="F7" s="19" t="s">
        <v>648</v>
      </c>
      <c r="G7" s="19" t="s">
        <v>164</v>
      </c>
      <c r="H7" s="19" t="s">
        <v>314</v>
      </c>
      <c r="I7" s="19" t="s">
        <v>84</v>
      </c>
      <c r="J7" s="19" t="s">
        <v>165</v>
      </c>
    </row>
    <row r="8" spans="1:10" ht="184.5" customHeight="1" x14ac:dyDescent="0.25">
      <c r="A8" s="18" t="s">
        <v>215</v>
      </c>
      <c r="B8" s="19" t="s">
        <v>498</v>
      </c>
      <c r="C8" s="19" t="s">
        <v>315</v>
      </c>
      <c r="D8" s="18">
        <v>2011</v>
      </c>
      <c r="E8" s="19" t="s">
        <v>316</v>
      </c>
      <c r="F8" s="19" t="s">
        <v>166</v>
      </c>
      <c r="G8" s="19" t="s">
        <v>317</v>
      </c>
      <c r="H8" s="19" t="s">
        <v>85</v>
      </c>
      <c r="I8" s="19" t="str">
        <f>J8</f>
        <v>Highlights issues specific to the local population of Nottinghamshire.  Recommendations in accordance with those reported widely in peer reviewed journals an intervention studies.  Limited search strategy.</v>
      </c>
      <c r="J8" s="19" t="s">
        <v>499</v>
      </c>
    </row>
    <row r="9" spans="1:10" ht="207.75" customHeight="1" x14ac:dyDescent="0.25">
      <c r="A9" s="18" t="s">
        <v>678</v>
      </c>
      <c r="B9" s="19" t="s">
        <v>679</v>
      </c>
      <c r="C9" s="19" t="s">
        <v>680</v>
      </c>
      <c r="D9" s="18" t="s">
        <v>601</v>
      </c>
      <c r="E9" s="18" t="s">
        <v>681</v>
      </c>
      <c r="F9" s="19" t="s">
        <v>167</v>
      </c>
      <c r="G9" s="18" t="s">
        <v>500</v>
      </c>
      <c r="H9" s="19" t="s">
        <v>54</v>
      </c>
      <c r="I9" s="19" t="s">
        <v>168</v>
      </c>
      <c r="J9" s="19" t="s">
        <v>501</v>
      </c>
    </row>
    <row r="10" spans="1:10" ht="135" x14ac:dyDescent="0.25">
      <c r="A10" s="18" t="s">
        <v>682</v>
      </c>
      <c r="B10" s="19" t="s">
        <v>683</v>
      </c>
      <c r="C10" s="19" t="s">
        <v>684</v>
      </c>
      <c r="D10" s="18" t="s">
        <v>601</v>
      </c>
      <c r="E10" s="18" t="s">
        <v>681</v>
      </c>
      <c r="F10" s="19" t="s">
        <v>329</v>
      </c>
      <c r="G10" s="19" t="s">
        <v>502</v>
      </c>
      <c r="H10" s="19" t="s">
        <v>51</v>
      </c>
      <c r="I10" s="19" t="s">
        <v>169</v>
      </c>
      <c r="J10" s="19" t="s">
        <v>330</v>
      </c>
    </row>
    <row r="11" spans="1:10" ht="170.25" customHeight="1" x14ac:dyDescent="0.25">
      <c r="A11" s="18" t="s">
        <v>333</v>
      </c>
      <c r="B11" s="19" t="s">
        <v>335</v>
      </c>
      <c r="C11" s="19" t="s">
        <v>334</v>
      </c>
      <c r="D11" s="18">
        <v>2008</v>
      </c>
      <c r="E11" s="18" t="s">
        <v>336</v>
      </c>
      <c r="F11" s="19" t="s">
        <v>53</v>
      </c>
      <c r="G11" s="19" t="s">
        <v>337</v>
      </c>
      <c r="H11" s="19" t="s">
        <v>52</v>
      </c>
      <c r="I11" s="19" t="s">
        <v>170</v>
      </c>
      <c r="J11" s="25" t="s">
        <v>18</v>
      </c>
    </row>
    <row r="12" spans="1:10" ht="99.75" customHeight="1" x14ac:dyDescent="0.25">
      <c r="A12" s="18" t="s">
        <v>338</v>
      </c>
      <c r="B12" s="18" t="s">
        <v>339</v>
      </c>
      <c r="C12" s="19" t="s">
        <v>340</v>
      </c>
      <c r="D12" s="18">
        <v>2010</v>
      </c>
      <c r="E12" s="18" t="s">
        <v>341</v>
      </c>
      <c r="F12" s="19" t="s">
        <v>171</v>
      </c>
      <c r="G12" s="19" t="s">
        <v>342</v>
      </c>
      <c r="H12" s="19" t="s">
        <v>172</v>
      </c>
      <c r="I12" s="19" t="s">
        <v>173</v>
      </c>
      <c r="J12" s="19" t="s">
        <v>174</v>
      </c>
    </row>
    <row r="13" spans="1:10" ht="236.25" customHeight="1" x14ac:dyDescent="0.25">
      <c r="A13" s="18" t="s">
        <v>343</v>
      </c>
      <c r="B13" s="19" t="s">
        <v>503</v>
      </c>
      <c r="C13" s="19" t="s">
        <v>344</v>
      </c>
      <c r="D13" s="18">
        <v>2011</v>
      </c>
      <c r="E13" s="18" t="s">
        <v>345</v>
      </c>
      <c r="F13" s="19" t="s">
        <v>175</v>
      </c>
      <c r="G13" s="19" t="s">
        <v>176</v>
      </c>
      <c r="H13" s="19" t="s">
        <v>577</v>
      </c>
      <c r="I13" s="19" t="s">
        <v>177</v>
      </c>
      <c r="J13" s="19" t="s">
        <v>552</v>
      </c>
    </row>
    <row r="14" spans="1:10" ht="75" x14ac:dyDescent="0.25">
      <c r="A14" s="18" t="s">
        <v>215</v>
      </c>
      <c r="B14" s="18" t="s">
        <v>553</v>
      </c>
      <c r="C14" s="21" t="s">
        <v>554</v>
      </c>
      <c r="D14" s="18">
        <v>2006</v>
      </c>
      <c r="E14" s="19" t="s">
        <v>555</v>
      </c>
      <c r="F14" s="19" t="s">
        <v>561</v>
      </c>
      <c r="G14" s="19" t="s">
        <v>570</v>
      </c>
      <c r="H14" s="19" t="s">
        <v>504</v>
      </c>
      <c r="I14" s="19" t="s">
        <v>571</v>
      </c>
      <c r="J14" s="19" t="s">
        <v>178</v>
      </c>
    </row>
    <row r="15" spans="1:10" ht="90" x14ac:dyDescent="0.25">
      <c r="A15" s="18" t="s">
        <v>557</v>
      </c>
      <c r="B15" s="19" t="s">
        <v>558</v>
      </c>
      <c r="C15" s="19" t="s">
        <v>556</v>
      </c>
      <c r="D15" s="18">
        <v>2009</v>
      </c>
      <c r="E15" s="18" t="s">
        <v>341</v>
      </c>
      <c r="F15" s="19" t="s">
        <v>179</v>
      </c>
      <c r="G15" s="19" t="s">
        <v>559</v>
      </c>
      <c r="H15" s="19" t="s">
        <v>560</v>
      </c>
      <c r="I15" s="19" t="s">
        <v>180</v>
      </c>
      <c r="J15" s="19" t="s">
        <v>181</v>
      </c>
    </row>
    <row r="16" spans="1:10" ht="75" x14ac:dyDescent="0.25">
      <c r="A16" s="18" t="s">
        <v>215</v>
      </c>
      <c r="B16" s="19" t="s">
        <v>572</v>
      </c>
      <c r="C16" s="19" t="s">
        <v>575</v>
      </c>
      <c r="D16" s="18">
        <v>2011</v>
      </c>
      <c r="E16" s="19" t="s">
        <v>573</v>
      </c>
      <c r="F16" s="19" t="s">
        <v>574</v>
      </c>
      <c r="G16" s="18" t="s">
        <v>576</v>
      </c>
      <c r="H16" s="19" t="s">
        <v>182</v>
      </c>
      <c r="I16" s="19" t="s">
        <v>435</v>
      </c>
      <c r="J16" s="19" t="s">
        <v>436</v>
      </c>
    </row>
    <row r="17" spans="1:10" s="3" customFormat="1" ht="135" x14ac:dyDescent="0.25">
      <c r="A17" s="22" t="s">
        <v>437</v>
      </c>
      <c r="B17" s="23" t="s">
        <v>438</v>
      </c>
      <c r="C17" s="23" t="s">
        <v>439</v>
      </c>
      <c r="D17" s="22">
        <v>2009</v>
      </c>
      <c r="E17" s="23" t="s">
        <v>440</v>
      </c>
      <c r="F17" s="23" t="s">
        <v>441</v>
      </c>
      <c r="G17" s="23" t="s">
        <v>442</v>
      </c>
      <c r="H17" s="23" t="s">
        <v>184</v>
      </c>
      <c r="I17" s="23" t="s">
        <v>185</v>
      </c>
      <c r="J17" s="23" t="s">
        <v>602</v>
      </c>
    </row>
    <row r="18" spans="1:10" ht="120" x14ac:dyDescent="0.25">
      <c r="A18" s="18" t="s">
        <v>608</v>
      </c>
      <c r="B18" s="18" t="s">
        <v>609</v>
      </c>
      <c r="C18" s="19" t="s">
        <v>610</v>
      </c>
      <c r="D18" s="18">
        <v>2009</v>
      </c>
      <c r="E18" s="19" t="s">
        <v>611</v>
      </c>
      <c r="F18" s="19" t="s">
        <v>612</v>
      </c>
      <c r="G18" s="19" t="s">
        <v>613</v>
      </c>
      <c r="H18" s="19" t="s">
        <v>505</v>
      </c>
      <c r="I18" s="19" t="s">
        <v>186</v>
      </c>
      <c r="J18" s="19" t="s">
        <v>614</v>
      </c>
    </row>
    <row r="19" spans="1:10" ht="105" x14ac:dyDescent="0.25">
      <c r="A19" s="18" t="s">
        <v>615</v>
      </c>
      <c r="B19" s="18" t="s">
        <v>616</v>
      </c>
      <c r="C19" s="19" t="s">
        <v>617</v>
      </c>
      <c r="D19" s="18">
        <v>2009</v>
      </c>
      <c r="E19" s="19" t="s">
        <v>506</v>
      </c>
      <c r="F19" s="19" t="s">
        <v>618</v>
      </c>
      <c r="G19" s="19" t="s">
        <v>619</v>
      </c>
      <c r="H19" s="19" t="s">
        <v>620</v>
      </c>
      <c r="I19" s="19" t="s">
        <v>187</v>
      </c>
      <c r="J19" s="19" t="s">
        <v>507</v>
      </c>
    </row>
    <row r="20" spans="1:10" ht="105" x14ac:dyDescent="0.25">
      <c r="A20" s="18" t="s">
        <v>215</v>
      </c>
      <c r="B20" s="18" t="s">
        <v>627</v>
      </c>
      <c r="C20" s="19" t="s">
        <v>626</v>
      </c>
      <c r="D20" s="18">
        <v>2010</v>
      </c>
      <c r="E20" s="19" t="s">
        <v>639</v>
      </c>
      <c r="F20" s="19" t="s">
        <v>631</v>
      </c>
      <c r="G20" s="19" t="s">
        <v>634</v>
      </c>
      <c r="H20" s="19" t="s">
        <v>635</v>
      </c>
      <c r="I20" s="19" t="s">
        <v>508</v>
      </c>
      <c r="J20" s="19" t="s">
        <v>521</v>
      </c>
    </row>
    <row r="21" spans="1:10" ht="297" customHeight="1" x14ac:dyDescent="0.25">
      <c r="A21" s="19" t="s">
        <v>215</v>
      </c>
      <c r="B21" s="19" t="s">
        <v>509</v>
      </c>
      <c r="C21" s="19" t="s">
        <v>510</v>
      </c>
      <c r="D21" s="18">
        <v>2010</v>
      </c>
      <c r="E21" s="19" t="s">
        <v>639</v>
      </c>
      <c r="F21" s="19" t="s">
        <v>640</v>
      </c>
      <c r="G21" s="19" t="s">
        <v>641</v>
      </c>
      <c r="H21" s="19" t="s">
        <v>50</v>
      </c>
      <c r="I21" s="19" t="s">
        <v>723</v>
      </c>
      <c r="J21" s="19" t="s">
        <v>642</v>
      </c>
    </row>
    <row r="22" spans="1:10" ht="75" x14ac:dyDescent="0.25">
      <c r="A22" s="19" t="s">
        <v>724</v>
      </c>
      <c r="B22" s="18" t="s">
        <v>629</v>
      </c>
      <c r="C22" s="19" t="s">
        <v>628</v>
      </c>
      <c r="D22" s="18">
        <v>2009</v>
      </c>
      <c r="E22" s="19" t="s">
        <v>129</v>
      </c>
      <c r="F22" s="19" t="s">
        <v>522</v>
      </c>
      <c r="G22" s="19" t="s">
        <v>523</v>
      </c>
      <c r="H22" s="19" t="s">
        <v>524</v>
      </c>
      <c r="I22" s="19" t="s">
        <v>630</v>
      </c>
      <c r="J22" s="26"/>
    </row>
    <row r="23" spans="1:10" ht="153" customHeight="1" x14ac:dyDescent="0.25">
      <c r="A23" s="18" t="s">
        <v>366</v>
      </c>
      <c r="B23" s="19" t="s">
        <v>367</v>
      </c>
      <c r="C23" s="19" t="s">
        <v>368</v>
      </c>
      <c r="D23" s="18">
        <v>2009</v>
      </c>
      <c r="E23" s="18" t="s">
        <v>369</v>
      </c>
      <c r="F23" s="19" t="s">
        <v>511</v>
      </c>
      <c r="G23" s="19" t="s">
        <v>512</v>
      </c>
      <c r="H23" s="19" t="s">
        <v>188</v>
      </c>
      <c r="I23" s="19" t="s">
        <v>189</v>
      </c>
      <c r="J23" s="19" t="s">
        <v>318</v>
      </c>
    </row>
    <row r="24" spans="1:10" ht="205.5" customHeight="1" x14ac:dyDescent="0.25">
      <c r="A24" s="18" t="s">
        <v>370</v>
      </c>
      <c r="B24" s="19" t="s">
        <v>513</v>
      </c>
      <c r="C24" s="19" t="s">
        <v>371</v>
      </c>
      <c r="D24" s="18">
        <v>2012</v>
      </c>
      <c r="E24" s="18" t="s">
        <v>372</v>
      </c>
      <c r="F24" s="19" t="s">
        <v>319</v>
      </c>
      <c r="G24" s="19" t="s">
        <v>514</v>
      </c>
      <c r="H24" s="19" t="s">
        <v>582</v>
      </c>
      <c r="I24" s="19" t="s">
        <v>190</v>
      </c>
      <c r="J24" s="19" t="s">
        <v>515</v>
      </c>
    </row>
    <row r="25" spans="1:10" ht="115.5" customHeight="1" x14ac:dyDescent="0.25">
      <c r="A25" s="18" t="s">
        <v>583</v>
      </c>
      <c r="B25" s="19" t="s">
        <v>513</v>
      </c>
      <c r="C25" s="19" t="s">
        <v>584</v>
      </c>
      <c r="D25" s="18">
        <v>2012</v>
      </c>
      <c r="E25" s="19" t="s">
        <v>585</v>
      </c>
      <c r="F25" s="19" t="s">
        <v>586</v>
      </c>
      <c r="G25" s="19" t="s">
        <v>516</v>
      </c>
      <c r="H25" s="19" t="s">
        <v>587</v>
      </c>
      <c r="I25" s="19" t="s">
        <v>191</v>
      </c>
      <c r="J25" s="19" t="s">
        <v>517</v>
      </c>
    </row>
    <row r="26" spans="1:10" ht="120" x14ac:dyDescent="0.25">
      <c r="A26" s="18" t="s">
        <v>578</v>
      </c>
      <c r="B26" s="19" t="s">
        <v>599</v>
      </c>
      <c r="C26" s="19" t="s">
        <v>600</v>
      </c>
      <c r="D26" s="18" t="s">
        <v>601</v>
      </c>
      <c r="E26" s="19" t="s">
        <v>192</v>
      </c>
      <c r="F26" s="19" t="s">
        <v>581</v>
      </c>
      <c r="G26" s="19" t="s">
        <v>579</v>
      </c>
      <c r="H26" s="19" t="s">
        <v>580</v>
      </c>
      <c r="I26" s="19" t="s">
        <v>193</v>
      </c>
      <c r="J26" s="19" t="s">
        <v>518</v>
      </c>
    </row>
    <row r="27" spans="1:10" ht="112.5" customHeight="1" x14ac:dyDescent="0.25">
      <c r="A27" s="18" t="s">
        <v>215</v>
      </c>
      <c r="B27" s="19" t="s">
        <v>385</v>
      </c>
      <c r="C27" s="19" t="s">
        <v>386</v>
      </c>
      <c r="D27" s="18">
        <v>2012</v>
      </c>
      <c r="E27" s="18" t="s">
        <v>387</v>
      </c>
      <c r="F27" s="19" t="s">
        <v>388</v>
      </c>
      <c r="G27" s="19" t="s">
        <v>389</v>
      </c>
      <c r="H27" s="19" t="s">
        <v>0</v>
      </c>
      <c r="I27" s="19" t="s">
        <v>194</v>
      </c>
      <c r="J27" s="19" t="s">
        <v>519</v>
      </c>
    </row>
    <row r="28" spans="1:10" ht="192" customHeight="1" x14ac:dyDescent="0.25">
      <c r="A28" s="18" t="s">
        <v>215</v>
      </c>
      <c r="B28" s="19" t="s">
        <v>520</v>
      </c>
      <c r="C28" s="19" t="s">
        <v>399</v>
      </c>
      <c r="D28" s="18">
        <v>2011</v>
      </c>
      <c r="E28" s="19" t="s">
        <v>400</v>
      </c>
      <c r="F28" s="19" t="s">
        <v>401</v>
      </c>
      <c r="G28" s="19" t="s">
        <v>402</v>
      </c>
      <c r="H28" s="18" t="s">
        <v>215</v>
      </c>
      <c r="I28" s="19" t="s">
        <v>90</v>
      </c>
      <c r="J28" s="19" t="s">
        <v>195</v>
      </c>
    </row>
    <row r="29" spans="1:10" ht="300" x14ac:dyDescent="0.25">
      <c r="A29" s="18" t="s">
        <v>183</v>
      </c>
      <c r="B29" s="19" t="s">
        <v>96</v>
      </c>
      <c r="C29" s="19" t="s">
        <v>97</v>
      </c>
      <c r="D29" s="18">
        <v>2008</v>
      </c>
      <c r="E29" s="19" t="s">
        <v>98</v>
      </c>
      <c r="F29" s="19" t="s">
        <v>99</v>
      </c>
      <c r="G29" s="19" t="s">
        <v>100</v>
      </c>
      <c r="H29" s="19" t="s">
        <v>101</v>
      </c>
      <c r="I29" s="19" t="s">
        <v>102</v>
      </c>
      <c r="J29" s="19" t="s">
        <v>103</v>
      </c>
    </row>
    <row r="30" spans="1:10" ht="129.75" customHeight="1" x14ac:dyDescent="0.25">
      <c r="A30" s="2" t="s">
        <v>19</v>
      </c>
      <c r="B30" s="27" t="s">
        <v>23</v>
      </c>
      <c r="C30" s="27" t="s">
        <v>20</v>
      </c>
      <c r="D30" s="2">
        <v>2012</v>
      </c>
      <c r="E30" s="2" t="s">
        <v>21</v>
      </c>
      <c r="F30" s="27" t="s">
        <v>22</v>
      </c>
      <c r="G30" s="27" t="s">
        <v>24</v>
      </c>
      <c r="H30" s="27" t="s">
        <v>26</v>
      </c>
      <c r="I30" s="27" t="s">
        <v>27</v>
      </c>
      <c r="J30" s="27" t="s">
        <v>25</v>
      </c>
    </row>
    <row r="31" spans="1:10" ht="75" x14ac:dyDescent="0.25">
      <c r="A31" s="2" t="s">
        <v>28</v>
      </c>
      <c r="B31" s="2" t="s">
        <v>29</v>
      </c>
      <c r="C31" s="27" t="s">
        <v>30</v>
      </c>
      <c r="D31" s="2">
        <v>2012</v>
      </c>
      <c r="E31" s="27" t="s">
        <v>31</v>
      </c>
      <c r="F31" s="27" t="s">
        <v>32</v>
      </c>
      <c r="G31" s="27" t="s">
        <v>33</v>
      </c>
      <c r="H31" s="27" t="s">
        <v>34</v>
      </c>
      <c r="I31" s="2" t="s">
        <v>35</v>
      </c>
      <c r="J31" s="28"/>
    </row>
  </sheetData>
  <mergeCells count="1">
    <mergeCell ref="A1:XFD1"/>
  </mergeCells>
  <phoneticPr fontId="3" type="noConversion"/>
  <pageMargins left="0.7" right="0.7" top="0.75" bottom="0.75" header="0.3" footer="0.3"/>
  <pageSetup paperSize="9"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pane ySplit="1" topLeftCell="A2" activePane="bottomLeft" state="frozen"/>
      <selection pane="bottomLeft" activeCell="A2" sqref="A2"/>
    </sheetView>
  </sheetViews>
  <sheetFormatPr defaultRowHeight="15" x14ac:dyDescent="0.25"/>
  <cols>
    <col min="1" max="1" width="20.85546875" style="2" customWidth="1"/>
    <col min="2" max="3" width="20.7109375" style="2" customWidth="1"/>
    <col min="4" max="4" width="21.7109375" style="2" customWidth="1"/>
    <col min="5" max="5" width="45.42578125" style="2" customWidth="1"/>
    <col min="6" max="6" width="96.28515625" style="2" customWidth="1"/>
    <col min="7" max="16384" width="9.140625" style="2"/>
  </cols>
  <sheetData>
    <row r="1" spans="1:6" s="6" customFormat="1" x14ac:dyDescent="0.25">
      <c r="A1" s="16" t="s">
        <v>411</v>
      </c>
      <c r="B1" s="17" t="s">
        <v>662</v>
      </c>
      <c r="C1" s="17" t="s">
        <v>471</v>
      </c>
      <c r="D1" s="17" t="s">
        <v>415</v>
      </c>
      <c r="E1" s="17" t="s">
        <v>412</v>
      </c>
      <c r="F1" s="17" t="s">
        <v>413</v>
      </c>
    </row>
    <row r="2" spans="1:6" ht="240" customHeight="1" x14ac:dyDescent="0.25">
      <c r="A2" s="18" t="s">
        <v>414</v>
      </c>
      <c r="B2" s="18" t="s">
        <v>416</v>
      </c>
      <c r="C2" s="19" t="s">
        <v>419</v>
      </c>
      <c r="D2" s="19" t="s">
        <v>196</v>
      </c>
      <c r="E2" s="19" t="s">
        <v>417</v>
      </c>
      <c r="F2" s="19" t="s">
        <v>81</v>
      </c>
    </row>
    <row r="3" spans="1:6" ht="93" customHeight="1" x14ac:dyDescent="0.25">
      <c r="A3" s="19" t="s">
        <v>627</v>
      </c>
      <c r="B3" s="18" t="s">
        <v>416</v>
      </c>
      <c r="C3" s="19" t="s">
        <v>420</v>
      </c>
      <c r="D3" s="19" t="s">
        <v>418</v>
      </c>
      <c r="E3" s="19" t="s">
        <v>91</v>
      </c>
      <c r="F3" s="19" t="s">
        <v>421</v>
      </c>
    </row>
    <row r="4" spans="1:6" ht="90" x14ac:dyDescent="0.25">
      <c r="A4" s="19" t="s">
        <v>422</v>
      </c>
      <c r="B4" s="18">
        <v>2009</v>
      </c>
      <c r="C4" s="19" t="s">
        <v>423</v>
      </c>
      <c r="D4" s="18" t="s">
        <v>424</v>
      </c>
      <c r="E4" s="19" t="s">
        <v>425</v>
      </c>
      <c r="F4" s="19" t="s">
        <v>197</v>
      </c>
    </row>
    <row r="5" spans="1:6" ht="198" customHeight="1" x14ac:dyDescent="0.25">
      <c r="A5" s="19" t="s">
        <v>426</v>
      </c>
      <c r="B5" s="18" t="s">
        <v>416</v>
      </c>
      <c r="C5" s="19" t="s">
        <v>427</v>
      </c>
      <c r="D5" s="19" t="s">
        <v>428</v>
      </c>
      <c r="E5" s="19" t="s">
        <v>198</v>
      </c>
      <c r="F5" s="19" t="s">
        <v>95</v>
      </c>
    </row>
    <row r="6" spans="1:6" ht="150" x14ac:dyDescent="0.25">
      <c r="A6" s="19" t="s">
        <v>429</v>
      </c>
      <c r="B6" s="18">
        <v>2004</v>
      </c>
      <c r="C6" s="19" t="s">
        <v>430</v>
      </c>
      <c r="D6" s="19" t="s">
        <v>431</v>
      </c>
      <c r="E6" s="19" t="s">
        <v>492</v>
      </c>
      <c r="F6" s="19" t="s">
        <v>432</v>
      </c>
    </row>
    <row r="7" spans="1:6" ht="195" x14ac:dyDescent="0.25">
      <c r="A7" s="19" t="s">
        <v>433</v>
      </c>
      <c r="B7" s="18" t="s">
        <v>416</v>
      </c>
      <c r="C7" s="19" t="s">
        <v>434</v>
      </c>
      <c r="D7" s="19" t="s">
        <v>196</v>
      </c>
      <c r="E7" s="19" t="s">
        <v>493</v>
      </c>
      <c r="F7" s="19" t="s">
        <v>93</v>
      </c>
    </row>
    <row r="8" spans="1:6" ht="210" x14ac:dyDescent="0.25">
      <c r="A8" s="19" t="s">
        <v>494</v>
      </c>
      <c r="B8" s="18">
        <v>2008</v>
      </c>
      <c r="C8" s="19" t="s">
        <v>495</v>
      </c>
      <c r="D8" s="19" t="s">
        <v>199</v>
      </c>
      <c r="E8" s="19" t="s">
        <v>496</v>
      </c>
      <c r="F8" s="19" t="s">
        <v>94</v>
      </c>
    </row>
    <row r="9" spans="1:6" ht="105" x14ac:dyDescent="0.25">
      <c r="A9" s="19" t="s">
        <v>627</v>
      </c>
      <c r="B9" s="18" t="s">
        <v>416</v>
      </c>
      <c r="C9" s="19" t="s">
        <v>490</v>
      </c>
      <c r="D9" s="19" t="s">
        <v>491</v>
      </c>
      <c r="E9" s="19" t="s">
        <v>235</v>
      </c>
      <c r="F9" s="19" t="s">
        <v>92</v>
      </c>
    </row>
  </sheetData>
  <phoneticPr fontId="3"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Published Peer Rev'ed Articles</vt:lpstr>
      <vt:lpstr>Reports Evaluations Projects</vt:lpstr>
      <vt:lpstr>Articles and Documents</vt:lpstr>
    </vt:vector>
  </TitlesOfParts>
  <Company>NHS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carly_mellors;dean_wallace</dc:creator>
  <cp:lastModifiedBy>Dean</cp:lastModifiedBy>
  <dcterms:created xsi:type="dcterms:W3CDTF">2012-08-31T07:55:19Z</dcterms:created>
  <dcterms:modified xsi:type="dcterms:W3CDTF">2013-02-25T08:08:18Z</dcterms:modified>
</cp:coreProperties>
</file>