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35" windowHeight="5835"/>
  </bookViews>
  <sheets>
    <sheet name="Cover" sheetId="6" r:id="rId1"/>
    <sheet name="SFC" sheetId="1" r:id="rId2"/>
  </sheets>
  <definedNames>
    <definedName name="_xlnm._FilterDatabase" localSheetId="1" hidden="1">SFC!$A$1:$K$93</definedName>
  </definedNames>
  <calcPr calcId="14562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2" i="1"/>
</calcChain>
</file>

<file path=xl/sharedStrings.xml><?xml version="1.0" encoding="utf-8"?>
<sst xmlns="http://schemas.openxmlformats.org/spreadsheetml/2006/main" count="580" uniqueCount="421">
  <si>
    <t>Report</t>
  </si>
  <si>
    <t>Provider type</t>
  </si>
  <si>
    <t>Local authority</t>
  </si>
  <si>
    <t>Date of inspection</t>
  </si>
  <si>
    <t>Newham Sixth Form College</t>
  </si>
  <si>
    <t>Sixth form college</t>
  </si>
  <si>
    <t>London</t>
  </si>
  <si>
    <t>Newham</t>
  </si>
  <si>
    <t>King Edward VI College Stourbridge</t>
  </si>
  <si>
    <t>Dudley</t>
  </si>
  <si>
    <t>Aquinas College</t>
  </si>
  <si>
    <t>Stockport</t>
  </si>
  <si>
    <t>Winstanley College</t>
  </si>
  <si>
    <t>Wigan</t>
  </si>
  <si>
    <t>Greenhead College</t>
  </si>
  <si>
    <t>Kirklees</t>
  </si>
  <si>
    <t>Hills Road Sixth Form College</t>
  </si>
  <si>
    <t>Cambridgeshire</t>
  </si>
  <si>
    <t>St John Rigby RC Sixth Form College</t>
  </si>
  <si>
    <t>Wilberforce College</t>
  </si>
  <si>
    <t>Kingston upon Hull City of</t>
  </si>
  <si>
    <t>Scarborough Sixth Form College</t>
  </si>
  <si>
    <t>North Yorkshire</t>
  </si>
  <si>
    <t>John Ruskin College</t>
  </si>
  <si>
    <t>Croydon</t>
  </si>
  <si>
    <t>Havering Sixth Form College</t>
  </si>
  <si>
    <t>Havering</t>
  </si>
  <si>
    <t>Leyton Sixth Form College</t>
  </si>
  <si>
    <t>Waltham Forest</t>
  </si>
  <si>
    <t>Cadbury Sixth Form College</t>
  </si>
  <si>
    <t>Birmingham</t>
  </si>
  <si>
    <t>King George V College</t>
  </si>
  <si>
    <t>Sefton</t>
  </si>
  <si>
    <t>Oldham Sixth Form College</t>
  </si>
  <si>
    <t>Oldham</t>
  </si>
  <si>
    <t>Cheadle and Marple Sixth Form College</t>
  </si>
  <si>
    <t>Sir George Monoux College</t>
  </si>
  <si>
    <t>Joseph Chamberlain Sixth Form College</t>
  </si>
  <si>
    <t>The Sixth Form College, Solihull</t>
  </si>
  <si>
    <t>Solihull</t>
  </si>
  <si>
    <t>Loreto College</t>
  </si>
  <si>
    <t>Manchester</t>
  </si>
  <si>
    <t>The Blackpool Sixth Form College</t>
  </si>
  <si>
    <t>Blackpool</t>
  </si>
  <si>
    <t>Cardinal Newman College</t>
  </si>
  <si>
    <t>Lancashire</t>
  </si>
  <si>
    <t>St Mary's College</t>
  </si>
  <si>
    <t>Blackburn with Darwen</t>
  </si>
  <si>
    <t>Christ The King Sixth Form College</t>
  </si>
  <si>
    <t>Lewisham</t>
  </si>
  <si>
    <t>Queen Mary's College</t>
  </si>
  <si>
    <t>Hampshire</t>
  </si>
  <si>
    <t>Barton Peveril Sixth Form College</t>
  </si>
  <si>
    <t>Havant College</t>
  </si>
  <si>
    <t>Woodhouse College</t>
  </si>
  <si>
    <t>Barnet</t>
  </si>
  <si>
    <t>St Dominic's Sixth Form College</t>
  </si>
  <si>
    <t>Harrow</t>
  </si>
  <si>
    <t>St Charles Catholic Sixth Form College</t>
  </si>
  <si>
    <t>Kensington and Chelsea</t>
  </si>
  <si>
    <t>St Francis Xavier Sixth Form College</t>
  </si>
  <si>
    <t>Wandsworth</t>
  </si>
  <si>
    <t>Paston Sixth Form College</t>
  </si>
  <si>
    <t>Norfolk</t>
  </si>
  <si>
    <t>City of Stoke-on-Trent Sixth Form College</t>
  </si>
  <si>
    <t>Stoke-On-Trent</t>
  </si>
  <si>
    <t>Ashton-under-Lyne Sixth Form College</t>
  </si>
  <si>
    <t>Tameside</t>
  </si>
  <si>
    <t>Thomas Rotherham College</t>
  </si>
  <si>
    <t>Rotherham</t>
  </si>
  <si>
    <t>St Brendan's Sixth Form College</t>
  </si>
  <si>
    <t>Bristol City of</t>
  </si>
  <si>
    <t>Godalming College</t>
  </si>
  <si>
    <t>Surrey</t>
  </si>
  <si>
    <t>Reigate College</t>
  </si>
  <si>
    <t>Woking College</t>
  </si>
  <si>
    <t>Coulsdon Sixth Form College</t>
  </si>
  <si>
    <t>Birkenhead Sixth Form College</t>
  </si>
  <si>
    <t>Wirral</t>
  </si>
  <si>
    <t>Carmel College</t>
  </si>
  <si>
    <t>St. Helens</t>
  </si>
  <si>
    <t>Holy Cross College</t>
  </si>
  <si>
    <t>Bury</t>
  </si>
  <si>
    <t>Notre Dame Catholic Sixth Form College</t>
  </si>
  <si>
    <t>Leeds</t>
  </si>
  <si>
    <t>Stockton Sixth Form College</t>
  </si>
  <si>
    <t>Stockton-on-Tees</t>
  </si>
  <si>
    <t>Franklin College</t>
  </si>
  <si>
    <t>North East Lincolnshire</t>
  </si>
  <si>
    <t>Luton Sixth Form College</t>
  </si>
  <si>
    <t>Luton</t>
  </si>
  <si>
    <t>Xaverian College</t>
  </si>
  <si>
    <t>Huddersfield New College</t>
  </si>
  <si>
    <t>New College Pontefract</t>
  </si>
  <si>
    <t>Wakefield</t>
  </si>
  <si>
    <t>Prior Pursglove College</t>
  </si>
  <si>
    <t>Redcar and Cleveland</t>
  </si>
  <si>
    <t>John Leggott Sixth Form College</t>
  </si>
  <si>
    <t>North Lincolnshire</t>
  </si>
  <si>
    <t>Hartlepool Sixth Form College</t>
  </si>
  <si>
    <t>Hartlepool</t>
  </si>
  <si>
    <t>Wyke Sixth Form College</t>
  </si>
  <si>
    <t>Long Road Sixth Form College</t>
  </si>
  <si>
    <t>Priestley College</t>
  </si>
  <si>
    <t>Warrington</t>
  </si>
  <si>
    <t>Barrow-in-Furness Sixth Form College</t>
  </si>
  <si>
    <t>Cumbria</t>
  </si>
  <si>
    <t>Brighton Hove and Sussex Sixth Form College</t>
  </si>
  <si>
    <t>Brighton and Hove</t>
  </si>
  <si>
    <t>The Sixth Form College Colchester</t>
  </si>
  <si>
    <t>Essex</t>
  </si>
  <si>
    <t>SEEVIC College</t>
  </si>
  <si>
    <t>The Sixth Form College Farnborough</t>
  </si>
  <si>
    <t>Queen Elizabeth Sixth Form College</t>
  </si>
  <si>
    <t>Darlington</t>
  </si>
  <si>
    <t>Totton College</t>
  </si>
  <si>
    <t>Itchen College</t>
  </si>
  <si>
    <t>Southampton</t>
  </si>
  <si>
    <t>St Vincent College</t>
  </si>
  <si>
    <t>Portsmouth College</t>
  </si>
  <si>
    <t>Portsmouth</t>
  </si>
  <si>
    <t>Richard Taunton Sixth Form College</t>
  </si>
  <si>
    <t>Gateway Sixth Form College</t>
  </si>
  <si>
    <t>Leicester</t>
  </si>
  <si>
    <t>The Henley College</t>
  </si>
  <si>
    <t>Oxfordshire</t>
  </si>
  <si>
    <t>Sir John Deane's College</t>
  </si>
  <si>
    <t>Cheshire West and Chester</t>
  </si>
  <si>
    <t>Alton College</t>
  </si>
  <si>
    <t>Worcester Sixth Form College</t>
  </si>
  <si>
    <t>Worcestershire</t>
  </si>
  <si>
    <t>Wyggeston and Queen Elizabeth I College</t>
  </si>
  <si>
    <t>Regent College</t>
  </si>
  <si>
    <t>East Norfolk Sixth Form College</t>
  </si>
  <si>
    <t>Varndean College</t>
  </si>
  <si>
    <t>Bexhill College</t>
  </si>
  <si>
    <t>East Sussex</t>
  </si>
  <si>
    <t>Palmer's College</t>
  </si>
  <si>
    <t>Thurrock</t>
  </si>
  <si>
    <t>Peter Symonds College</t>
  </si>
  <si>
    <t>Hereford Sixth Form College</t>
  </si>
  <si>
    <t>Herefordshire</t>
  </si>
  <si>
    <t>Bilborough College</t>
  </si>
  <si>
    <t>Nottingham</t>
  </si>
  <si>
    <t>Shrewsbury Sixth Form College</t>
  </si>
  <si>
    <t>Shropshire</t>
  </si>
  <si>
    <t>New College Telford</t>
  </si>
  <si>
    <t>Telford and Wrekin</t>
  </si>
  <si>
    <t>Richard Huish College</t>
  </si>
  <si>
    <t>Somerset</t>
  </si>
  <si>
    <t>The College of Richard Collyer In Horsham</t>
  </si>
  <si>
    <t>West Sussex</t>
  </si>
  <si>
    <t>Rochdale Sixth Form College</t>
  </si>
  <si>
    <t>Rochdale</t>
  </si>
  <si>
    <t>Strode's College</t>
  </si>
  <si>
    <t>Bolton Sixth Form College</t>
  </si>
  <si>
    <t>Bolton</t>
  </si>
  <si>
    <t>Esher College</t>
  </si>
  <si>
    <t>King Edward VI College Nuneaton</t>
  </si>
  <si>
    <t>Warwickshire</t>
  </si>
  <si>
    <t>Longley Park Sixth Form College</t>
  </si>
  <si>
    <t>Sheffield</t>
  </si>
  <si>
    <t>The Brooke House Sixth Form College</t>
  </si>
  <si>
    <t>Hackney</t>
  </si>
  <si>
    <t>Most Recent Ofsted Grade</t>
  </si>
  <si>
    <t>Bristol</t>
  </si>
  <si>
    <t>College Road</t>
  </si>
  <si>
    <t>St Helens</t>
  </si>
  <si>
    <t>Brighton</t>
  </si>
  <si>
    <t>Nuneaton</t>
  </si>
  <si>
    <t>Barrow-in-Furness</t>
  </si>
  <si>
    <t>Colchester</t>
  </si>
  <si>
    <t>Basingstoke</t>
  </si>
  <si>
    <t>Farnborough</t>
  </si>
  <si>
    <t>Folly Lane</t>
  </si>
  <si>
    <t>Hereford</t>
  </si>
  <si>
    <t>Worcester</t>
  </si>
  <si>
    <t>Stourbridge</t>
  </si>
  <si>
    <t>Hull</t>
  </si>
  <si>
    <t>Scunthorpe</t>
  </si>
  <si>
    <t>Blackburn</t>
  </si>
  <si>
    <t>Ashton-under-Lyne</t>
  </si>
  <si>
    <t>Southport</t>
  </si>
  <si>
    <t>Great Yarmouth</t>
  </si>
  <si>
    <t>Shrewsbury</t>
  </si>
  <si>
    <t>Telford</t>
  </si>
  <si>
    <t>Stoke-on-Trent</t>
  </si>
  <si>
    <t>Huddersfield</t>
  </si>
  <si>
    <t>High Street</t>
  </si>
  <si>
    <t>Taunton</t>
  </si>
  <si>
    <t>Street</t>
  </si>
  <si>
    <t>Grimsby</t>
  </si>
  <si>
    <t>Runnymede Chase</t>
  </si>
  <si>
    <t>Benfleet</t>
  </si>
  <si>
    <t>SS7 1TW</t>
  </si>
  <si>
    <t>Park Lane</t>
  </si>
  <si>
    <t>Long Road</t>
  </si>
  <si>
    <t>Northwich</t>
  </si>
  <si>
    <t>Hornchurch</t>
  </si>
  <si>
    <t>Chestnut Avenue</t>
  </si>
  <si>
    <t>Eastleigh</t>
  </si>
  <si>
    <t>Cambridge</t>
  </si>
  <si>
    <t>Preston</t>
  </si>
  <si>
    <t>Deanfield Avenue</t>
  </si>
  <si>
    <t>Henley-on-Thames</t>
  </si>
  <si>
    <t>RG9 1UH</t>
  </si>
  <si>
    <t>Cheadle Road</t>
  </si>
  <si>
    <t>SK8 5HA</t>
  </si>
  <si>
    <t>South Road</t>
  </si>
  <si>
    <t>TA1 3DZ</t>
  </si>
  <si>
    <t>Tuesley Lane</t>
  </si>
  <si>
    <t>Godalming</t>
  </si>
  <si>
    <t>GU7 1RS</t>
  </si>
  <si>
    <t>Rydens Way</t>
  </si>
  <si>
    <t>Woking</t>
  </si>
  <si>
    <t>GU22 9DL</t>
  </si>
  <si>
    <t>Grammar School Road</t>
  </si>
  <si>
    <t>North Walsham</t>
  </si>
  <si>
    <t>NR28 9JL</t>
  </si>
  <si>
    <t>Smithills Dean Road</t>
  </si>
  <si>
    <t>BL1 6JT</t>
  </si>
  <si>
    <t>Saltshouse Road</t>
  </si>
  <si>
    <t>HU8 9HD</t>
  </si>
  <si>
    <t>Bilborough Road</t>
  </si>
  <si>
    <t>NG8 4DQ</t>
  </si>
  <si>
    <t>Regent Road</t>
  </si>
  <si>
    <t>LE1 7LW</t>
  </si>
  <si>
    <t>Gathurst Road</t>
  </si>
  <si>
    <t>WN5 0LJ</t>
  </si>
  <si>
    <t>Chadwell Road</t>
  </si>
  <si>
    <t>Grays</t>
  </si>
  <si>
    <t>RM17 5TD</t>
  </si>
  <si>
    <t>Chelmsford Avenue</t>
  </si>
  <si>
    <t>DN34 5BY</t>
  </si>
  <si>
    <t>Victoria Road</t>
  </si>
  <si>
    <t>ST4 2RR</t>
  </si>
  <si>
    <t>Shear Brow</t>
  </si>
  <si>
    <t>BB1 8DX</t>
  </si>
  <si>
    <t>Lower Park Road</t>
  </si>
  <si>
    <t>M14 5RB</t>
  </si>
  <si>
    <t>Malwood Road</t>
  </si>
  <si>
    <t>SW12 8EN</t>
  </si>
  <si>
    <t>Mount Park Avenue</t>
  </si>
  <si>
    <t>Harrow-on-the-Hill</t>
  </si>
  <si>
    <t>HA1 3HX</t>
  </si>
  <si>
    <t>74 St Charles Square</t>
  </si>
  <si>
    <t>W10 6EY</t>
  </si>
  <si>
    <t>Broomhill Road</t>
  </si>
  <si>
    <t>BS4 5RQ</t>
  </si>
  <si>
    <t>St Mark's Avenue</t>
  </si>
  <si>
    <t>LS2 9BL</t>
  </si>
  <si>
    <t>Chichester Road</t>
  </si>
  <si>
    <t>M15 5PB</t>
  </si>
  <si>
    <t>Lower High Street</t>
  </si>
  <si>
    <t>DY8 1TD</t>
  </si>
  <si>
    <t>King Edward Road</t>
  </si>
  <si>
    <t>CV11 4BE</t>
  </si>
  <si>
    <t>Manchester Road</t>
  </si>
  <si>
    <t>BL9 9BB</t>
  </si>
  <si>
    <t>Hurst Road</t>
  </si>
  <si>
    <t>Horsham</t>
  </si>
  <si>
    <t>RH12 2EJ</t>
  </si>
  <si>
    <t>Belmont Grove</t>
  </si>
  <si>
    <t>SE13 5GE</t>
  </si>
  <si>
    <t>Prescot Road</t>
  </si>
  <si>
    <t>WA10 3AG</t>
  </si>
  <si>
    <t>Lark Hill</t>
  </si>
  <si>
    <t>PR1 4HD</t>
  </si>
  <si>
    <t>Nangreave Road</t>
  </si>
  <si>
    <t>SK2 6TH</t>
  </si>
  <si>
    <t>HU5 4NX</t>
  </si>
  <si>
    <t>University Road</t>
  </si>
  <si>
    <t>LE1 7RJ</t>
  </si>
  <si>
    <t>Woodhouse Road</t>
  </si>
  <si>
    <t>N12 9EY</t>
  </si>
  <si>
    <t>Spetchley Road</t>
  </si>
  <si>
    <t>WR5 2LU</t>
  </si>
  <si>
    <t>Winstanley Road</t>
  </si>
  <si>
    <t>WN5 7XF</t>
  </si>
  <si>
    <t>Surrenden Road</t>
  </si>
  <si>
    <t>BN1 6WQ</t>
  </si>
  <si>
    <t>Water Lane</t>
  </si>
  <si>
    <t>SO40 3ZX</t>
  </si>
  <si>
    <t>Moorgate</t>
  </si>
  <si>
    <t>S60 2BE</t>
  </si>
  <si>
    <t>Hill Lane</t>
  </si>
  <si>
    <t>SO15 5RL</t>
  </si>
  <si>
    <t>Egham</t>
  </si>
  <si>
    <t>TW20 9DR</t>
  </si>
  <si>
    <t>Bishopton Road West</t>
  </si>
  <si>
    <t>TS19 0QD</t>
  </si>
  <si>
    <t>Mill Lane</t>
  </si>
  <si>
    <t>Gosport</t>
  </si>
  <si>
    <t>PO12 4QA</t>
  </si>
  <si>
    <t>Widney Manor Road</t>
  </si>
  <si>
    <t>B91 3WR</t>
  </si>
  <si>
    <t>The Crescent</t>
  </si>
  <si>
    <t>CW9 8AF</t>
  </si>
  <si>
    <t>Priory Road</t>
  </si>
  <si>
    <t>SY1 1RX</t>
  </si>
  <si>
    <t>Chingford Road</t>
  </si>
  <si>
    <t>E17 5AA</t>
  </si>
  <si>
    <t>Prospect Avenue</t>
  </si>
  <si>
    <t>GU14 8JX</t>
  </si>
  <si>
    <t>North Hill</t>
  </si>
  <si>
    <t>CO1 1SN</t>
  </si>
  <si>
    <t>Sandybed Lane</t>
  </si>
  <si>
    <t>Scarborough</t>
  </si>
  <si>
    <t>YO12 5LF</t>
  </si>
  <si>
    <t>Castlefield Road</t>
  </si>
  <si>
    <t>Reigate</t>
  </si>
  <si>
    <t>RH2 0SD</t>
  </si>
  <si>
    <t>Cliddesden Road</t>
  </si>
  <si>
    <t>RG21 3HF</t>
  </si>
  <si>
    <t>Vane Terrace</t>
  </si>
  <si>
    <t>DL3 7AU</t>
  </si>
  <si>
    <t>Union Street West</t>
  </si>
  <si>
    <t>OL8 1XU</t>
  </si>
  <si>
    <t>Tangier Road</t>
  </si>
  <si>
    <t>PO3 6PZ</t>
  </si>
  <si>
    <t>Church Walk</t>
  </si>
  <si>
    <t>Guisborough</t>
  </si>
  <si>
    <t>TS14 6BU</t>
  </si>
  <si>
    <t>Loushers Lane</t>
  </si>
  <si>
    <t>WA4 6RD</t>
  </si>
  <si>
    <t>Stoney Lane</t>
  </si>
  <si>
    <t>Winchester</t>
  </si>
  <si>
    <t>SO22 6DR</t>
  </si>
  <si>
    <t>Prince Regent Lane</t>
  </si>
  <si>
    <t>E13 8SG</t>
  </si>
  <si>
    <t>King Street</t>
  </si>
  <si>
    <t>TF1 1NY</t>
  </si>
  <si>
    <t>WF8 4QR</t>
  </si>
  <si>
    <t>Bradgers Hill Road</t>
  </si>
  <si>
    <t>LU2 7EW</t>
  </si>
  <si>
    <t>CB2 8PX</t>
  </si>
  <si>
    <t>Essex Road</t>
  </si>
  <si>
    <t>E10 6EQ</t>
  </si>
  <si>
    <t>Belgrave Road</t>
  </si>
  <si>
    <t>B12 9FF</t>
  </si>
  <si>
    <t>Selsdon Park Road</t>
  </si>
  <si>
    <t>South Croydon</t>
  </si>
  <si>
    <t>CR2 8JJ</t>
  </si>
  <si>
    <t>West Common Lane</t>
  </si>
  <si>
    <t>DN17 1DS</t>
  </si>
  <si>
    <t>Middle Road</t>
  </si>
  <si>
    <t>SO19 7TB</t>
  </si>
  <si>
    <t>New Hey Road</t>
  </si>
  <si>
    <t>HD3 4GL</t>
  </si>
  <si>
    <t>Hills Road</t>
  </si>
  <si>
    <t>CB2 8PE</t>
  </si>
  <si>
    <t>HR1 1LU</t>
  </si>
  <si>
    <t>Wingletye Lane</t>
  </si>
  <si>
    <t>RM11 3TB</t>
  </si>
  <si>
    <t>New Road</t>
  </si>
  <si>
    <t>Havant</t>
  </si>
  <si>
    <t>PO9 1QL</t>
  </si>
  <si>
    <t>Brinkburn</t>
  </si>
  <si>
    <t>TS25 5PF</t>
  </si>
  <si>
    <t>Greenhead Road</t>
  </si>
  <si>
    <t>HD1 4ES</t>
  </si>
  <si>
    <t>The Newarke</t>
  </si>
  <si>
    <t>LE5 1GA</t>
  </si>
  <si>
    <t>Weston Green Road</t>
  </si>
  <si>
    <t>Thames Ditton</t>
  </si>
  <si>
    <t>KT7 0JB</t>
  </si>
  <si>
    <t>Church Lane</t>
  </si>
  <si>
    <t>NR31 7BQ</t>
  </si>
  <si>
    <t>Placehouse Lane</t>
  </si>
  <si>
    <t>Old Coulsdon</t>
  </si>
  <si>
    <t>CR5 1YA</t>
  </si>
  <si>
    <t>Downland Close</t>
  </si>
  <si>
    <t>B38 8QT</t>
  </si>
  <si>
    <t>Dyke Road</t>
  </si>
  <si>
    <t>Hove</t>
  </si>
  <si>
    <t>BN3 6EG</t>
  </si>
  <si>
    <t>Highfurlong</t>
  </si>
  <si>
    <t>FY3 7LR</t>
  </si>
  <si>
    <t>Park Road West</t>
  </si>
  <si>
    <t>Prenton</t>
  </si>
  <si>
    <t>CH43 8SQ</t>
  </si>
  <si>
    <t>Penland Road</t>
  </si>
  <si>
    <t>Bexhill-on-Sea</t>
  </si>
  <si>
    <t>TN40 2JG</t>
  </si>
  <si>
    <t>SO50 5ZA</t>
  </si>
  <si>
    <t>Rating Lane</t>
  </si>
  <si>
    <t>LA13 9LE</t>
  </si>
  <si>
    <t>Darnton Road</t>
  </si>
  <si>
    <t>OL6 9RL</t>
  </si>
  <si>
    <t>Old Odiham Road</t>
  </si>
  <si>
    <t>Alton</t>
  </si>
  <si>
    <t>GU34 2LX</t>
  </si>
  <si>
    <t>Scarisbrick New Road</t>
  </si>
  <si>
    <t>PR8 6LR</t>
  </si>
  <si>
    <t>Kenninghall Road</t>
  </si>
  <si>
    <t>E5 8BP</t>
  </si>
  <si>
    <t>Horninglow Road</t>
  </si>
  <si>
    <t>S5 6SG</t>
  </si>
  <si>
    <t>OL12 6HY</t>
  </si>
  <si>
    <t>Town</t>
  </si>
  <si>
    <t>Postcode</t>
  </si>
  <si>
    <t>* Includes the following funding streams:</t>
  </si>
  <si>
    <t>Classroom Based Learning;</t>
  </si>
  <si>
    <t>Apprenticeships;</t>
  </si>
  <si>
    <t>Work Place Learning;</t>
  </si>
  <si>
    <t>Community Learning and Skills;</t>
  </si>
  <si>
    <t>European Social Fund;</t>
  </si>
  <si>
    <t>Other Learning and Skills Council, Skills Funding Agency or Young People's learning agency funding.</t>
  </si>
  <si>
    <r>
      <t>Total Learners</t>
    </r>
    <r>
      <rPr>
        <b/>
        <sz val="8"/>
        <color theme="1"/>
        <rFont val="Tahoma"/>
        <family val="2"/>
      </rPr>
      <t>*</t>
    </r>
  </si>
  <si>
    <t>Provider Name</t>
  </si>
  <si>
    <t>URN</t>
  </si>
  <si>
    <t>Freedom of Information request</t>
  </si>
  <si>
    <t>Caveats:</t>
  </si>
  <si>
    <t>SIXTH FORM COLLEGES</t>
  </si>
  <si>
    <t>Date: 19/09/2013</t>
  </si>
  <si>
    <t>Sixth Form Colleges</t>
  </si>
  <si>
    <t>The data is based on Ofsted data (inspection outcomes) and the Data Service 12-13 Learner numbers.</t>
  </si>
  <si>
    <t>The data provided includes Sixth Form College inspections up to 30/06/2013;</t>
  </si>
  <si>
    <t>1 = Outstanding, 2 = Good, 3 = Requires Improvement, 4 = Inadequate</t>
  </si>
  <si>
    <t>Learner Numbers as at August 2013.</t>
  </si>
  <si>
    <t>Request for most recent Sixth Form College inspection outcomes and learner numbers.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</si>
</sst>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u/>
      <sz val="10"/>
      <color indexed="40"/>
      <name val="Tahoma"/>
      <family val="2"/>
    </font>
    <font>
      <sz val="10"/>
      <name val="Arial"/>
      <family val="2"/>
    </font>
    <font>
      <b/>
      <sz val="12"/>
      <color indexed="60"/>
      <name val="Tahoma"/>
      <family val="2"/>
    </font>
    <font>
      <b/>
      <sz val="10"/>
      <name val="Tahoma"/>
      <family val="2"/>
    </font>
    <font>
      <sz val="22.5"/>
      <name val="Tahoma"/>
      <family val="2"/>
    </font>
    <font>
      <b/>
      <sz val="22"/>
      <name val="Tahoma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6">
    <xf numFmtId="0" fontId="0" fillId="0" borderId="0" xfId="0"/>
    <xf numFmtId="14" fontId="0" fillId="0" borderId="0" xfId="0" applyNumberFormat="1"/>
    <xf numFmtId="0" fontId="1" fillId="0" borderId="0" xfId="0" applyFont="1"/>
    <xf numFmtId="0" fontId="3" fillId="0" borderId="0" xfId="0" applyFont="1" applyAlignment="1">
      <alignment horizontal="center"/>
    </xf>
    <xf numFmtId="0" fontId="5" fillId="2" borderId="0" xfId="1" applyFont="1" applyFill="1"/>
    <xf numFmtId="0" fontId="4" fillId="2" borderId="0" xfId="1" applyFill="1"/>
    <xf numFmtId="0" fontId="4" fillId="0" borderId="0" xfId="2" applyFont="1"/>
    <xf numFmtId="0" fontId="6" fillId="2" borderId="0" xfId="1" applyFont="1" applyFill="1"/>
    <xf numFmtId="0" fontId="4" fillId="0" borderId="0" xfId="2" applyFont="1" applyBorder="1"/>
    <xf numFmtId="0" fontId="4" fillId="0" borderId="1" xfId="2" applyFont="1" applyBorder="1"/>
    <xf numFmtId="49" fontId="8" fillId="0" borderId="0" xfId="2" applyNumberFormat="1" applyFont="1" applyBorder="1" applyAlignment="1">
      <alignment horizontal="left" vertical="center"/>
    </xf>
    <xf numFmtId="49" fontId="9" fillId="0" borderId="0" xfId="2" applyNumberFormat="1" applyFont="1" applyBorder="1"/>
    <xf numFmtId="0" fontId="10" fillId="0" borderId="0" xfId="2" applyFont="1"/>
    <xf numFmtId="0" fontId="8" fillId="0" borderId="0" xfId="2" applyFont="1"/>
    <xf numFmtId="49" fontId="4" fillId="0" borderId="0" xfId="2" applyNumberFormat="1" applyFont="1"/>
    <xf numFmtId="0" fontId="9" fillId="0" borderId="0" xfId="2" applyFont="1"/>
    <xf numFmtId="49" fontId="11" fillId="0" borderId="0" xfId="2" applyNumberFormat="1" applyFont="1" applyBorder="1" applyAlignment="1">
      <alignment horizontal="left" vertical="center"/>
    </xf>
    <xf numFmtId="0" fontId="5" fillId="2" borderId="2" xfId="1" applyFont="1" applyFill="1" applyBorder="1"/>
    <xf numFmtId="0" fontId="4" fillId="0" borderId="3" xfId="2" applyFont="1" applyBorder="1"/>
    <xf numFmtId="0" fontId="12" fillId="2" borderId="4" xfId="1" applyFont="1" applyFill="1" applyBorder="1"/>
    <xf numFmtId="0" fontId="4" fillId="0" borderId="5" xfId="2" applyFont="1" applyBorder="1"/>
    <xf numFmtId="49" fontId="13" fillId="0" borderId="4" xfId="2" applyNumberFormat="1" applyFont="1" applyBorder="1" applyAlignment="1">
      <alignment horizontal="left" vertical="center"/>
    </xf>
    <xf numFmtId="0" fontId="14" fillId="0" borderId="5" xfId="2" applyFont="1" applyBorder="1"/>
    <xf numFmtId="0" fontId="14" fillId="0" borderId="6" xfId="2" applyFont="1" applyBorder="1"/>
    <xf numFmtId="0" fontId="14" fillId="0" borderId="7" xfId="2" applyFont="1" applyBorder="1"/>
    <xf numFmtId="0" fontId="7" fillId="0" borderId="0" xfId="2" applyFont="1" applyAlignment="1">
      <alignment horizontal="left" wrapText="1"/>
    </xf>
  </cellXfs>
  <cellStyles count="3">
    <cellStyle name="Normal" xfId="0" builtinId="0"/>
    <cellStyle name="Normal 2" xfId="1"/>
    <cellStyle name="Normal_Latest Behaviour Ofsted_200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tabSelected="1" topLeftCell="A15" workbookViewId="0">
      <selection activeCell="B30" sqref="B30"/>
    </sheetView>
  </sheetViews>
  <sheetFormatPr defaultColWidth="9.140625" defaultRowHeight="12.75" x14ac:dyDescent="0.2"/>
  <cols>
    <col min="1" max="1" width="2.85546875" style="6" customWidth="1"/>
    <col min="2" max="2" width="49.42578125" style="6" customWidth="1"/>
    <col min="3" max="3" width="36.140625" style="6" customWidth="1"/>
    <col min="4" max="4" width="5.42578125" style="6" customWidth="1"/>
    <col min="5" max="5" width="9.140625" style="6"/>
    <col min="6" max="6" width="6.7109375" style="6" customWidth="1"/>
    <col min="7" max="16384" width="9.140625" style="6"/>
  </cols>
  <sheetData>
    <row r="1" spans="1:3" ht="15" customHeight="1" x14ac:dyDescent="0.25">
      <c r="A1" s="4" t="s">
        <v>413</v>
      </c>
      <c r="B1" s="5"/>
    </row>
    <row r="2" spans="1:3" ht="13.15" x14ac:dyDescent="0.25">
      <c r="A2" s="7" t="s">
        <v>411</v>
      </c>
      <c r="B2" s="5"/>
    </row>
    <row r="3" spans="1:3" ht="13.15" x14ac:dyDescent="0.25">
      <c r="A3" s="7" t="s">
        <v>414</v>
      </c>
      <c r="B3" s="5"/>
    </row>
    <row r="10" spans="1:3" ht="12.75" customHeight="1" x14ac:dyDescent="0.25"/>
    <row r="11" spans="1:3" ht="12.75" customHeight="1" x14ac:dyDescent="0.25"/>
    <row r="12" spans="1:3" ht="12.75" customHeight="1" x14ac:dyDescent="0.25"/>
    <row r="13" spans="1:3" ht="12.75" customHeight="1" x14ac:dyDescent="0.25"/>
    <row r="14" spans="1:3" s="8" customFormat="1" ht="4.5" customHeight="1" x14ac:dyDescent="0.25">
      <c r="B14" s="9"/>
      <c r="C14" s="9"/>
    </row>
    <row r="15" spans="1:3" ht="84.75" customHeight="1" x14ac:dyDescent="0.45">
      <c r="B15" s="25" t="s">
        <v>420</v>
      </c>
      <c r="C15" s="25"/>
    </row>
    <row r="16" spans="1:3" s="8" customFormat="1" ht="4.5" customHeight="1" x14ac:dyDescent="0.25">
      <c r="B16" s="9"/>
      <c r="C16" s="9"/>
    </row>
    <row r="17" spans="2:3" s="8" customFormat="1" ht="27.75" customHeight="1" x14ac:dyDescent="0.5">
      <c r="B17" s="10"/>
      <c r="C17" s="11"/>
    </row>
    <row r="18" spans="2:3" ht="23.25" customHeight="1" x14ac:dyDescent="0.25">
      <c r="B18" s="12" t="s">
        <v>415</v>
      </c>
    </row>
    <row r="19" spans="2:3" ht="8.25" customHeight="1" x14ac:dyDescent="0.45">
      <c r="B19" s="13"/>
      <c r="C19" s="14"/>
    </row>
    <row r="20" spans="2:3" ht="12.75" customHeight="1" x14ac:dyDescent="0.5">
      <c r="B20" s="15"/>
    </row>
    <row r="21" spans="2:3" ht="22.5" customHeight="1" x14ac:dyDescent="0.25">
      <c r="B21" s="16"/>
      <c r="C21" s="8"/>
    </row>
    <row r="22" spans="2:3" ht="22.5" customHeight="1" x14ac:dyDescent="0.25">
      <c r="B22" s="17" t="s">
        <v>412</v>
      </c>
      <c r="C22" s="18"/>
    </row>
    <row r="23" spans="2:3" ht="13.15" x14ac:dyDescent="0.25">
      <c r="B23" s="19" t="s">
        <v>416</v>
      </c>
      <c r="C23" s="20"/>
    </row>
    <row r="24" spans="2:3" ht="13.15" x14ac:dyDescent="0.25">
      <c r="B24" s="19" t="s">
        <v>417</v>
      </c>
      <c r="C24" s="20"/>
    </row>
    <row r="25" spans="2:3" ht="13.15" x14ac:dyDescent="0.25">
      <c r="B25" s="19" t="s">
        <v>419</v>
      </c>
      <c r="C25" s="20"/>
    </row>
    <row r="26" spans="2:3" ht="13.5" customHeight="1" x14ac:dyDescent="0.2">
      <c r="B26" s="19"/>
      <c r="C26" s="20"/>
    </row>
    <row r="27" spans="2:3" ht="13.5" customHeight="1" x14ac:dyDescent="0.2">
      <c r="B27" s="21" t="s">
        <v>418</v>
      </c>
      <c r="C27" s="22"/>
    </row>
    <row r="28" spans="2:3" x14ac:dyDescent="0.2">
      <c r="B28" s="23"/>
      <c r="C28" s="24"/>
    </row>
  </sheetData>
  <mergeCells count="1">
    <mergeCell ref="B15:C15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selection activeCell="C4" sqref="C4"/>
    </sheetView>
  </sheetViews>
  <sheetFormatPr defaultRowHeight="12.75" x14ac:dyDescent="0.2"/>
  <cols>
    <col min="3" max="3" width="36.85546875" customWidth="1"/>
    <col min="4" max="6" width="18.5703125" customWidth="1"/>
    <col min="7" max="7" width="19.85546875" customWidth="1"/>
    <col min="8" max="8" width="21.5703125" customWidth="1"/>
    <col min="9" max="9" width="15.42578125" customWidth="1"/>
    <col min="10" max="10" width="15.85546875" customWidth="1"/>
    <col min="11" max="11" width="23.5703125" customWidth="1"/>
  </cols>
  <sheetData>
    <row r="1" spans="1:11" ht="13.15" x14ac:dyDescent="0.25">
      <c r="A1" s="2" t="s">
        <v>0</v>
      </c>
      <c r="B1" s="2" t="s">
        <v>410</v>
      </c>
      <c r="C1" s="2" t="s">
        <v>409</v>
      </c>
      <c r="D1" s="2" t="s">
        <v>190</v>
      </c>
      <c r="E1" s="2" t="s">
        <v>399</v>
      </c>
      <c r="F1" s="2" t="s">
        <v>400</v>
      </c>
      <c r="G1" s="2" t="s">
        <v>408</v>
      </c>
      <c r="H1" s="2" t="s">
        <v>1</v>
      </c>
      <c r="I1" s="2" t="s">
        <v>2</v>
      </c>
      <c r="J1" s="2" t="s">
        <v>3</v>
      </c>
      <c r="K1" s="2" t="s">
        <v>164</v>
      </c>
    </row>
    <row r="2" spans="1:11" ht="13.15" x14ac:dyDescent="0.25">
      <c r="A2" s="3" t="str">
        <f>IF(B2 &lt;&gt; "", HYPERLINK(CONCATENATE("http://www.ofsted.gov.uk/oxedu_providers/full/(urn)/",B2),"Report"),"")</f>
        <v>Report</v>
      </c>
      <c r="B2">
        <v>130452</v>
      </c>
      <c r="C2" t="s">
        <v>4</v>
      </c>
      <c r="D2" t="s">
        <v>328</v>
      </c>
      <c r="E2" t="s">
        <v>6</v>
      </c>
      <c r="F2" t="s">
        <v>329</v>
      </c>
      <c r="G2">
        <v>5430</v>
      </c>
      <c r="H2" t="s">
        <v>5</v>
      </c>
      <c r="I2" t="s">
        <v>7</v>
      </c>
      <c r="J2" s="1">
        <v>39850</v>
      </c>
      <c r="K2">
        <v>2</v>
      </c>
    </row>
    <row r="3" spans="1:11" ht="13.15" x14ac:dyDescent="0.25">
      <c r="A3" s="3" t="str">
        <f t="shared" ref="A3:A66" si="0">IF(B3 &lt;&gt; "", HYPERLINK(CONCATENATE("http://www.ofsted.gov.uk/oxedu_providers/full/(urn)/",B3),"Report"),"")</f>
        <v>Report</v>
      </c>
      <c r="B3">
        <v>130478</v>
      </c>
      <c r="C3" t="s">
        <v>8</v>
      </c>
      <c r="D3" t="s">
        <v>253</v>
      </c>
      <c r="E3" t="s">
        <v>177</v>
      </c>
      <c r="F3" t="s">
        <v>254</v>
      </c>
      <c r="G3">
        <v>1662</v>
      </c>
      <c r="H3" t="s">
        <v>5</v>
      </c>
      <c r="I3" t="s">
        <v>9</v>
      </c>
      <c r="J3" s="1">
        <v>39484</v>
      </c>
      <c r="K3">
        <v>1</v>
      </c>
    </row>
    <row r="4" spans="1:11" ht="13.15" x14ac:dyDescent="0.25">
      <c r="A4" s="3" t="str">
        <f t="shared" si="0"/>
        <v>Report</v>
      </c>
      <c r="B4">
        <v>130514</v>
      </c>
      <c r="C4" t="s">
        <v>10</v>
      </c>
      <c r="D4" t="s">
        <v>268</v>
      </c>
      <c r="E4" t="s">
        <v>11</v>
      </c>
      <c r="F4" t="s">
        <v>269</v>
      </c>
      <c r="G4">
        <v>2410</v>
      </c>
      <c r="H4" t="s">
        <v>5</v>
      </c>
      <c r="I4" t="s">
        <v>11</v>
      </c>
      <c r="J4" s="1">
        <v>39729</v>
      </c>
      <c r="K4">
        <v>1</v>
      </c>
    </row>
    <row r="5" spans="1:11" ht="13.15" x14ac:dyDescent="0.25">
      <c r="A5" s="3" t="str">
        <f t="shared" si="0"/>
        <v>Report</v>
      </c>
      <c r="B5">
        <v>130522</v>
      </c>
      <c r="C5" t="s">
        <v>12</v>
      </c>
      <c r="D5" t="s">
        <v>277</v>
      </c>
      <c r="E5" t="s">
        <v>13</v>
      </c>
      <c r="F5" t="s">
        <v>278</v>
      </c>
      <c r="G5">
        <v>1931</v>
      </c>
      <c r="H5" t="s">
        <v>5</v>
      </c>
      <c r="I5" t="s">
        <v>13</v>
      </c>
      <c r="J5" s="1">
        <v>39379</v>
      </c>
      <c r="K5">
        <v>1</v>
      </c>
    </row>
    <row r="6" spans="1:11" ht="13.15" x14ac:dyDescent="0.25">
      <c r="A6" s="3" t="str">
        <f t="shared" si="0"/>
        <v>Report</v>
      </c>
      <c r="B6">
        <v>130538</v>
      </c>
      <c r="C6" t="s">
        <v>14</v>
      </c>
      <c r="D6" t="s">
        <v>359</v>
      </c>
      <c r="E6" t="s">
        <v>187</v>
      </c>
      <c r="F6" t="s">
        <v>360</v>
      </c>
      <c r="G6">
        <v>2148</v>
      </c>
      <c r="H6" t="s">
        <v>5</v>
      </c>
      <c r="I6" t="s">
        <v>15</v>
      </c>
      <c r="J6" s="1">
        <v>39408</v>
      </c>
      <c r="K6">
        <v>1</v>
      </c>
    </row>
    <row r="7" spans="1:11" ht="13.15" x14ac:dyDescent="0.25">
      <c r="A7" s="3" t="str">
        <f t="shared" si="0"/>
        <v>Report</v>
      </c>
      <c r="B7">
        <v>130615</v>
      </c>
      <c r="C7" t="s">
        <v>16</v>
      </c>
      <c r="D7" t="s">
        <v>349</v>
      </c>
      <c r="E7" t="s">
        <v>201</v>
      </c>
      <c r="F7" t="s">
        <v>350</v>
      </c>
      <c r="G7">
        <v>3086</v>
      </c>
      <c r="H7" t="s">
        <v>5</v>
      </c>
      <c r="I7" t="s">
        <v>17</v>
      </c>
      <c r="J7" s="1">
        <v>39024</v>
      </c>
      <c r="K7">
        <v>1</v>
      </c>
    </row>
    <row r="8" spans="1:11" ht="13.15" x14ac:dyDescent="0.25">
      <c r="A8" s="3" t="str">
        <f t="shared" si="0"/>
        <v>Report</v>
      </c>
      <c r="B8">
        <v>130523</v>
      </c>
      <c r="C8" t="s">
        <v>18</v>
      </c>
      <c r="D8" t="s">
        <v>227</v>
      </c>
      <c r="E8" t="s">
        <v>13</v>
      </c>
      <c r="F8" t="s">
        <v>228</v>
      </c>
      <c r="G8">
        <v>1221</v>
      </c>
      <c r="H8" t="s">
        <v>5</v>
      </c>
      <c r="I8" t="s">
        <v>13</v>
      </c>
      <c r="J8" s="1">
        <v>41222</v>
      </c>
      <c r="K8">
        <v>2</v>
      </c>
    </row>
    <row r="9" spans="1:11" ht="13.15" x14ac:dyDescent="0.25">
      <c r="A9" s="3" t="str">
        <f t="shared" si="0"/>
        <v>Report</v>
      </c>
      <c r="B9">
        <v>130580</v>
      </c>
      <c r="C9" t="s">
        <v>19</v>
      </c>
      <c r="D9" t="s">
        <v>221</v>
      </c>
      <c r="E9" t="s">
        <v>178</v>
      </c>
      <c r="F9" t="s">
        <v>222</v>
      </c>
      <c r="G9">
        <v>1669</v>
      </c>
      <c r="H9" t="s">
        <v>5</v>
      </c>
      <c r="I9" t="s">
        <v>20</v>
      </c>
      <c r="J9" s="1">
        <v>40830</v>
      </c>
      <c r="K9">
        <v>2</v>
      </c>
    </row>
    <row r="10" spans="1:11" ht="13.15" x14ac:dyDescent="0.25">
      <c r="A10" s="3" t="str">
        <f t="shared" si="0"/>
        <v>Report</v>
      </c>
      <c r="B10">
        <v>130593</v>
      </c>
      <c r="C10" t="s">
        <v>21</v>
      </c>
      <c r="D10" t="s">
        <v>306</v>
      </c>
      <c r="E10" t="s">
        <v>307</v>
      </c>
      <c r="F10" t="s">
        <v>308</v>
      </c>
      <c r="G10">
        <v>1259</v>
      </c>
      <c r="H10" t="s">
        <v>5</v>
      </c>
      <c r="I10" t="s">
        <v>22</v>
      </c>
      <c r="J10" s="1">
        <v>40669</v>
      </c>
      <c r="K10">
        <v>2</v>
      </c>
    </row>
    <row r="11" spans="1:11" ht="13.15" x14ac:dyDescent="0.25">
      <c r="A11" s="3" t="str">
        <f t="shared" si="0"/>
        <v>Report</v>
      </c>
      <c r="B11">
        <v>130434</v>
      </c>
      <c r="C11" t="s">
        <v>23</v>
      </c>
      <c r="D11" t="s">
        <v>340</v>
      </c>
      <c r="E11" t="s">
        <v>341</v>
      </c>
      <c r="F11" t="s">
        <v>342</v>
      </c>
      <c r="G11">
        <v>978</v>
      </c>
      <c r="H11" t="s">
        <v>5</v>
      </c>
      <c r="I11" t="s">
        <v>24</v>
      </c>
      <c r="J11" s="1">
        <v>40669</v>
      </c>
      <c r="K11">
        <v>3</v>
      </c>
    </row>
    <row r="12" spans="1:11" ht="13.15" x14ac:dyDescent="0.25">
      <c r="A12" s="3" t="str">
        <f t="shared" si="0"/>
        <v>Report</v>
      </c>
      <c r="B12">
        <v>130445</v>
      </c>
      <c r="C12" t="s">
        <v>25</v>
      </c>
      <c r="D12" t="s">
        <v>352</v>
      </c>
      <c r="E12" t="s">
        <v>198</v>
      </c>
      <c r="F12" t="s">
        <v>353</v>
      </c>
      <c r="G12">
        <v>2726</v>
      </c>
      <c r="H12" t="s">
        <v>5</v>
      </c>
      <c r="I12" t="s">
        <v>26</v>
      </c>
      <c r="J12" s="1">
        <v>41320</v>
      </c>
      <c r="K12">
        <v>3</v>
      </c>
    </row>
    <row r="13" spans="1:11" ht="13.15" x14ac:dyDescent="0.25">
      <c r="A13" s="3" t="str">
        <f t="shared" si="0"/>
        <v>Report</v>
      </c>
      <c r="B13">
        <v>130457</v>
      </c>
      <c r="C13" t="s">
        <v>27</v>
      </c>
      <c r="D13" t="s">
        <v>336</v>
      </c>
      <c r="E13" t="s">
        <v>6</v>
      </c>
      <c r="F13" t="s">
        <v>337</v>
      </c>
      <c r="G13">
        <v>2139</v>
      </c>
      <c r="H13" t="s">
        <v>5</v>
      </c>
      <c r="I13" t="s">
        <v>28</v>
      </c>
      <c r="J13" s="1">
        <v>41291</v>
      </c>
      <c r="K13">
        <v>2</v>
      </c>
    </row>
    <row r="14" spans="1:11" ht="13.15" x14ac:dyDescent="0.25">
      <c r="A14" s="3" t="str">
        <f t="shared" si="0"/>
        <v>Report</v>
      </c>
      <c r="B14">
        <v>130469</v>
      </c>
      <c r="C14" t="s">
        <v>29</v>
      </c>
      <c r="D14" t="s">
        <v>371</v>
      </c>
      <c r="E14" t="s">
        <v>30</v>
      </c>
      <c r="F14" t="s">
        <v>372</v>
      </c>
      <c r="G14">
        <v>1011</v>
      </c>
      <c r="H14" t="s">
        <v>5</v>
      </c>
      <c r="I14" t="s">
        <v>30</v>
      </c>
      <c r="J14" s="1">
        <v>41201</v>
      </c>
      <c r="K14">
        <v>3</v>
      </c>
    </row>
    <row r="15" spans="1:11" ht="13.15" x14ac:dyDescent="0.25">
      <c r="A15" s="3" t="str">
        <f t="shared" si="0"/>
        <v>Report</v>
      </c>
      <c r="B15">
        <v>130492</v>
      </c>
      <c r="C15" t="s">
        <v>31</v>
      </c>
      <c r="D15" t="s">
        <v>392</v>
      </c>
      <c r="E15" t="s">
        <v>182</v>
      </c>
      <c r="F15" t="s">
        <v>393</v>
      </c>
      <c r="G15">
        <v>1436</v>
      </c>
      <c r="H15" t="s">
        <v>5</v>
      </c>
      <c r="I15" t="s">
        <v>32</v>
      </c>
      <c r="J15" s="1">
        <v>40990</v>
      </c>
      <c r="K15">
        <v>2</v>
      </c>
    </row>
    <row r="16" spans="1:11" ht="13.15" x14ac:dyDescent="0.25">
      <c r="A16" s="3" t="str">
        <f t="shared" si="0"/>
        <v>Report</v>
      </c>
      <c r="B16">
        <v>130506</v>
      </c>
      <c r="C16" t="s">
        <v>33</v>
      </c>
      <c r="D16" t="s">
        <v>316</v>
      </c>
      <c r="E16" t="s">
        <v>34</v>
      </c>
      <c r="F16" t="s">
        <v>317</v>
      </c>
      <c r="G16">
        <v>2276</v>
      </c>
      <c r="H16" t="s">
        <v>5</v>
      </c>
      <c r="I16" t="s">
        <v>34</v>
      </c>
      <c r="J16" s="1">
        <v>41334</v>
      </c>
      <c r="K16">
        <v>2</v>
      </c>
    </row>
    <row r="17" spans="1:11" ht="13.15" x14ac:dyDescent="0.25">
      <c r="A17" s="3" t="str">
        <f t="shared" si="0"/>
        <v>Report</v>
      </c>
      <c r="B17">
        <v>130515</v>
      </c>
      <c r="C17" t="s">
        <v>35</v>
      </c>
      <c r="D17" t="s">
        <v>206</v>
      </c>
      <c r="E17" t="s">
        <v>11</v>
      </c>
      <c r="F17" t="s">
        <v>207</v>
      </c>
      <c r="G17">
        <v>3040</v>
      </c>
      <c r="H17" t="s">
        <v>5</v>
      </c>
      <c r="I17" t="s">
        <v>11</v>
      </c>
      <c r="J17" s="1">
        <v>41250</v>
      </c>
      <c r="K17">
        <v>3</v>
      </c>
    </row>
    <row r="18" spans="1:11" ht="13.15" x14ac:dyDescent="0.25">
      <c r="A18" s="3" t="str">
        <f t="shared" si="0"/>
        <v>Report</v>
      </c>
      <c r="B18">
        <v>130458</v>
      </c>
      <c r="C18" t="s">
        <v>36</v>
      </c>
      <c r="D18" t="s">
        <v>300</v>
      </c>
      <c r="E18" t="s">
        <v>6</v>
      </c>
      <c r="F18" t="s">
        <v>301</v>
      </c>
      <c r="G18">
        <v>4091</v>
      </c>
      <c r="H18" t="s">
        <v>5</v>
      </c>
      <c r="I18" t="s">
        <v>28</v>
      </c>
      <c r="J18" s="1">
        <v>41187</v>
      </c>
      <c r="K18">
        <v>2</v>
      </c>
    </row>
    <row r="19" spans="1:11" ht="13.15" x14ac:dyDescent="0.25">
      <c r="A19" s="3" t="str">
        <f t="shared" si="0"/>
        <v>Report</v>
      </c>
      <c r="B19">
        <v>130468</v>
      </c>
      <c r="C19" t="s">
        <v>37</v>
      </c>
      <c r="D19" t="s">
        <v>338</v>
      </c>
      <c r="E19" t="s">
        <v>30</v>
      </c>
      <c r="F19" t="s">
        <v>339</v>
      </c>
      <c r="G19">
        <v>2827</v>
      </c>
      <c r="H19" t="s">
        <v>5</v>
      </c>
      <c r="I19" t="s">
        <v>30</v>
      </c>
      <c r="J19" s="1">
        <v>41383</v>
      </c>
      <c r="K19">
        <v>3</v>
      </c>
    </row>
    <row r="20" spans="1:11" x14ac:dyDescent="0.2">
      <c r="A20" s="3" t="str">
        <f t="shared" si="0"/>
        <v>Report</v>
      </c>
      <c r="B20">
        <v>130482</v>
      </c>
      <c r="C20" t="s">
        <v>38</v>
      </c>
      <c r="D20" t="s">
        <v>294</v>
      </c>
      <c r="E20" t="s">
        <v>39</v>
      </c>
      <c r="F20" t="s">
        <v>295</v>
      </c>
      <c r="G20">
        <v>2141</v>
      </c>
      <c r="H20" t="s">
        <v>5</v>
      </c>
      <c r="I20" t="s">
        <v>39</v>
      </c>
      <c r="J20" s="1">
        <v>40823</v>
      </c>
      <c r="K20">
        <v>3</v>
      </c>
    </row>
    <row r="21" spans="1:11" x14ac:dyDescent="0.2">
      <c r="A21" s="3" t="str">
        <f t="shared" si="0"/>
        <v>Report</v>
      </c>
      <c r="B21">
        <v>130503</v>
      </c>
      <c r="C21" t="s">
        <v>40</v>
      </c>
      <c r="D21" t="s">
        <v>251</v>
      </c>
      <c r="E21" t="s">
        <v>41</v>
      </c>
      <c r="F21" t="s">
        <v>252</v>
      </c>
      <c r="G21">
        <v>2434</v>
      </c>
      <c r="H21" t="s">
        <v>5</v>
      </c>
      <c r="I21" t="s">
        <v>41</v>
      </c>
      <c r="J21" s="1">
        <v>40130</v>
      </c>
      <c r="K21">
        <v>1</v>
      </c>
    </row>
    <row r="22" spans="1:11" x14ac:dyDescent="0.2">
      <c r="A22" s="3" t="str">
        <f t="shared" si="0"/>
        <v>Report</v>
      </c>
      <c r="B22">
        <v>130744</v>
      </c>
      <c r="C22" t="s">
        <v>42</v>
      </c>
      <c r="D22" t="s">
        <v>376</v>
      </c>
      <c r="E22" t="s">
        <v>43</v>
      </c>
      <c r="F22" t="s">
        <v>377</v>
      </c>
      <c r="G22">
        <v>2082</v>
      </c>
      <c r="H22" t="s">
        <v>5</v>
      </c>
      <c r="I22" t="s">
        <v>43</v>
      </c>
      <c r="J22" s="1">
        <v>39948</v>
      </c>
      <c r="K22">
        <v>1</v>
      </c>
    </row>
    <row r="23" spans="1:11" x14ac:dyDescent="0.2">
      <c r="A23" s="3" t="str">
        <f t="shared" si="0"/>
        <v>Report</v>
      </c>
      <c r="B23">
        <v>130745</v>
      </c>
      <c r="C23" t="s">
        <v>44</v>
      </c>
      <c r="D23" t="s">
        <v>266</v>
      </c>
      <c r="E23" t="s">
        <v>202</v>
      </c>
      <c r="F23" t="s">
        <v>267</v>
      </c>
      <c r="G23">
        <v>2746</v>
      </c>
      <c r="H23" t="s">
        <v>5</v>
      </c>
      <c r="I23" t="s">
        <v>45</v>
      </c>
      <c r="J23" s="1">
        <v>39953</v>
      </c>
      <c r="K23">
        <v>1</v>
      </c>
    </row>
    <row r="24" spans="1:11" x14ac:dyDescent="0.2">
      <c r="A24" s="3" t="str">
        <f t="shared" si="0"/>
        <v>Report</v>
      </c>
      <c r="B24">
        <v>130746</v>
      </c>
      <c r="C24" t="s">
        <v>46</v>
      </c>
      <c r="D24" t="s">
        <v>236</v>
      </c>
      <c r="E24" t="s">
        <v>180</v>
      </c>
      <c r="F24" t="s">
        <v>237</v>
      </c>
      <c r="G24">
        <v>1249</v>
      </c>
      <c r="H24" t="s">
        <v>5</v>
      </c>
      <c r="I24" t="s">
        <v>47</v>
      </c>
      <c r="J24" s="1">
        <v>39569</v>
      </c>
      <c r="K24">
        <v>2</v>
      </c>
    </row>
    <row r="25" spans="1:11" x14ac:dyDescent="0.2">
      <c r="A25" s="3" t="str">
        <f t="shared" si="0"/>
        <v>Report</v>
      </c>
      <c r="B25">
        <v>130416</v>
      </c>
      <c r="C25" t="s">
        <v>48</v>
      </c>
      <c r="D25" t="s">
        <v>262</v>
      </c>
      <c r="E25" t="s">
        <v>49</v>
      </c>
      <c r="F25" t="s">
        <v>263</v>
      </c>
      <c r="G25">
        <v>2356</v>
      </c>
      <c r="H25" t="s">
        <v>5</v>
      </c>
      <c r="I25" t="s">
        <v>49</v>
      </c>
      <c r="J25" s="1">
        <v>40312</v>
      </c>
      <c r="K25">
        <v>2</v>
      </c>
    </row>
    <row r="26" spans="1:11" x14ac:dyDescent="0.2">
      <c r="A26" s="3" t="str">
        <f t="shared" si="0"/>
        <v>Report</v>
      </c>
      <c r="B26">
        <v>130700</v>
      </c>
      <c r="C26" t="s">
        <v>50</v>
      </c>
      <c r="D26" t="s">
        <v>312</v>
      </c>
      <c r="E26" t="s">
        <v>172</v>
      </c>
      <c r="F26" t="s">
        <v>313</v>
      </c>
      <c r="G26">
        <v>2713</v>
      </c>
      <c r="H26" t="s">
        <v>5</v>
      </c>
      <c r="I26" t="s">
        <v>51</v>
      </c>
      <c r="J26" s="1">
        <v>40312</v>
      </c>
      <c r="K26">
        <v>2</v>
      </c>
    </row>
    <row r="27" spans="1:11" x14ac:dyDescent="0.2">
      <c r="A27" s="3" t="str">
        <f t="shared" si="0"/>
        <v>Report</v>
      </c>
      <c r="B27">
        <v>130701</v>
      </c>
      <c r="C27" t="s">
        <v>52</v>
      </c>
      <c r="D27" t="s">
        <v>199</v>
      </c>
      <c r="E27" t="s">
        <v>200</v>
      </c>
      <c r="F27" t="s">
        <v>384</v>
      </c>
      <c r="G27">
        <v>3318</v>
      </c>
      <c r="H27" t="s">
        <v>5</v>
      </c>
      <c r="I27" t="s">
        <v>51</v>
      </c>
      <c r="J27" s="1">
        <v>40214</v>
      </c>
      <c r="K27">
        <v>2</v>
      </c>
    </row>
    <row r="28" spans="1:11" x14ac:dyDescent="0.2">
      <c r="A28" s="3" t="str">
        <f t="shared" si="0"/>
        <v>Report</v>
      </c>
      <c r="B28">
        <v>130702</v>
      </c>
      <c r="C28" t="s">
        <v>53</v>
      </c>
      <c r="D28" t="s">
        <v>354</v>
      </c>
      <c r="E28" t="s">
        <v>355</v>
      </c>
      <c r="F28" t="s">
        <v>356</v>
      </c>
      <c r="G28">
        <v>2338</v>
      </c>
      <c r="H28" t="s">
        <v>5</v>
      </c>
      <c r="I28" t="s">
        <v>51</v>
      </c>
      <c r="J28" s="1">
        <v>41341</v>
      </c>
      <c r="K28">
        <v>2</v>
      </c>
    </row>
    <row r="29" spans="1:11" x14ac:dyDescent="0.2">
      <c r="A29" s="3" t="str">
        <f t="shared" si="0"/>
        <v>Report</v>
      </c>
      <c r="B29">
        <v>130427</v>
      </c>
      <c r="C29" t="s">
        <v>54</v>
      </c>
      <c r="D29" t="s">
        <v>273</v>
      </c>
      <c r="E29" t="s">
        <v>6</v>
      </c>
      <c r="F29" t="s">
        <v>274</v>
      </c>
      <c r="G29">
        <v>1233</v>
      </c>
      <c r="H29" t="s">
        <v>5</v>
      </c>
      <c r="I29" t="s">
        <v>55</v>
      </c>
      <c r="J29" s="1">
        <v>39106</v>
      </c>
      <c r="K29">
        <v>1</v>
      </c>
    </row>
    <row r="30" spans="1:11" x14ac:dyDescent="0.2">
      <c r="A30" s="3" t="str">
        <f t="shared" si="0"/>
        <v>Report</v>
      </c>
      <c r="B30">
        <v>130443</v>
      </c>
      <c r="C30" t="s">
        <v>56</v>
      </c>
      <c r="D30" t="s">
        <v>242</v>
      </c>
      <c r="E30" t="s">
        <v>243</v>
      </c>
      <c r="F30" t="s">
        <v>244</v>
      </c>
      <c r="G30">
        <v>983</v>
      </c>
      <c r="H30" t="s">
        <v>5</v>
      </c>
      <c r="I30" t="s">
        <v>57</v>
      </c>
      <c r="J30" s="1">
        <v>39540</v>
      </c>
      <c r="K30">
        <v>1</v>
      </c>
    </row>
    <row r="31" spans="1:11" x14ac:dyDescent="0.2">
      <c r="A31" s="3" t="str">
        <f t="shared" si="0"/>
        <v>Report</v>
      </c>
      <c r="B31">
        <v>130411</v>
      </c>
      <c r="C31" t="s">
        <v>58</v>
      </c>
      <c r="D31" t="s">
        <v>245</v>
      </c>
      <c r="E31" t="s">
        <v>6</v>
      </c>
      <c r="F31" t="s">
        <v>246</v>
      </c>
      <c r="G31">
        <v>1122</v>
      </c>
      <c r="H31" t="s">
        <v>5</v>
      </c>
      <c r="I31" t="s">
        <v>59</v>
      </c>
      <c r="J31" s="1">
        <v>39365</v>
      </c>
      <c r="K31">
        <v>1</v>
      </c>
    </row>
    <row r="32" spans="1:11" x14ac:dyDescent="0.2">
      <c r="A32" s="3" t="str">
        <f t="shared" si="0"/>
        <v>Report</v>
      </c>
      <c r="B32">
        <v>130422</v>
      </c>
      <c r="C32" t="s">
        <v>60</v>
      </c>
      <c r="D32" t="s">
        <v>240</v>
      </c>
      <c r="E32" t="s">
        <v>6</v>
      </c>
      <c r="F32" t="s">
        <v>241</v>
      </c>
      <c r="G32">
        <v>1370</v>
      </c>
      <c r="H32" t="s">
        <v>5</v>
      </c>
      <c r="I32" t="s">
        <v>61</v>
      </c>
      <c r="J32" s="1">
        <v>39939</v>
      </c>
      <c r="K32">
        <v>1</v>
      </c>
    </row>
    <row r="33" spans="1:11" x14ac:dyDescent="0.2">
      <c r="A33" s="3" t="str">
        <f t="shared" si="0"/>
        <v>Report</v>
      </c>
      <c r="B33">
        <v>130768</v>
      </c>
      <c r="C33" t="s">
        <v>62</v>
      </c>
      <c r="D33" t="s">
        <v>216</v>
      </c>
      <c r="E33" t="s">
        <v>217</v>
      </c>
      <c r="F33" t="s">
        <v>218</v>
      </c>
      <c r="G33">
        <v>950</v>
      </c>
      <c r="H33" t="s">
        <v>5</v>
      </c>
      <c r="I33" t="s">
        <v>63</v>
      </c>
      <c r="J33" s="1">
        <v>40620</v>
      </c>
      <c r="K33">
        <v>2</v>
      </c>
    </row>
    <row r="34" spans="1:11" x14ac:dyDescent="0.2">
      <c r="A34" s="3" t="str">
        <f t="shared" si="0"/>
        <v>Report</v>
      </c>
      <c r="B34">
        <v>130817</v>
      </c>
      <c r="C34" t="s">
        <v>64</v>
      </c>
      <c r="D34" t="s">
        <v>234</v>
      </c>
      <c r="E34" t="s">
        <v>186</v>
      </c>
      <c r="F34" t="s">
        <v>235</v>
      </c>
      <c r="G34">
        <v>1576</v>
      </c>
      <c r="H34" t="s">
        <v>5</v>
      </c>
      <c r="I34" t="s">
        <v>65</v>
      </c>
      <c r="J34" s="1">
        <v>41187</v>
      </c>
      <c r="K34">
        <v>3</v>
      </c>
    </row>
    <row r="35" spans="1:11" x14ac:dyDescent="0.2">
      <c r="A35" s="3" t="str">
        <f t="shared" si="0"/>
        <v>Report</v>
      </c>
      <c r="B35">
        <v>130518</v>
      </c>
      <c r="C35" t="s">
        <v>66</v>
      </c>
      <c r="D35" t="s">
        <v>387</v>
      </c>
      <c r="E35" t="s">
        <v>181</v>
      </c>
      <c r="F35" t="s">
        <v>388</v>
      </c>
      <c r="G35">
        <v>2394</v>
      </c>
      <c r="H35" t="s">
        <v>5</v>
      </c>
      <c r="I35" t="s">
        <v>67</v>
      </c>
      <c r="J35" s="1">
        <v>40816</v>
      </c>
      <c r="K35">
        <v>2</v>
      </c>
    </row>
    <row r="36" spans="1:11" x14ac:dyDescent="0.2">
      <c r="A36" s="3" t="str">
        <f t="shared" si="0"/>
        <v>Report</v>
      </c>
      <c r="B36">
        <v>130530</v>
      </c>
      <c r="C36" t="s">
        <v>68</v>
      </c>
      <c r="D36" t="s">
        <v>283</v>
      </c>
      <c r="E36" t="s">
        <v>69</v>
      </c>
      <c r="F36" t="s">
        <v>284</v>
      </c>
      <c r="G36">
        <v>1479</v>
      </c>
      <c r="H36" t="s">
        <v>5</v>
      </c>
      <c r="I36" t="s">
        <v>69</v>
      </c>
      <c r="J36" s="1">
        <v>41187</v>
      </c>
      <c r="K36">
        <v>3</v>
      </c>
    </row>
    <row r="37" spans="1:11" x14ac:dyDescent="0.2">
      <c r="A37" s="3" t="str">
        <f t="shared" si="0"/>
        <v>Report</v>
      </c>
      <c r="B37">
        <v>130563</v>
      </c>
      <c r="C37" t="s">
        <v>70</v>
      </c>
      <c r="D37" t="s">
        <v>247</v>
      </c>
      <c r="E37" t="s">
        <v>165</v>
      </c>
      <c r="F37" t="s">
        <v>248</v>
      </c>
      <c r="G37">
        <v>1632</v>
      </c>
      <c r="H37" t="s">
        <v>5</v>
      </c>
      <c r="I37" t="s">
        <v>71</v>
      </c>
      <c r="J37" s="1">
        <v>41201</v>
      </c>
      <c r="K37">
        <v>2</v>
      </c>
    </row>
    <row r="38" spans="1:11" x14ac:dyDescent="0.2">
      <c r="A38" s="3" t="str">
        <f t="shared" si="0"/>
        <v>Report</v>
      </c>
      <c r="B38">
        <v>130828</v>
      </c>
      <c r="C38" t="s">
        <v>72</v>
      </c>
      <c r="D38" t="s">
        <v>210</v>
      </c>
      <c r="E38" t="s">
        <v>211</v>
      </c>
      <c r="F38" t="s">
        <v>212</v>
      </c>
      <c r="G38">
        <v>4363</v>
      </c>
      <c r="H38" t="s">
        <v>5</v>
      </c>
      <c r="I38" t="s">
        <v>73</v>
      </c>
      <c r="J38" s="1">
        <v>39590</v>
      </c>
      <c r="K38">
        <v>1</v>
      </c>
    </row>
    <row r="39" spans="1:11" x14ac:dyDescent="0.2">
      <c r="A39" s="3" t="str">
        <f t="shared" si="0"/>
        <v>Report</v>
      </c>
      <c r="B39">
        <v>130829</v>
      </c>
      <c r="C39" t="s">
        <v>74</v>
      </c>
      <c r="D39" t="s">
        <v>309</v>
      </c>
      <c r="E39" t="s">
        <v>310</v>
      </c>
      <c r="F39" t="s">
        <v>311</v>
      </c>
      <c r="G39">
        <v>2056</v>
      </c>
      <c r="H39" t="s">
        <v>5</v>
      </c>
      <c r="I39" t="s">
        <v>73</v>
      </c>
      <c r="J39" s="1">
        <v>39743</v>
      </c>
      <c r="K39">
        <v>1</v>
      </c>
    </row>
    <row r="40" spans="1:11" x14ac:dyDescent="0.2">
      <c r="A40" s="3" t="str">
        <f t="shared" si="0"/>
        <v>Report</v>
      </c>
      <c r="B40">
        <v>130831</v>
      </c>
      <c r="C40" t="s">
        <v>75</v>
      </c>
      <c r="D40" t="s">
        <v>213</v>
      </c>
      <c r="E40" t="s">
        <v>214</v>
      </c>
      <c r="F40" t="s">
        <v>215</v>
      </c>
      <c r="G40">
        <v>1290</v>
      </c>
      <c r="H40" t="s">
        <v>5</v>
      </c>
      <c r="I40" t="s">
        <v>73</v>
      </c>
      <c r="J40" s="1">
        <v>40507</v>
      </c>
      <c r="K40">
        <v>2</v>
      </c>
    </row>
    <row r="41" spans="1:11" x14ac:dyDescent="0.2">
      <c r="A41" s="3" t="str">
        <f t="shared" si="0"/>
        <v>Report</v>
      </c>
      <c r="B41">
        <v>130433</v>
      </c>
      <c r="C41" t="s">
        <v>76</v>
      </c>
      <c r="D41" t="s">
        <v>368</v>
      </c>
      <c r="E41" t="s">
        <v>369</v>
      </c>
      <c r="F41" t="s">
        <v>370</v>
      </c>
      <c r="G41">
        <v>1219</v>
      </c>
      <c r="H41" t="s">
        <v>5</v>
      </c>
      <c r="I41" t="s">
        <v>24</v>
      </c>
      <c r="J41" s="1">
        <v>41292</v>
      </c>
      <c r="K41">
        <v>4</v>
      </c>
    </row>
    <row r="42" spans="1:11" x14ac:dyDescent="0.2">
      <c r="A42" s="3" t="str">
        <f t="shared" si="0"/>
        <v>Report</v>
      </c>
      <c r="B42">
        <v>130494</v>
      </c>
      <c r="C42" t="s">
        <v>77</v>
      </c>
      <c r="D42" t="s">
        <v>378</v>
      </c>
      <c r="E42" t="s">
        <v>379</v>
      </c>
      <c r="F42" t="s">
        <v>380</v>
      </c>
      <c r="G42">
        <v>2630</v>
      </c>
      <c r="H42" t="s">
        <v>5</v>
      </c>
      <c r="I42" t="s">
        <v>78</v>
      </c>
      <c r="J42" s="1">
        <v>41250</v>
      </c>
      <c r="K42">
        <v>2</v>
      </c>
    </row>
    <row r="43" spans="1:11" x14ac:dyDescent="0.2">
      <c r="A43" s="3" t="str">
        <f t="shared" si="0"/>
        <v>Report</v>
      </c>
      <c r="B43">
        <v>130489</v>
      </c>
      <c r="C43" t="s">
        <v>79</v>
      </c>
      <c r="D43" t="s">
        <v>264</v>
      </c>
      <c r="E43" t="s">
        <v>167</v>
      </c>
      <c r="F43" t="s">
        <v>265</v>
      </c>
      <c r="G43">
        <v>1805</v>
      </c>
      <c r="H43" t="s">
        <v>5</v>
      </c>
      <c r="I43" t="s">
        <v>80</v>
      </c>
      <c r="J43" s="1">
        <v>39267</v>
      </c>
      <c r="K43">
        <v>1</v>
      </c>
    </row>
    <row r="44" spans="1:11" x14ac:dyDescent="0.2">
      <c r="A44" s="3" t="str">
        <f t="shared" si="0"/>
        <v>Report</v>
      </c>
      <c r="B44">
        <v>130499</v>
      </c>
      <c r="C44" t="s">
        <v>81</v>
      </c>
      <c r="D44" t="s">
        <v>257</v>
      </c>
      <c r="E44" t="s">
        <v>82</v>
      </c>
      <c r="F44" t="s">
        <v>258</v>
      </c>
      <c r="G44">
        <v>1998</v>
      </c>
      <c r="H44" t="s">
        <v>5</v>
      </c>
      <c r="I44" t="s">
        <v>82</v>
      </c>
      <c r="J44" s="1">
        <v>39143</v>
      </c>
      <c r="K44">
        <v>1</v>
      </c>
    </row>
    <row r="45" spans="1:11" x14ac:dyDescent="0.2">
      <c r="A45" s="3" t="str">
        <f t="shared" si="0"/>
        <v>Report</v>
      </c>
      <c r="B45">
        <v>130548</v>
      </c>
      <c r="C45" t="s">
        <v>83</v>
      </c>
      <c r="D45" t="s">
        <v>249</v>
      </c>
      <c r="E45" t="s">
        <v>84</v>
      </c>
      <c r="F45" t="s">
        <v>250</v>
      </c>
      <c r="G45">
        <v>1671</v>
      </c>
      <c r="H45" t="s">
        <v>5</v>
      </c>
      <c r="I45" t="s">
        <v>84</v>
      </c>
      <c r="J45" s="1">
        <v>39555</v>
      </c>
      <c r="K45">
        <v>1</v>
      </c>
    </row>
    <row r="46" spans="1:11" x14ac:dyDescent="0.2">
      <c r="A46" s="3" t="str">
        <f t="shared" si="0"/>
        <v>Report</v>
      </c>
      <c r="B46">
        <v>130577</v>
      </c>
      <c r="C46" t="s">
        <v>85</v>
      </c>
      <c r="D46" t="s">
        <v>289</v>
      </c>
      <c r="E46" t="s">
        <v>86</v>
      </c>
      <c r="F46" t="s">
        <v>290</v>
      </c>
      <c r="G46">
        <v>676</v>
      </c>
      <c r="H46" t="s">
        <v>5</v>
      </c>
      <c r="I46" t="s">
        <v>86</v>
      </c>
      <c r="J46" s="1">
        <v>41201</v>
      </c>
      <c r="K46">
        <v>3</v>
      </c>
    </row>
    <row r="47" spans="1:11" x14ac:dyDescent="0.2">
      <c r="A47" s="3" t="str">
        <f t="shared" si="0"/>
        <v>Report</v>
      </c>
      <c r="B47">
        <v>130586</v>
      </c>
      <c r="C47" t="s">
        <v>87</v>
      </c>
      <c r="D47" t="s">
        <v>232</v>
      </c>
      <c r="E47" t="s">
        <v>191</v>
      </c>
      <c r="F47" t="s">
        <v>233</v>
      </c>
      <c r="G47">
        <v>2305</v>
      </c>
      <c r="H47" t="s">
        <v>5</v>
      </c>
      <c r="I47" t="s">
        <v>88</v>
      </c>
      <c r="J47" s="1">
        <v>41390</v>
      </c>
      <c r="K47">
        <v>2</v>
      </c>
    </row>
    <row r="48" spans="1:11" x14ac:dyDescent="0.2">
      <c r="A48" s="3" t="str">
        <f t="shared" si="0"/>
        <v>Report</v>
      </c>
      <c r="B48">
        <v>130600</v>
      </c>
      <c r="C48" t="s">
        <v>89</v>
      </c>
      <c r="D48" t="s">
        <v>333</v>
      </c>
      <c r="E48" t="s">
        <v>90</v>
      </c>
      <c r="F48" t="s">
        <v>334</v>
      </c>
      <c r="G48">
        <v>2595</v>
      </c>
      <c r="H48" t="s">
        <v>5</v>
      </c>
      <c r="I48" t="s">
        <v>90</v>
      </c>
      <c r="J48" s="1">
        <v>39743</v>
      </c>
      <c r="K48">
        <v>1</v>
      </c>
    </row>
    <row r="49" spans="1:11" x14ac:dyDescent="0.2">
      <c r="A49" s="3" t="str">
        <f t="shared" si="0"/>
        <v>Report</v>
      </c>
      <c r="B49">
        <v>130504</v>
      </c>
      <c r="C49" t="s">
        <v>91</v>
      </c>
      <c r="D49" t="s">
        <v>238</v>
      </c>
      <c r="E49" t="s">
        <v>41</v>
      </c>
      <c r="F49" t="s">
        <v>239</v>
      </c>
      <c r="G49">
        <v>2015</v>
      </c>
      <c r="H49" t="s">
        <v>5</v>
      </c>
      <c r="I49" t="s">
        <v>41</v>
      </c>
      <c r="J49" s="1">
        <v>39479</v>
      </c>
      <c r="K49">
        <v>1</v>
      </c>
    </row>
    <row r="50" spans="1:11" x14ac:dyDescent="0.2">
      <c r="A50" s="3" t="str">
        <f t="shared" si="0"/>
        <v>Report</v>
      </c>
      <c r="B50">
        <v>130539</v>
      </c>
      <c r="C50" t="s">
        <v>92</v>
      </c>
      <c r="D50" t="s">
        <v>347</v>
      </c>
      <c r="E50" t="s">
        <v>187</v>
      </c>
      <c r="F50" t="s">
        <v>348</v>
      </c>
      <c r="G50">
        <v>2349</v>
      </c>
      <c r="H50" t="s">
        <v>5</v>
      </c>
      <c r="I50" t="s">
        <v>15</v>
      </c>
      <c r="J50" s="1">
        <v>40830</v>
      </c>
      <c r="K50">
        <v>2</v>
      </c>
    </row>
    <row r="51" spans="1:11" x14ac:dyDescent="0.2">
      <c r="A51" s="3" t="str">
        <f t="shared" si="0"/>
        <v>Report</v>
      </c>
      <c r="B51">
        <v>130550</v>
      </c>
      <c r="C51" t="s">
        <v>93</v>
      </c>
      <c r="D51" t="s">
        <v>195</v>
      </c>
      <c r="E51" t="s">
        <v>94</v>
      </c>
      <c r="F51" t="s">
        <v>332</v>
      </c>
      <c r="G51">
        <v>1851</v>
      </c>
      <c r="H51" t="s">
        <v>5</v>
      </c>
      <c r="I51" t="s">
        <v>94</v>
      </c>
      <c r="J51" s="1">
        <v>39484</v>
      </c>
      <c r="K51">
        <v>2</v>
      </c>
    </row>
    <row r="52" spans="1:11" x14ac:dyDescent="0.2">
      <c r="A52" s="3" t="str">
        <f t="shared" si="0"/>
        <v>Report</v>
      </c>
      <c r="B52">
        <v>130575</v>
      </c>
      <c r="C52" t="s">
        <v>95</v>
      </c>
      <c r="D52" t="s">
        <v>320</v>
      </c>
      <c r="E52" t="s">
        <v>321</v>
      </c>
      <c r="F52" t="s">
        <v>322</v>
      </c>
      <c r="G52">
        <v>2078</v>
      </c>
      <c r="H52" t="s">
        <v>5</v>
      </c>
      <c r="I52" t="s">
        <v>96</v>
      </c>
      <c r="J52" s="1">
        <v>40221</v>
      </c>
      <c r="K52">
        <v>2</v>
      </c>
    </row>
    <row r="53" spans="1:11" x14ac:dyDescent="0.2">
      <c r="A53" s="3" t="str">
        <f t="shared" si="0"/>
        <v>Report</v>
      </c>
      <c r="B53">
        <v>130588</v>
      </c>
      <c r="C53" t="s">
        <v>97</v>
      </c>
      <c r="D53" t="s">
        <v>343</v>
      </c>
      <c r="E53" t="s">
        <v>179</v>
      </c>
      <c r="F53" t="s">
        <v>344</v>
      </c>
      <c r="G53">
        <v>1803</v>
      </c>
      <c r="H53" t="s">
        <v>5</v>
      </c>
      <c r="I53" t="s">
        <v>98</v>
      </c>
      <c r="J53" s="1">
        <v>41320</v>
      </c>
      <c r="K53">
        <v>3</v>
      </c>
    </row>
    <row r="54" spans="1:11" x14ac:dyDescent="0.2">
      <c r="A54" s="3" t="str">
        <f t="shared" si="0"/>
        <v>Report</v>
      </c>
      <c r="B54">
        <v>130568</v>
      </c>
      <c r="C54" t="s">
        <v>99</v>
      </c>
      <c r="D54" t="s">
        <v>357</v>
      </c>
      <c r="E54" t="s">
        <v>100</v>
      </c>
      <c r="F54" t="s">
        <v>358</v>
      </c>
      <c r="G54">
        <v>1047</v>
      </c>
      <c r="H54" t="s">
        <v>5</v>
      </c>
      <c r="I54" t="s">
        <v>100</v>
      </c>
      <c r="J54" s="1">
        <v>40319</v>
      </c>
      <c r="K54">
        <v>2</v>
      </c>
    </row>
    <row r="55" spans="1:11" x14ac:dyDescent="0.2">
      <c r="A55" s="3" t="str">
        <f t="shared" si="0"/>
        <v>Report</v>
      </c>
      <c r="B55">
        <v>130581</v>
      </c>
      <c r="C55" t="s">
        <v>101</v>
      </c>
      <c r="D55" t="s">
        <v>216</v>
      </c>
      <c r="E55" t="s">
        <v>178</v>
      </c>
      <c r="F55" t="s">
        <v>270</v>
      </c>
      <c r="G55">
        <v>1567</v>
      </c>
      <c r="H55" t="s">
        <v>5</v>
      </c>
      <c r="I55" t="s">
        <v>20</v>
      </c>
      <c r="J55" s="1">
        <v>39507</v>
      </c>
      <c r="K55">
        <v>2</v>
      </c>
    </row>
    <row r="56" spans="1:11" x14ac:dyDescent="0.2">
      <c r="A56" s="3" t="str">
        <f t="shared" si="0"/>
        <v>Report</v>
      </c>
      <c r="B56">
        <v>130616</v>
      </c>
      <c r="C56" t="s">
        <v>102</v>
      </c>
      <c r="D56" t="s">
        <v>196</v>
      </c>
      <c r="E56" t="s">
        <v>201</v>
      </c>
      <c r="F56" t="s">
        <v>335</v>
      </c>
      <c r="G56">
        <v>1944</v>
      </c>
      <c r="H56" t="s">
        <v>5</v>
      </c>
      <c r="I56" t="s">
        <v>17</v>
      </c>
      <c r="J56" s="1">
        <v>39724</v>
      </c>
      <c r="K56">
        <v>2</v>
      </c>
    </row>
    <row r="57" spans="1:11" x14ac:dyDescent="0.2">
      <c r="A57" s="3" t="str">
        <f t="shared" si="0"/>
        <v>Report</v>
      </c>
      <c r="B57">
        <v>130624</v>
      </c>
      <c r="C57" t="s">
        <v>103</v>
      </c>
      <c r="D57" t="s">
        <v>323</v>
      </c>
      <c r="E57" t="s">
        <v>104</v>
      </c>
      <c r="F57" t="s">
        <v>324</v>
      </c>
      <c r="G57">
        <v>2403</v>
      </c>
      <c r="H57" t="s">
        <v>5</v>
      </c>
      <c r="I57" t="s">
        <v>104</v>
      </c>
      <c r="J57" s="1">
        <v>39157</v>
      </c>
      <c r="K57">
        <v>1</v>
      </c>
    </row>
    <row r="58" spans="1:11" x14ac:dyDescent="0.2">
      <c r="A58" s="3" t="str">
        <f t="shared" si="0"/>
        <v>Report</v>
      </c>
      <c r="B58">
        <v>130637</v>
      </c>
      <c r="C58" t="s">
        <v>105</v>
      </c>
      <c r="D58" t="s">
        <v>385</v>
      </c>
      <c r="E58" t="s">
        <v>170</v>
      </c>
      <c r="F58" t="s">
        <v>386</v>
      </c>
      <c r="G58">
        <v>1086</v>
      </c>
      <c r="H58" t="s">
        <v>5</v>
      </c>
      <c r="I58" t="s">
        <v>106</v>
      </c>
      <c r="J58" s="1">
        <v>39842</v>
      </c>
      <c r="K58">
        <v>2</v>
      </c>
    </row>
    <row r="59" spans="1:11" x14ac:dyDescent="0.2">
      <c r="A59" s="3" t="str">
        <f t="shared" si="0"/>
        <v>Report</v>
      </c>
      <c r="B59">
        <v>130669</v>
      </c>
      <c r="C59" t="s">
        <v>107</v>
      </c>
      <c r="D59" t="s">
        <v>373</v>
      </c>
      <c r="E59" t="s">
        <v>374</v>
      </c>
      <c r="F59" t="s">
        <v>375</v>
      </c>
      <c r="G59">
        <v>2090</v>
      </c>
      <c r="H59" t="s">
        <v>5</v>
      </c>
      <c r="I59" t="s">
        <v>108</v>
      </c>
      <c r="J59" s="1">
        <v>41194</v>
      </c>
      <c r="K59">
        <v>1</v>
      </c>
    </row>
    <row r="60" spans="1:11" x14ac:dyDescent="0.2">
      <c r="A60" s="3" t="str">
        <f t="shared" si="0"/>
        <v>Report</v>
      </c>
      <c r="B60">
        <v>130680</v>
      </c>
      <c r="C60" t="s">
        <v>109</v>
      </c>
      <c r="D60" t="s">
        <v>304</v>
      </c>
      <c r="E60" t="s">
        <v>171</v>
      </c>
      <c r="F60" t="s">
        <v>305</v>
      </c>
      <c r="G60">
        <v>3143</v>
      </c>
      <c r="H60" t="s">
        <v>5</v>
      </c>
      <c r="I60" t="s">
        <v>110</v>
      </c>
      <c r="J60" s="1">
        <v>41313</v>
      </c>
      <c r="K60">
        <v>2</v>
      </c>
    </row>
    <row r="61" spans="1:11" x14ac:dyDescent="0.2">
      <c r="A61" s="3" t="str">
        <f t="shared" si="0"/>
        <v>Report</v>
      </c>
      <c r="B61">
        <v>130681</v>
      </c>
      <c r="C61" t="s">
        <v>111</v>
      </c>
      <c r="D61" t="s">
        <v>192</v>
      </c>
      <c r="E61" t="s">
        <v>193</v>
      </c>
      <c r="F61" t="s">
        <v>194</v>
      </c>
      <c r="G61">
        <v>3322</v>
      </c>
      <c r="H61" t="s">
        <v>5</v>
      </c>
      <c r="I61" t="s">
        <v>110</v>
      </c>
      <c r="J61" s="1">
        <v>41383</v>
      </c>
      <c r="K61">
        <v>3</v>
      </c>
    </row>
    <row r="62" spans="1:11" x14ac:dyDescent="0.2">
      <c r="A62" s="3" t="str">
        <f t="shared" si="0"/>
        <v>Report</v>
      </c>
      <c r="B62">
        <v>130703</v>
      </c>
      <c r="C62" t="s">
        <v>112</v>
      </c>
      <c r="D62" t="s">
        <v>302</v>
      </c>
      <c r="E62" t="s">
        <v>173</v>
      </c>
      <c r="F62" t="s">
        <v>303</v>
      </c>
      <c r="G62">
        <v>6634</v>
      </c>
      <c r="H62" t="s">
        <v>5</v>
      </c>
      <c r="I62" t="s">
        <v>51</v>
      </c>
      <c r="J62" s="1">
        <v>39203</v>
      </c>
      <c r="K62">
        <v>1</v>
      </c>
    </row>
    <row r="63" spans="1:11" x14ac:dyDescent="0.2">
      <c r="A63" s="3" t="str">
        <f t="shared" si="0"/>
        <v>Report</v>
      </c>
      <c r="B63">
        <v>130662</v>
      </c>
      <c r="C63" t="s">
        <v>113</v>
      </c>
      <c r="D63" t="s">
        <v>314</v>
      </c>
      <c r="E63" t="s">
        <v>114</v>
      </c>
      <c r="F63" t="s">
        <v>315</v>
      </c>
      <c r="G63">
        <v>2367</v>
      </c>
      <c r="H63" t="s">
        <v>5</v>
      </c>
      <c r="I63" t="s">
        <v>114</v>
      </c>
      <c r="J63" s="1">
        <v>40942</v>
      </c>
      <c r="K63">
        <v>2</v>
      </c>
    </row>
    <row r="64" spans="1:11" x14ac:dyDescent="0.2">
      <c r="A64" s="3" t="str">
        <f t="shared" si="0"/>
        <v>Report</v>
      </c>
      <c r="B64">
        <v>130699</v>
      </c>
      <c r="C64" t="s">
        <v>115</v>
      </c>
      <c r="D64" t="s">
        <v>281</v>
      </c>
      <c r="E64" t="s">
        <v>117</v>
      </c>
      <c r="F64" t="s">
        <v>282</v>
      </c>
      <c r="G64">
        <v>4559</v>
      </c>
      <c r="H64" t="s">
        <v>5</v>
      </c>
      <c r="I64" t="s">
        <v>51</v>
      </c>
      <c r="J64" s="1">
        <v>41222</v>
      </c>
      <c r="K64">
        <v>3</v>
      </c>
    </row>
    <row r="65" spans="1:11" x14ac:dyDescent="0.2">
      <c r="A65" s="3" t="str">
        <f t="shared" si="0"/>
        <v>Report</v>
      </c>
      <c r="B65">
        <v>130704</v>
      </c>
      <c r="C65" t="s">
        <v>116</v>
      </c>
      <c r="D65" t="s">
        <v>345</v>
      </c>
      <c r="E65" t="s">
        <v>117</v>
      </c>
      <c r="F65" t="s">
        <v>346</v>
      </c>
      <c r="G65">
        <v>2419</v>
      </c>
      <c r="H65" t="s">
        <v>5</v>
      </c>
      <c r="I65" t="s">
        <v>117</v>
      </c>
      <c r="J65" s="1">
        <v>39542</v>
      </c>
      <c r="K65">
        <v>2</v>
      </c>
    </row>
    <row r="66" spans="1:11" x14ac:dyDescent="0.2">
      <c r="A66" s="3" t="str">
        <f t="shared" si="0"/>
        <v>Report</v>
      </c>
      <c r="B66">
        <v>130705</v>
      </c>
      <c r="C66" t="s">
        <v>118</v>
      </c>
      <c r="D66" t="s">
        <v>291</v>
      </c>
      <c r="E66" t="s">
        <v>292</v>
      </c>
      <c r="F66" t="s">
        <v>293</v>
      </c>
      <c r="G66">
        <v>2287</v>
      </c>
      <c r="H66" t="s">
        <v>5</v>
      </c>
      <c r="I66" t="s">
        <v>51</v>
      </c>
      <c r="J66" s="1">
        <v>41348</v>
      </c>
      <c r="K66">
        <v>3</v>
      </c>
    </row>
    <row r="67" spans="1:11" x14ac:dyDescent="0.2">
      <c r="A67" s="3" t="str">
        <f t="shared" ref="A67:A93" si="1">IF(B67 &lt;&gt; "", HYPERLINK(CONCATENATE("http://www.ofsted.gov.uk/oxedu_providers/full/(urn)/",B67),"Report"),"")</f>
        <v>Report</v>
      </c>
      <c r="B67">
        <v>130706</v>
      </c>
      <c r="C67" t="s">
        <v>119</v>
      </c>
      <c r="D67" t="s">
        <v>318</v>
      </c>
      <c r="E67" t="s">
        <v>120</v>
      </c>
      <c r="F67" t="s">
        <v>319</v>
      </c>
      <c r="G67">
        <v>2738</v>
      </c>
      <c r="H67" t="s">
        <v>5</v>
      </c>
      <c r="I67" t="s">
        <v>120</v>
      </c>
      <c r="J67" s="1">
        <v>41348</v>
      </c>
      <c r="K67">
        <v>2</v>
      </c>
    </row>
    <row r="68" spans="1:11" x14ac:dyDescent="0.2">
      <c r="A68" s="3" t="str">
        <f t="shared" si="1"/>
        <v>Report</v>
      </c>
      <c r="B68">
        <v>130707</v>
      </c>
      <c r="C68" t="s">
        <v>121</v>
      </c>
      <c r="D68" t="s">
        <v>285</v>
      </c>
      <c r="E68" t="s">
        <v>117</v>
      </c>
      <c r="F68" t="s">
        <v>286</v>
      </c>
      <c r="G68">
        <v>1295</v>
      </c>
      <c r="H68" t="s">
        <v>5</v>
      </c>
      <c r="I68" t="s">
        <v>117</v>
      </c>
      <c r="J68" s="1">
        <v>40823</v>
      </c>
      <c r="K68">
        <v>3</v>
      </c>
    </row>
    <row r="69" spans="1:11" x14ac:dyDescent="0.2">
      <c r="A69" s="3" t="str">
        <f t="shared" si="1"/>
        <v>Report</v>
      </c>
      <c r="B69">
        <v>130755</v>
      </c>
      <c r="C69" t="s">
        <v>122</v>
      </c>
      <c r="D69" t="s">
        <v>361</v>
      </c>
      <c r="E69" t="s">
        <v>123</v>
      </c>
      <c r="F69" t="s">
        <v>362</v>
      </c>
      <c r="G69">
        <v>1647</v>
      </c>
      <c r="H69" t="s">
        <v>5</v>
      </c>
      <c r="I69" t="s">
        <v>123</v>
      </c>
      <c r="J69" s="1">
        <v>41180</v>
      </c>
      <c r="K69">
        <v>3</v>
      </c>
    </row>
    <row r="70" spans="1:11" x14ac:dyDescent="0.2">
      <c r="A70" s="3" t="str">
        <f t="shared" si="1"/>
        <v>Report</v>
      </c>
      <c r="B70">
        <v>130789</v>
      </c>
      <c r="C70" t="s">
        <v>124</v>
      </c>
      <c r="D70" t="s">
        <v>203</v>
      </c>
      <c r="E70" t="s">
        <v>204</v>
      </c>
      <c r="F70" t="s">
        <v>205</v>
      </c>
      <c r="G70">
        <v>2949</v>
      </c>
      <c r="H70" t="s">
        <v>5</v>
      </c>
      <c r="I70" t="s">
        <v>125</v>
      </c>
      <c r="J70" s="1">
        <v>40494</v>
      </c>
      <c r="K70">
        <v>2</v>
      </c>
    </row>
    <row r="71" spans="1:11" x14ac:dyDescent="0.2">
      <c r="A71" s="3" t="str">
        <f t="shared" si="1"/>
        <v>Report</v>
      </c>
      <c r="B71">
        <v>130626</v>
      </c>
      <c r="C71" t="s">
        <v>126</v>
      </c>
      <c r="D71" t="s">
        <v>296</v>
      </c>
      <c r="E71" t="s">
        <v>197</v>
      </c>
      <c r="F71" t="s">
        <v>297</v>
      </c>
      <c r="G71">
        <v>3447</v>
      </c>
      <c r="H71" t="s">
        <v>5</v>
      </c>
      <c r="I71" t="s">
        <v>127</v>
      </c>
      <c r="J71" s="1">
        <v>39506</v>
      </c>
      <c r="K71">
        <v>1</v>
      </c>
    </row>
    <row r="72" spans="1:11" x14ac:dyDescent="0.2">
      <c r="A72" s="3" t="str">
        <f t="shared" si="1"/>
        <v>Report</v>
      </c>
      <c r="B72">
        <v>130691</v>
      </c>
      <c r="C72" t="s">
        <v>128</v>
      </c>
      <c r="D72" t="s">
        <v>389</v>
      </c>
      <c r="E72" t="s">
        <v>390</v>
      </c>
      <c r="F72" t="s">
        <v>391</v>
      </c>
      <c r="G72">
        <v>2584</v>
      </c>
      <c r="H72" t="s">
        <v>5</v>
      </c>
      <c r="I72" t="s">
        <v>51</v>
      </c>
      <c r="J72" s="1">
        <v>40088</v>
      </c>
      <c r="K72">
        <v>1</v>
      </c>
    </row>
    <row r="73" spans="1:11" x14ac:dyDescent="0.2">
      <c r="A73" s="3" t="str">
        <f t="shared" si="1"/>
        <v>Report</v>
      </c>
      <c r="B73">
        <v>130719</v>
      </c>
      <c r="C73" t="s">
        <v>129</v>
      </c>
      <c r="D73" t="s">
        <v>275</v>
      </c>
      <c r="E73" t="s">
        <v>176</v>
      </c>
      <c r="F73" t="s">
        <v>276</v>
      </c>
      <c r="G73">
        <v>1801</v>
      </c>
      <c r="H73" t="s">
        <v>5</v>
      </c>
      <c r="I73" t="s">
        <v>130</v>
      </c>
      <c r="J73" s="1">
        <v>41194</v>
      </c>
      <c r="K73">
        <v>2</v>
      </c>
    </row>
    <row r="74" spans="1:11" x14ac:dyDescent="0.2">
      <c r="A74" s="3" t="str">
        <f t="shared" si="1"/>
        <v>Report</v>
      </c>
      <c r="B74">
        <v>130756</v>
      </c>
      <c r="C74" t="s">
        <v>131</v>
      </c>
      <c r="D74" t="s">
        <v>271</v>
      </c>
      <c r="E74" t="s">
        <v>123</v>
      </c>
      <c r="F74" t="s">
        <v>272</v>
      </c>
      <c r="G74">
        <v>2287</v>
      </c>
      <c r="H74" t="s">
        <v>5</v>
      </c>
      <c r="I74" t="s">
        <v>123</v>
      </c>
      <c r="J74" s="1">
        <v>39358</v>
      </c>
      <c r="K74">
        <v>1</v>
      </c>
    </row>
    <row r="75" spans="1:11" x14ac:dyDescent="0.2">
      <c r="A75" s="3" t="str">
        <f t="shared" si="1"/>
        <v>Report</v>
      </c>
      <c r="B75">
        <v>130757</v>
      </c>
      <c r="C75" t="s">
        <v>132</v>
      </c>
      <c r="D75" t="s">
        <v>225</v>
      </c>
      <c r="E75" t="s">
        <v>123</v>
      </c>
      <c r="F75" t="s">
        <v>226</v>
      </c>
      <c r="G75">
        <v>1173</v>
      </c>
      <c r="H75" t="s">
        <v>5</v>
      </c>
      <c r="I75" t="s">
        <v>123</v>
      </c>
      <c r="J75" s="1">
        <v>41355</v>
      </c>
      <c r="K75">
        <v>2</v>
      </c>
    </row>
    <row r="76" spans="1:11" x14ac:dyDescent="0.2">
      <c r="A76" s="3" t="str">
        <f t="shared" si="1"/>
        <v>Report</v>
      </c>
      <c r="B76">
        <v>130767</v>
      </c>
      <c r="C76" t="s">
        <v>133</v>
      </c>
      <c r="D76" t="s">
        <v>366</v>
      </c>
      <c r="E76" t="s">
        <v>183</v>
      </c>
      <c r="F76" t="s">
        <v>367</v>
      </c>
      <c r="G76">
        <v>1716</v>
      </c>
      <c r="H76" t="s">
        <v>5</v>
      </c>
      <c r="I76" t="s">
        <v>63</v>
      </c>
      <c r="J76" s="1">
        <v>40298</v>
      </c>
      <c r="K76">
        <v>2</v>
      </c>
    </row>
    <row r="77" spans="1:11" x14ac:dyDescent="0.2">
      <c r="A77" s="3" t="str">
        <f t="shared" si="1"/>
        <v>Report</v>
      </c>
      <c r="B77">
        <v>130668</v>
      </c>
      <c r="C77" t="s">
        <v>134</v>
      </c>
      <c r="D77" t="s">
        <v>279</v>
      </c>
      <c r="E77" t="s">
        <v>168</v>
      </c>
      <c r="F77" t="s">
        <v>280</v>
      </c>
      <c r="G77">
        <v>2370</v>
      </c>
      <c r="H77" t="s">
        <v>5</v>
      </c>
      <c r="I77" t="s">
        <v>108</v>
      </c>
      <c r="J77" s="1">
        <v>41180</v>
      </c>
      <c r="K77">
        <v>2</v>
      </c>
    </row>
    <row r="78" spans="1:11" x14ac:dyDescent="0.2">
      <c r="A78" s="3" t="str">
        <f t="shared" si="1"/>
        <v>Report</v>
      </c>
      <c r="B78">
        <v>130670</v>
      </c>
      <c r="C78" t="s">
        <v>135</v>
      </c>
      <c r="D78" t="s">
        <v>381</v>
      </c>
      <c r="E78" t="s">
        <v>382</v>
      </c>
      <c r="F78" t="s">
        <v>383</v>
      </c>
      <c r="G78">
        <v>1935</v>
      </c>
      <c r="H78" t="s">
        <v>5</v>
      </c>
      <c r="I78" t="s">
        <v>136</v>
      </c>
      <c r="J78" s="1">
        <v>40487</v>
      </c>
      <c r="K78">
        <v>2</v>
      </c>
    </row>
    <row r="79" spans="1:11" x14ac:dyDescent="0.2">
      <c r="A79" s="3" t="str">
        <f t="shared" si="1"/>
        <v>Report</v>
      </c>
      <c r="B79">
        <v>130682</v>
      </c>
      <c r="C79" t="s">
        <v>137</v>
      </c>
      <c r="D79" t="s">
        <v>229</v>
      </c>
      <c r="E79" t="s">
        <v>230</v>
      </c>
      <c r="F79" t="s">
        <v>231</v>
      </c>
      <c r="G79">
        <v>2089</v>
      </c>
      <c r="H79" t="s">
        <v>5</v>
      </c>
      <c r="I79" t="s">
        <v>138</v>
      </c>
      <c r="J79" s="1">
        <v>39206</v>
      </c>
      <c r="K79">
        <v>1</v>
      </c>
    </row>
    <row r="80" spans="1:11" x14ac:dyDescent="0.2">
      <c r="A80" s="3" t="str">
        <f t="shared" si="1"/>
        <v>Report</v>
      </c>
      <c r="B80">
        <v>130708</v>
      </c>
      <c r="C80" t="s">
        <v>139</v>
      </c>
      <c r="D80" t="s">
        <v>325</v>
      </c>
      <c r="E80" t="s">
        <v>326</v>
      </c>
      <c r="F80" t="s">
        <v>327</v>
      </c>
      <c r="G80">
        <v>4392</v>
      </c>
      <c r="H80" t="s">
        <v>5</v>
      </c>
      <c r="I80" t="s">
        <v>51</v>
      </c>
      <c r="J80" s="1">
        <v>39534</v>
      </c>
      <c r="K80">
        <v>1</v>
      </c>
    </row>
    <row r="81" spans="1:11" x14ac:dyDescent="0.2">
      <c r="A81" s="3" t="str">
        <f t="shared" si="1"/>
        <v>Report</v>
      </c>
      <c r="B81">
        <v>130718</v>
      </c>
      <c r="C81" t="s">
        <v>140</v>
      </c>
      <c r="D81" t="s">
        <v>174</v>
      </c>
      <c r="E81" t="s">
        <v>175</v>
      </c>
      <c r="F81" t="s">
        <v>351</v>
      </c>
      <c r="G81">
        <v>1995</v>
      </c>
      <c r="H81" t="s">
        <v>5</v>
      </c>
      <c r="I81" t="s">
        <v>141</v>
      </c>
      <c r="J81" s="1">
        <v>39554</v>
      </c>
      <c r="K81">
        <v>1</v>
      </c>
    </row>
    <row r="82" spans="1:11" x14ac:dyDescent="0.2">
      <c r="A82" s="3" t="str">
        <f t="shared" si="1"/>
        <v>Report</v>
      </c>
      <c r="B82">
        <v>130787</v>
      </c>
      <c r="C82" t="s">
        <v>142</v>
      </c>
      <c r="D82" t="s">
        <v>223</v>
      </c>
      <c r="E82" t="s">
        <v>143</v>
      </c>
      <c r="F82" t="s">
        <v>224</v>
      </c>
      <c r="G82">
        <v>1723</v>
      </c>
      <c r="H82" t="s">
        <v>5</v>
      </c>
      <c r="I82" t="s">
        <v>143</v>
      </c>
      <c r="J82" s="1">
        <v>39897</v>
      </c>
      <c r="K82">
        <v>2</v>
      </c>
    </row>
    <row r="83" spans="1:11" x14ac:dyDescent="0.2">
      <c r="A83" s="3" t="str">
        <f t="shared" si="1"/>
        <v>Report</v>
      </c>
      <c r="B83">
        <v>130800</v>
      </c>
      <c r="C83" t="s">
        <v>144</v>
      </c>
      <c r="D83" t="s">
        <v>298</v>
      </c>
      <c r="E83" t="s">
        <v>184</v>
      </c>
      <c r="F83" t="s">
        <v>299</v>
      </c>
      <c r="G83">
        <v>1525</v>
      </c>
      <c r="H83" t="s">
        <v>5</v>
      </c>
      <c r="I83" t="s">
        <v>145</v>
      </c>
      <c r="J83" s="1">
        <v>39521</v>
      </c>
      <c r="K83">
        <v>2</v>
      </c>
    </row>
    <row r="84" spans="1:11" x14ac:dyDescent="0.2">
      <c r="A84" s="3" t="str">
        <f t="shared" si="1"/>
        <v>Report</v>
      </c>
      <c r="B84">
        <v>130801</v>
      </c>
      <c r="C84" t="s">
        <v>146</v>
      </c>
      <c r="D84" t="s">
        <v>330</v>
      </c>
      <c r="E84" t="s">
        <v>185</v>
      </c>
      <c r="F84" t="s">
        <v>331</v>
      </c>
      <c r="G84">
        <v>1401</v>
      </c>
      <c r="H84" t="s">
        <v>5</v>
      </c>
      <c r="I84" t="s">
        <v>147</v>
      </c>
      <c r="J84" s="1">
        <v>41355</v>
      </c>
      <c r="K84">
        <v>2</v>
      </c>
    </row>
    <row r="85" spans="1:11" x14ac:dyDescent="0.2">
      <c r="A85" s="3" t="str">
        <f t="shared" si="1"/>
        <v>Report</v>
      </c>
      <c r="B85">
        <v>130808</v>
      </c>
      <c r="C85" t="s">
        <v>148</v>
      </c>
      <c r="D85" t="s">
        <v>208</v>
      </c>
      <c r="E85" t="s">
        <v>189</v>
      </c>
      <c r="F85" t="s">
        <v>209</v>
      </c>
      <c r="G85">
        <v>2445</v>
      </c>
      <c r="H85" t="s">
        <v>5</v>
      </c>
      <c r="I85" t="s">
        <v>149</v>
      </c>
      <c r="J85" s="1">
        <v>39358</v>
      </c>
      <c r="K85">
        <v>1</v>
      </c>
    </row>
    <row r="86" spans="1:11" x14ac:dyDescent="0.2">
      <c r="A86" s="3" t="str">
        <f t="shared" si="1"/>
        <v>Report</v>
      </c>
      <c r="B86">
        <v>130847</v>
      </c>
      <c r="C86" t="s">
        <v>150</v>
      </c>
      <c r="D86" t="s">
        <v>259</v>
      </c>
      <c r="E86" t="s">
        <v>260</v>
      </c>
      <c r="F86" t="s">
        <v>261</v>
      </c>
      <c r="G86">
        <v>2200</v>
      </c>
      <c r="H86" t="s">
        <v>5</v>
      </c>
      <c r="I86" t="s">
        <v>151</v>
      </c>
      <c r="J86" s="1">
        <v>39534</v>
      </c>
      <c r="K86">
        <v>1</v>
      </c>
    </row>
    <row r="87" spans="1:11" x14ac:dyDescent="0.2">
      <c r="A87" s="3" t="str">
        <f t="shared" si="1"/>
        <v>Report</v>
      </c>
      <c r="B87">
        <v>135659</v>
      </c>
      <c r="C87" t="s">
        <v>152</v>
      </c>
      <c r="D87" t="s">
        <v>166</v>
      </c>
      <c r="E87" t="s">
        <v>153</v>
      </c>
      <c r="F87" t="s">
        <v>398</v>
      </c>
      <c r="G87">
        <v>1002</v>
      </c>
      <c r="H87" t="s">
        <v>5</v>
      </c>
      <c r="I87" t="s">
        <v>153</v>
      </c>
      <c r="J87" s="1">
        <v>41341</v>
      </c>
      <c r="K87">
        <v>1</v>
      </c>
    </row>
    <row r="88" spans="1:11" x14ac:dyDescent="0.2">
      <c r="A88" s="3" t="str">
        <f t="shared" si="1"/>
        <v>Report</v>
      </c>
      <c r="B88">
        <v>130833</v>
      </c>
      <c r="C88" t="s">
        <v>154</v>
      </c>
      <c r="D88" t="s">
        <v>188</v>
      </c>
      <c r="E88" t="s">
        <v>287</v>
      </c>
      <c r="F88" t="s">
        <v>288</v>
      </c>
      <c r="G88">
        <v>2196</v>
      </c>
      <c r="H88" t="s">
        <v>5</v>
      </c>
      <c r="I88" t="s">
        <v>73</v>
      </c>
      <c r="J88" s="1">
        <v>39948</v>
      </c>
      <c r="K88">
        <v>2</v>
      </c>
    </row>
    <row r="89" spans="1:11" x14ac:dyDescent="0.2">
      <c r="A89" s="3" t="str">
        <f t="shared" si="1"/>
        <v>Report</v>
      </c>
      <c r="B89">
        <v>131867</v>
      </c>
      <c r="C89" t="s">
        <v>155</v>
      </c>
      <c r="D89" t="s">
        <v>219</v>
      </c>
      <c r="E89" t="s">
        <v>156</v>
      </c>
      <c r="F89" t="s">
        <v>220</v>
      </c>
      <c r="G89">
        <v>1736</v>
      </c>
      <c r="H89" t="s">
        <v>5</v>
      </c>
      <c r="I89" t="s">
        <v>156</v>
      </c>
      <c r="J89" s="1">
        <v>40865</v>
      </c>
      <c r="K89">
        <v>3</v>
      </c>
    </row>
    <row r="90" spans="1:11" x14ac:dyDescent="0.2">
      <c r="A90" s="3" t="str">
        <f t="shared" si="1"/>
        <v>Report</v>
      </c>
      <c r="B90">
        <v>130830</v>
      </c>
      <c r="C90" t="s">
        <v>157</v>
      </c>
      <c r="D90" t="s">
        <v>363</v>
      </c>
      <c r="E90" t="s">
        <v>364</v>
      </c>
      <c r="F90" t="s">
        <v>365</v>
      </c>
      <c r="G90">
        <v>1768</v>
      </c>
      <c r="H90" t="s">
        <v>5</v>
      </c>
      <c r="I90" t="s">
        <v>73</v>
      </c>
      <c r="J90" s="1">
        <v>39576</v>
      </c>
      <c r="K90">
        <v>1</v>
      </c>
    </row>
    <row r="91" spans="1:11" x14ac:dyDescent="0.2">
      <c r="A91" s="3" t="str">
        <f t="shared" si="1"/>
        <v>Report</v>
      </c>
      <c r="B91">
        <v>130840</v>
      </c>
      <c r="C91" t="s">
        <v>158</v>
      </c>
      <c r="D91" t="s">
        <v>255</v>
      </c>
      <c r="E91" t="s">
        <v>169</v>
      </c>
      <c r="F91" t="s">
        <v>256</v>
      </c>
      <c r="G91">
        <v>1094</v>
      </c>
      <c r="H91" t="s">
        <v>5</v>
      </c>
      <c r="I91" t="s">
        <v>159</v>
      </c>
      <c r="J91" s="1">
        <v>40459</v>
      </c>
      <c r="K91">
        <v>3</v>
      </c>
    </row>
    <row r="92" spans="1:11" x14ac:dyDescent="0.2">
      <c r="A92" s="3" t="str">
        <f t="shared" si="1"/>
        <v>Report</v>
      </c>
      <c r="B92">
        <v>133991</v>
      </c>
      <c r="C92" t="s">
        <v>160</v>
      </c>
      <c r="D92" t="s">
        <v>396</v>
      </c>
      <c r="E92" t="s">
        <v>161</v>
      </c>
      <c r="F92" t="s">
        <v>397</v>
      </c>
      <c r="G92">
        <v>1306</v>
      </c>
      <c r="H92" t="s">
        <v>5</v>
      </c>
      <c r="I92" t="s">
        <v>161</v>
      </c>
      <c r="J92" s="1">
        <v>41348</v>
      </c>
      <c r="K92">
        <v>3</v>
      </c>
    </row>
    <row r="93" spans="1:11" x14ac:dyDescent="0.2">
      <c r="A93" s="3" t="str">
        <f t="shared" si="1"/>
        <v>Report</v>
      </c>
      <c r="B93">
        <v>133608</v>
      </c>
      <c r="C93" t="s">
        <v>162</v>
      </c>
      <c r="D93" t="s">
        <v>394</v>
      </c>
      <c r="E93" t="s">
        <v>163</v>
      </c>
      <c r="F93" t="s">
        <v>395</v>
      </c>
      <c r="G93">
        <v>1535</v>
      </c>
      <c r="H93" t="s">
        <v>5</v>
      </c>
      <c r="I93" t="s">
        <v>163</v>
      </c>
      <c r="J93" s="1">
        <v>41355</v>
      </c>
      <c r="K93">
        <v>2</v>
      </c>
    </row>
    <row r="95" spans="1:11" x14ac:dyDescent="0.2">
      <c r="C95" t="s">
        <v>401</v>
      </c>
    </row>
    <row r="96" spans="1:11" x14ac:dyDescent="0.2">
      <c r="C96" t="s">
        <v>402</v>
      </c>
    </row>
    <row r="97" spans="3:3" x14ac:dyDescent="0.2">
      <c r="C97" t="s">
        <v>403</v>
      </c>
    </row>
    <row r="98" spans="3:3" x14ac:dyDescent="0.2">
      <c r="C98" t="s">
        <v>404</v>
      </c>
    </row>
    <row r="99" spans="3:3" x14ac:dyDescent="0.2">
      <c r="C99" t="s">
        <v>405</v>
      </c>
    </row>
    <row r="100" spans="3:3" x14ac:dyDescent="0.2">
      <c r="C100" t="s">
        <v>406</v>
      </c>
    </row>
    <row r="101" spans="3:3" x14ac:dyDescent="0.2">
      <c r="C101" t="s">
        <v>407</v>
      </c>
    </row>
  </sheetData>
  <autoFilter ref="A1:K93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A7B9048A3B974D8B5339ACBD29E8ED" ma:contentTypeVersion="0" ma:contentTypeDescription="Create a new document." ma:contentTypeScope="" ma:versionID="75c539dc901c645749c0c6248e30452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B20440F-C2C2-4EF4-82C9-EAE16EB174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A85556-C104-4879-86EB-EFC0E5AC4AC4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6179596-443E-4C51-8EBF-119C0A5B31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SFC</vt:lpstr>
    </vt:vector>
  </TitlesOfParts>
  <Company>Ofsted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foi caci</dc:title>
  <dc:creator>Chris Swain</dc:creator>
  <cp:lastModifiedBy>Elizabeth Banks</cp:lastModifiedBy>
  <dcterms:created xsi:type="dcterms:W3CDTF">2013-09-19T09:06:19Z</dcterms:created>
  <dcterms:modified xsi:type="dcterms:W3CDTF">2014-08-18T13:43:54Z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0x0101004AA7B9048A3B974D8B5339ACBD29E8ED</vt:lpwstr>
  </property>
</Properties>
</file>