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0" windowWidth="9390" windowHeight="11640" tabRatio="709" activeTab="1"/>
  </bookViews>
  <sheets>
    <sheet name="Contents" sheetId="1" r:id="rId1"/>
    <sheet name="2014-15 monitoring returns data" sheetId="2" r:id="rId2"/>
    <sheet name="Table 1" sheetId="3" r:id="rId3"/>
    <sheet name="Table 2" sheetId="4" r:id="rId4"/>
    <sheet name="Chart 2" sheetId="5" r:id="rId5"/>
    <sheet name="Table 3a" sheetId="6" r:id="rId6"/>
    <sheet name="Table 3b" sheetId="7" r:id="rId7"/>
    <sheet name="Table 4" sheetId="8" r:id="rId8"/>
    <sheet name="Table 5" sheetId="9" r:id="rId9"/>
    <sheet name="Table 6" sheetId="10" r:id="rId10"/>
  </sheets>
  <definedNames>
    <definedName name="_xlnm.Print_Area" localSheetId="4">'Chart 2'!$A$1:$H$22</definedName>
    <definedName name="_xlnm.Print_Area" localSheetId="2">'Table 1'!$A$1:$F$13</definedName>
    <definedName name="_xlnm.Print_Area" localSheetId="3">'Table 2'!$A$1:$F$13</definedName>
    <definedName name="_xlnm.Print_Titles" localSheetId="1">'2014-15 monitoring returns data'!$2:$2</definedName>
  </definedNames>
  <calcPr fullCalcOnLoad="1"/>
</workbook>
</file>

<file path=xl/sharedStrings.xml><?xml version="1.0" encoding="utf-8"?>
<sst xmlns="http://schemas.openxmlformats.org/spreadsheetml/2006/main" count="1316" uniqueCount="501">
  <si>
    <t xml:space="preserve">                                                                                                                                                                                                                                         </t>
  </si>
  <si>
    <t>Authority</t>
  </si>
  <si>
    <t>Region</t>
  </si>
  <si>
    <t>Aberdeen</t>
  </si>
  <si>
    <t>Scotland</t>
  </si>
  <si>
    <t>Aberdeenshire</t>
  </si>
  <si>
    <t>Adur</t>
  </si>
  <si>
    <t>South East</t>
  </si>
  <si>
    <t>Allerdale</t>
  </si>
  <si>
    <t>North West</t>
  </si>
  <si>
    <t>Amber Valley</t>
  </si>
  <si>
    <t>East Midlands</t>
  </si>
  <si>
    <t>Angus</t>
  </si>
  <si>
    <t>Argyll and Bute</t>
  </si>
  <si>
    <t>Arun</t>
  </si>
  <si>
    <t>Ashfield</t>
  </si>
  <si>
    <t>Ashford</t>
  </si>
  <si>
    <t>Aylesbury Vale</t>
  </si>
  <si>
    <t>Babergh</t>
  </si>
  <si>
    <t>Eastern</t>
  </si>
  <si>
    <t>Barking &amp; Dagenham</t>
  </si>
  <si>
    <t>Greater London</t>
  </si>
  <si>
    <t>Barnet</t>
  </si>
  <si>
    <t>Barnsley</t>
  </si>
  <si>
    <t>Yorks and Humberside</t>
  </si>
  <si>
    <t>Barrow in Furness</t>
  </si>
  <si>
    <t>Basildon</t>
  </si>
  <si>
    <t>Basingstoke and Deane</t>
  </si>
  <si>
    <t>Bassetlaw</t>
  </si>
  <si>
    <t>Bath &amp; North East Somerset</t>
  </si>
  <si>
    <t>South West</t>
  </si>
  <si>
    <t>Bedford</t>
  </si>
  <si>
    <t>Bexley</t>
  </si>
  <si>
    <t>Birmingham</t>
  </si>
  <si>
    <t>West Midlands</t>
  </si>
  <si>
    <t>Blaby</t>
  </si>
  <si>
    <t>Blackburn with Darwen</t>
  </si>
  <si>
    <t>Blackpool</t>
  </si>
  <si>
    <t>Blaenau Gwent</t>
  </si>
  <si>
    <t>Wales</t>
  </si>
  <si>
    <t>Bolsover</t>
  </si>
  <si>
    <t>Bolton</t>
  </si>
  <si>
    <t>Boston</t>
  </si>
  <si>
    <t>Bournemouth</t>
  </si>
  <si>
    <t>Bracknell Forest</t>
  </si>
  <si>
    <t>Bradford</t>
  </si>
  <si>
    <t>Braintree</t>
  </si>
  <si>
    <t>Breckland</t>
  </si>
  <si>
    <t>Brent</t>
  </si>
  <si>
    <t>Brentwood</t>
  </si>
  <si>
    <t>Bridgend</t>
  </si>
  <si>
    <t>Brighton and Hove</t>
  </si>
  <si>
    <t>Bristol</t>
  </si>
  <si>
    <t>Broadland</t>
  </si>
  <si>
    <t>Bromley</t>
  </si>
  <si>
    <t>Bromsgrove</t>
  </si>
  <si>
    <t>Broxbourne</t>
  </si>
  <si>
    <t>Broxtowe</t>
  </si>
  <si>
    <t>Burnley</t>
  </si>
  <si>
    <t>Bury</t>
  </si>
  <si>
    <t>Caerphilly</t>
  </si>
  <si>
    <t>Calderdale</t>
  </si>
  <si>
    <t>Cambridge</t>
  </si>
  <si>
    <t>Camden</t>
  </si>
  <si>
    <t>Inner London</t>
  </si>
  <si>
    <t>Cannock Chase</t>
  </si>
  <si>
    <t>Canterbury</t>
  </si>
  <si>
    <t>Cardiff</t>
  </si>
  <si>
    <t>Carlisle</t>
  </si>
  <si>
    <t>Carmarthenshire</t>
  </si>
  <si>
    <t>Castle Point</t>
  </si>
  <si>
    <t>Central Bedfordshire</t>
  </si>
  <si>
    <t>Ceredigion</t>
  </si>
  <si>
    <t>Charnwood</t>
  </si>
  <si>
    <t>Chelmsford</t>
  </si>
  <si>
    <t>Cheltenham</t>
  </si>
  <si>
    <t>Cherwell</t>
  </si>
  <si>
    <t>Cheshire East</t>
  </si>
  <si>
    <t>Cheshire West and Chester</t>
  </si>
  <si>
    <t>Chesterfield</t>
  </si>
  <si>
    <t>Chichester</t>
  </si>
  <si>
    <t>Chiltern</t>
  </si>
  <si>
    <t>Chorley</t>
  </si>
  <si>
    <t>Christchurch</t>
  </si>
  <si>
    <t>City of London</t>
  </si>
  <si>
    <t>Clackmannanshire</t>
  </si>
  <si>
    <t>Colchester</t>
  </si>
  <si>
    <t>Comhairle nan Eilean Siar</t>
  </si>
  <si>
    <t>Conwy</t>
  </si>
  <si>
    <t>Copeland</t>
  </si>
  <si>
    <t>Corby</t>
  </si>
  <si>
    <t>Cornwall</t>
  </si>
  <si>
    <t>Cotswold</t>
  </si>
  <si>
    <t>Coventry</t>
  </si>
  <si>
    <t>Craven</t>
  </si>
  <si>
    <t>Crawley</t>
  </si>
  <si>
    <t>Croydon</t>
  </si>
  <si>
    <t>Dacorum</t>
  </si>
  <si>
    <t>Darlington</t>
  </si>
  <si>
    <t>North East</t>
  </si>
  <si>
    <t>Dartford</t>
  </si>
  <si>
    <t>Daventry</t>
  </si>
  <si>
    <t>Denbighshire</t>
  </si>
  <si>
    <t>Derby</t>
  </si>
  <si>
    <t>Derbyshire Dales</t>
  </si>
  <si>
    <t>Doncaster</t>
  </si>
  <si>
    <t>Dover</t>
  </si>
  <si>
    <t>Dudley</t>
  </si>
  <si>
    <t>Dumfries and Galloway</t>
  </si>
  <si>
    <t>Dundee</t>
  </si>
  <si>
    <t>Durham</t>
  </si>
  <si>
    <t>Ealing</t>
  </si>
  <si>
    <t>East Ayrshire</t>
  </si>
  <si>
    <t>East Cambridgeshire</t>
  </si>
  <si>
    <t>East Devon</t>
  </si>
  <si>
    <t>East Dorset</t>
  </si>
  <si>
    <t>East Dunbartonshire</t>
  </si>
  <si>
    <t>East Hampshire</t>
  </si>
  <si>
    <t>East Hertfordshire</t>
  </si>
  <si>
    <t>East Lindsey</t>
  </si>
  <si>
    <t>East Lothian</t>
  </si>
  <si>
    <t>East Northamptonshire</t>
  </si>
  <si>
    <t>East Renfrewshire</t>
  </si>
  <si>
    <t>East Riding of Yorkshire</t>
  </si>
  <si>
    <t>East Staffordshire</t>
  </si>
  <si>
    <t>Eastbourne</t>
  </si>
  <si>
    <t>Eastleigh</t>
  </si>
  <si>
    <t>Eden</t>
  </si>
  <si>
    <t>Edinburgh</t>
  </si>
  <si>
    <t>Elmbridge</t>
  </si>
  <si>
    <t>Enfield</t>
  </si>
  <si>
    <t>Epping Forest</t>
  </si>
  <si>
    <t>Epsom and Ewell</t>
  </si>
  <si>
    <t>Erewash</t>
  </si>
  <si>
    <t>Exeter</t>
  </si>
  <si>
    <t>Falkirk</t>
  </si>
  <si>
    <t>Fareham</t>
  </si>
  <si>
    <t>Fenland</t>
  </si>
  <si>
    <t>Fife</t>
  </si>
  <si>
    <t>Flintshire</t>
  </si>
  <si>
    <t>Forest Heath</t>
  </si>
  <si>
    <t>Forest of Dean</t>
  </si>
  <si>
    <t>Fylde</t>
  </si>
  <si>
    <t>Gateshead</t>
  </si>
  <si>
    <t>Gedling</t>
  </si>
  <si>
    <t>Glasgow</t>
  </si>
  <si>
    <t>Gloucester</t>
  </si>
  <si>
    <t>Gosport</t>
  </si>
  <si>
    <t>Gravesham</t>
  </si>
  <si>
    <t>Great Yarmouth</t>
  </si>
  <si>
    <t>Greenwich</t>
  </si>
  <si>
    <t>Guildford</t>
  </si>
  <si>
    <t>Gwynedd</t>
  </si>
  <si>
    <t>Hackney</t>
  </si>
  <si>
    <t>Halton</t>
  </si>
  <si>
    <t>Hambleton</t>
  </si>
  <si>
    <t>Hammersmith and Fulham</t>
  </si>
  <si>
    <t>Harborough</t>
  </si>
  <si>
    <t>Haringey</t>
  </si>
  <si>
    <t>Harlow</t>
  </si>
  <si>
    <t>Harrogate</t>
  </si>
  <si>
    <t>Harrow</t>
  </si>
  <si>
    <t>Hart</t>
  </si>
  <si>
    <t>Hartlepool</t>
  </si>
  <si>
    <t>Hastings</t>
  </si>
  <si>
    <t>Havant</t>
  </si>
  <si>
    <t>Havering</t>
  </si>
  <si>
    <t>Herefordshire</t>
  </si>
  <si>
    <t>Hertsmere</t>
  </si>
  <si>
    <t>High Peak</t>
  </si>
  <si>
    <t>Highland</t>
  </si>
  <si>
    <t>Hillingdon</t>
  </si>
  <si>
    <t>Hinckley and Bosworth</t>
  </si>
  <si>
    <t>Horsham</t>
  </si>
  <si>
    <t>Hounslow</t>
  </si>
  <si>
    <t>Huntingdonshire</t>
  </si>
  <si>
    <t>Hyndburn</t>
  </si>
  <si>
    <t>Inverclyde</t>
  </si>
  <si>
    <t>Ipswich</t>
  </si>
  <si>
    <t>Isle of Anglesey</t>
  </si>
  <si>
    <t>Isle of Wight</t>
  </si>
  <si>
    <t>Isles of Scilly</t>
  </si>
  <si>
    <t>Islington</t>
  </si>
  <si>
    <t>Kensington and Chelsea</t>
  </si>
  <si>
    <t>Kettering</t>
  </si>
  <si>
    <t>King's Lynn &amp; West Norfolk</t>
  </si>
  <si>
    <t>Kingston upon Hull</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</si>
  <si>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</si>
  <si>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</si>
  <si>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</si>
  <si>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</si>
  <si>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</si>
  <si>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</si>
  <si>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</si>
  <si>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</si>
  <si>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</si>
  <si>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</si>
  <si>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</si>
  <si>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</si>
  <si>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</si>
  <si>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</si>
  <si>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</si>
  <si>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</si>
  <si>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</si>
  <si>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</si>
  <si>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</si>
  <si>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</si>
  <si>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</si>
  <si>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Merthyr Tydfil</t>
  </si>
  <si>
    <t>Merton</t>
  </si>
  <si>
    <t>Mid Devon</t>
  </si>
  <si>
    <t>Mid Suffolk</t>
  </si>
  <si>
    <t>Mid Sussex</t>
  </si>
  <si>
    <t>Middlesbrough</t>
  </si>
  <si>
    <t>Midlothian</t>
  </si>
  <si>
    <t>Milton Keynes</t>
  </si>
  <si>
    <t>Mole Valley</t>
  </si>
  <si>
    <t>Monmouthshire</t>
  </si>
  <si>
    <t>Moray</t>
  </si>
  <si>
    <t>Neath Port Talbot</t>
  </si>
  <si>
    <t>New Forest</t>
  </si>
  <si>
    <t>Newark and Sherwood</t>
  </si>
  <si>
    <t>Newcastle under Lyme</t>
  </si>
  <si>
    <t>Newcastle upon Tyne</t>
  </si>
  <si>
    <t>Newham</t>
  </si>
  <si>
    <t>Newport</t>
  </si>
  <si>
    <t>North Ayrshire</t>
  </si>
  <si>
    <t>North Devon</t>
  </si>
  <si>
    <t>North Dorset</t>
  </si>
  <si>
    <t>North East Derbyshire</t>
  </si>
  <si>
    <t>North East Lincolnshire</t>
  </si>
  <si>
    <t>North Hertfordshire</t>
  </si>
  <si>
    <t>North Kesteven</t>
  </si>
  <si>
    <t>North Lanarkshire</t>
  </si>
  <si>
    <t>North Lincolnshire</t>
  </si>
  <si>
    <t>North Norfolk</t>
  </si>
  <si>
    <t>North Somerset</t>
  </si>
  <si>
    <t>North Tyneside</t>
  </si>
  <si>
    <t>North Warwickshire</t>
  </si>
  <si>
    <t>North West Leicestershire</t>
  </si>
  <si>
    <t>Northampton</t>
  </si>
  <si>
    <t>Northumberland</t>
  </si>
  <si>
    <t>Norwich</t>
  </si>
  <si>
    <t>Nottingham</t>
  </si>
  <si>
    <t>Nuneaton and Bedworth</t>
  </si>
  <si>
    <t>Oadby and Wigston</t>
  </si>
  <si>
    <t>Oldham</t>
  </si>
  <si>
    <t>Orkney</t>
  </si>
  <si>
    <t>Oxford</t>
  </si>
  <si>
    <t>Pembrokeshire</t>
  </si>
  <si>
    <t>Pendle</t>
  </si>
  <si>
    <t>Perth and Kinross</t>
  </si>
  <si>
    <t>Peterborough</t>
  </si>
  <si>
    <t>Plymouth</t>
  </si>
  <si>
    <t>Poole</t>
  </si>
  <si>
    <t>Portsmouth</t>
  </si>
  <si>
    <t>Powys</t>
  </si>
  <si>
    <t>Preston</t>
  </si>
  <si>
    <t>Purbeck</t>
  </si>
  <si>
    <t>Reading</t>
  </si>
  <si>
    <t>Redbridge</t>
  </si>
  <si>
    <t>Redcar and Cleveland</t>
  </si>
  <si>
    <t>Redditch</t>
  </si>
  <si>
    <t>Reigate and Banstead</t>
  </si>
  <si>
    <t>Renfrewshire</t>
  </si>
  <si>
    <t>Rhondda Cynon Taf</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</si>
  <si>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</si>
  <si>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</si>
  <si>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</si>
  <si>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</si>
  <si>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</si>
  <si>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</si>
  <si>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</si>
  <si>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</si>
  <si>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</si>
  <si>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</si>
  <si>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</si>
  <si>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</si>
  <si>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</si>
  <si>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</si>
  <si>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</si>
  <si>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</si>
  <si>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</si>
  <si>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Scottish Borders</t>
  </si>
  <si>
    <t>Sedgemoor</t>
  </si>
  <si>
    <t>Sefton</t>
  </si>
  <si>
    <t>Selby</t>
  </si>
  <si>
    <t>Sevenoaks</t>
  </si>
  <si>
    <t>Sheffield</t>
  </si>
  <si>
    <t>Shepway</t>
  </si>
  <si>
    <t>Shetland</t>
  </si>
  <si>
    <t>Shropshire</t>
  </si>
  <si>
    <t>Slough</t>
  </si>
  <si>
    <t>Solihull</t>
  </si>
  <si>
    <t>South Ayrshire</t>
  </si>
  <si>
    <t>South Bucks</t>
  </si>
  <si>
    <t>South Cambridgeshire</t>
  </si>
  <si>
    <t>South Derbyshire</t>
  </si>
  <si>
    <t>South Gloucestershire</t>
  </si>
  <si>
    <t>South Hams</t>
  </si>
  <si>
    <t>South Holland</t>
  </si>
  <si>
    <t>South Kesteven</t>
  </si>
  <si>
    <t>South Lakeland</t>
  </si>
  <si>
    <t>South Lanarkshire</t>
  </si>
  <si>
    <t>South Norfolk</t>
  </si>
  <si>
    <t>South Northamptonshire</t>
  </si>
  <si>
    <t>South Oxfordshire</t>
  </si>
  <si>
    <t>South Ribble</t>
  </si>
  <si>
    <t>South Somerset</t>
  </si>
  <si>
    <t>South Staffordshire</t>
  </si>
  <si>
    <t>South Tyneside</t>
  </si>
  <si>
    <t>Southampton</t>
  </si>
  <si>
    <t>Southend on Sea</t>
  </si>
  <si>
    <t>Southwark</t>
  </si>
  <si>
    <t>Spelthorne</t>
  </si>
  <si>
    <t>St Albans</t>
  </si>
  <si>
    <t>St Edmundsbury</t>
  </si>
  <si>
    <t>St Helens</t>
  </si>
  <si>
    <t>Stafford</t>
  </si>
  <si>
    <t>Staffordshire Moorlands</t>
  </si>
  <si>
    <t>Stevenage</t>
  </si>
  <si>
    <t>Stirling</t>
  </si>
  <si>
    <t>Stockport</t>
  </si>
  <si>
    <t>Stockton on Tees</t>
  </si>
  <si>
    <t>Stoke on Trent</t>
  </si>
  <si>
    <t>Stratford on Avon</t>
  </si>
  <si>
    <t>Stroud</t>
  </si>
  <si>
    <t>Suffolk Coastal</t>
  </si>
  <si>
    <t>Sunderland</t>
  </si>
  <si>
    <t>Surrey Heath</t>
  </si>
  <si>
    <t>Sutton</t>
  </si>
  <si>
    <t>Swale</t>
  </si>
  <si>
    <t>Swansea</t>
  </si>
  <si>
    <t>Swindon</t>
  </si>
  <si>
    <t>Tameside</t>
  </si>
  <si>
    <t>Tamworth</t>
  </si>
  <si>
    <t>Tandridge</t>
  </si>
  <si>
    <t>Taunton Deane</t>
  </si>
  <si>
    <t>Teignbridge</t>
  </si>
  <si>
    <t>Telford and Wrekin</t>
  </si>
  <si>
    <t>Tendring</t>
  </si>
  <si>
    <t>Test Valley</t>
  </si>
  <si>
    <t>Tewkesbury</t>
  </si>
  <si>
    <t>Thanet</t>
  </si>
  <si>
    <t>Three Rivers</t>
  </si>
  <si>
    <t>Thurrock</t>
  </si>
  <si>
    <t>Tonbridge and Malling</t>
  </si>
  <si>
    <t>Torbay</t>
  </si>
  <si>
    <t>Torfaen</t>
  </si>
  <si>
    <t>Torridge</t>
  </si>
  <si>
    <t>Tower Hamlets</t>
  </si>
  <si>
    <t>Trafford</t>
  </si>
  <si>
    <t>Tunbridge Wells</t>
  </si>
  <si>
    <t>Uttlesford</t>
  </si>
  <si>
    <t>Vale of Glamorgan</t>
  </si>
  <si>
    <t>Vale of White Horse</t>
  </si>
  <si>
    <t>Wakefield</t>
  </si>
  <si>
    <t>Walsall</t>
  </si>
  <si>
    <t>Waltham Forest</t>
  </si>
  <si>
    <t>Wandsworth</t>
  </si>
  <si>
    <t>Warrington</t>
  </si>
  <si>
    <t>Warwick</t>
  </si>
  <si>
    <t>Watford</t>
  </si>
  <si>
    <t>Waveney</t>
  </si>
  <si>
    <t>Waverley</t>
  </si>
  <si>
    <t>Wealden</t>
  </si>
  <si>
    <t>Wellingborough</t>
  </si>
  <si>
    <t>Welwyn Hatfield</t>
  </si>
  <si>
    <t>West Berkshire</t>
  </si>
  <si>
    <t>West Devon</t>
  </si>
  <si>
    <t>West Dorset</t>
  </si>
  <si>
    <t>West Dunbartonshire</t>
  </si>
  <si>
    <t>West Lancashire</t>
  </si>
  <si>
    <t>West Lindsey</t>
  </si>
  <si>
    <t>West Lothian</t>
  </si>
  <si>
    <t>West Oxfordshire</t>
  </si>
  <si>
    <t>West Somerset</t>
  </si>
  <si>
    <t>Westminster</t>
  </si>
  <si>
    <t>Weymouth and Portland</t>
  </si>
  <si>
    <t>Wigan</t>
  </si>
  <si>
    <t>Wiltshire</t>
  </si>
  <si>
    <t>Winchester</t>
  </si>
  <si>
    <t>Windsor and Maidenhead</t>
  </si>
  <si>
    <t>Wirral</t>
  </si>
  <si>
    <t>Woking</t>
  </si>
  <si>
    <t>Wokingham</t>
  </si>
  <si>
    <t>Wolverhampton</t>
  </si>
  <si>
    <t>Worcester</t>
  </si>
  <si>
    <t>Worthing</t>
  </si>
  <si>
    <t>Wrexham</t>
  </si>
  <si>
    <t>Wychavon</t>
  </si>
  <si>
    <t>Wycombe</t>
  </si>
  <si>
    <t>Wyre</t>
  </si>
  <si>
    <t>Wyre Forest</t>
  </si>
  <si>
    <t>York</t>
  </si>
  <si>
    <t>Notes:</t>
  </si>
  <si>
    <t>Returns were not provided by all local authorities.</t>
  </si>
  <si>
    <t>Actual expenditure</t>
  </si>
  <si>
    <t>Total</t>
  </si>
  <si>
    <t>Summary of DHP monitoring returns (mid-year, 2014-15)</t>
  </si>
  <si>
    <t>Country</t>
  </si>
  <si>
    <t>England</t>
  </si>
  <si>
    <t>100+</t>
  </si>
  <si>
    <t>RSRS</t>
  </si>
  <si>
    <t>LHA</t>
  </si>
  <si>
    <t>Great Britain</t>
  </si>
  <si>
    <t>Great Britain (excl Scotland)</t>
  </si>
  <si>
    <t>DHP spent (Apr-Sept 2014)
(£)</t>
  </si>
  <si>
    <t>DHP allocation 2014/15
(£)</t>
  </si>
  <si>
    <t>Percentage of allocation spent at mid-year 
(%)</t>
  </si>
  <si>
    <t>Number of LAs</t>
  </si>
  <si>
    <t>Cumulative number of LAs</t>
  </si>
  <si>
    <t>Percentage of LAs</t>
  </si>
  <si>
    <t>Cumulative percentage of LAs</t>
  </si>
  <si>
    <t>10&lt;15</t>
  </si>
  <si>
    <t>15&lt;20</t>
  </si>
  <si>
    <t>20&lt;25</t>
  </si>
  <si>
    <t>25&lt;30</t>
  </si>
  <si>
    <t>30&lt;35</t>
  </si>
  <si>
    <t>35&lt;40</t>
  </si>
  <si>
    <t>40&lt;45</t>
  </si>
  <si>
    <t>45&lt;50</t>
  </si>
  <si>
    <t>50&lt;55</t>
  </si>
  <si>
    <t>55&lt;60</t>
  </si>
  <si>
    <t>60&lt;65</t>
  </si>
  <si>
    <t>65&lt;70</t>
  </si>
  <si>
    <t>70&lt;75</t>
  </si>
  <si>
    <t>75&lt;80</t>
  </si>
  <si>
    <t>80&lt;85</t>
  </si>
  <si>
    <t>85&lt;90</t>
  </si>
  <si>
    <t>90&lt;95</t>
  </si>
  <si>
    <t>95&lt;100</t>
  </si>
  <si>
    <t>10&lt;20</t>
  </si>
  <si>
    <t>20&lt;30</t>
  </si>
  <si>
    <t>30&lt;40</t>
  </si>
  <si>
    <t>40&lt;50</t>
  </si>
  <si>
    <t>50&lt;60</t>
  </si>
  <si>
    <t>60&lt;70</t>
  </si>
  <si>
    <t>70&lt;80</t>
  </si>
  <si>
    <t>80&lt;90</t>
  </si>
  <si>
    <t>90&lt;100</t>
  </si>
  <si>
    <t>Welfare Reforms for which DHP was awarded</t>
  </si>
  <si>
    <t>Amount spent 
(£)</t>
  </si>
  <si>
    <t>Percentage of total spent</t>
  </si>
  <si>
    <t>Benefit Cap</t>
  </si>
  <si>
    <t>Combination of welfare reforms</t>
  </si>
  <si>
    <t>Award not for welfare reforms</t>
  </si>
  <si>
    <t>Amount allocated 
(£)</t>
  </si>
  <si>
    <t>Spent as percentage of allocation</t>
  </si>
  <si>
    <t>Percentage of local authorities providing data</t>
  </si>
  <si>
    <t>This table reports the data provided by LAs, without any detailed verification.  In a small number of cases, some potential  inconsistencies in the data were identified and, where possible, checked with the relevant LA.  Data returns were only adjusted with the explicit consent of the relevant LA</t>
  </si>
  <si>
    <t>DHPs</t>
  </si>
  <si>
    <t>2011/12</t>
  </si>
  <si>
    <t>2012/13</t>
  </si>
  <si>
    <t>2013/14</t>
  </si>
  <si>
    <t>2014/15</t>
  </si>
  <si>
    <t>Core</t>
  </si>
  <si>
    <t>Local Housing Allowance</t>
  </si>
  <si>
    <t>-</t>
  </si>
  <si>
    <t>Benefit cap</t>
  </si>
  <si>
    <t>Additional over Core</t>
  </si>
  <si>
    <t>Benefit cap 
(£)</t>
  </si>
  <si>
    <t>Removal of spare room subsidy in social rented sector 
(£)</t>
  </si>
  <si>
    <t>LHA reforms 
(£)</t>
  </si>
  <si>
    <t>Combination of reforms 
(£)</t>
  </si>
  <si>
    <t>No impact 
(£)</t>
  </si>
  <si>
    <t>Total expenditure 
(£)</t>
  </si>
  <si>
    <t>Percentage of LAs in Great Britain (excl Scotland)
(%)</t>
  </si>
  <si>
    <t>Percentage of LAs in Great Britain
(%)</t>
  </si>
  <si>
    <t>Table 1: DHP government funding (£million)</t>
  </si>
  <si>
    <t>Table 2: DHP expenditure compared with full year allocation</t>
  </si>
  <si>
    <t>Source: DHP monitoring returns for the period from April to September 2014</t>
  </si>
  <si>
    <t>Chart 2: DHP expenditure distribution for both Great Britain, and Great Britain excluding Scotland</t>
  </si>
  <si>
    <t>Table 3a: DHP expenditure distribution for Great Britain</t>
  </si>
  <si>
    <t>Table 3b: DHP expenditure distribution for Great Britain excluding Scotland</t>
  </si>
  <si>
    <r>
      <t>Table 6: Proportion of LAs providing data</t>
    </r>
    <r>
      <rPr>
        <sz val="10"/>
        <rFont val="Arial"/>
        <family val="2"/>
      </rPr>
      <t xml:space="preserve"> </t>
    </r>
  </si>
  <si>
    <t>Note: Percentages may not sum to 100% due to rounding</t>
  </si>
  <si>
    <t>Summary table for chart 2 (contains data from tables 3a and 3b)</t>
  </si>
  <si>
    <t>Central Government funding</t>
  </si>
  <si>
    <t>Total allocation 
(£)</t>
  </si>
  <si>
    <r>
      <t>Source: Housing Benefit subsidy circulars available from:</t>
    </r>
    <r>
      <rPr>
        <u val="single"/>
        <sz val="10"/>
        <color indexed="12"/>
        <rFont val="Arial"/>
        <family val="0"/>
      </rPr>
      <t xml:space="preserve"> </t>
    </r>
  </si>
  <si>
    <t xml:space="preserve">https://www.gov.uk/government/collections/housing-benefit-for-local-authorities-subsidy-circulars </t>
  </si>
  <si>
    <t xml:space="preserve">Notes: The DHP allocations shown here have been adjusted to reflect those LAs who have </t>
  </si>
  <si>
    <t xml:space="preserve">Table 4: Proportion of DHP expenditure on each welfare reform for both Great Britain </t>
  </si>
  <si>
    <t>and Great Britain excluding Scotland</t>
  </si>
  <si>
    <t xml:space="preserve">Note: The DHP allocations shown here have been adjusted to reflect only those LAs who have submitted returns. </t>
  </si>
  <si>
    <t xml:space="preserve">Table excludes the non reform and combined awards and does not include the core budget in the allocations. </t>
  </si>
  <si>
    <t xml:space="preserve">Table 5: DHP expenditure compared with DHP allocation by reform measure for both Great Britain, </t>
  </si>
  <si>
    <t>Source: DHP monitoring returns for the period April to September 2014</t>
  </si>
  <si>
    <t xml:space="preserve">submitted monitoring returns. For this reason the total allocation for Great Britain does not </t>
  </si>
  <si>
    <t xml:space="preserve">sum to £165 million. </t>
  </si>
  <si>
    <t>Contents</t>
  </si>
  <si>
    <t>Monitoring returns: 2014-15 monitoring returns data</t>
  </si>
  <si>
    <t>Table 1: DHP Government funding for Great Britain (£million)</t>
  </si>
  <si>
    <t xml:space="preserve">Table 2: DHP expenditure compared with full year allocation </t>
  </si>
  <si>
    <t>Table 3a:DHP expenditure distribution for Great Britain</t>
  </si>
  <si>
    <t>Table 3b:DHP expenditure distribution for Great Britain excluding Scotland</t>
  </si>
  <si>
    <t>Table 4: Proportion of DHP expenditure on each welfare reform for both Great Britain and Great Britain excluding Scotland</t>
  </si>
  <si>
    <t>Table 5: DHP expenditure compared with DHP allocation by reform measure for both Great Britain and Great Britain excluding Scotland</t>
  </si>
  <si>
    <t>Chart 2: DHP expenditure distribution for both Great Britain and Great Britain excluding Scotland</t>
  </si>
  <si>
    <t>Table 6: Proportion of LAs providing data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</si>
</sst>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_-* #,##0.0_-;\-* #,##0.0_-;_-* &quot;-&quot;??_-;_-@_-"/>
    <numFmt numFmtId="166" formatCode="_-* #,##0_-;\-* #,##0_-;_-* &quot;-&quot;??_-;_-@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809]dd\ mmmm\ yyyy"/>
    <numFmt numFmtId="173" formatCode="0.0%"/>
    <numFmt numFmtId="174" formatCode="#,##0_ ;\-#,##0\ "/>
    <numFmt numFmtId="175" formatCode="0.0"/>
    <numFmt numFmtId="176" formatCode="0.000%"/>
    <numFmt numFmtId="177" formatCode="0.00000"/>
  </numFmts>
  <fonts count="47">
    <font>
      <sz val="10"/>
      <name val="Arial"/>
      <family val="0"/>
    </font>
    <font>
      <sz val="8"/>
      <name val="Arial"/>
      <family val="0"/>
    </font>
    <font>
      <b/>
      <sz val="10"/>
      <name val="Arial"/>
      <family val="2"/>
    </font>
    <font>
      <sz val="10"/>
      <color indexed="23"/>
      <name val="Arial"/>
      <family val="0"/>
    </font>
    <font>
      <sz val="10"/>
      <color indexed="8"/>
      <name val="Arial"/>
      <family val="2"/>
    </font>
    <font>
      <b/>
      <sz val="12"/>
      <color indexed="8"/>
      <name val="Arial"/>
      <family val="2"/>
    </font>
    <font>
      <u val="single"/>
      <sz val="10"/>
      <color indexed="12"/>
      <name val="Arial"/>
      <family val="0"/>
    </font>
    <font>
      <u val="single"/>
      <sz val="10"/>
      <color indexed="36"/>
      <name val="Arial"/>
      <family val="0"/>
    </font>
    <font>
      <b/>
      <sz val="12"/>
      <name val="Arial"/>
      <family val="2"/>
    </font>
    <font>
      <b/>
      <sz val="10"/>
      <color indexed="8"/>
      <name val="Arial"/>
      <family val="2"/>
    </font>
    <font>
      <sz val="10.5"/>
      <color indexed="8"/>
      <name val="Arial"/>
      <family val="0"/>
    </font>
    <font>
      <sz val="10.75"/>
      <color indexed="8"/>
      <name val="Arial"/>
      <family val="0"/>
    </font>
    <font>
      <sz val="9.65"/>
      <color indexed="8"/>
      <name val="Arial"/>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sz val="12"/>
      <color indexed="9"/>
      <name val="Arial"/>
      <family val="2"/>
    </font>
    <font>
      <sz val="12"/>
      <color indexed="8"/>
      <name val="Arial"/>
      <family val="2"/>
    </font>
    <font>
      <b/>
      <sz val="10.75"/>
      <color indexed="8"/>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0" fillId="0" borderId="0">
      <alignment/>
      <protection/>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6">
    <xf numFmtId="0" fontId="0" fillId="0" borderId="0" xfId="0" applyAlignment="1">
      <alignment/>
    </xf>
    <xf numFmtId="0" fontId="2" fillId="33" borderId="0" xfId="57" applyFont="1" applyFill="1">
      <alignment/>
      <protection/>
    </xf>
    <xf numFmtId="0" fontId="0" fillId="33" borderId="0" xfId="57" applyFill="1" applyBorder="1">
      <alignment/>
      <protection/>
    </xf>
    <xf numFmtId="0" fontId="0" fillId="33" borderId="0" xfId="57" applyFill="1">
      <alignment/>
      <protection/>
    </xf>
    <xf numFmtId="0" fontId="0" fillId="0" borderId="0" xfId="57" applyFill="1">
      <alignment/>
      <protection/>
    </xf>
    <xf numFmtId="0" fontId="0" fillId="0" borderId="0" xfId="57">
      <alignment/>
      <protection/>
    </xf>
    <xf numFmtId="0" fontId="3" fillId="0" borderId="0" xfId="57" applyFont="1" applyFill="1">
      <alignment/>
      <protection/>
    </xf>
    <xf numFmtId="164" fontId="2" fillId="34" borderId="0" xfId="57" applyNumberFormat="1" applyFont="1" applyFill="1" applyBorder="1" applyAlignment="1" applyProtection="1">
      <alignment horizontal="right" vertical="center"/>
      <protection locked="0"/>
    </xf>
    <xf numFmtId="43" fontId="0" fillId="0" borderId="0" xfId="42" applyNumberFormat="1" applyAlignment="1">
      <alignment/>
    </xf>
    <xf numFmtId="0" fontId="4" fillId="0" borderId="0" xfId="57" applyFont="1" applyFill="1">
      <alignment/>
      <protection/>
    </xf>
    <xf numFmtId="164" fontId="2" fillId="0" borderId="0" xfId="57" applyNumberFormat="1" applyFont="1" applyFill="1" applyBorder="1" applyAlignment="1" applyProtection="1">
      <alignment horizontal="right" vertical="center"/>
      <protection locked="0"/>
    </xf>
    <xf numFmtId="0" fontId="5" fillId="0" borderId="0" xfId="57" applyFont="1" applyFill="1">
      <alignment/>
      <protection/>
    </xf>
    <xf numFmtId="43" fontId="0" fillId="0" borderId="0" xfId="57" applyNumberFormat="1" applyFill="1">
      <alignment/>
      <protection/>
    </xf>
    <xf numFmtId="0" fontId="0" fillId="0" borderId="0" xfId="57" applyNumberFormat="1" applyFont="1" applyFill="1" applyAlignment="1">
      <alignment horizontal="left"/>
      <protection/>
    </xf>
    <xf numFmtId="9" fontId="0" fillId="0" borderId="0" xfId="60" applyFill="1" applyAlignment="1">
      <alignment/>
    </xf>
    <xf numFmtId="0" fontId="2" fillId="0" borderId="0" xfId="57" applyFont="1" applyFill="1">
      <alignment/>
      <protection/>
    </xf>
    <xf numFmtId="9" fontId="4" fillId="0" borderId="0" xfId="60" applyFont="1" applyFill="1" applyAlignment="1">
      <alignment/>
    </xf>
    <xf numFmtId="9" fontId="2" fillId="0" borderId="0" xfId="60" applyFont="1" applyFill="1" applyAlignment="1">
      <alignment/>
    </xf>
    <xf numFmtId="1" fontId="0" fillId="0" borderId="0" xfId="57" applyNumberFormat="1" applyFill="1">
      <alignment/>
      <protection/>
    </xf>
    <xf numFmtId="1" fontId="0" fillId="33" borderId="0" xfId="57" applyNumberFormat="1" applyFill="1">
      <alignment/>
      <protection/>
    </xf>
    <xf numFmtId="1" fontId="0" fillId="0" borderId="0" xfId="42" applyNumberFormat="1" applyAlignment="1">
      <alignment/>
    </xf>
    <xf numFmtId="0" fontId="0" fillId="0" borderId="0" xfId="0" applyFill="1" applyAlignment="1">
      <alignment/>
    </xf>
    <xf numFmtId="0" fontId="2" fillId="0" borderId="0" xfId="57" applyFont="1" applyFill="1" applyAlignment="1">
      <alignment horizontal="center" vertical="center" wrapText="1"/>
      <protection/>
    </xf>
    <xf numFmtId="0" fontId="2" fillId="0" borderId="0" xfId="0" applyFont="1" applyAlignment="1">
      <alignment/>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0" fillId="0" borderId="10" xfId="60" applyFont="1" applyBorder="1" applyAlignment="1">
      <alignment horizontal="center" vertical="center"/>
    </xf>
    <xf numFmtId="0" fontId="2" fillId="33" borderId="11" xfId="0" applyFont="1" applyFill="1" applyBorder="1" applyAlignment="1">
      <alignment horizontal="center" vertical="center" wrapText="1"/>
    </xf>
    <xf numFmtId="0" fontId="0" fillId="0" borderId="11" xfId="0" applyBorder="1" applyAlignment="1">
      <alignment horizontal="center" vertical="center"/>
    </xf>
    <xf numFmtId="0" fontId="2" fillId="33" borderId="12" xfId="57" applyFont="1" applyFill="1" applyBorder="1" applyAlignment="1">
      <alignment horizontal="center" vertical="center" wrapText="1"/>
      <protection/>
    </xf>
    <xf numFmtId="0" fontId="2" fillId="33" borderId="13" xfId="0" applyFont="1" applyFill="1" applyBorder="1" applyAlignment="1">
      <alignment horizontal="center" vertical="center" wrapText="1"/>
    </xf>
    <xf numFmtId="0" fontId="2" fillId="0" borderId="10" xfId="57" applyFont="1" applyFill="1" applyBorder="1" applyAlignment="1">
      <alignment horizontal="center" vertical="center" wrapText="1"/>
      <protection/>
    </xf>
    <xf numFmtId="3" fontId="0" fillId="0" borderId="10" xfId="0" applyNumberFormat="1" applyBorder="1" applyAlignment="1">
      <alignment horizontal="center" vertical="center"/>
    </xf>
    <xf numFmtId="3" fontId="0" fillId="0" borderId="10" xfId="0" applyNumberFormat="1" applyFont="1" applyBorder="1" applyAlignment="1">
      <alignment horizontal="center" vertical="center"/>
    </xf>
    <xf numFmtId="9" fontId="0" fillId="0" borderId="10" xfId="60" applyFont="1" applyBorder="1" applyAlignment="1">
      <alignment horizontal="center" vertical="center"/>
    </xf>
    <xf numFmtId="0" fontId="2" fillId="33"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3" fontId="0" fillId="0" borderId="0" xfId="0" applyNumberFormat="1" applyBorder="1" applyAlignment="1">
      <alignment horizontal="center" vertical="center"/>
    </xf>
    <xf numFmtId="9" fontId="0" fillId="0" borderId="0" xfId="60" applyFont="1" applyBorder="1" applyAlignment="1">
      <alignment horizontal="center" vertical="center"/>
    </xf>
    <xf numFmtId="0" fontId="2" fillId="33" borderId="15" xfId="0" applyFont="1" applyFill="1" applyBorder="1" applyAlignment="1">
      <alignment horizontal="center" vertical="center" wrapText="1"/>
    </xf>
    <xf numFmtId="3" fontId="0" fillId="0" borderId="0" xfId="0" applyNumberFormat="1" applyAlignment="1">
      <alignment/>
    </xf>
    <xf numFmtId="9" fontId="0" fillId="0" borderId="11" xfId="60" applyNumberFormat="1" applyFont="1" applyBorder="1" applyAlignment="1">
      <alignment horizontal="center" vertical="center"/>
    </xf>
    <xf numFmtId="9" fontId="0" fillId="0" borderId="0" xfId="0" applyNumberFormat="1" applyAlignment="1">
      <alignment/>
    </xf>
    <xf numFmtId="9" fontId="0" fillId="0" borderId="0" xfId="60" applyNumberFormat="1" applyFont="1" applyBorder="1" applyAlignment="1">
      <alignment horizontal="center" vertical="center"/>
    </xf>
    <xf numFmtId="3" fontId="0" fillId="0" borderId="0" xfId="42" applyNumberFormat="1" applyAlignment="1">
      <alignment/>
    </xf>
    <xf numFmtId="0" fontId="2" fillId="33" borderId="16" xfId="0" applyFont="1" applyFill="1" applyBorder="1" applyAlignment="1">
      <alignment horizontal="center" vertical="center" wrapText="1"/>
    </xf>
    <xf numFmtId="0" fontId="2" fillId="33" borderId="17" xfId="57" applyFont="1" applyFill="1" applyBorder="1" applyAlignment="1">
      <alignment horizontal="center" vertical="center" wrapText="1"/>
      <protection/>
    </xf>
    <xf numFmtId="0" fontId="2" fillId="35" borderId="18"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0" fillId="35" borderId="16" xfId="0" applyFill="1" applyBorder="1" applyAlignment="1">
      <alignment horizontal="center" vertical="center" wrapText="1"/>
    </xf>
    <xf numFmtId="0" fontId="0" fillId="35" borderId="15" xfId="0" applyFill="1" applyBorder="1" applyAlignment="1">
      <alignment horizontal="center" vertical="center" wrapText="1"/>
    </xf>
    <xf numFmtId="1" fontId="0" fillId="0" borderId="11" xfId="60" applyNumberFormat="1" applyFont="1" applyBorder="1" applyAlignment="1">
      <alignment horizontal="center" vertical="center"/>
    </xf>
    <xf numFmtId="0" fontId="8" fillId="0" borderId="0" xfId="0" applyFont="1" applyAlignment="1">
      <alignment/>
    </xf>
    <xf numFmtId="0" fontId="0" fillId="0" borderId="0" xfId="0" applyFont="1" applyAlignment="1">
      <alignment/>
    </xf>
    <xf numFmtId="9" fontId="0" fillId="0" borderId="10" xfId="60" applyBorder="1" applyAlignment="1">
      <alignment horizontal="center" vertical="center"/>
    </xf>
    <xf numFmtId="9" fontId="0" fillId="0" borderId="11" xfId="60" applyNumberFormat="1" applyBorder="1" applyAlignment="1">
      <alignment horizontal="center" vertical="center"/>
    </xf>
    <xf numFmtId="9" fontId="0" fillId="0" borderId="0" xfId="60" applyBorder="1" applyAlignment="1">
      <alignment horizontal="center" vertical="center"/>
    </xf>
    <xf numFmtId="0" fontId="0" fillId="0" borderId="0" xfId="53" applyFont="1" applyAlignment="1" applyProtection="1">
      <alignment vertical="center"/>
      <protection/>
    </xf>
    <xf numFmtId="3" fontId="0" fillId="0" borderId="0" xfId="42" applyNumberFormat="1" applyFont="1" applyFill="1" applyBorder="1" applyAlignment="1">
      <alignment/>
    </xf>
    <xf numFmtId="166" fontId="0" fillId="0" borderId="0" xfId="61" applyNumberFormat="1" applyFont="1" applyFill="1" applyBorder="1">
      <alignment/>
      <protection/>
    </xf>
    <xf numFmtId="3" fontId="0" fillId="0" borderId="0" xfId="57" applyNumberFormat="1" applyFill="1">
      <alignment/>
      <protection/>
    </xf>
    <xf numFmtId="0" fontId="0" fillId="0" borderId="0" xfId="57" applyFill="1" applyBorder="1">
      <alignment/>
      <protection/>
    </xf>
    <xf numFmtId="1" fontId="0" fillId="33" borderId="0" xfId="57" applyNumberFormat="1" applyFill="1" applyBorder="1">
      <alignment/>
      <protection/>
    </xf>
    <xf numFmtId="3" fontId="0" fillId="0" borderId="0" xfId="42" applyNumberFormat="1" applyBorder="1" applyAlignment="1">
      <alignment/>
    </xf>
    <xf numFmtId="1" fontId="0" fillId="0" borderId="0" xfId="42" applyNumberFormat="1" applyBorder="1" applyAlignment="1">
      <alignment/>
    </xf>
    <xf numFmtId="1" fontId="0" fillId="0" borderId="0" xfId="57" applyNumberFormat="1" applyFill="1" applyBorder="1">
      <alignment/>
      <protection/>
    </xf>
    <xf numFmtId="0" fontId="2" fillId="33" borderId="20" xfId="57" applyFont="1" applyFill="1" applyBorder="1" applyAlignment="1">
      <alignment horizontal="center" vertical="center" wrapText="1"/>
      <protection/>
    </xf>
    <xf numFmtId="1" fontId="2" fillId="33" borderId="20" xfId="57" applyNumberFormat="1" applyFont="1" applyFill="1" applyBorder="1" applyAlignment="1">
      <alignment horizontal="center" vertical="center" wrapText="1"/>
      <protection/>
    </xf>
    <xf numFmtId="43" fontId="2" fillId="0" borderId="0" xfId="57" applyNumberFormat="1" applyFont="1" applyFill="1">
      <alignment/>
      <protection/>
    </xf>
    <xf numFmtId="0" fontId="9" fillId="0" borderId="0" xfId="57" applyFont="1" applyFill="1">
      <alignment/>
      <protection/>
    </xf>
    <xf numFmtId="3" fontId="2" fillId="0" borderId="0" xfId="57" applyNumberFormat="1" applyFont="1" applyFill="1">
      <alignment/>
      <protection/>
    </xf>
    <xf numFmtId="3" fontId="2" fillId="0" borderId="0" xfId="57" applyNumberFormat="1" applyFont="1" applyFill="1" applyBorder="1" applyAlignment="1" applyProtection="1">
      <alignment horizontal="right" vertical="center"/>
      <protection locked="0"/>
    </xf>
    <xf numFmtId="1" fontId="2" fillId="0" borderId="0" xfId="57" applyNumberFormat="1" applyFont="1" applyFill="1" applyBorder="1">
      <alignment/>
      <protection/>
    </xf>
    <xf numFmtId="166" fontId="2" fillId="0" borderId="0" xfId="61" applyNumberFormat="1" applyFont="1" applyFill="1" applyBorder="1">
      <alignment/>
      <protection/>
    </xf>
    <xf numFmtId="166" fontId="2" fillId="0" borderId="0" xfId="42" applyNumberFormat="1" applyFont="1" applyFill="1" applyBorder="1" applyAlignment="1">
      <alignment/>
    </xf>
    <xf numFmtId="0" fontId="6" fillId="0" borderId="0" xfId="53" applyAlignment="1" applyProtection="1">
      <alignment/>
      <protection/>
    </xf>
    <xf numFmtId="0" fontId="2" fillId="33" borderId="21" xfId="57" applyFont="1" applyFill="1" applyBorder="1" applyAlignment="1">
      <alignment horizontal="center" vertical="center" wrapText="1"/>
      <protection/>
    </xf>
    <xf numFmtId="0" fontId="2" fillId="33" borderId="15" xfId="57" applyFont="1" applyFill="1" applyBorder="1" applyAlignment="1">
      <alignment horizontal="center" vertical="center" wrapText="1"/>
      <protection/>
    </xf>
    <xf numFmtId="0" fontId="2" fillId="33" borderId="21"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2" xfId="57" applyFont="1" applyFill="1" applyBorder="1" applyAlignment="1">
      <alignment horizontal="center" vertical="center" wrapText="1"/>
      <protection/>
    </xf>
    <xf numFmtId="0" fontId="2" fillId="33" borderId="17" xfId="57" applyFont="1" applyFill="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HP local authority data - financial and monitoring returns (3)" xfId="57"/>
    <cellStyle name="Note" xfId="58"/>
    <cellStyle name="Output" xfId="59"/>
    <cellStyle name="Percent" xfId="60"/>
    <cellStyle name="Style 1"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0305"/>
          <c:w val="0.8705"/>
          <c:h val="0.887"/>
        </c:manualLayout>
      </c:layout>
      <c:barChart>
        <c:barDir val="col"/>
        <c:grouping val="clustered"/>
        <c:varyColors val="0"/>
        <c:ser>
          <c:idx val="0"/>
          <c:order val="0"/>
          <c:tx>
            <c:v>Great Britain</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 2'!$B$27:$B$36</c:f>
              <c:strCache/>
            </c:strRef>
          </c:cat>
          <c:val>
            <c:numRef>
              <c:f>'Chart 2'!$C$27:$C$36</c:f>
              <c:numCache/>
            </c:numRef>
          </c:val>
        </c:ser>
        <c:ser>
          <c:idx val="1"/>
          <c:order val="1"/>
          <c:tx>
            <c:v>Great Britain (excl Scotland)</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 2'!$B$27:$B$36</c:f>
              <c:strCache/>
            </c:strRef>
          </c:cat>
          <c:val>
            <c:numRef>
              <c:f>'Chart 2'!$D$27:$D$36</c:f>
              <c:numCache/>
            </c:numRef>
          </c:val>
        </c:ser>
        <c:axId val="24597529"/>
        <c:axId val="20051170"/>
      </c:barChart>
      <c:catAx>
        <c:axId val="24597529"/>
        <c:scaling>
          <c:orientation val="minMax"/>
        </c:scaling>
        <c:axPos val="b"/>
        <c:title>
          <c:tx>
            <c:rich>
              <a:bodyPr vert="horz" rot="0" anchor="ctr"/>
              <a:lstStyle/>
              <a:p>
                <a:pPr algn="ctr">
                  <a:defRPr/>
                </a:pPr>
                <a:r>
                  <a:rPr lang="en-US" cap="none" sz="1075" b="1" i="0" u="none" baseline="0">
                    <a:solidFill>
                      <a:srgbClr val="000000"/>
                    </a:solidFill>
                    <a:latin typeface="Arial"/>
                    <a:ea typeface="Arial"/>
                    <a:cs typeface="Arial"/>
                  </a:rPr>
                  <a:t>Percentage of full allocation spent (%)</a:t>
                </a:r>
              </a:p>
            </c:rich>
          </c:tx>
          <c:layout>
            <c:manualLayout>
              <c:xMode val="factor"/>
              <c:yMode val="factor"/>
              <c:x val="-0.010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0051170"/>
        <c:crosses val="autoZero"/>
        <c:auto val="1"/>
        <c:lblOffset val="100"/>
        <c:tickLblSkip val="1"/>
        <c:noMultiLvlLbl val="0"/>
      </c:catAx>
      <c:valAx>
        <c:axId val="20051170"/>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Percentage of LAs (%)</a:t>
                </a:r>
              </a:p>
            </c:rich>
          </c:tx>
          <c:layout>
            <c:manualLayout>
              <c:xMode val="factor"/>
              <c:yMode val="factor"/>
              <c:x val="-0.005"/>
              <c:y val="-0.00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4597529"/>
        <c:crossesAt val="1"/>
        <c:crossBetween val="between"/>
        <c:dispUnits/>
      </c:valAx>
      <c:spPr>
        <a:solidFill>
          <a:srgbClr val="FFFFFF"/>
        </a:solidFill>
        <a:ln w="12700">
          <a:solidFill>
            <a:srgbClr val="000000"/>
          </a:solidFill>
        </a:ln>
      </c:spPr>
    </c:plotArea>
    <c:legend>
      <c:legendPos val="r"/>
      <c:layout>
        <c:manualLayout>
          <c:xMode val="edge"/>
          <c:yMode val="edge"/>
          <c:x val="0.63175"/>
          <c:y val="0.07975"/>
          <c:w val="0.2705"/>
          <c:h val="0.14275"/>
        </c:manualLayout>
      </c:layout>
      <c:overlay val="0"/>
      <c:spPr>
        <a:solidFill>
          <a:srgbClr val="FFFFFF"/>
        </a:solidFill>
        <a:ln w="3175">
          <a:solidFill>
            <a:srgbClr val="FFFFFF"/>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66675</xdr:rowOff>
    </xdr:from>
    <xdr:to>
      <xdr:col>7</xdr:col>
      <xdr:colOff>571500</xdr:colOff>
      <xdr:row>19</xdr:row>
      <xdr:rowOff>104775</xdr:rowOff>
    </xdr:to>
    <xdr:graphicFrame>
      <xdr:nvGraphicFramePr>
        <xdr:cNvPr id="1" name="Chart 3"/>
        <xdr:cNvGraphicFramePr/>
      </xdr:nvGraphicFramePr>
      <xdr:xfrm>
        <a:off x="209550" y="266700"/>
        <a:ext cx="7096125" cy="2952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collections/housing-benefit-for-local-authorities-subsidy-circulars" TargetMode="External" /><Relationship Id="rId2" Type="http://schemas.openxmlformats.org/officeDocument/2006/relationships/hyperlink" Target="https://www.gov.uk/government/collections/housing-benefit-for-local-authorities-subsidy-circular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
  <sheetViews>
    <sheetView zoomScalePageLayoutView="0" workbookViewId="0" topLeftCell="A1">
      <selection activeCell="A10" sqref="A10"/>
    </sheetView>
  </sheetViews>
  <sheetFormatPr defaultColWidth="9.140625" defaultRowHeight="12.75"/>
  <cols>
    <col min="1" max="1" width="115.7109375" style="0" bestFit="1" customWidth="1"/>
  </cols>
  <sheetData>
    <row r="1" ht="12.75">
      <c r="A1" s="23" t="s">
        <v>491</v>
      </c>
    </row>
    <row r="3" ht="12.75">
      <c r="A3" s="79" t="s">
        <v>492</v>
      </c>
    </row>
    <row r="4" ht="12.75">
      <c r="A4" s="79" t="s">
        <v>493</v>
      </c>
    </row>
    <row r="5" ht="12.75">
      <c r="A5" s="79" t="s">
        <v>494</v>
      </c>
    </row>
    <row r="6" ht="12.75">
      <c r="A6" s="79" t="s">
        <v>499</v>
      </c>
    </row>
    <row r="7" ht="12.75">
      <c r="A7" s="79" t="s">
        <v>495</v>
      </c>
    </row>
    <row r="8" ht="12.75">
      <c r="A8" s="79" t="s">
        <v>496</v>
      </c>
    </row>
    <row r="9" ht="12.75">
      <c r="A9" s="79" t="s">
        <v>497</v>
      </c>
    </row>
    <row r="10" ht="12.75">
      <c r="A10" s="79" t="s">
        <v>498</v>
      </c>
    </row>
    <row r="11" ht="12.75">
      <c r="A11" s="79" t="s">
        <v>500</v>
      </c>
    </row>
  </sheetData>
  <sheetProtection/>
  <hyperlinks>
    <hyperlink ref="A3" location="'2014-15 monitoring returns data'!A1" display="Monitoring returns: 2014-15 monitoring returns data"/>
    <hyperlink ref="A4" location="'Table 1'!A1" display="Table 1: DHP Government funding for Great Britain (£million)"/>
    <hyperlink ref="A5" location="'Table 2'!A1" display="Table 2: DHP expenditure compared with full year allocation "/>
    <hyperlink ref="A6" location="'Chart 2'!A1" display="Chart 2: DHP expenditure distribution for both Great Britain and Great Britain excluding Scotland"/>
    <hyperlink ref="A7" location="'Table 3a'!A1" display="Table 3a:DHP expenditure distribution for Great Britain"/>
    <hyperlink ref="A8" location="'Table 3b'!A1" display="Table 3b:DHP expenditure distribution for Great Britain excluding Scotland"/>
    <hyperlink ref="A9" location="'Table 4'!A1" display="Table 4: Proportion of DHP expenditure on each welfare reform for both Great Britain and Great Britain excluding Scotland"/>
    <hyperlink ref="A10" location="'Table 5'!A1" display="Table 5: DHP expenditure compared with DHP allocation by reform measure for both Great Britain and Great Britain excluding Scotland"/>
    <hyperlink ref="A11" location="'Table 6'!A1" display="Table 6: Proportion of LAs providing data"/>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5"/>
  <sheetViews>
    <sheetView showGridLines="0" zoomScalePageLayoutView="0" workbookViewId="0" topLeftCell="A1">
      <selection activeCell="A2" sqref="A2"/>
    </sheetView>
  </sheetViews>
  <sheetFormatPr defaultColWidth="9.140625" defaultRowHeight="12.75"/>
  <cols>
    <col min="1" max="1" width="3.140625" style="0" customWidth="1"/>
    <col min="2" max="2" width="24.28125" style="0" customWidth="1"/>
    <col min="3" max="7" width="15.00390625" style="0" customWidth="1"/>
  </cols>
  <sheetData>
    <row r="1" ht="15.75">
      <c r="A1" s="56" t="s">
        <v>475</v>
      </c>
    </row>
    <row r="3" spans="2:7" ht="25.5">
      <c r="B3" s="24"/>
      <c r="C3" s="24" t="s">
        <v>401</v>
      </c>
      <c r="D3" s="24" t="s">
        <v>39</v>
      </c>
      <c r="E3" s="24" t="s">
        <v>4</v>
      </c>
      <c r="F3" s="24" t="s">
        <v>405</v>
      </c>
      <c r="G3" s="24" t="s">
        <v>406</v>
      </c>
    </row>
    <row r="4" spans="2:7" ht="38.25">
      <c r="B4" s="25" t="s">
        <v>449</v>
      </c>
      <c r="C4" s="26">
        <v>0.87</v>
      </c>
      <c r="D4" s="26">
        <v>0.95</v>
      </c>
      <c r="E4" s="26">
        <v>0.91</v>
      </c>
      <c r="F4" s="26">
        <v>0.88</v>
      </c>
      <c r="G4" s="26">
        <v>0.88</v>
      </c>
    </row>
    <row r="5" spans="1:7" ht="14.25" customHeight="1">
      <c r="A5" s="57" t="s">
        <v>488</v>
      </c>
      <c r="C5" s="42"/>
      <c r="D5" s="42"/>
      <c r="E5" s="42"/>
      <c r="F5" s="42"/>
      <c r="G5" s="42"/>
    </row>
  </sheetData>
  <sheetProtection/>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O518"/>
  <sheetViews>
    <sheetView tabSelected="1" zoomScale="70" zoomScaleNormal="70" zoomScalePageLayoutView="0" workbookViewId="0" topLeftCell="A1">
      <pane xSplit="1" ySplit="2" topLeftCell="E3" activePane="bottomRight" state="frozen"/>
      <selection pane="topLeft" activeCell="A1" sqref="A1"/>
      <selection pane="topRight" activeCell="B1" sqref="B1"/>
      <selection pane="bottomLeft" activeCell="A3" sqref="A3"/>
      <selection pane="bottomRight" activeCell="O392" sqref="O392"/>
    </sheetView>
  </sheetViews>
  <sheetFormatPr defaultColWidth="9.140625" defaultRowHeight="12.75"/>
  <cols>
    <col min="1" max="1" width="29.421875" style="15" customWidth="1"/>
    <col min="2" max="2" width="20.7109375" style="15" bestFit="1" customWidth="1"/>
    <col min="3" max="4" width="20.00390625" style="65" customWidth="1"/>
    <col min="5" max="8" width="20.00390625" style="4" customWidth="1"/>
    <col min="9" max="9" width="20.00390625" style="18" customWidth="1"/>
    <col min="10" max="10" width="20.00390625" style="65" customWidth="1"/>
    <col min="11" max="11" width="20.00390625" style="69" customWidth="1"/>
    <col min="12" max="15" width="18.421875" style="4" customWidth="1"/>
    <col min="16" max="16384" width="9.140625" style="4" customWidth="1"/>
  </cols>
  <sheetData>
    <row r="1" spans="1:15" ht="12.75">
      <c r="A1" s="1" t="s">
        <v>399</v>
      </c>
      <c r="B1" s="1"/>
      <c r="C1" s="1"/>
      <c r="D1" s="2"/>
      <c r="E1" s="3"/>
      <c r="F1" s="3"/>
      <c r="G1" s="3"/>
      <c r="H1" s="3"/>
      <c r="I1" s="3" t="s">
        <v>0</v>
      </c>
      <c r="J1" s="66"/>
      <c r="K1" s="66"/>
      <c r="L1" s="19"/>
      <c r="M1" s="19"/>
      <c r="N1" s="19"/>
      <c r="O1" s="19"/>
    </row>
    <row r="2" spans="1:15" ht="73.5" customHeight="1">
      <c r="A2" s="70" t="s">
        <v>1</v>
      </c>
      <c r="B2" s="70" t="s">
        <v>2</v>
      </c>
      <c r="C2" s="70" t="s">
        <v>400</v>
      </c>
      <c r="D2" s="70" t="s">
        <v>397</v>
      </c>
      <c r="E2" s="70" t="s">
        <v>461</v>
      </c>
      <c r="F2" s="70" t="s">
        <v>462</v>
      </c>
      <c r="G2" s="70" t="s">
        <v>463</v>
      </c>
      <c r="H2" s="70" t="s">
        <v>464</v>
      </c>
      <c r="I2" s="70" t="s">
        <v>465</v>
      </c>
      <c r="J2" s="71" t="s">
        <v>466</v>
      </c>
      <c r="K2" s="70" t="s">
        <v>478</v>
      </c>
      <c r="L2" s="71" t="s">
        <v>479</v>
      </c>
      <c r="M2" s="70" t="s">
        <v>461</v>
      </c>
      <c r="N2" s="70" t="s">
        <v>462</v>
      </c>
      <c r="O2" s="70" t="s">
        <v>463</v>
      </c>
    </row>
    <row r="3" spans="1:15" ht="12.75">
      <c r="A3" s="5" t="s">
        <v>3</v>
      </c>
      <c r="B3" s="6" t="s">
        <v>4</v>
      </c>
      <c r="C3" s="6" t="s">
        <v>4</v>
      </c>
      <c r="D3" s="7"/>
      <c r="E3" s="44">
        <v>18345</v>
      </c>
      <c r="F3" s="44">
        <v>1238002</v>
      </c>
      <c r="G3" s="44">
        <v>5219</v>
      </c>
      <c r="H3" s="44">
        <v>845</v>
      </c>
      <c r="I3" s="44">
        <v>21043</v>
      </c>
      <c r="J3" s="67">
        <v>1283454</v>
      </c>
      <c r="K3" s="7"/>
      <c r="L3" s="44">
        <v>308438</v>
      </c>
      <c r="M3" s="64">
        <v>41748</v>
      </c>
      <c r="N3" s="64">
        <v>174680</v>
      </c>
      <c r="O3" s="64">
        <v>31654</v>
      </c>
    </row>
    <row r="4" spans="1:15" ht="12.75">
      <c r="A4" s="5" t="s">
        <v>5</v>
      </c>
      <c r="B4" s="6" t="s">
        <v>4</v>
      </c>
      <c r="C4" s="6" t="s">
        <v>4</v>
      </c>
      <c r="D4" s="7"/>
      <c r="E4" s="44">
        <v>28733</v>
      </c>
      <c r="F4" s="44">
        <v>516977</v>
      </c>
      <c r="G4" s="44">
        <v>108563</v>
      </c>
      <c r="H4" s="44">
        <v>852</v>
      </c>
      <c r="I4" s="44">
        <v>107991</v>
      </c>
      <c r="J4" s="67">
        <v>763117</v>
      </c>
      <c r="K4" s="7"/>
      <c r="L4" s="44">
        <v>480948</v>
      </c>
      <c r="M4" s="64">
        <v>22028</v>
      </c>
      <c r="N4" s="64">
        <v>410014</v>
      </c>
      <c r="O4" s="64">
        <v>31477</v>
      </c>
    </row>
    <row r="5" spans="1:15" ht="12.75">
      <c r="A5" s="5" t="s">
        <v>6</v>
      </c>
      <c r="B5" s="6" t="s">
        <v>7</v>
      </c>
      <c r="C5" s="6" t="s">
        <v>401</v>
      </c>
      <c r="D5" s="7"/>
      <c r="E5" s="44">
        <v>11853</v>
      </c>
      <c r="F5" s="44">
        <v>8687</v>
      </c>
      <c r="G5" s="44">
        <v>15279</v>
      </c>
      <c r="H5" s="44">
        <v>0</v>
      </c>
      <c r="I5" s="44">
        <v>5153</v>
      </c>
      <c r="J5" s="67">
        <v>40972</v>
      </c>
      <c r="K5" s="7"/>
      <c r="L5" s="44">
        <v>78755</v>
      </c>
      <c r="M5" s="64">
        <v>11298</v>
      </c>
      <c r="N5" s="64">
        <v>29589</v>
      </c>
      <c r="O5" s="64">
        <v>27120</v>
      </c>
    </row>
    <row r="6" spans="1:15" ht="12.75">
      <c r="A6" s="5" t="s">
        <v>8</v>
      </c>
      <c r="B6" s="6" t="s">
        <v>9</v>
      </c>
      <c r="C6" s="6" t="s">
        <v>401</v>
      </c>
      <c r="D6" s="7"/>
      <c r="E6" s="44">
        <v>1615</v>
      </c>
      <c r="F6" s="44">
        <v>49103</v>
      </c>
      <c r="G6" s="44">
        <v>978</v>
      </c>
      <c r="H6" s="44">
        <v>750</v>
      </c>
      <c r="I6" s="44">
        <v>7066</v>
      </c>
      <c r="J6" s="67">
        <v>59511</v>
      </c>
      <c r="K6" s="7"/>
      <c r="L6" s="44">
        <v>191397</v>
      </c>
      <c r="M6" s="64">
        <v>18628</v>
      </c>
      <c r="N6" s="64">
        <v>150139</v>
      </c>
      <c r="O6" s="64">
        <v>19111</v>
      </c>
    </row>
    <row r="7" spans="1:15" ht="12.75">
      <c r="A7" s="5" t="s">
        <v>10</v>
      </c>
      <c r="B7" s="6" t="s">
        <v>11</v>
      </c>
      <c r="C7" s="6" t="s">
        <v>401</v>
      </c>
      <c r="D7" s="7"/>
      <c r="E7" s="44">
        <v>421</v>
      </c>
      <c r="F7" s="44">
        <v>45482</v>
      </c>
      <c r="G7" s="44">
        <v>8239</v>
      </c>
      <c r="H7" s="44">
        <v>95</v>
      </c>
      <c r="I7" s="44">
        <v>12034</v>
      </c>
      <c r="J7" s="67">
        <v>66270</v>
      </c>
      <c r="K7" s="7"/>
      <c r="L7" s="44">
        <v>176827</v>
      </c>
      <c r="M7" s="64">
        <v>24885</v>
      </c>
      <c r="N7" s="64">
        <v>86275</v>
      </c>
      <c r="O7" s="64">
        <v>45006</v>
      </c>
    </row>
    <row r="8" spans="1:15" ht="12.75">
      <c r="A8" s="5" t="s">
        <v>12</v>
      </c>
      <c r="B8" s="6" t="s">
        <v>4</v>
      </c>
      <c r="C8" s="6" t="s">
        <v>4</v>
      </c>
      <c r="D8" s="7"/>
      <c r="E8" s="44">
        <v>4133</v>
      </c>
      <c r="F8" s="44">
        <v>219016</v>
      </c>
      <c r="G8" s="44">
        <v>27896</v>
      </c>
      <c r="H8" s="44">
        <v>460</v>
      </c>
      <c r="I8" s="44">
        <v>33202</v>
      </c>
      <c r="J8" s="67">
        <v>284707</v>
      </c>
      <c r="K8" s="7"/>
      <c r="L8" s="44">
        <v>357857</v>
      </c>
      <c r="M8" s="64">
        <v>9237</v>
      </c>
      <c r="N8" s="64">
        <v>291055</v>
      </c>
      <c r="O8" s="64">
        <v>29131</v>
      </c>
    </row>
    <row r="9" spans="1:15" ht="12.75">
      <c r="A9" s="5" t="s">
        <v>13</v>
      </c>
      <c r="B9" s="6" t="s">
        <v>4</v>
      </c>
      <c r="C9" s="6" t="s">
        <v>4</v>
      </c>
      <c r="D9" s="7"/>
      <c r="E9" s="44">
        <v>6628</v>
      </c>
      <c r="F9" s="44">
        <v>175694</v>
      </c>
      <c r="G9" s="44">
        <v>37414</v>
      </c>
      <c r="H9" s="44">
        <v>0</v>
      </c>
      <c r="I9" s="44">
        <v>33794</v>
      </c>
      <c r="J9" s="67">
        <v>253530</v>
      </c>
      <c r="K9" s="7"/>
      <c r="L9" s="44">
        <v>409580</v>
      </c>
      <c r="M9" s="64">
        <v>3754</v>
      </c>
      <c r="N9" s="64">
        <v>350704</v>
      </c>
      <c r="O9" s="64">
        <v>22172</v>
      </c>
    </row>
    <row r="10" spans="1:15" ht="12.75">
      <c r="A10" s="5" t="s">
        <v>14</v>
      </c>
      <c r="B10" s="6" t="s">
        <v>7</v>
      </c>
      <c r="C10" s="6" t="s">
        <v>401</v>
      </c>
      <c r="D10" s="7"/>
      <c r="E10" s="44">
        <v>5309</v>
      </c>
      <c r="F10" s="44">
        <v>36170</v>
      </c>
      <c r="G10" s="44">
        <v>14889</v>
      </c>
      <c r="H10" s="44">
        <v>291</v>
      </c>
      <c r="I10" s="44">
        <v>52065</v>
      </c>
      <c r="J10" s="67">
        <v>108725</v>
      </c>
      <c r="K10" s="7"/>
      <c r="L10" s="44">
        <v>254232</v>
      </c>
      <c r="M10" s="64">
        <v>70459</v>
      </c>
      <c r="N10" s="64">
        <v>57588</v>
      </c>
      <c r="O10" s="64">
        <v>79238</v>
      </c>
    </row>
    <row r="11" spans="1:15" ht="12.75">
      <c r="A11" s="5" t="s">
        <v>15</v>
      </c>
      <c r="B11" s="6" t="s">
        <v>11</v>
      </c>
      <c r="C11" s="6" t="s">
        <v>401</v>
      </c>
      <c r="D11" s="7"/>
      <c r="E11" s="44">
        <v>250</v>
      </c>
      <c r="F11" s="44">
        <v>95292</v>
      </c>
      <c r="G11" s="44">
        <v>13284</v>
      </c>
      <c r="H11" s="44">
        <v>0</v>
      </c>
      <c r="I11" s="44">
        <v>27611</v>
      </c>
      <c r="J11" s="67">
        <v>136437</v>
      </c>
      <c r="K11" s="7"/>
      <c r="L11" s="44">
        <v>254458</v>
      </c>
      <c r="M11" s="64">
        <v>27720</v>
      </c>
      <c r="N11" s="64">
        <v>109855</v>
      </c>
      <c r="O11" s="64">
        <v>45989</v>
      </c>
    </row>
    <row r="12" spans="1:15" ht="12.75">
      <c r="A12" s="5" t="s">
        <v>16</v>
      </c>
      <c r="B12" s="6" t="s">
        <v>7</v>
      </c>
      <c r="C12" s="6" t="s">
        <v>401</v>
      </c>
      <c r="D12" s="7"/>
      <c r="E12" s="44">
        <v>8775</v>
      </c>
      <c r="F12" s="44">
        <v>36232</v>
      </c>
      <c r="G12" s="44">
        <v>31116</v>
      </c>
      <c r="H12" s="44">
        <v>100</v>
      </c>
      <c r="I12" s="44">
        <v>33896</v>
      </c>
      <c r="J12" s="67">
        <v>110119</v>
      </c>
      <c r="K12" s="7"/>
      <c r="L12" s="44">
        <v>203686</v>
      </c>
      <c r="M12" s="64">
        <v>66259</v>
      </c>
      <c r="N12" s="64">
        <v>68415</v>
      </c>
      <c r="O12" s="64">
        <v>38689</v>
      </c>
    </row>
    <row r="13" spans="1:15" ht="12.75">
      <c r="A13" s="5" t="s">
        <v>17</v>
      </c>
      <c r="B13" s="6" t="s">
        <v>7</v>
      </c>
      <c r="C13" s="6" t="s">
        <v>401</v>
      </c>
      <c r="D13" s="7"/>
      <c r="E13" s="44">
        <v>12999</v>
      </c>
      <c r="F13" s="44">
        <v>32404</v>
      </c>
      <c r="G13" s="44">
        <v>33384</v>
      </c>
      <c r="H13" s="44">
        <v>2903</v>
      </c>
      <c r="I13" s="44">
        <v>26706</v>
      </c>
      <c r="J13" s="67">
        <v>108396</v>
      </c>
      <c r="K13" s="7"/>
      <c r="L13" s="44">
        <v>196488</v>
      </c>
      <c r="M13" s="64">
        <v>39548</v>
      </c>
      <c r="N13" s="64">
        <v>84566</v>
      </c>
      <c r="O13" s="64">
        <v>48800</v>
      </c>
    </row>
    <row r="14" spans="1:15" ht="12.75">
      <c r="A14" s="5" t="s">
        <v>18</v>
      </c>
      <c r="B14" s="6" t="s">
        <v>19</v>
      </c>
      <c r="C14" s="6" t="s">
        <v>401</v>
      </c>
      <c r="D14" s="7"/>
      <c r="E14" s="44">
        <v>0</v>
      </c>
      <c r="F14" s="44">
        <v>32744</v>
      </c>
      <c r="G14" s="44">
        <v>2509</v>
      </c>
      <c r="H14" s="44">
        <v>0</v>
      </c>
      <c r="I14" s="44">
        <v>39947</v>
      </c>
      <c r="J14" s="67">
        <v>75200</v>
      </c>
      <c r="K14" s="7"/>
      <c r="L14" s="44">
        <v>108998</v>
      </c>
      <c r="M14" s="64">
        <v>8141</v>
      </c>
      <c r="N14" s="64">
        <v>52322</v>
      </c>
      <c r="O14" s="64">
        <v>25412</v>
      </c>
    </row>
    <row r="15" spans="1:15" ht="12.75">
      <c r="A15" s="5" t="s">
        <v>20</v>
      </c>
      <c r="B15" s="6" t="s">
        <v>21</v>
      </c>
      <c r="C15" s="6" t="s">
        <v>401</v>
      </c>
      <c r="D15" s="7"/>
      <c r="E15" s="44">
        <v>185437</v>
      </c>
      <c r="F15" s="44">
        <v>84408</v>
      </c>
      <c r="G15" s="44">
        <v>20918</v>
      </c>
      <c r="H15" s="44">
        <v>0</v>
      </c>
      <c r="I15" s="44">
        <v>170886</v>
      </c>
      <c r="J15" s="67">
        <v>461649</v>
      </c>
      <c r="K15" s="7"/>
      <c r="L15" s="44">
        <v>1182437</v>
      </c>
      <c r="M15" s="64">
        <v>624546</v>
      </c>
      <c r="N15" s="64">
        <v>224690</v>
      </c>
      <c r="O15" s="64">
        <v>213027</v>
      </c>
    </row>
    <row r="16" spans="1:15" ht="12.75">
      <c r="A16" s="5" t="s">
        <v>22</v>
      </c>
      <c r="B16" s="6" t="s">
        <v>21</v>
      </c>
      <c r="C16" s="6" t="s">
        <v>401</v>
      </c>
      <c r="D16" s="7"/>
      <c r="E16" s="44"/>
      <c r="F16" s="44"/>
      <c r="G16" s="44"/>
      <c r="H16" s="44"/>
      <c r="I16" s="44"/>
      <c r="J16" s="67">
        <v>0</v>
      </c>
      <c r="K16" s="7"/>
      <c r="L16" s="44">
        <v>2013425</v>
      </c>
      <c r="M16" s="64">
        <v>874110</v>
      </c>
      <c r="N16" s="64">
        <v>172870</v>
      </c>
      <c r="O16" s="64">
        <v>780841</v>
      </c>
    </row>
    <row r="17" spans="1:15" ht="12.75">
      <c r="A17" s="5" t="s">
        <v>23</v>
      </c>
      <c r="B17" s="6" t="s">
        <v>24</v>
      </c>
      <c r="C17" s="6" t="s">
        <v>401</v>
      </c>
      <c r="D17" s="7"/>
      <c r="E17" s="44">
        <v>12524</v>
      </c>
      <c r="F17" s="44">
        <v>200890</v>
      </c>
      <c r="G17" s="44">
        <v>58845</v>
      </c>
      <c r="H17" s="44">
        <v>268</v>
      </c>
      <c r="I17" s="44">
        <v>7202</v>
      </c>
      <c r="J17" s="67">
        <v>279729</v>
      </c>
      <c r="K17" s="7"/>
      <c r="L17" s="44">
        <v>489540</v>
      </c>
      <c r="M17" s="64">
        <v>58625</v>
      </c>
      <c r="N17" s="64">
        <v>307167</v>
      </c>
      <c r="O17" s="64">
        <v>83012</v>
      </c>
    </row>
    <row r="18" spans="1:15" ht="12.75">
      <c r="A18" s="5" t="s">
        <v>25</v>
      </c>
      <c r="B18" s="6" t="s">
        <v>9</v>
      </c>
      <c r="C18" s="6" t="s">
        <v>401</v>
      </c>
      <c r="D18" s="7"/>
      <c r="E18" s="44">
        <v>2042</v>
      </c>
      <c r="F18" s="44">
        <v>16050</v>
      </c>
      <c r="G18" s="44">
        <v>14842</v>
      </c>
      <c r="H18" s="44">
        <v>0</v>
      </c>
      <c r="I18" s="44">
        <v>14818</v>
      </c>
      <c r="J18" s="67">
        <v>47753</v>
      </c>
      <c r="K18" s="7"/>
      <c r="L18" s="44">
        <v>92744</v>
      </c>
      <c r="M18" s="64">
        <v>16550</v>
      </c>
      <c r="N18" s="64">
        <v>35288</v>
      </c>
      <c r="O18" s="64">
        <v>32471</v>
      </c>
    </row>
    <row r="19" spans="1:15" ht="12.75">
      <c r="A19" s="5" t="s">
        <v>26</v>
      </c>
      <c r="B19" s="6" t="s">
        <v>19</v>
      </c>
      <c r="C19" s="6" t="s">
        <v>401</v>
      </c>
      <c r="D19" s="7"/>
      <c r="E19" s="44">
        <v>13613</v>
      </c>
      <c r="F19" s="44">
        <v>120370</v>
      </c>
      <c r="G19" s="44">
        <v>78857</v>
      </c>
      <c r="H19" s="44">
        <v>7154</v>
      </c>
      <c r="I19" s="44">
        <v>28235</v>
      </c>
      <c r="J19" s="67">
        <v>248229</v>
      </c>
      <c r="K19" s="7"/>
      <c r="L19" s="44">
        <v>467569</v>
      </c>
      <c r="M19" s="64">
        <v>164997</v>
      </c>
      <c r="N19" s="64">
        <v>189759</v>
      </c>
      <c r="O19" s="64">
        <v>79163</v>
      </c>
    </row>
    <row r="20" spans="1:15" ht="12.75">
      <c r="A20" s="5" t="s">
        <v>27</v>
      </c>
      <c r="B20" s="6" t="s">
        <v>7</v>
      </c>
      <c r="C20" s="6" t="s">
        <v>401</v>
      </c>
      <c r="D20" s="7"/>
      <c r="E20" s="44">
        <v>22888</v>
      </c>
      <c r="F20" s="44">
        <v>118434</v>
      </c>
      <c r="G20" s="44">
        <v>11114</v>
      </c>
      <c r="H20" s="44">
        <v>2028</v>
      </c>
      <c r="I20" s="44">
        <v>48852</v>
      </c>
      <c r="J20" s="67">
        <v>203315</v>
      </c>
      <c r="K20" s="7"/>
      <c r="L20" s="44">
        <v>275807</v>
      </c>
      <c r="M20" s="64">
        <v>45677</v>
      </c>
      <c r="N20" s="64">
        <v>172139</v>
      </c>
      <c r="O20" s="64">
        <v>37234</v>
      </c>
    </row>
    <row r="21" spans="1:15" ht="12.75">
      <c r="A21" s="5" t="s">
        <v>28</v>
      </c>
      <c r="B21" s="6" t="s">
        <v>11</v>
      </c>
      <c r="C21" s="6" t="s">
        <v>401</v>
      </c>
      <c r="D21" s="7"/>
      <c r="E21" s="44">
        <v>729</v>
      </c>
      <c r="F21" s="44">
        <v>55260</v>
      </c>
      <c r="G21" s="44">
        <v>20596</v>
      </c>
      <c r="H21" s="44">
        <v>0</v>
      </c>
      <c r="I21" s="44">
        <v>5228</v>
      </c>
      <c r="J21" s="67">
        <v>81814</v>
      </c>
      <c r="K21" s="7"/>
      <c r="L21" s="44">
        <v>166481</v>
      </c>
      <c r="M21" s="64">
        <v>23112</v>
      </c>
      <c r="N21" s="64">
        <v>98594</v>
      </c>
      <c r="O21" s="64">
        <v>37150</v>
      </c>
    </row>
    <row r="22" spans="1:15" ht="12.75">
      <c r="A22" s="5" t="s">
        <v>29</v>
      </c>
      <c r="B22" s="6" t="s">
        <v>30</v>
      </c>
      <c r="C22" s="6" t="s">
        <v>401</v>
      </c>
      <c r="D22" s="7"/>
      <c r="E22" s="44">
        <v>21475</v>
      </c>
      <c r="F22" s="44">
        <v>38127</v>
      </c>
      <c r="G22" s="44">
        <v>13273</v>
      </c>
      <c r="H22" s="44">
        <v>0</v>
      </c>
      <c r="I22" s="44">
        <v>13608</v>
      </c>
      <c r="J22" s="67">
        <v>86482</v>
      </c>
      <c r="K22" s="7"/>
      <c r="L22" s="44">
        <v>251406</v>
      </c>
      <c r="M22" s="64">
        <v>20112</v>
      </c>
      <c r="N22" s="64">
        <v>104190</v>
      </c>
      <c r="O22" s="64">
        <v>56981</v>
      </c>
    </row>
    <row r="23" spans="1:15" ht="12.75">
      <c r="A23" s="5" t="s">
        <v>31</v>
      </c>
      <c r="B23" s="6" t="s">
        <v>19</v>
      </c>
      <c r="C23" s="6" t="s">
        <v>401</v>
      </c>
      <c r="D23" s="7"/>
      <c r="E23" s="44">
        <v>27060</v>
      </c>
      <c r="F23" s="44">
        <v>100202</v>
      </c>
      <c r="G23" s="44">
        <v>41894</v>
      </c>
      <c r="H23" s="44">
        <v>4411</v>
      </c>
      <c r="I23" s="44">
        <v>20251</v>
      </c>
      <c r="J23" s="67">
        <v>193818</v>
      </c>
      <c r="K23" s="7"/>
      <c r="L23" s="44">
        <v>344274</v>
      </c>
      <c r="M23" s="64">
        <v>100365</v>
      </c>
      <c r="N23" s="64">
        <v>118962</v>
      </c>
      <c r="O23" s="64">
        <v>62377</v>
      </c>
    </row>
    <row r="24" spans="1:15" ht="12.75">
      <c r="A24" s="5" t="s">
        <v>32</v>
      </c>
      <c r="B24" s="6" t="s">
        <v>21</v>
      </c>
      <c r="C24" s="6" t="s">
        <v>401</v>
      </c>
      <c r="D24" s="7"/>
      <c r="E24" s="44">
        <v>180694</v>
      </c>
      <c r="F24" s="44">
        <v>47363</v>
      </c>
      <c r="G24" s="44">
        <v>4464</v>
      </c>
      <c r="H24" s="44">
        <v>237</v>
      </c>
      <c r="I24" s="44">
        <v>116048</v>
      </c>
      <c r="J24" s="67">
        <v>348807</v>
      </c>
      <c r="K24" s="7"/>
      <c r="L24" s="44">
        <v>599363</v>
      </c>
      <c r="M24" s="64">
        <v>256677</v>
      </c>
      <c r="N24" s="64">
        <v>172907</v>
      </c>
      <c r="O24" s="64">
        <v>115307</v>
      </c>
    </row>
    <row r="25" spans="1:15" ht="12.75">
      <c r="A25" s="5" t="s">
        <v>33</v>
      </c>
      <c r="B25" s="6" t="s">
        <v>34</v>
      </c>
      <c r="C25" s="6" t="s">
        <v>401</v>
      </c>
      <c r="D25" s="7"/>
      <c r="E25" s="44">
        <v>345028</v>
      </c>
      <c r="F25" s="44">
        <v>1647613</v>
      </c>
      <c r="G25" s="44">
        <v>227548</v>
      </c>
      <c r="H25" s="44">
        <v>1864</v>
      </c>
      <c r="I25" s="44">
        <v>422400</v>
      </c>
      <c r="J25" s="67">
        <v>2644453</v>
      </c>
      <c r="K25" s="7"/>
      <c r="L25" s="44">
        <v>4146726</v>
      </c>
      <c r="M25" s="64">
        <v>1159961</v>
      </c>
      <c r="N25" s="64">
        <v>1414303</v>
      </c>
      <c r="O25" s="64">
        <v>769028</v>
      </c>
    </row>
    <row r="26" spans="1:15" ht="12.75">
      <c r="A26" s="5" t="s">
        <v>35</v>
      </c>
      <c r="B26" s="6" t="s">
        <v>11</v>
      </c>
      <c r="C26" s="6" t="s">
        <v>401</v>
      </c>
      <c r="D26" s="7"/>
      <c r="E26" s="44">
        <v>2244</v>
      </c>
      <c r="F26" s="44">
        <v>19200</v>
      </c>
      <c r="G26" s="44">
        <v>923</v>
      </c>
      <c r="H26" s="44">
        <v>0</v>
      </c>
      <c r="I26" s="44">
        <v>33437</v>
      </c>
      <c r="J26" s="67">
        <v>55804</v>
      </c>
      <c r="K26" s="7"/>
      <c r="L26" s="44">
        <v>63756</v>
      </c>
      <c r="M26" s="64">
        <v>8149</v>
      </c>
      <c r="N26" s="64">
        <v>18973</v>
      </c>
      <c r="O26" s="64">
        <v>19435</v>
      </c>
    </row>
    <row r="27" spans="1:15" ht="12.75">
      <c r="A27" s="5" t="s">
        <v>36</v>
      </c>
      <c r="B27" s="6" t="s">
        <v>9</v>
      </c>
      <c r="C27" s="6" t="s">
        <v>401</v>
      </c>
      <c r="D27" s="7"/>
      <c r="E27" s="44">
        <v>0</v>
      </c>
      <c r="F27" s="44">
        <v>108673</v>
      </c>
      <c r="G27" s="44">
        <v>53158</v>
      </c>
      <c r="H27" s="44">
        <v>605</v>
      </c>
      <c r="I27" s="44">
        <v>15788</v>
      </c>
      <c r="J27" s="67">
        <v>178224</v>
      </c>
      <c r="K27" s="7"/>
      <c r="L27" s="44">
        <v>365390</v>
      </c>
      <c r="M27" s="64">
        <v>65319</v>
      </c>
      <c r="N27" s="64">
        <v>156899</v>
      </c>
      <c r="O27" s="64">
        <v>100001</v>
      </c>
    </row>
    <row r="28" spans="1:15" ht="12.75">
      <c r="A28" s="5" t="s">
        <v>37</v>
      </c>
      <c r="B28" s="6" t="s">
        <v>9</v>
      </c>
      <c r="C28" s="6" t="s">
        <v>401</v>
      </c>
      <c r="D28" s="7"/>
      <c r="E28" s="44">
        <v>4509</v>
      </c>
      <c r="F28" s="44">
        <v>26004</v>
      </c>
      <c r="G28" s="44">
        <v>4304</v>
      </c>
      <c r="H28" s="44">
        <v>9906</v>
      </c>
      <c r="I28" s="44">
        <v>275527</v>
      </c>
      <c r="J28" s="67">
        <v>320250</v>
      </c>
      <c r="K28" s="7"/>
      <c r="L28" s="44">
        <v>580575</v>
      </c>
      <c r="M28" s="64">
        <v>151176</v>
      </c>
      <c r="N28" s="64">
        <v>60163</v>
      </c>
      <c r="O28" s="64">
        <v>270498</v>
      </c>
    </row>
    <row r="29" spans="1:15" ht="12.75">
      <c r="A29" s="5" t="s">
        <v>38</v>
      </c>
      <c r="B29" s="6" t="s">
        <v>39</v>
      </c>
      <c r="C29" s="6" t="s">
        <v>39</v>
      </c>
      <c r="D29" s="7"/>
      <c r="E29" s="44">
        <v>0</v>
      </c>
      <c r="F29" s="44">
        <v>42019</v>
      </c>
      <c r="G29" s="44">
        <v>82726</v>
      </c>
      <c r="H29" s="44">
        <v>0</v>
      </c>
      <c r="I29" s="44">
        <v>26455</v>
      </c>
      <c r="J29" s="67">
        <v>151199</v>
      </c>
      <c r="K29" s="7"/>
      <c r="L29" s="44">
        <v>199387</v>
      </c>
      <c r="M29" s="64">
        <v>19405</v>
      </c>
      <c r="N29" s="64">
        <v>126843</v>
      </c>
      <c r="O29" s="64">
        <v>29150</v>
      </c>
    </row>
    <row r="30" spans="1:15" ht="12.75">
      <c r="A30" s="5" t="s">
        <v>40</v>
      </c>
      <c r="B30" s="6" t="s">
        <v>11</v>
      </c>
      <c r="C30" s="6" t="s">
        <v>401</v>
      </c>
      <c r="D30" s="7"/>
      <c r="E30" s="44">
        <v>0</v>
      </c>
      <c r="F30" s="44">
        <v>33307</v>
      </c>
      <c r="G30" s="44">
        <v>12816</v>
      </c>
      <c r="H30" s="44">
        <v>0</v>
      </c>
      <c r="I30" s="44">
        <v>2418</v>
      </c>
      <c r="J30" s="67">
        <v>48541</v>
      </c>
      <c r="K30" s="7"/>
      <c r="L30" s="44">
        <v>134031</v>
      </c>
      <c r="M30" s="64">
        <v>22429</v>
      </c>
      <c r="N30" s="64">
        <v>82201</v>
      </c>
      <c r="O30" s="64">
        <v>26704</v>
      </c>
    </row>
    <row r="31" spans="1:15" ht="12.75">
      <c r="A31" s="5" t="s">
        <v>41</v>
      </c>
      <c r="B31" s="6" t="s">
        <v>9</v>
      </c>
      <c r="C31" s="6" t="s">
        <v>401</v>
      </c>
      <c r="D31" s="7"/>
      <c r="E31" s="44">
        <v>1206</v>
      </c>
      <c r="F31" s="44">
        <v>171797</v>
      </c>
      <c r="G31" s="44">
        <v>0</v>
      </c>
      <c r="H31" s="44">
        <v>0</v>
      </c>
      <c r="I31" s="44">
        <v>83671</v>
      </c>
      <c r="J31" s="67">
        <v>256674</v>
      </c>
      <c r="K31" s="7"/>
      <c r="L31" s="44">
        <v>680621</v>
      </c>
      <c r="M31" s="64">
        <v>182779</v>
      </c>
      <c r="N31" s="64">
        <v>287758</v>
      </c>
      <c r="O31" s="64">
        <v>137125</v>
      </c>
    </row>
    <row r="32" spans="1:15" ht="12.75">
      <c r="A32" s="5" t="s">
        <v>42</v>
      </c>
      <c r="B32" s="6" t="s">
        <v>11</v>
      </c>
      <c r="C32" s="6" t="s">
        <v>401</v>
      </c>
      <c r="D32" s="7"/>
      <c r="E32" s="44">
        <v>0</v>
      </c>
      <c r="F32" s="44">
        <v>20274</v>
      </c>
      <c r="G32" s="44">
        <v>1012</v>
      </c>
      <c r="H32" s="44">
        <v>134</v>
      </c>
      <c r="I32" s="44">
        <v>20104</v>
      </c>
      <c r="J32" s="67">
        <v>41524</v>
      </c>
      <c r="K32" s="7"/>
      <c r="L32" s="44">
        <v>96146</v>
      </c>
      <c r="M32" s="64">
        <v>14992</v>
      </c>
      <c r="N32" s="64">
        <v>44407</v>
      </c>
      <c r="O32" s="64">
        <v>33302</v>
      </c>
    </row>
    <row r="33" spans="1:15" ht="12.75">
      <c r="A33" s="5" t="s">
        <v>43</v>
      </c>
      <c r="B33" s="6" t="s">
        <v>30</v>
      </c>
      <c r="C33" s="6" t="s">
        <v>401</v>
      </c>
      <c r="D33" s="7"/>
      <c r="E33" s="44">
        <v>12648</v>
      </c>
      <c r="F33" s="44">
        <v>68050</v>
      </c>
      <c r="G33" s="44">
        <v>14322</v>
      </c>
      <c r="H33" s="44">
        <v>384</v>
      </c>
      <c r="I33" s="44">
        <v>120672</v>
      </c>
      <c r="J33" s="67">
        <v>216076</v>
      </c>
      <c r="K33" s="7"/>
      <c r="L33" s="44">
        <v>485985</v>
      </c>
      <c r="M33" s="64">
        <v>128639</v>
      </c>
      <c r="N33" s="64">
        <v>60836</v>
      </c>
      <c r="O33" s="64">
        <v>236876</v>
      </c>
    </row>
    <row r="34" spans="1:15" ht="12.75">
      <c r="A34" s="5" t="s">
        <v>44</v>
      </c>
      <c r="B34" s="6" t="s">
        <v>7</v>
      </c>
      <c r="C34" s="6" t="s">
        <v>401</v>
      </c>
      <c r="D34" s="7"/>
      <c r="E34" s="44">
        <v>4236</v>
      </c>
      <c r="F34" s="44">
        <v>26367</v>
      </c>
      <c r="G34" s="44">
        <v>9998</v>
      </c>
      <c r="H34" s="44">
        <v>1415</v>
      </c>
      <c r="I34" s="44">
        <v>24019</v>
      </c>
      <c r="J34" s="67">
        <v>66035</v>
      </c>
      <c r="K34" s="7"/>
      <c r="L34" s="44">
        <v>163708</v>
      </c>
      <c r="M34" s="64">
        <v>43778</v>
      </c>
      <c r="N34" s="64">
        <v>71435</v>
      </c>
      <c r="O34" s="64">
        <v>37127</v>
      </c>
    </row>
    <row r="35" spans="1:15" ht="12.75">
      <c r="A35" s="5" t="s">
        <v>45</v>
      </c>
      <c r="B35" s="6" t="s">
        <v>24</v>
      </c>
      <c r="C35" s="6" t="s">
        <v>401</v>
      </c>
      <c r="D35" s="7"/>
      <c r="E35" s="44">
        <v>73565</v>
      </c>
      <c r="F35" s="44">
        <v>263978</v>
      </c>
      <c r="G35" s="44">
        <v>78538</v>
      </c>
      <c r="H35" s="44">
        <v>1378</v>
      </c>
      <c r="I35" s="44">
        <v>205244</v>
      </c>
      <c r="J35" s="67">
        <v>622703</v>
      </c>
      <c r="K35" s="7"/>
      <c r="L35" s="44">
        <v>1173195</v>
      </c>
      <c r="M35" s="64">
        <v>304480</v>
      </c>
      <c r="N35" s="64">
        <v>344711</v>
      </c>
      <c r="O35" s="64">
        <v>370563</v>
      </c>
    </row>
    <row r="36" spans="1:15" ht="12.75">
      <c r="A36" s="5" t="s">
        <v>46</v>
      </c>
      <c r="B36" s="6" t="s">
        <v>19</v>
      </c>
      <c r="C36" s="6" t="s">
        <v>401</v>
      </c>
      <c r="D36" s="7"/>
      <c r="E36" s="44">
        <v>768</v>
      </c>
      <c r="F36" s="44">
        <v>50375</v>
      </c>
      <c r="G36" s="44">
        <v>11604</v>
      </c>
      <c r="H36" s="44">
        <v>11714</v>
      </c>
      <c r="I36" s="44">
        <v>4331</v>
      </c>
      <c r="J36" s="67">
        <v>78792</v>
      </c>
      <c r="K36" s="7"/>
      <c r="L36" s="44">
        <v>204936</v>
      </c>
      <c r="M36" s="64">
        <v>44698</v>
      </c>
      <c r="N36" s="64">
        <v>91126</v>
      </c>
      <c r="O36" s="64">
        <v>46762</v>
      </c>
    </row>
    <row r="37" spans="1:15" ht="12.75">
      <c r="A37" s="5" t="s">
        <v>47</v>
      </c>
      <c r="B37" s="6" t="s">
        <v>19</v>
      </c>
      <c r="C37" s="6" t="s">
        <v>401</v>
      </c>
      <c r="D37" s="7"/>
      <c r="E37" s="44">
        <v>756</v>
      </c>
      <c r="F37" s="44">
        <v>42705</v>
      </c>
      <c r="G37" s="44">
        <v>24374</v>
      </c>
      <c r="H37" s="44">
        <v>208</v>
      </c>
      <c r="I37" s="44">
        <v>16051</v>
      </c>
      <c r="J37" s="67">
        <v>84095</v>
      </c>
      <c r="K37" s="7"/>
      <c r="L37" s="44">
        <v>238631</v>
      </c>
      <c r="M37" s="64">
        <v>27839</v>
      </c>
      <c r="N37" s="64">
        <v>112852</v>
      </c>
      <c r="O37" s="64">
        <v>44720</v>
      </c>
    </row>
    <row r="38" spans="1:15" ht="12.75">
      <c r="A38" s="5" t="s">
        <v>48</v>
      </c>
      <c r="B38" s="6" t="s">
        <v>21</v>
      </c>
      <c r="C38" s="6" t="s">
        <v>401</v>
      </c>
      <c r="D38" s="7"/>
      <c r="E38" s="44">
        <v>1501014</v>
      </c>
      <c r="F38" s="44">
        <v>364438</v>
      </c>
      <c r="G38" s="44">
        <v>46801</v>
      </c>
      <c r="H38" s="44">
        <v>2056</v>
      </c>
      <c r="I38" s="44">
        <v>238763</v>
      </c>
      <c r="J38" s="67">
        <v>2153072</v>
      </c>
      <c r="K38" s="7"/>
      <c r="L38" s="44">
        <v>4260825</v>
      </c>
      <c r="M38" s="64">
        <v>2276350</v>
      </c>
      <c r="N38" s="64">
        <v>239471</v>
      </c>
      <c r="O38" s="64">
        <v>1526142</v>
      </c>
    </row>
    <row r="39" spans="1:15" ht="12.75">
      <c r="A39" s="5" t="s">
        <v>49</v>
      </c>
      <c r="B39" s="6" t="s">
        <v>19</v>
      </c>
      <c r="C39" s="6" t="s">
        <v>401</v>
      </c>
      <c r="D39" s="7"/>
      <c r="E39" s="44"/>
      <c r="F39" s="44"/>
      <c r="G39" s="44"/>
      <c r="H39" s="44"/>
      <c r="I39" s="44"/>
      <c r="J39" s="67">
        <v>0</v>
      </c>
      <c r="K39" s="7"/>
      <c r="L39" s="44">
        <v>87617</v>
      </c>
      <c r="M39" s="64">
        <v>21368</v>
      </c>
      <c r="N39" s="64">
        <v>24790</v>
      </c>
      <c r="O39" s="64">
        <v>24224</v>
      </c>
    </row>
    <row r="40" spans="1:15" ht="12.75">
      <c r="A40" s="5" t="s">
        <v>50</v>
      </c>
      <c r="B40" s="6" t="s">
        <v>39</v>
      </c>
      <c r="C40" s="6" t="s">
        <v>39</v>
      </c>
      <c r="D40" s="7"/>
      <c r="E40" s="44">
        <v>3990</v>
      </c>
      <c r="F40" s="44">
        <v>100775</v>
      </c>
      <c r="G40" s="44">
        <v>18995</v>
      </c>
      <c r="H40" s="44">
        <v>269</v>
      </c>
      <c r="I40" s="44">
        <v>68140</v>
      </c>
      <c r="J40" s="67">
        <v>192169</v>
      </c>
      <c r="K40" s="7"/>
      <c r="L40" s="44">
        <v>310253</v>
      </c>
      <c r="M40" s="64">
        <v>51435</v>
      </c>
      <c r="N40" s="64">
        <v>130857</v>
      </c>
      <c r="O40" s="64">
        <v>82104</v>
      </c>
    </row>
    <row r="41" spans="1:15" ht="12.75">
      <c r="A41" s="5" t="s">
        <v>51</v>
      </c>
      <c r="B41" s="6" t="s">
        <v>7</v>
      </c>
      <c r="C41" s="6" t="s">
        <v>401</v>
      </c>
      <c r="D41" s="7"/>
      <c r="E41" s="44">
        <v>225622</v>
      </c>
      <c r="F41" s="44">
        <v>49304</v>
      </c>
      <c r="G41" s="44">
        <v>55111</v>
      </c>
      <c r="H41" s="44">
        <v>2023</v>
      </c>
      <c r="I41" s="44">
        <v>146902</v>
      </c>
      <c r="J41" s="67">
        <v>478962</v>
      </c>
      <c r="K41" s="7"/>
      <c r="L41" s="44">
        <v>1010456</v>
      </c>
      <c r="M41" s="64">
        <v>281643</v>
      </c>
      <c r="N41" s="64">
        <v>143196</v>
      </c>
      <c r="O41" s="64">
        <v>318519</v>
      </c>
    </row>
    <row r="42" spans="1:15" ht="12.75">
      <c r="A42" s="5" t="s">
        <v>52</v>
      </c>
      <c r="B42" s="6" t="s">
        <v>30</v>
      </c>
      <c r="C42" s="6" t="s">
        <v>401</v>
      </c>
      <c r="D42" s="7"/>
      <c r="E42" s="44">
        <v>67707</v>
      </c>
      <c r="F42" s="44">
        <v>357749</v>
      </c>
      <c r="G42" s="44">
        <v>121910</v>
      </c>
      <c r="H42" s="44">
        <v>0</v>
      </c>
      <c r="I42" s="44">
        <v>89625</v>
      </c>
      <c r="J42" s="67">
        <v>636991</v>
      </c>
      <c r="K42" s="7"/>
      <c r="L42" s="44">
        <v>1182991</v>
      </c>
      <c r="M42" s="64">
        <v>270522</v>
      </c>
      <c r="N42" s="64">
        <v>420678</v>
      </c>
      <c r="O42" s="64">
        <v>353263</v>
      </c>
    </row>
    <row r="43" spans="1:15" ht="12.75">
      <c r="A43" s="5" t="s">
        <v>53</v>
      </c>
      <c r="B43" s="6" t="s">
        <v>19</v>
      </c>
      <c r="C43" s="6" t="s">
        <v>401</v>
      </c>
      <c r="D43" s="7"/>
      <c r="E43" s="44">
        <v>0</v>
      </c>
      <c r="F43" s="44">
        <v>15762</v>
      </c>
      <c r="G43" s="44">
        <v>2594</v>
      </c>
      <c r="H43" s="44">
        <v>212</v>
      </c>
      <c r="I43" s="44">
        <v>4060</v>
      </c>
      <c r="J43" s="67">
        <v>22627</v>
      </c>
      <c r="K43" s="7"/>
      <c r="L43" s="44">
        <v>90080</v>
      </c>
      <c r="M43" s="64">
        <v>8936</v>
      </c>
      <c r="N43" s="64">
        <v>43012</v>
      </c>
      <c r="O43" s="64">
        <v>25499</v>
      </c>
    </row>
    <row r="44" spans="1:15" ht="12.75">
      <c r="A44" s="5" t="s">
        <v>54</v>
      </c>
      <c r="B44" s="6" t="s">
        <v>21</v>
      </c>
      <c r="C44" s="6" t="s">
        <v>401</v>
      </c>
      <c r="D44" s="7"/>
      <c r="E44" s="44"/>
      <c r="F44" s="44"/>
      <c r="G44" s="44"/>
      <c r="H44" s="44"/>
      <c r="I44" s="44"/>
      <c r="J44" s="67">
        <v>0</v>
      </c>
      <c r="K44" s="7"/>
      <c r="L44" s="44">
        <v>683179</v>
      </c>
      <c r="M44" s="64">
        <v>208121</v>
      </c>
      <c r="N44" s="64">
        <v>240644</v>
      </c>
      <c r="O44" s="64">
        <v>166774</v>
      </c>
    </row>
    <row r="45" spans="1:15" ht="12.75">
      <c r="A45" s="5" t="s">
        <v>55</v>
      </c>
      <c r="B45" s="6" t="s">
        <v>34</v>
      </c>
      <c r="C45" s="6" t="s">
        <v>401</v>
      </c>
      <c r="D45" s="7"/>
      <c r="E45" s="44">
        <v>3725</v>
      </c>
      <c r="F45" s="44">
        <v>8173</v>
      </c>
      <c r="G45" s="44">
        <v>2900</v>
      </c>
      <c r="H45" s="44">
        <v>0</v>
      </c>
      <c r="I45" s="44">
        <v>4493</v>
      </c>
      <c r="J45" s="67">
        <v>19292</v>
      </c>
      <c r="K45" s="7"/>
      <c r="L45" s="44">
        <v>72880</v>
      </c>
      <c r="M45" s="64">
        <v>10199</v>
      </c>
      <c r="N45" s="64">
        <v>33646</v>
      </c>
      <c r="O45" s="64">
        <v>19923</v>
      </c>
    </row>
    <row r="46" spans="1:15" ht="12.75">
      <c r="A46" s="5" t="s">
        <v>56</v>
      </c>
      <c r="B46" s="6" t="s">
        <v>19</v>
      </c>
      <c r="C46" s="6" t="s">
        <v>401</v>
      </c>
      <c r="D46" s="7"/>
      <c r="E46" s="44">
        <v>6361</v>
      </c>
      <c r="F46" s="44">
        <v>14633</v>
      </c>
      <c r="G46" s="44">
        <v>6640</v>
      </c>
      <c r="H46" s="44">
        <v>6883</v>
      </c>
      <c r="I46" s="44">
        <v>16662</v>
      </c>
      <c r="J46" s="67">
        <v>51179</v>
      </c>
      <c r="K46" s="7"/>
      <c r="L46" s="44">
        <v>206320</v>
      </c>
      <c r="M46" s="64">
        <v>84003</v>
      </c>
      <c r="N46" s="64">
        <v>49453</v>
      </c>
      <c r="O46" s="64">
        <v>48985</v>
      </c>
    </row>
    <row r="47" spans="1:15" ht="12.75">
      <c r="A47" s="5" t="s">
        <v>57</v>
      </c>
      <c r="B47" s="6" t="s">
        <v>11</v>
      </c>
      <c r="C47" s="6" t="s">
        <v>401</v>
      </c>
      <c r="D47" s="7"/>
      <c r="E47" s="44">
        <v>5114</v>
      </c>
      <c r="F47" s="44">
        <v>39964</v>
      </c>
      <c r="G47" s="44">
        <v>4399</v>
      </c>
      <c r="H47" s="44">
        <v>0</v>
      </c>
      <c r="I47" s="44">
        <v>4588</v>
      </c>
      <c r="J47" s="67">
        <v>54065</v>
      </c>
      <c r="K47" s="7"/>
      <c r="L47" s="44">
        <v>116721</v>
      </c>
      <c r="M47" s="64">
        <v>23471</v>
      </c>
      <c r="N47" s="64">
        <v>45556</v>
      </c>
      <c r="O47" s="64">
        <v>35144</v>
      </c>
    </row>
    <row r="48" spans="1:15" ht="12.75">
      <c r="A48" s="5" t="s">
        <v>58</v>
      </c>
      <c r="B48" s="6" t="s">
        <v>9</v>
      </c>
      <c r="C48" s="6" t="s">
        <v>401</v>
      </c>
      <c r="D48" s="7"/>
      <c r="E48" s="44">
        <v>7554</v>
      </c>
      <c r="F48" s="44">
        <v>80143</v>
      </c>
      <c r="G48" s="44">
        <v>28895</v>
      </c>
      <c r="H48" s="44">
        <v>0</v>
      </c>
      <c r="I48" s="44">
        <v>41960</v>
      </c>
      <c r="J48" s="67">
        <v>158552</v>
      </c>
      <c r="K48" s="7"/>
      <c r="L48" s="44">
        <v>177101</v>
      </c>
      <c r="M48" s="64">
        <v>39224</v>
      </c>
      <c r="N48" s="64">
        <v>68022</v>
      </c>
      <c r="O48" s="64">
        <v>51512</v>
      </c>
    </row>
    <row r="49" spans="1:15" ht="12.75">
      <c r="A49" s="5" t="s">
        <v>59</v>
      </c>
      <c r="B49" s="6" t="s">
        <v>9</v>
      </c>
      <c r="C49" s="6" t="s">
        <v>401</v>
      </c>
      <c r="D49" s="7"/>
      <c r="E49" s="44">
        <v>2172</v>
      </c>
      <c r="F49" s="44">
        <v>81765</v>
      </c>
      <c r="G49" s="44">
        <v>44686</v>
      </c>
      <c r="H49" s="44">
        <v>897</v>
      </c>
      <c r="I49" s="44">
        <v>4055</v>
      </c>
      <c r="J49" s="67">
        <v>133575</v>
      </c>
      <c r="K49" s="7"/>
      <c r="L49" s="44">
        <v>323579</v>
      </c>
      <c r="M49" s="64">
        <v>47560</v>
      </c>
      <c r="N49" s="64">
        <v>121557</v>
      </c>
      <c r="O49" s="64">
        <v>110512</v>
      </c>
    </row>
    <row r="50" spans="1:15" ht="12.75">
      <c r="A50" s="5" t="s">
        <v>60</v>
      </c>
      <c r="B50" s="6" t="s">
        <v>39</v>
      </c>
      <c r="C50" s="6" t="s">
        <v>39</v>
      </c>
      <c r="D50" s="7"/>
      <c r="E50" s="44">
        <v>4876</v>
      </c>
      <c r="F50" s="44">
        <v>203974</v>
      </c>
      <c r="G50" s="44">
        <v>22868</v>
      </c>
      <c r="H50" s="44">
        <v>0</v>
      </c>
      <c r="I50" s="44">
        <v>22353</v>
      </c>
      <c r="J50" s="67">
        <v>254071</v>
      </c>
      <c r="K50" s="7"/>
      <c r="L50" s="44">
        <v>382715</v>
      </c>
      <c r="M50" s="64">
        <v>51038</v>
      </c>
      <c r="N50" s="64">
        <v>259743</v>
      </c>
      <c r="O50" s="64">
        <v>56473</v>
      </c>
    </row>
    <row r="51" spans="1:15" ht="12.75">
      <c r="A51" s="5" t="s">
        <v>61</v>
      </c>
      <c r="B51" s="6" t="s">
        <v>24</v>
      </c>
      <c r="C51" s="6" t="s">
        <v>401</v>
      </c>
      <c r="D51" s="7"/>
      <c r="E51" s="44">
        <v>3356</v>
      </c>
      <c r="F51" s="44">
        <v>40680</v>
      </c>
      <c r="G51" s="44">
        <v>11669</v>
      </c>
      <c r="H51" s="44">
        <v>676</v>
      </c>
      <c r="I51" s="44">
        <v>21712</v>
      </c>
      <c r="J51" s="67">
        <v>78092</v>
      </c>
      <c r="K51" s="7"/>
      <c r="L51" s="44">
        <v>369544</v>
      </c>
      <c r="M51" s="64">
        <v>96589</v>
      </c>
      <c r="N51" s="64">
        <v>127450</v>
      </c>
      <c r="O51" s="64">
        <v>114497</v>
      </c>
    </row>
    <row r="52" spans="1:15" ht="12.75">
      <c r="A52" s="5" t="s">
        <v>62</v>
      </c>
      <c r="B52" s="6" t="s">
        <v>19</v>
      </c>
      <c r="C52" s="6" t="s">
        <v>401</v>
      </c>
      <c r="D52" s="7"/>
      <c r="E52" s="44">
        <v>399</v>
      </c>
      <c r="F52" s="44">
        <v>87859</v>
      </c>
      <c r="G52" s="44">
        <v>31859</v>
      </c>
      <c r="H52" s="44">
        <v>0</v>
      </c>
      <c r="I52" s="44">
        <v>3013</v>
      </c>
      <c r="J52" s="67">
        <v>123130</v>
      </c>
      <c r="K52" s="7"/>
      <c r="L52" s="44">
        <v>182516</v>
      </c>
      <c r="M52" s="64">
        <v>27345</v>
      </c>
      <c r="N52" s="64">
        <v>91503</v>
      </c>
      <c r="O52" s="64">
        <v>39111</v>
      </c>
    </row>
    <row r="53" spans="1:15" ht="12.75">
      <c r="A53" s="5" t="s">
        <v>63</v>
      </c>
      <c r="B53" s="6" t="s">
        <v>64</v>
      </c>
      <c r="C53" s="6" t="s">
        <v>401</v>
      </c>
      <c r="D53" s="7"/>
      <c r="E53" s="44">
        <v>265873</v>
      </c>
      <c r="F53" s="44">
        <v>227027</v>
      </c>
      <c r="G53" s="44">
        <v>75242</v>
      </c>
      <c r="H53" s="44">
        <v>0</v>
      </c>
      <c r="I53" s="44">
        <v>79792</v>
      </c>
      <c r="J53" s="67">
        <v>647934</v>
      </c>
      <c r="K53" s="7"/>
      <c r="L53" s="44">
        <v>1310624</v>
      </c>
      <c r="M53" s="64">
        <v>432325</v>
      </c>
      <c r="N53" s="64">
        <v>256840</v>
      </c>
      <c r="O53" s="64">
        <v>455827</v>
      </c>
    </row>
    <row r="54" spans="1:15" ht="12.75">
      <c r="A54" s="5" t="s">
        <v>65</v>
      </c>
      <c r="B54" s="6" t="s">
        <v>34</v>
      </c>
      <c r="C54" s="6" t="s">
        <v>401</v>
      </c>
      <c r="D54" s="7"/>
      <c r="E54" s="44"/>
      <c r="F54" s="44"/>
      <c r="G54" s="44"/>
      <c r="H54" s="44"/>
      <c r="I54" s="44"/>
      <c r="J54" s="67">
        <v>0</v>
      </c>
      <c r="K54" s="7"/>
      <c r="L54" s="44">
        <v>101520</v>
      </c>
      <c r="M54" s="64">
        <v>16083</v>
      </c>
      <c r="N54" s="64">
        <v>54655</v>
      </c>
      <c r="O54" s="64">
        <v>24834</v>
      </c>
    </row>
    <row r="55" spans="1:15" ht="12.75">
      <c r="A55" s="5" t="s">
        <v>66</v>
      </c>
      <c r="B55" s="6" t="s">
        <v>7</v>
      </c>
      <c r="C55" s="6" t="s">
        <v>401</v>
      </c>
      <c r="D55" s="7"/>
      <c r="E55" s="44">
        <v>2536</v>
      </c>
      <c r="F55" s="44">
        <v>20987</v>
      </c>
      <c r="G55" s="44">
        <v>5578</v>
      </c>
      <c r="H55" s="44">
        <v>0</v>
      </c>
      <c r="I55" s="44">
        <v>68177</v>
      </c>
      <c r="J55" s="67">
        <v>97278</v>
      </c>
      <c r="K55" s="7"/>
      <c r="L55" s="44">
        <v>220973</v>
      </c>
      <c r="M55" s="64">
        <v>65411</v>
      </c>
      <c r="N55" s="64">
        <v>64398</v>
      </c>
      <c r="O55" s="64">
        <v>63910</v>
      </c>
    </row>
    <row r="56" spans="1:15" ht="12.75">
      <c r="A56" s="5" t="s">
        <v>67</v>
      </c>
      <c r="B56" s="6" t="s">
        <v>39</v>
      </c>
      <c r="C56" s="6" t="s">
        <v>39</v>
      </c>
      <c r="D56" s="7"/>
      <c r="E56" s="44">
        <v>104473</v>
      </c>
      <c r="F56" s="44">
        <v>334639</v>
      </c>
      <c r="G56" s="44">
        <v>28615</v>
      </c>
      <c r="H56" s="44">
        <v>0</v>
      </c>
      <c r="I56" s="44">
        <v>159857</v>
      </c>
      <c r="J56" s="67">
        <v>627584</v>
      </c>
      <c r="K56" s="7"/>
      <c r="L56" s="44">
        <v>1175868</v>
      </c>
      <c r="M56" s="64">
        <v>355817</v>
      </c>
      <c r="N56" s="64">
        <v>354689</v>
      </c>
      <c r="O56" s="64">
        <v>250653</v>
      </c>
    </row>
    <row r="57" spans="1:15" ht="12.75">
      <c r="A57" s="5" t="s">
        <v>68</v>
      </c>
      <c r="B57" s="6" t="s">
        <v>9</v>
      </c>
      <c r="C57" s="6" t="s">
        <v>401</v>
      </c>
      <c r="D57" s="7"/>
      <c r="E57" s="44">
        <v>0</v>
      </c>
      <c r="F57" s="44">
        <v>62638</v>
      </c>
      <c r="G57" s="44">
        <v>12430</v>
      </c>
      <c r="H57" s="44">
        <v>283</v>
      </c>
      <c r="I57" s="44">
        <v>14563</v>
      </c>
      <c r="J57" s="67">
        <v>89914</v>
      </c>
      <c r="K57" s="7"/>
      <c r="L57" s="44">
        <v>165527</v>
      </c>
      <c r="M57" s="64">
        <v>16615</v>
      </c>
      <c r="N57" s="64">
        <v>109450</v>
      </c>
      <c r="O57" s="64">
        <v>29899</v>
      </c>
    </row>
    <row r="58" spans="1:15" ht="12.75">
      <c r="A58" s="5" t="s">
        <v>69</v>
      </c>
      <c r="B58" s="6" t="s">
        <v>39</v>
      </c>
      <c r="C58" s="6" t="s">
        <v>39</v>
      </c>
      <c r="D58" s="7"/>
      <c r="E58" s="44">
        <v>771</v>
      </c>
      <c r="F58" s="44">
        <v>89134</v>
      </c>
      <c r="G58" s="44">
        <v>29767</v>
      </c>
      <c r="H58" s="44">
        <v>0</v>
      </c>
      <c r="I58" s="44">
        <v>7298</v>
      </c>
      <c r="J58" s="67">
        <v>126970</v>
      </c>
      <c r="K58" s="7"/>
      <c r="L58" s="44">
        <v>346717</v>
      </c>
      <c r="M58" s="64">
        <v>44006</v>
      </c>
      <c r="N58" s="64">
        <v>182601</v>
      </c>
      <c r="O58" s="64">
        <v>77019</v>
      </c>
    </row>
    <row r="59" spans="1:15" ht="12.75">
      <c r="A59" s="5" t="s">
        <v>70</v>
      </c>
      <c r="B59" s="6" t="s">
        <v>19</v>
      </c>
      <c r="C59" s="6" t="s">
        <v>401</v>
      </c>
      <c r="D59" s="7"/>
      <c r="E59" s="44">
        <v>2400</v>
      </c>
      <c r="F59" s="44">
        <v>13273</v>
      </c>
      <c r="G59" s="44">
        <v>32624</v>
      </c>
      <c r="H59" s="44">
        <v>7954</v>
      </c>
      <c r="I59" s="44">
        <v>19159</v>
      </c>
      <c r="J59" s="67">
        <v>75410</v>
      </c>
      <c r="K59" s="7"/>
      <c r="L59" s="44">
        <v>133566</v>
      </c>
      <c r="M59" s="64">
        <v>39341</v>
      </c>
      <c r="N59" s="64">
        <v>20768</v>
      </c>
      <c r="O59" s="64">
        <v>45722</v>
      </c>
    </row>
    <row r="60" spans="1:15" ht="12.75">
      <c r="A60" s="5" t="s">
        <v>71</v>
      </c>
      <c r="B60" s="6" t="s">
        <v>19</v>
      </c>
      <c r="C60" s="6" t="s">
        <v>401</v>
      </c>
      <c r="D60" s="7"/>
      <c r="E60" s="44">
        <v>4697</v>
      </c>
      <c r="F60" s="44">
        <v>91054</v>
      </c>
      <c r="G60" s="44">
        <v>3644</v>
      </c>
      <c r="H60" s="44">
        <v>17311</v>
      </c>
      <c r="I60" s="44">
        <v>29214</v>
      </c>
      <c r="J60" s="67">
        <v>145919</v>
      </c>
      <c r="K60" s="7"/>
      <c r="L60" s="44">
        <v>288193</v>
      </c>
      <c r="M60" s="64">
        <v>62572</v>
      </c>
      <c r="N60" s="64">
        <v>147202</v>
      </c>
      <c r="O60" s="64">
        <v>55053</v>
      </c>
    </row>
    <row r="61" spans="1:15" ht="12.75">
      <c r="A61" s="5" t="s">
        <v>72</v>
      </c>
      <c r="B61" s="6" t="s">
        <v>39</v>
      </c>
      <c r="C61" s="6" t="s">
        <v>39</v>
      </c>
      <c r="D61" s="7"/>
      <c r="E61" s="44">
        <v>720</v>
      </c>
      <c r="F61" s="44">
        <v>48944</v>
      </c>
      <c r="G61" s="44">
        <v>15103</v>
      </c>
      <c r="H61" s="44">
        <v>37506</v>
      </c>
      <c r="I61" s="44">
        <v>10080</v>
      </c>
      <c r="J61" s="67">
        <v>112353</v>
      </c>
      <c r="K61" s="7"/>
      <c r="L61" s="44">
        <v>287605</v>
      </c>
      <c r="M61" s="64">
        <v>4796</v>
      </c>
      <c r="N61" s="64">
        <v>179516</v>
      </c>
      <c r="O61" s="64">
        <v>37857</v>
      </c>
    </row>
    <row r="62" spans="1:15" ht="12.75">
      <c r="A62" s="5" t="s">
        <v>73</v>
      </c>
      <c r="B62" s="6" t="s">
        <v>11</v>
      </c>
      <c r="C62" s="6" t="s">
        <v>401</v>
      </c>
      <c r="D62" s="7"/>
      <c r="E62" s="44">
        <v>1207</v>
      </c>
      <c r="F62" s="44">
        <v>44235</v>
      </c>
      <c r="G62" s="44">
        <v>6927</v>
      </c>
      <c r="H62" s="44">
        <v>0</v>
      </c>
      <c r="I62" s="44">
        <v>6402</v>
      </c>
      <c r="J62" s="67">
        <v>58772</v>
      </c>
      <c r="K62" s="7"/>
      <c r="L62" s="44">
        <v>152421</v>
      </c>
      <c r="M62" s="64">
        <v>28917</v>
      </c>
      <c r="N62" s="64">
        <v>81488</v>
      </c>
      <c r="O62" s="64">
        <v>28582</v>
      </c>
    </row>
    <row r="63" spans="1:15" ht="12.75">
      <c r="A63" s="5" t="s">
        <v>74</v>
      </c>
      <c r="B63" s="6" t="s">
        <v>19</v>
      </c>
      <c r="C63" s="6" t="s">
        <v>401</v>
      </c>
      <c r="D63" s="7"/>
      <c r="E63" s="44">
        <v>15034</v>
      </c>
      <c r="F63" s="44">
        <v>35500</v>
      </c>
      <c r="G63" s="44">
        <v>31430</v>
      </c>
      <c r="H63" s="44">
        <v>3772</v>
      </c>
      <c r="I63" s="44">
        <v>15719</v>
      </c>
      <c r="J63" s="67">
        <v>101454</v>
      </c>
      <c r="K63" s="7"/>
      <c r="L63" s="44">
        <v>206564</v>
      </c>
      <c r="M63" s="64">
        <v>38888</v>
      </c>
      <c r="N63" s="64">
        <v>78216</v>
      </c>
      <c r="O63" s="64">
        <v>61059</v>
      </c>
    </row>
    <row r="64" spans="1:15" ht="12.75">
      <c r="A64" s="5" t="s">
        <v>75</v>
      </c>
      <c r="B64" s="6" t="s">
        <v>30</v>
      </c>
      <c r="C64" s="6" t="s">
        <v>401</v>
      </c>
      <c r="D64" s="7"/>
      <c r="E64" s="44">
        <v>13396</v>
      </c>
      <c r="F64" s="44">
        <v>40825</v>
      </c>
      <c r="G64" s="44">
        <v>9578</v>
      </c>
      <c r="H64" s="44">
        <v>140</v>
      </c>
      <c r="I64" s="44">
        <v>359</v>
      </c>
      <c r="J64" s="67">
        <v>64298</v>
      </c>
      <c r="K64" s="7"/>
      <c r="L64" s="44">
        <v>189651</v>
      </c>
      <c r="M64" s="64">
        <v>47605</v>
      </c>
      <c r="N64" s="64">
        <v>63024</v>
      </c>
      <c r="O64" s="64">
        <v>60568</v>
      </c>
    </row>
    <row r="65" spans="1:15" ht="12.75">
      <c r="A65" s="5" t="s">
        <v>76</v>
      </c>
      <c r="B65" s="6" t="s">
        <v>7</v>
      </c>
      <c r="C65" s="6" t="s">
        <v>401</v>
      </c>
      <c r="D65" s="7"/>
      <c r="E65" s="44">
        <v>5425</v>
      </c>
      <c r="F65" s="44">
        <v>42288</v>
      </c>
      <c r="G65" s="44">
        <v>29793</v>
      </c>
      <c r="H65" s="44">
        <v>0</v>
      </c>
      <c r="I65" s="44">
        <v>21030</v>
      </c>
      <c r="J65" s="67">
        <v>98536</v>
      </c>
      <c r="K65" s="7"/>
      <c r="L65" s="44">
        <v>252398</v>
      </c>
      <c r="M65" s="64">
        <v>47815</v>
      </c>
      <c r="N65" s="64">
        <v>92661</v>
      </c>
      <c r="O65" s="64">
        <v>45477</v>
      </c>
    </row>
    <row r="66" spans="1:15" ht="12.75">
      <c r="A66" s="5" t="s">
        <v>77</v>
      </c>
      <c r="B66" s="6" t="s">
        <v>9</v>
      </c>
      <c r="C66" s="6" t="s">
        <v>401</v>
      </c>
      <c r="D66" s="7"/>
      <c r="E66" s="44">
        <v>9561</v>
      </c>
      <c r="F66" s="44">
        <v>123395</v>
      </c>
      <c r="G66" s="44">
        <v>53041</v>
      </c>
      <c r="H66" s="44">
        <v>0</v>
      </c>
      <c r="I66" s="44">
        <v>8510</v>
      </c>
      <c r="J66" s="67">
        <v>194507</v>
      </c>
      <c r="K66" s="7"/>
      <c r="L66" s="44">
        <v>488079</v>
      </c>
      <c r="M66" s="64">
        <v>70827</v>
      </c>
      <c r="N66" s="64">
        <v>215330</v>
      </c>
      <c r="O66" s="64">
        <v>121035</v>
      </c>
    </row>
    <row r="67" spans="1:15" ht="12.75">
      <c r="A67" s="5" t="s">
        <v>78</v>
      </c>
      <c r="B67" s="6" t="s">
        <v>9</v>
      </c>
      <c r="C67" s="6" t="s">
        <v>401</v>
      </c>
      <c r="D67" s="7"/>
      <c r="E67" s="44">
        <v>5529</v>
      </c>
      <c r="F67" s="44">
        <v>155918</v>
      </c>
      <c r="G67" s="44">
        <v>40444</v>
      </c>
      <c r="H67" s="44">
        <v>102</v>
      </c>
      <c r="I67" s="44">
        <v>59792</v>
      </c>
      <c r="J67" s="67">
        <v>261785</v>
      </c>
      <c r="K67" s="7"/>
      <c r="L67" s="44">
        <v>530641</v>
      </c>
      <c r="M67" s="64">
        <v>63017</v>
      </c>
      <c r="N67" s="64">
        <v>310573</v>
      </c>
      <c r="O67" s="64">
        <v>101209</v>
      </c>
    </row>
    <row r="68" spans="1:15" ht="12.75">
      <c r="A68" s="5" t="s">
        <v>79</v>
      </c>
      <c r="B68" s="6" t="s">
        <v>11</v>
      </c>
      <c r="C68" s="6" t="s">
        <v>401</v>
      </c>
      <c r="D68" s="7"/>
      <c r="E68" s="44">
        <v>3327</v>
      </c>
      <c r="F68" s="44">
        <v>51989</v>
      </c>
      <c r="G68" s="44">
        <v>635</v>
      </c>
      <c r="H68" s="44">
        <v>0</v>
      </c>
      <c r="I68" s="44">
        <v>46425</v>
      </c>
      <c r="J68" s="67">
        <v>102376</v>
      </c>
      <c r="K68" s="7"/>
      <c r="L68" s="44">
        <v>196093</v>
      </c>
      <c r="M68" s="64">
        <v>24971</v>
      </c>
      <c r="N68" s="64">
        <v>107043</v>
      </c>
      <c r="O68" s="64">
        <v>39466</v>
      </c>
    </row>
    <row r="69" spans="1:15" ht="12.75">
      <c r="A69" s="5" t="s">
        <v>80</v>
      </c>
      <c r="B69" s="6" t="s">
        <v>7</v>
      </c>
      <c r="C69" s="6" t="s">
        <v>401</v>
      </c>
      <c r="D69" s="7"/>
      <c r="E69" s="44">
        <v>4053</v>
      </c>
      <c r="F69" s="44">
        <v>60841</v>
      </c>
      <c r="G69" s="44">
        <v>43421</v>
      </c>
      <c r="H69" s="44">
        <v>28097</v>
      </c>
      <c r="I69" s="44">
        <v>0</v>
      </c>
      <c r="J69" s="67">
        <v>136412</v>
      </c>
      <c r="K69" s="7"/>
      <c r="L69" s="44">
        <v>251262</v>
      </c>
      <c r="M69" s="64">
        <v>34626</v>
      </c>
      <c r="N69" s="64">
        <v>62436</v>
      </c>
      <c r="O69" s="64">
        <v>33645</v>
      </c>
    </row>
    <row r="70" spans="1:15" ht="12.75">
      <c r="A70" s="5" t="s">
        <v>81</v>
      </c>
      <c r="B70" s="6" t="s">
        <v>7</v>
      </c>
      <c r="C70" s="6" t="s">
        <v>401</v>
      </c>
      <c r="D70" s="7"/>
      <c r="E70" s="44">
        <v>2185</v>
      </c>
      <c r="F70" s="44">
        <v>12674</v>
      </c>
      <c r="G70" s="44">
        <v>13202</v>
      </c>
      <c r="H70" s="44">
        <v>2818</v>
      </c>
      <c r="I70" s="44">
        <v>27346</v>
      </c>
      <c r="J70" s="67">
        <v>58224</v>
      </c>
      <c r="K70" s="7"/>
      <c r="L70" s="44">
        <v>102622</v>
      </c>
      <c r="M70" s="64">
        <v>18239</v>
      </c>
      <c r="N70" s="64">
        <v>34071</v>
      </c>
      <c r="O70" s="64">
        <v>19556</v>
      </c>
    </row>
    <row r="71" spans="1:15" ht="12.75">
      <c r="A71" s="5" t="s">
        <v>82</v>
      </c>
      <c r="B71" s="6" t="s">
        <v>9</v>
      </c>
      <c r="C71" s="6" t="s">
        <v>401</v>
      </c>
      <c r="D71" s="7"/>
      <c r="E71" s="44">
        <v>0</v>
      </c>
      <c r="F71" s="44">
        <v>29064</v>
      </c>
      <c r="G71" s="44">
        <v>3829</v>
      </c>
      <c r="H71" s="44">
        <v>1519</v>
      </c>
      <c r="I71" s="44">
        <v>11687</v>
      </c>
      <c r="J71" s="67">
        <v>46099</v>
      </c>
      <c r="K71" s="7"/>
      <c r="L71" s="44">
        <v>132369</v>
      </c>
      <c r="M71" s="64">
        <v>22905</v>
      </c>
      <c r="N71" s="64">
        <v>74650</v>
      </c>
      <c r="O71" s="64">
        <v>26368</v>
      </c>
    </row>
    <row r="72" spans="1:15" ht="12.75">
      <c r="A72" s="5" t="s">
        <v>83</v>
      </c>
      <c r="B72" s="6" t="s">
        <v>30</v>
      </c>
      <c r="C72" s="6" t="s">
        <v>401</v>
      </c>
      <c r="D72" s="7"/>
      <c r="E72" s="44">
        <v>6358</v>
      </c>
      <c r="F72" s="44">
        <v>7929</v>
      </c>
      <c r="G72" s="44">
        <v>21</v>
      </c>
      <c r="H72" s="44">
        <v>0</v>
      </c>
      <c r="I72" s="44">
        <v>43383</v>
      </c>
      <c r="J72" s="67">
        <v>57691</v>
      </c>
      <c r="K72" s="7"/>
      <c r="L72" s="44">
        <v>86794</v>
      </c>
      <c r="M72" s="64">
        <v>28895</v>
      </c>
      <c r="N72" s="64">
        <v>22418</v>
      </c>
      <c r="O72" s="64">
        <v>18412</v>
      </c>
    </row>
    <row r="73" spans="1:15" ht="12.75">
      <c r="A73" s="5" t="s">
        <v>84</v>
      </c>
      <c r="B73" s="6" t="s">
        <v>64</v>
      </c>
      <c r="C73" s="6" t="s">
        <v>401</v>
      </c>
      <c r="D73" s="7"/>
      <c r="E73" s="44">
        <v>2539</v>
      </c>
      <c r="F73" s="44">
        <v>5103</v>
      </c>
      <c r="G73" s="44">
        <v>0</v>
      </c>
      <c r="H73" s="44">
        <v>0</v>
      </c>
      <c r="I73" s="44">
        <v>5368</v>
      </c>
      <c r="J73" s="67">
        <v>13011</v>
      </c>
      <c r="K73" s="7"/>
      <c r="L73" s="44">
        <v>25216</v>
      </c>
      <c r="M73" s="64">
        <v>6788</v>
      </c>
      <c r="N73" s="64">
        <v>9813</v>
      </c>
      <c r="O73" s="64">
        <v>7036</v>
      </c>
    </row>
    <row r="74" spans="1:15" ht="12.75">
      <c r="A74" s="5" t="s">
        <v>85</v>
      </c>
      <c r="B74" s="6" t="s">
        <v>4</v>
      </c>
      <c r="C74" s="6" t="s">
        <v>4</v>
      </c>
      <c r="D74" s="7"/>
      <c r="E74" s="44"/>
      <c r="F74" s="44"/>
      <c r="G74" s="44"/>
      <c r="H74" s="44"/>
      <c r="I74" s="44"/>
      <c r="J74" s="67">
        <v>0</v>
      </c>
      <c r="K74" s="7"/>
      <c r="L74" s="44">
        <v>176383</v>
      </c>
      <c r="M74" s="64">
        <v>79018</v>
      </c>
      <c r="N74" s="64">
        <v>72502</v>
      </c>
      <c r="O74" s="64">
        <v>14329</v>
      </c>
    </row>
    <row r="75" spans="1:15" ht="12.75">
      <c r="A75" s="5" t="s">
        <v>86</v>
      </c>
      <c r="B75" s="6" t="s">
        <v>19</v>
      </c>
      <c r="C75" s="6" t="s">
        <v>401</v>
      </c>
      <c r="D75" s="7"/>
      <c r="E75" s="44">
        <v>4088</v>
      </c>
      <c r="F75" s="44">
        <v>79098</v>
      </c>
      <c r="G75" s="44">
        <v>9776</v>
      </c>
      <c r="H75" s="44">
        <v>1394</v>
      </c>
      <c r="I75" s="44">
        <v>79630</v>
      </c>
      <c r="J75" s="67">
        <v>173987</v>
      </c>
      <c r="K75" s="7"/>
      <c r="L75" s="44">
        <v>423918</v>
      </c>
      <c r="M75" s="64">
        <v>78392</v>
      </c>
      <c r="N75" s="64">
        <v>98027</v>
      </c>
      <c r="O75" s="64">
        <v>83477</v>
      </c>
    </row>
    <row r="76" spans="1:15" ht="12.75">
      <c r="A76" s="5" t="s">
        <v>87</v>
      </c>
      <c r="B76" s="6" t="s">
        <v>4</v>
      </c>
      <c r="C76" s="6" t="s">
        <v>4</v>
      </c>
      <c r="D76" s="7"/>
      <c r="E76" s="44">
        <v>382</v>
      </c>
      <c r="F76" s="44">
        <v>60813</v>
      </c>
      <c r="G76" s="44">
        <v>3533</v>
      </c>
      <c r="H76" s="44">
        <v>0</v>
      </c>
      <c r="I76" s="44">
        <v>1484</v>
      </c>
      <c r="J76" s="67">
        <v>66211</v>
      </c>
      <c r="K76" s="7"/>
      <c r="L76" s="44">
        <v>109743</v>
      </c>
      <c r="M76" s="64">
        <v>3754</v>
      </c>
      <c r="N76" s="64">
        <v>95263</v>
      </c>
      <c r="O76" s="64">
        <v>1896</v>
      </c>
    </row>
    <row r="77" spans="1:15" ht="12.75">
      <c r="A77" s="5" t="s">
        <v>88</v>
      </c>
      <c r="B77" s="6" t="s">
        <v>39</v>
      </c>
      <c r="C77" s="6" t="s">
        <v>39</v>
      </c>
      <c r="D77" s="7"/>
      <c r="E77" s="44">
        <v>1663</v>
      </c>
      <c r="F77" s="44">
        <v>46437</v>
      </c>
      <c r="G77" s="44">
        <v>3347</v>
      </c>
      <c r="H77" s="44">
        <v>62216</v>
      </c>
      <c r="I77" s="44">
        <v>7409</v>
      </c>
      <c r="J77" s="67">
        <v>121072</v>
      </c>
      <c r="K77" s="7"/>
      <c r="L77" s="44">
        <v>217097</v>
      </c>
      <c r="M77" s="64">
        <v>28094</v>
      </c>
      <c r="N77" s="64">
        <v>61635</v>
      </c>
      <c r="O77" s="64">
        <v>84321</v>
      </c>
    </row>
    <row r="78" spans="1:15" ht="12.75">
      <c r="A78" s="5" t="s">
        <v>89</v>
      </c>
      <c r="B78" s="6" t="s">
        <v>9</v>
      </c>
      <c r="C78" s="6" t="s">
        <v>401</v>
      </c>
      <c r="D78" s="7"/>
      <c r="E78" s="44">
        <v>0</v>
      </c>
      <c r="F78" s="44">
        <v>64160</v>
      </c>
      <c r="G78" s="44">
        <v>3443</v>
      </c>
      <c r="H78" s="44">
        <v>110</v>
      </c>
      <c r="I78" s="44">
        <v>3070</v>
      </c>
      <c r="J78" s="67">
        <v>70783</v>
      </c>
      <c r="K78" s="7"/>
      <c r="L78" s="44">
        <v>171911</v>
      </c>
      <c r="M78" s="64">
        <v>3754</v>
      </c>
      <c r="N78" s="64">
        <v>147167</v>
      </c>
      <c r="O78" s="64">
        <v>12015</v>
      </c>
    </row>
    <row r="79" spans="1:15" ht="12.75">
      <c r="A79" s="5" t="s">
        <v>90</v>
      </c>
      <c r="B79" s="6" t="s">
        <v>11</v>
      </c>
      <c r="C79" s="6" t="s">
        <v>401</v>
      </c>
      <c r="D79" s="7"/>
      <c r="E79" s="44"/>
      <c r="F79" s="44"/>
      <c r="G79" s="44"/>
      <c r="H79" s="44"/>
      <c r="I79" s="44"/>
      <c r="J79" s="67">
        <v>0</v>
      </c>
      <c r="K79" s="7"/>
      <c r="L79" s="44">
        <v>134854</v>
      </c>
      <c r="M79" s="64">
        <v>15155</v>
      </c>
      <c r="N79" s="64">
        <v>92809</v>
      </c>
      <c r="O79" s="64">
        <v>22086</v>
      </c>
    </row>
    <row r="80" spans="1:15" ht="12.75">
      <c r="A80" s="5" t="s">
        <v>91</v>
      </c>
      <c r="B80" s="6" t="s">
        <v>30</v>
      </c>
      <c r="C80" s="6" t="s">
        <v>401</v>
      </c>
      <c r="D80" s="7"/>
      <c r="E80" s="44">
        <v>8318</v>
      </c>
      <c r="F80" s="44">
        <v>220537</v>
      </c>
      <c r="G80" s="44">
        <v>146007</v>
      </c>
      <c r="H80" s="44">
        <v>945</v>
      </c>
      <c r="I80" s="44">
        <v>59865</v>
      </c>
      <c r="J80" s="67">
        <v>435672</v>
      </c>
      <c r="K80" s="7"/>
      <c r="L80" s="44">
        <v>884013</v>
      </c>
      <c r="M80" s="64">
        <v>94901</v>
      </c>
      <c r="N80" s="64">
        <v>278591</v>
      </c>
      <c r="O80" s="64">
        <v>309965</v>
      </c>
    </row>
    <row r="81" spans="1:15" ht="12.75">
      <c r="A81" s="5" t="s">
        <v>92</v>
      </c>
      <c r="B81" s="6" t="s">
        <v>30</v>
      </c>
      <c r="C81" s="6" t="s">
        <v>401</v>
      </c>
      <c r="D81" s="7"/>
      <c r="E81" s="44">
        <v>0</v>
      </c>
      <c r="F81" s="44">
        <v>36235</v>
      </c>
      <c r="G81" s="44">
        <v>14310</v>
      </c>
      <c r="H81" s="44">
        <v>815</v>
      </c>
      <c r="I81" s="44">
        <v>9571</v>
      </c>
      <c r="J81" s="67">
        <v>60932</v>
      </c>
      <c r="K81" s="7"/>
      <c r="L81" s="44">
        <v>94234</v>
      </c>
      <c r="M81" s="64">
        <v>12642</v>
      </c>
      <c r="N81" s="64">
        <v>46048</v>
      </c>
      <c r="O81" s="64">
        <v>22503</v>
      </c>
    </row>
    <row r="82" spans="1:15" ht="12.75">
      <c r="A82" s="5" t="s">
        <v>93</v>
      </c>
      <c r="B82" s="6" t="s">
        <v>34</v>
      </c>
      <c r="C82" s="6" t="s">
        <v>401</v>
      </c>
      <c r="D82" s="7"/>
      <c r="E82" s="44">
        <v>965</v>
      </c>
      <c r="F82" s="44">
        <v>40910</v>
      </c>
      <c r="G82" s="44">
        <v>9317</v>
      </c>
      <c r="H82" s="44">
        <v>31</v>
      </c>
      <c r="I82" s="44">
        <v>226608</v>
      </c>
      <c r="J82" s="67">
        <v>277831</v>
      </c>
      <c r="K82" s="7"/>
      <c r="L82" s="44">
        <v>811865</v>
      </c>
      <c r="M82" s="64">
        <v>200294</v>
      </c>
      <c r="N82" s="64">
        <v>300666</v>
      </c>
      <c r="O82" s="64">
        <v>209487</v>
      </c>
    </row>
    <row r="83" spans="1:15" ht="12.75">
      <c r="A83" s="5" t="s">
        <v>94</v>
      </c>
      <c r="B83" s="6" t="s">
        <v>24</v>
      </c>
      <c r="C83" s="6" t="s">
        <v>401</v>
      </c>
      <c r="D83" s="7"/>
      <c r="E83" s="44">
        <v>0</v>
      </c>
      <c r="F83" s="44">
        <v>6923</v>
      </c>
      <c r="G83" s="44">
        <v>4827</v>
      </c>
      <c r="H83" s="44">
        <v>135</v>
      </c>
      <c r="I83" s="44">
        <v>11549</v>
      </c>
      <c r="J83" s="67">
        <v>23434</v>
      </c>
      <c r="K83" s="7"/>
      <c r="L83" s="44">
        <v>144792</v>
      </c>
      <c r="M83" s="64">
        <v>3754</v>
      </c>
      <c r="N83" s="64">
        <v>117526</v>
      </c>
      <c r="O83" s="64">
        <v>15085</v>
      </c>
    </row>
    <row r="84" spans="1:15" ht="12.75">
      <c r="A84" s="5" t="s">
        <v>95</v>
      </c>
      <c r="B84" s="6" t="s">
        <v>7</v>
      </c>
      <c r="C84" s="6" t="s">
        <v>401</v>
      </c>
      <c r="D84" s="7"/>
      <c r="E84" s="44"/>
      <c r="F84" s="44"/>
      <c r="G84" s="44"/>
      <c r="H84" s="44"/>
      <c r="I84" s="44"/>
      <c r="J84" s="67">
        <v>0</v>
      </c>
      <c r="K84" s="7"/>
      <c r="L84" s="44">
        <v>286602</v>
      </c>
      <c r="M84" s="64">
        <v>86556</v>
      </c>
      <c r="N84" s="64">
        <v>107610</v>
      </c>
      <c r="O84" s="64">
        <v>50549</v>
      </c>
    </row>
    <row r="85" spans="1:15" ht="12.75">
      <c r="A85" s="5" t="s">
        <v>96</v>
      </c>
      <c r="B85" s="6" t="s">
        <v>21</v>
      </c>
      <c r="C85" s="6" t="s">
        <v>401</v>
      </c>
      <c r="D85" s="7"/>
      <c r="E85" s="44"/>
      <c r="F85" s="44"/>
      <c r="G85" s="44"/>
      <c r="H85" s="44"/>
      <c r="I85" s="44"/>
      <c r="J85" s="67">
        <v>0</v>
      </c>
      <c r="K85" s="7"/>
      <c r="L85" s="44">
        <v>1714777</v>
      </c>
      <c r="M85" s="64">
        <v>664277</v>
      </c>
      <c r="N85" s="64">
        <v>316174</v>
      </c>
      <c r="O85" s="64">
        <v>571264</v>
      </c>
    </row>
    <row r="86" spans="1:15" ht="12.75">
      <c r="A86" s="5" t="s">
        <v>97</v>
      </c>
      <c r="B86" s="6" t="s">
        <v>19</v>
      </c>
      <c r="C86" s="6" t="s">
        <v>401</v>
      </c>
      <c r="D86" s="7"/>
      <c r="E86" s="44">
        <v>33100</v>
      </c>
      <c r="F86" s="44">
        <v>66280</v>
      </c>
      <c r="G86" s="44">
        <v>2641</v>
      </c>
      <c r="H86" s="44">
        <v>898</v>
      </c>
      <c r="I86" s="44">
        <v>21126</v>
      </c>
      <c r="J86" s="67">
        <v>124045</v>
      </c>
      <c r="K86" s="7"/>
      <c r="L86" s="44">
        <v>304218</v>
      </c>
      <c r="M86" s="64">
        <v>78280</v>
      </c>
      <c r="N86" s="64">
        <v>136194</v>
      </c>
      <c r="O86" s="64">
        <v>42739</v>
      </c>
    </row>
    <row r="87" spans="1:15" ht="12.75">
      <c r="A87" s="5" t="s">
        <v>98</v>
      </c>
      <c r="B87" s="6" t="s">
        <v>99</v>
      </c>
      <c r="C87" s="6" t="s">
        <v>401</v>
      </c>
      <c r="D87" s="7"/>
      <c r="E87" s="44">
        <v>3066</v>
      </c>
      <c r="F87" s="44">
        <v>60898</v>
      </c>
      <c r="G87" s="44">
        <v>32624</v>
      </c>
      <c r="H87" s="44">
        <v>0</v>
      </c>
      <c r="I87" s="44">
        <v>18724</v>
      </c>
      <c r="J87" s="67">
        <v>115312</v>
      </c>
      <c r="K87" s="7"/>
      <c r="L87" s="44">
        <v>209823</v>
      </c>
      <c r="M87" s="64">
        <v>33830</v>
      </c>
      <c r="N87" s="64">
        <v>68646</v>
      </c>
      <c r="O87" s="64">
        <v>68369</v>
      </c>
    </row>
    <row r="88" spans="1:15" ht="12.75">
      <c r="A88" s="5" t="s">
        <v>100</v>
      </c>
      <c r="B88" s="6" t="s">
        <v>7</v>
      </c>
      <c r="C88" s="6" t="s">
        <v>401</v>
      </c>
      <c r="D88" s="7"/>
      <c r="E88" s="44">
        <v>0</v>
      </c>
      <c r="F88" s="44">
        <v>7497</v>
      </c>
      <c r="G88" s="44">
        <v>6311</v>
      </c>
      <c r="H88" s="44">
        <v>0</v>
      </c>
      <c r="I88" s="44">
        <v>29362</v>
      </c>
      <c r="J88" s="67">
        <v>43170</v>
      </c>
      <c r="K88" s="7"/>
      <c r="L88" s="44">
        <v>146988</v>
      </c>
      <c r="M88" s="64">
        <v>31497</v>
      </c>
      <c r="N88" s="64">
        <v>44367</v>
      </c>
      <c r="O88" s="64">
        <v>57961</v>
      </c>
    </row>
    <row r="89" spans="1:15" ht="12.75">
      <c r="A89" s="5" t="s">
        <v>101</v>
      </c>
      <c r="B89" s="6" t="s">
        <v>11</v>
      </c>
      <c r="C89" s="6" t="s">
        <v>401</v>
      </c>
      <c r="D89" s="7"/>
      <c r="E89" s="44">
        <v>319</v>
      </c>
      <c r="F89" s="44">
        <v>35018</v>
      </c>
      <c r="G89" s="44">
        <v>398</v>
      </c>
      <c r="H89" s="44">
        <v>0</v>
      </c>
      <c r="I89" s="44">
        <v>2460</v>
      </c>
      <c r="J89" s="67">
        <v>38194</v>
      </c>
      <c r="K89" s="7"/>
      <c r="L89" s="44">
        <v>83421</v>
      </c>
      <c r="M89" s="64">
        <v>8602</v>
      </c>
      <c r="N89" s="64">
        <v>54287</v>
      </c>
      <c r="O89" s="64">
        <v>15957</v>
      </c>
    </row>
    <row r="90" spans="1:15" ht="12.75">
      <c r="A90" s="5" t="s">
        <v>102</v>
      </c>
      <c r="B90" s="6" t="s">
        <v>39</v>
      </c>
      <c r="C90" s="6" t="s">
        <v>39</v>
      </c>
      <c r="D90" s="7"/>
      <c r="E90" s="44">
        <v>630</v>
      </c>
      <c r="F90" s="44">
        <v>31936</v>
      </c>
      <c r="G90" s="44">
        <v>7430</v>
      </c>
      <c r="H90" s="44">
        <v>58</v>
      </c>
      <c r="I90" s="44">
        <v>79949</v>
      </c>
      <c r="J90" s="67">
        <v>120003</v>
      </c>
      <c r="K90" s="7"/>
      <c r="L90" s="44">
        <v>202519</v>
      </c>
      <c r="M90" s="64">
        <v>35797</v>
      </c>
      <c r="N90" s="64">
        <v>58108</v>
      </c>
      <c r="O90" s="64">
        <v>77125</v>
      </c>
    </row>
    <row r="91" spans="1:15" ht="12.75">
      <c r="A91" s="5" t="s">
        <v>103</v>
      </c>
      <c r="B91" s="6" t="s">
        <v>11</v>
      </c>
      <c r="C91" s="6" t="s">
        <v>401</v>
      </c>
      <c r="D91" s="7"/>
      <c r="E91" s="44"/>
      <c r="F91" s="44"/>
      <c r="G91" s="44"/>
      <c r="H91" s="44"/>
      <c r="I91" s="44"/>
      <c r="J91" s="67">
        <v>0</v>
      </c>
      <c r="K91" s="7"/>
      <c r="L91" s="44">
        <v>652164</v>
      </c>
      <c r="M91" s="64">
        <v>178601</v>
      </c>
      <c r="N91" s="64">
        <v>233324</v>
      </c>
      <c r="O91" s="64">
        <v>141794</v>
      </c>
    </row>
    <row r="92" spans="1:15" ht="12.75">
      <c r="A92" s="5" t="s">
        <v>104</v>
      </c>
      <c r="B92" s="6" t="s">
        <v>11</v>
      </c>
      <c r="C92" s="6" t="s">
        <v>401</v>
      </c>
      <c r="D92" s="7"/>
      <c r="E92" s="44">
        <v>442</v>
      </c>
      <c r="F92" s="44">
        <v>23236</v>
      </c>
      <c r="G92" s="44">
        <v>6382</v>
      </c>
      <c r="H92" s="44">
        <v>4944</v>
      </c>
      <c r="I92" s="44">
        <v>3129</v>
      </c>
      <c r="J92" s="67">
        <v>38133</v>
      </c>
      <c r="K92" s="7"/>
      <c r="L92" s="44">
        <v>65453</v>
      </c>
      <c r="M92" s="64">
        <v>3754</v>
      </c>
      <c r="N92" s="64">
        <v>37556</v>
      </c>
      <c r="O92" s="64">
        <v>11203</v>
      </c>
    </row>
    <row r="93" spans="1:15" ht="12.75">
      <c r="A93" s="5" t="s">
        <v>105</v>
      </c>
      <c r="B93" s="6" t="s">
        <v>24</v>
      </c>
      <c r="C93" s="6" t="s">
        <v>401</v>
      </c>
      <c r="D93" s="7"/>
      <c r="E93" s="44">
        <v>16959</v>
      </c>
      <c r="F93" s="44">
        <v>146931</v>
      </c>
      <c r="G93" s="44">
        <v>74813</v>
      </c>
      <c r="H93" s="44">
        <v>210</v>
      </c>
      <c r="I93" s="44">
        <v>53354</v>
      </c>
      <c r="J93" s="67">
        <v>292267</v>
      </c>
      <c r="K93" s="7"/>
      <c r="L93" s="44">
        <v>663522</v>
      </c>
      <c r="M93" s="64">
        <v>93096</v>
      </c>
      <c r="N93" s="64">
        <v>332567</v>
      </c>
      <c r="O93" s="64">
        <v>172354</v>
      </c>
    </row>
    <row r="94" spans="1:15" ht="12.75">
      <c r="A94" s="5" t="s">
        <v>106</v>
      </c>
      <c r="B94" s="6" t="s">
        <v>7</v>
      </c>
      <c r="C94" s="6" t="s">
        <v>401</v>
      </c>
      <c r="D94" s="7"/>
      <c r="E94" s="44">
        <v>2000</v>
      </c>
      <c r="F94" s="44">
        <v>26447</v>
      </c>
      <c r="G94" s="44">
        <v>10028</v>
      </c>
      <c r="H94" s="44">
        <v>0</v>
      </c>
      <c r="I94" s="44">
        <v>79357</v>
      </c>
      <c r="J94" s="67">
        <v>117832</v>
      </c>
      <c r="K94" s="7"/>
      <c r="L94" s="44">
        <v>215835</v>
      </c>
      <c r="M94" s="64">
        <v>33843</v>
      </c>
      <c r="N94" s="64">
        <v>62288</v>
      </c>
      <c r="O94" s="64">
        <v>66958</v>
      </c>
    </row>
    <row r="95" spans="1:15" ht="12.75">
      <c r="A95" s="5" t="s">
        <v>107</v>
      </c>
      <c r="B95" s="6" t="s">
        <v>34</v>
      </c>
      <c r="C95" s="6" t="s">
        <v>401</v>
      </c>
      <c r="D95" s="7"/>
      <c r="E95" s="44">
        <v>2377</v>
      </c>
      <c r="F95" s="44">
        <v>332857</v>
      </c>
      <c r="G95" s="44">
        <v>90607</v>
      </c>
      <c r="H95" s="44">
        <v>3834</v>
      </c>
      <c r="I95" s="44">
        <v>32682</v>
      </c>
      <c r="J95" s="67">
        <v>462356</v>
      </c>
      <c r="K95" s="7"/>
      <c r="L95" s="44">
        <v>655800</v>
      </c>
      <c r="M95" s="64">
        <v>142110</v>
      </c>
      <c r="N95" s="64">
        <v>333508</v>
      </c>
      <c r="O95" s="64">
        <v>129622</v>
      </c>
    </row>
    <row r="96" spans="1:15" ht="12.75">
      <c r="A96" s="5" t="s">
        <v>108</v>
      </c>
      <c r="B96" s="6" t="s">
        <v>4</v>
      </c>
      <c r="C96" s="6" t="s">
        <v>4</v>
      </c>
      <c r="D96" s="7"/>
      <c r="E96" s="44">
        <v>11181</v>
      </c>
      <c r="F96" s="44">
        <v>842637</v>
      </c>
      <c r="G96" s="44">
        <v>93565</v>
      </c>
      <c r="H96" s="44">
        <v>0</v>
      </c>
      <c r="I96" s="44">
        <v>117020</v>
      </c>
      <c r="J96" s="67">
        <v>1064402</v>
      </c>
      <c r="K96" s="7"/>
      <c r="L96" s="44">
        <v>732662</v>
      </c>
      <c r="M96" s="64">
        <v>8475</v>
      </c>
      <c r="N96" s="64">
        <v>654602</v>
      </c>
      <c r="O96" s="64">
        <v>34043</v>
      </c>
    </row>
    <row r="97" spans="1:15" ht="12.75">
      <c r="A97" s="5" t="s">
        <v>109</v>
      </c>
      <c r="B97" s="6" t="s">
        <v>4</v>
      </c>
      <c r="C97" s="6" t="s">
        <v>4</v>
      </c>
      <c r="D97" s="7"/>
      <c r="E97" s="44"/>
      <c r="F97" s="44"/>
      <c r="G97" s="44"/>
      <c r="H97" s="44"/>
      <c r="I97" s="44"/>
      <c r="J97" s="67">
        <v>0</v>
      </c>
      <c r="K97" s="7"/>
      <c r="L97" s="44">
        <v>484174</v>
      </c>
      <c r="M97" s="64">
        <v>75004</v>
      </c>
      <c r="N97" s="64">
        <v>284598</v>
      </c>
      <c r="O97" s="64">
        <v>83398</v>
      </c>
    </row>
    <row r="98" spans="1:15" ht="12.75">
      <c r="A98" s="5" t="s">
        <v>110</v>
      </c>
      <c r="B98" s="6" t="s">
        <v>99</v>
      </c>
      <c r="C98" s="6" t="s">
        <v>401</v>
      </c>
      <c r="D98" s="7"/>
      <c r="E98" s="44">
        <v>4171</v>
      </c>
      <c r="F98" s="44">
        <v>628656</v>
      </c>
      <c r="G98" s="44">
        <v>67137</v>
      </c>
      <c r="H98" s="44">
        <v>3047</v>
      </c>
      <c r="I98" s="44">
        <v>7028</v>
      </c>
      <c r="J98" s="67">
        <v>710039</v>
      </c>
      <c r="K98" s="7"/>
      <c r="L98" s="44">
        <v>1096133</v>
      </c>
      <c r="M98" s="64">
        <v>133833</v>
      </c>
      <c r="N98" s="64">
        <v>606877</v>
      </c>
      <c r="O98" s="64">
        <v>248852</v>
      </c>
    </row>
    <row r="99" spans="1:15" ht="12.75">
      <c r="A99" s="5" t="s">
        <v>111</v>
      </c>
      <c r="B99" s="6" t="s">
        <v>21</v>
      </c>
      <c r="C99" s="6" t="s">
        <v>401</v>
      </c>
      <c r="D99" s="7"/>
      <c r="E99" s="44">
        <v>628717</v>
      </c>
      <c r="F99" s="44">
        <v>115032</v>
      </c>
      <c r="G99" s="44">
        <v>82858</v>
      </c>
      <c r="H99" s="44">
        <v>2045</v>
      </c>
      <c r="I99" s="44">
        <v>531648</v>
      </c>
      <c r="J99" s="67">
        <v>1360300</v>
      </c>
      <c r="K99" s="7"/>
      <c r="L99" s="44">
        <v>3028200</v>
      </c>
      <c r="M99" s="64">
        <v>1769198</v>
      </c>
      <c r="N99" s="64">
        <v>192921</v>
      </c>
      <c r="O99" s="64">
        <v>837451</v>
      </c>
    </row>
    <row r="100" spans="1:15" ht="12.75">
      <c r="A100" s="5" t="s">
        <v>112</v>
      </c>
      <c r="B100" s="6" t="s">
        <v>4</v>
      </c>
      <c r="C100" s="6" t="s">
        <v>4</v>
      </c>
      <c r="D100" s="7"/>
      <c r="E100" s="44">
        <v>2932</v>
      </c>
      <c r="F100" s="44">
        <v>1331548</v>
      </c>
      <c r="G100" s="44">
        <v>91487</v>
      </c>
      <c r="H100" s="44">
        <v>966</v>
      </c>
      <c r="I100" s="44">
        <v>687</v>
      </c>
      <c r="J100" s="67">
        <v>1427620</v>
      </c>
      <c r="K100" s="7"/>
      <c r="L100" s="44">
        <v>322608</v>
      </c>
      <c r="M100" s="64">
        <v>25270</v>
      </c>
      <c r="N100" s="64">
        <v>240424</v>
      </c>
      <c r="O100" s="64">
        <v>42617</v>
      </c>
    </row>
    <row r="101" spans="1:15" ht="12.75">
      <c r="A101" s="5" t="s">
        <v>113</v>
      </c>
      <c r="B101" s="6" t="s">
        <v>19</v>
      </c>
      <c r="C101" s="6" t="s">
        <v>401</v>
      </c>
      <c r="D101" s="7"/>
      <c r="E101" s="44">
        <v>375</v>
      </c>
      <c r="F101" s="44">
        <v>14867</v>
      </c>
      <c r="G101" s="44">
        <v>6578</v>
      </c>
      <c r="H101" s="44">
        <v>0</v>
      </c>
      <c r="I101" s="44">
        <v>12995</v>
      </c>
      <c r="J101" s="67">
        <v>34816</v>
      </c>
      <c r="K101" s="7"/>
      <c r="L101" s="44">
        <v>110444</v>
      </c>
      <c r="M101" s="64">
        <v>17404</v>
      </c>
      <c r="N101" s="64">
        <v>49819</v>
      </c>
      <c r="O101" s="64">
        <v>25866</v>
      </c>
    </row>
    <row r="102" spans="1:15" ht="12.75">
      <c r="A102" s="5" t="s">
        <v>114</v>
      </c>
      <c r="B102" s="6" t="s">
        <v>30</v>
      </c>
      <c r="C102" s="6" t="s">
        <v>401</v>
      </c>
      <c r="D102" s="7"/>
      <c r="E102" s="44">
        <v>0</v>
      </c>
      <c r="F102" s="44">
        <v>15906</v>
      </c>
      <c r="G102" s="44">
        <v>9947</v>
      </c>
      <c r="H102" s="44">
        <v>310</v>
      </c>
      <c r="I102" s="44">
        <v>37433</v>
      </c>
      <c r="J102" s="67">
        <v>63597</v>
      </c>
      <c r="K102" s="7"/>
      <c r="L102" s="44">
        <v>170366</v>
      </c>
      <c r="M102" s="64">
        <v>10552</v>
      </c>
      <c r="N102" s="64">
        <v>41865</v>
      </c>
      <c r="O102" s="64">
        <v>54392</v>
      </c>
    </row>
    <row r="103" spans="1:15" ht="12.75">
      <c r="A103" s="5" t="s">
        <v>115</v>
      </c>
      <c r="B103" s="6" t="s">
        <v>30</v>
      </c>
      <c r="C103" s="6" t="s">
        <v>401</v>
      </c>
      <c r="D103" s="7"/>
      <c r="E103" s="44">
        <v>3837</v>
      </c>
      <c r="F103" s="44">
        <v>5608</v>
      </c>
      <c r="G103" s="44">
        <v>18</v>
      </c>
      <c r="H103" s="44">
        <v>0</v>
      </c>
      <c r="I103" s="44">
        <v>30753</v>
      </c>
      <c r="J103" s="67">
        <v>40216</v>
      </c>
      <c r="K103" s="7"/>
      <c r="L103" s="44">
        <v>93759</v>
      </c>
      <c r="M103" s="64">
        <v>18952</v>
      </c>
      <c r="N103" s="64">
        <v>27185</v>
      </c>
      <c r="O103" s="64">
        <v>25430</v>
      </c>
    </row>
    <row r="104" spans="1:15" ht="12.75">
      <c r="A104" s="5" t="s">
        <v>116</v>
      </c>
      <c r="B104" s="6" t="s">
        <v>4</v>
      </c>
      <c r="C104" s="6" t="s">
        <v>4</v>
      </c>
      <c r="D104" s="7"/>
      <c r="E104" s="44">
        <v>112</v>
      </c>
      <c r="F104" s="44">
        <v>184180</v>
      </c>
      <c r="G104" s="44">
        <v>6137</v>
      </c>
      <c r="H104" s="44">
        <v>0</v>
      </c>
      <c r="I104" s="44">
        <v>55746</v>
      </c>
      <c r="J104" s="67">
        <v>246176</v>
      </c>
      <c r="K104" s="7"/>
      <c r="L104" s="44">
        <v>102435</v>
      </c>
      <c r="M104" s="64">
        <v>6046</v>
      </c>
      <c r="N104" s="64">
        <v>51168</v>
      </c>
      <c r="O104" s="64">
        <v>19626</v>
      </c>
    </row>
    <row r="105" spans="1:15" ht="12.75">
      <c r="A105" s="5" t="s">
        <v>117</v>
      </c>
      <c r="B105" s="6" t="s">
        <v>7</v>
      </c>
      <c r="C105" s="6" t="s">
        <v>401</v>
      </c>
      <c r="D105" s="7"/>
      <c r="E105" s="44">
        <v>400</v>
      </c>
      <c r="F105" s="44">
        <v>21217</v>
      </c>
      <c r="G105" s="44">
        <v>11157</v>
      </c>
      <c r="H105" s="44">
        <v>175</v>
      </c>
      <c r="I105" s="44">
        <v>2770</v>
      </c>
      <c r="J105" s="67">
        <v>35720</v>
      </c>
      <c r="K105" s="7"/>
      <c r="L105" s="44">
        <v>103313</v>
      </c>
      <c r="M105" s="64">
        <v>14908</v>
      </c>
      <c r="N105" s="64">
        <v>55384</v>
      </c>
      <c r="O105" s="64">
        <v>16737</v>
      </c>
    </row>
    <row r="106" spans="1:15" ht="12.75">
      <c r="A106" s="5" t="s">
        <v>118</v>
      </c>
      <c r="B106" s="6" t="s">
        <v>19</v>
      </c>
      <c r="C106" s="6" t="s">
        <v>401</v>
      </c>
      <c r="D106" s="7"/>
      <c r="E106" s="44">
        <v>8146</v>
      </c>
      <c r="F106" s="44">
        <v>44835</v>
      </c>
      <c r="G106" s="44">
        <v>18098</v>
      </c>
      <c r="H106" s="44">
        <v>0</v>
      </c>
      <c r="I106" s="44">
        <v>7733</v>
      </c>
      <c r="J106" s="67">
        <v>78812</v>
      </c>
      <c r="K106" s="7"/>
      <c r="L106" s="44">
        <v>156347</v>
      </c>
      <c r="M106" s="64">
        <v>33521</v>
      </c>
      <c r="N106" s="64">
        <v>57042</v>
      </c>
      <c r="O106" s="64">
        <v>35186</v>
      </c>
    </row>
    <row r="107" spans="1:15" ht="12.75">
      <c r="A107" s="5" t="s">
        <v>119</v>
      </c>
      <c r="B107" s="6" t="s">
        <v>11</v>
      </c>
      <c r="C107" s="6" t="s">
        <v>401</v>
      </c>
      <c r="D107" s="7"/>
      <c r="E107" s="44">
        <v>0</v>
      </c>
      <c r="F107" s="44">
        <v>25957</v>
      </c>
      <c r="G107" s="44">
        <v>8082</v>
      </c>
      <c r="H107" s="44">
        <v>0</v>
      </c>
      <c r="I107" s="44">
        <v>75857</v>
      </c>
      <c r="J107" s="67">
        <v>109896</v>
      </c>
      <c r="K107" s="7"/>
      <c r="L107" s="44">
        <v>221505</v>
      </c>
      <c r="M107" s="64">
        <v>21714</v>
      </c>
      <c r="N107" s="64">
        <v>85889</v>
      </c>
      <c r="O107" s="64">
        <v>86806</v>
      </c>
    </row>
    <row r="108" spans="1:15" ht="12.75">
      <c r="A108" s="5" t="s">
        <v>120</v>
      </c>
      <c r="B108" s="6" t="s">
        <v>4</v>
      </c>
      <c r="C108" s="6" t="s">
        <v>4</v>
      </c>
      <c r="D108" s="7"/>
      <c r="E108" s="44">
        <v>13776</v>
      </c>
      <c r="F108" s="44">
        <v>125200</v>
      </c>
      <c r="G108" s="44">
        <v>22303</v>
      </c>
      <c r="H108" s="44">
        <v>2853</v>
      </c>
      <c r="I108" s="44">
        <v>71759</v>
      </c>
      <c r="J108" s="67">
        <v>235891</v>
      </c>
      <c r="K108" s="7"/>
      <c r="L108" s="44">
        <v>122558</v>
      </c>
      <c r="M108" s="64">
        <v>14544</v>
      </c>
      <c r="N108" s="64">
        <v>56305</v>
      </c>
      <c r="O108" s="64">
        <v>28868</v>
      </c>
    </row>
    <row r="109" spans="1:15" ht="12.75">
      <c r="A109" s="5" t="s">
        <v>121</v>
      </c>
      <c r="B109" s="6" t="s">
        <v>11</v>
      </c>
      <c r="C109" s="6" t="s">
        <v>401</v>
      </c>
      <c r="D109" s="7"/>
      <c r="E109" s="44">
        <v>0</v>
      </c>
      <c r="F109" s="44">
        <v>24446</v>
      </c>
      <c r="G109" s="44">
        <v>4554</v>
      </c>
      <c r="H109" s="44">
        <v>0</v>
      </c>
      <c r="I109" s="44">
        <v>2164</v>
      </c>
      <c r="J109" s="67">
        <v>31164</v>
      </c>
      <c r="K109" s="7"/>
      <c r="L109" s="44">
        <v>99565</v>
      </c>
      <c r="M109" s="64">
        <v>16152</v>
      </c>
      <c r="N109" s="64">
        <v>59253</v>
      </c>
      <c r="O109" s="64">
        <v>17161</v>
      </c>
    </row>
    <row r="110" spans="1:15" ht="12.75">
      <c r="A110" s="5" t="s">
        <v>122</v>
      </c>
      <c r="B110" s="6" t="s">
        <v>4</v>
      </c>
      <c r="C110" s="6" t="s">
        <v>4</v>
      </c>
      <c r="D110" s="7"/>
      <c r="E110" s="44">
        <v>696</v>
      </c>
      <c r="F110" s="44">
        <v>113235</v>
      </c>
      <c r="G110" s="44">
        <v>4870</v>
      </c>
      <c r="H110" s="44">
        <v>305</v>
      </c>
      <c r="I110" s="44">
        <v>2724</v>
      </c>
      <c r="J110" s="67">
        <v>121831</v>
      </c>
      <c r="K110" s="7"/>
      <c r="L110" s="44">
        <v>67736</v>
      </c>
      <c r="M110" s="64">
        <v>3754</v>
      </c>
      <c r="N110" s="64">
        <v>35834</v>
      </c>
      <c r="O110" s="64">
        <v>17651</v>
      </c>
    </row>
    <row r="111" spans="1:15" ht="12.75">
      <c r="A111" s="5" t="s">
        <v>123</v>
      </c>
      <c r="B111" s="6" t="s">
        <v>24</v>
      </c>
      <c r="C111" s="6" t="s">
        <v>401</v>
      </c>
      <c r="D111" s="7"/>
      <c r="E111" s="44">
        <v>470</v>
      </c>
      <c r="F111" s="44">
        <v>70762</v>
      </c>
      <c r="G111" s="44">
        <v>14521</v>
      </c>
      <c r="H111" s="44">
        <v>1209</v>
      </c>
      <c r="I111" s="44">
        <v>102511</v>
      </c>
      <c r="J111" s="67">
        <v>189473</v>
      </c>
      <c r="K111" s="7"/>
      <c r="L111" s="44">
        <v>364197</v>
      </c>
      <c r="M111" s="64">
        <v>35737</v>
      </c>
      <c r="N111" s="64">
        <v>126467</v>
      </c>
      <c r="O111" s="64">
        <v>145576</v>
      </c>
    </row>
    <row r="112" spans="1:15" ht="12.75">
      <c r="A112" s="5" t="s">
        <v>124</v>
      </c>
      <c r="B112" s="6" t="s">
        <v>34</v>
      </c>
      <c r="C112" s="6" t="s">
        <v>401</v>
      </c>
      <c r="D112" s="7"/>
      <c r="E112" s="44">
        <v>1566</v>
      </c>
      <c r="F112" s="44">
        <v>35403</v>
      </c>
      <c r="G112" s="44">
        <v>28724</v>
      </c>
      <c r="H112" s="44">
        <v>405</v>
      </c>
      <c r="I112" s="44">
        <v>1515</v>
      </c>
      <c r="J112" s="67">
        <v>67613</v>
      </c>
      <c r="K112" s="7"/>
      <c r="L112" s="44">
        <v>152422</v>
      </c>
      <c r="M112" s="64">
        <v>34501</v>
      </c>
      <c r="N112" s="64">
        <v>66673</v>
      </c>
      <c r="O112" s="64">
        <v>42161</v>
      </c>
    </row>
    <row r="113" spans="1:15" ht="12.75">
      <c r="A113" s="5" t="s">
        <v>125</v>
      </c>
      <c r="B113" s="6" t="s">
        <v>7</v>
      </c>
      <c r="C113" s="6" t="s">
        <v>401</v>
      </c>
      <c r="D113" s="7"/>
      <c r="E113" s="44">
        <v>9000</v>
      </c>
      <c r="F113" s="44">
        <v>31319</v>
      </c>
      <c r="G113" s="44">
        <v>12477</v>
      </c>
      <c r="H113" s="44">
        <v>0</v>
      </c>
      <c r="I113" s="44">
        <v>66283</v>
      </c>
      <c r="J113" s="67">
        <v>119080</v>
      </c>
      <c r="K113" s="7"/>
      <c r="L113" s="44">
        <v>248052</v>
      </c>
      <c r="M113" s="64">
        <v>48938</v>
      </c>
      <c r="N113" s="64">
        <v>50894</v>
      </c>
      <c r="O113" s="64">
        <v>84419</v>
      </c>
    </row>
    <row r="114" spans="1:15" ht="12.75">
      <c r="A114" s="5" t="s">
        <v>126</v>
      </c>
      <c r="B114" s="6" t="s">
        <v>7</v>
      </c>
      <c r="C114" s="6" t="s">
        <v>401</v>
      </c>
      <c r="D114" s="7"/>
      <c r="E114" s="44">
        <v>1000</v>
      </c>
      <c r="F114" s="44">
        <v>33736</v>
      </c>
      <c r="G114" s="44">
        <v>2986</v>
      </c>
      <c r="H114" s="44">
        <v>0</v>
      </c>
      <c r="I114" s="44">
        <v>18656</v>
      </c>
      <c r="J114" s="67">
        <v>56378</v>
      </c>
      <c r="K114" s="7"/>
      <c r="L114" s="44">
        <v>151980</v>
      </c>
      <c r="M114" s="64">
        <v>36101</v>
      </c>
      <c r="N114" s="64">
        <v>72152</v>
      </c>
      <c r="O114" s="64">
        <v>35280</v>
      </c>
    </row>
    <row r="115" spans="1:15" ht="12.75">
      <c r="A115" s="5" t="s">
        <v>127</v>
      </c>
      <c r="B115" s="6" t="s">
        <v>9</v>
      </c>
      <c r="C115" s="6" t="s">
        <v>401</v>
      </c>
      <c r="D115" s="7"/>
      <c r="E115" s="44">
        <v>0</v>
      </c>
      <c r="F115" s="44">
        <v>77624</v>
      </c>
      <c r="G115" s="44">
        <v>15376</v>
      </c>
      <c r="H115" s="44">
        <v>500</v>
      </c>
      <c r="I115" s="44">
        <v>13689</v>
      </c>
      <c r="J115" s="67">
        <v>107188</v>
      </c>
      <c r="K115" s="7"/>
      <c r="L115" s="44">
        <v>170805</v>
      </c>
      <c r="M115" s="64">
        <v>3754</v>
      </c>
      <c r="N115" s="64">
        <v>155698</v>
      </c>
      <c r="O115" s="64">
        <v>8118</v>
      </c>
    </row>
    <row r="116" spans="1:15" ht="12.75">
      <c r="A116" s="5" t="s">
        <v>128</v>
      </c>
      <c r="B116" s="6" t="s">
        <v>4</v>
      </c>
      <c r="C116" s="6" t="s">
        <v>4</v>
      </c>
      <c r="D116" s="7"/>
      <c r="E116" s="44">
        <v>236776</v>
      </c>
      <c r="F116" s="44">
        <v>2168570</v>
      </c>
      <c r="G116" s="44">
        <v>60502</v>
      </c>
      <c r="H116" s="44">
        <v>3032</v>
      </c>
      <c r="I116" s="44">
        <v>168297</v>
      </c>
      <c r="J116" s="67">
        <v>2637177</v>
      </c>
      <c r="K116" s="7"/>
      <c r="L116" s="44">
        <v>1533120</v>
      </c>
      <c r="M116" s="64">
        <v>444751</v>
      </c>
      <c r="N116" s="64">
        <v>549318</v>
      </c>
      <c r="O116" s="64">
        <v>258198</v>
      </c>
    </row>
    <row r="117" spans="1:15" ht="12.75">
      <c r="A117" s="5" t="s">
        <v>129</v>
      </c>
      <c r="B117" s="6" t="s">
        <v>7</v>
      </c>
      <c r="C117" s="6" t="s">
        <v>401</v>
      </c>
      <c r="D117" s="7"/>
      <c r="E117" s="44"/>
      <c r="F117" s="44"/>
      <c r="G117" s="44"/>
      <c r="H117" s="44"/>
      <c r="I117" s="44"/>
      <c r="J117" s="67">
        <v>0</v>
      </c>
      <c r="K117" s="7"/>
      <c r="L117" s="44">
        <v>276673</v>
      </c>
      <c r="M117" s="64">
        <v>56496</v>
      </c>
      <c r="N117" s="64">
        <v>57078</v>
      </c>
      <c r="O117" s="64">
        <v>53115</v>
      </c>
    </row>
    <row r="118" spans="1:15" ht="12.75">
      <c r="A118" s="5" t="s">
        <v>130</v>
      </c>
      <c r="B118" s="6" t="s">
        <v>21</v>
      </c>
      <c r="C118" s="6" t="s">
        <v>401</v>
      </c>
      <c r="D118" s="7"/>
      <c r="E118" s="44">
        <v>722081</v>
      </c>
      <c r="F118" s="44">
        <v>192830</v>
      </c>
      <c r="G118" s="44">
        <v>185691</v>
      </c>
      <c r="H118" s="44">
        <v>57376</v>
      </c>
      <c r="I118" s="44">
        <v>169281</v>
      </c>
      <c r="J118" s="67">
        <v>1327259</v>
      </c>
      <c r="K118" s="7"/>
      <c r="L118" s="44">
        <v>2718948</v>
      </c>
      <c r="M118" s="64">
        <v>1709146</v>
      </c>
      <c r="N118" s="64">
        <v>205029</v>
      </c>
      <c r="O118" s="64">
        <v>660562</v>
      </c>
    </row>
    <row r="119" spans="1:15" ht="12.75">
      <c r="A119" s="5" t="s">
        <v>131</v>
      </c>
      <c r="B119" s="6" t="s">
        <v>19</v>
      </c>
      <c r="C119" s="6" t="s">
        <v>401</v>
      </c>
      <c r="D119" s="7"/>
      <c r="E119" s="44">
        <v>124</v>
      </c>
      <c r="F119" s="44">
        <v>18584</v>
      </c>
      <c r="G119" s="44">
        <v>2581</v>
      </c>
      <c r="H119" s="44">
        <v>1487</v>
      </c>
      <c r="I119" s="44">
        <v>11169</v>
      </c>
      <c r="J119" s="67">
        <v>33945</v>
      </c>
      <c r="K119" s="7"/>
      <c r="L119" s="44">
        <v>181853</v>
      </c>
      <c r="M119" s="64">
        <v>53272</v>
      </c>
      <c r="N119" s="64">
        <v>63939</v>
      </c>
      <c r="O119" s="64">
        <v>50536</v>
      </c>
    </row>
    <row r="120" spans="1:15" ht="12.75">
      <c r="A120" s="5" t="s">
        <v>132</v>
      </c>
      <c r="B120" s="6" t="s">
        <v>7</v>
      </c>
      <c r="C120" s="6" t="s">
        <v>401</v>
      </c>
      <c r="D120" s="7"/>
      <c r="E120" s="44"/>
      <c r="F120" s="44"/>
      <c r="G120" s="44"/>
      <c r="H120" s="44"/>
      <c r="I120" s="44"/>
      <c r="J120" s="67">
        <v>0</v>
      </c>
      <c r="K120" s="7"/>
      <c r="L120" s="44">
        <v>117408</v>
      </c>
      <c r="M120" s="64">
        <v>38575</v>
      </c>
      <c r="N120" s="64">
        <v>19621</v>
      </c>
      <c r="O120" s="64">
        <v>37855</v>
      </c>
    </row>
    <row r="121" spans="1:15" ht="12.75">
      <c r="A121" s="5" t="s">
        <v>133</v>
      </c>
      <c r="B121" s="6" t="s">
        <v>11</v>
      </c>
      <c r="C121" s="6" t="s">
        <v>401</v>
      </c>
      <c r="D121" s="7"/>
      <c r="E121" s="44">
        <v>4057</v>
      </c>
      <c r="F121" s="44">
        <v>51909</v>
      </c>
      <c r="G121" s="44">
        <v>9089</v>
      </c>
      <c r="H121" s="44">
        <v>0</v>
      </c>
      <c r="I121" s="44">
        <v>17278</v>
      </c>
      <c r="J121" s="67">
        <v>82333</v>
      </c>
      <c r="K121" s="7"/>
      <c r="L121" s="44">
        <v>200742</v>
      </c>
      <c r="M121" s="64">
        <v>28923</v>
      </c>
      <c r="N121" s="64">
        <v>79434</v>
      </c>
      <c r="O121" s="64">
        <v>44494</v>
      </c>
    </row>
    <row r="122" spans="1:15" ht="12.75">
      <c r="A122" s="5" t="s">
        <v>134</v>
      </c>
      <c r="B122" s="6" t="s">
        <v>30</v>
      </c>
      <c r="C122" s="6" t="s">
        <v>401</v>
      </c>
      <c r="D122" s="7"/>
      <c r="E122" s="44">
        <v>21123</v>
      </c>
      <c r="F122" s="44">
        <v>23105</v>
      </c>
      <c r="G122" s="44">
        <v>3767</v>
      </c>
      <c r="H122" s="44">
        <v>0</v>
      </c>
      <c r="I122" s="44">
        <v>44974</v>
      </c>
      <c r="J122" s="67">
        <v>92970</v>
      </c>
      <c r="K122" s="7"/>
      <c r="L122" s="44">
        <v>202716</v>
      </c>
      <c r="M122" s="64">
        <v>34122</v>
      </c>
      <c r="N122" s="64">
        <v>63854</v>
      </c>
      <c r="O122" s="64">
        <v>60843</v>
      </c>
    </row>
    <row r="123" spans="1:15" ht="12.75">
      <c r="A123" s="5" t="s">
        <v>135</v>
      </c>
      <c r="B123" s="6" t="s">
        <v>4</v>
      </c>
      <c r="C123" s="6" t="s">
        <v>4</v>
      </c>
      <c r="D123" s="7"/>
      <c r="E123" s="44">
        <v>0</v>
      </c>
      <c r="F123" s="44">
        <v>386999</v>
      </c>
      <c r="G123" s="44">
        <v>30767</v>
      </c>
      <c r="H123" s="44">
        <v>0</v>
      </c>
      <c r="I123" s="44">
        <v>494</v>
      </c>
      <c r="J123" s="67">
        <v>418260</v>
      </c>
      <c r="K123" s="7"/>
      <c r="L123" s="44">
        <v>258058</v>
      </c>
      <c r="M123" s="64">
        <v>6360</v>
      </c>
      <c r="N123" s="64">
        <v>206602</v>
      </c>
      <c r="O123" s="64">
        <v>39565</v>
      </c>
    </row>
    <row r="124" spans="1:15" ht="12.75">
      <c r="A124" s="5" t="s">
        <v>136</v>
      </c>
      <c r="B124" s="6" t="s">
        <v>7</v>
      </c>
      <c r="C124" s="6" t="s">
        <v>401</v>
      </c>
      <c r="D124" s="7"/>
      <c r="E124" s="44">
        <v>0</v>
      </c>
      <c r="F124" s="44">
        <v>17571</v>
      </c>
      <c r="G124" s="44">
        <v>2494</v>
      </c>
      <c r="H124" s="44">
        <v>750</v>
      </c>
      <c r="I124" s="44">
        <v>14148</v>
      </c>
      <c r="J124" s="67">
        <v>34963</v>
      </c>
      <c r="K124" s="7"/>
      <c r="L124" s="44">
        <v>73542</v>
      </c>
      <c r="M124" s="64">
        <v>8628</v>
      </c>
      <c r="N124" s="64">
        <v>28907</v>
      </c>
      <c r="O124" s="64">
        <v>21108</v>
      </c>
    </row>
    <row r="125" spans="1:15" ht="12.75">
      <c r="A125" s="5" t="s">
        <v>137</v>
      </c>
      <c r="B125" s="6" t="s">
        <v>19</v>
      </c>
      <c r="C125" s="6" t="s">
        <v>401</v>
      </c>
      <c r="D125" s="7"/>
      <c r="E125" s="44">
        <v>492</v>
      </c>
      <c r="F125" s="44">
        <v>13936</v>
      </c>
      <c r="G125" s="44">
        <v>11937</v>
      </c>
      <c r="H125" s="44">
        <v>0</v>
      </c>
      <c r="I125" s="44">
        <v>35818</v>
      </c>
      <c r="J125" s="67">
        <v>62183</v>
      </c>
      <c r="K125" s="7"/>
      <c r="L125" s="44">
        <v>130639</v>
      </c>
      <c r="M125" s="64">
        <v>24556</v>
      </c>
      <c r="N125" s="64">
        <v>52748</v>
      </c>
      <c r="O125" s="64">
        <v>43373</v>
      </c>
    </row>
    <row r="126" spans="1:15" ht="12.75">
      <c r="A126" s="5" t="s">
        <v>138</v>
      </c>
      <c r="B126" s="6" t="s">
        <v>4</v>
      </c>
      <c r="C126" s="6" t="s">
        <v>4</v>
      </c>
      <c r="D126" s="7"/>
      <c r="E126" s="44">
        <v>53337</v>
      </c>
      <c r="F126" s="44">
        <v>1485286</v>
      </c>
      <c r="G126" s="44">
        <v>121064</v>
      </c>
      <c r="H126" s="44">
        <v>2907</v>
      </c>
      <c r="I126" s="44">
        <v>19724</v>
      </c>
      <c r="J126" s="67">
        <v>1682317</v>
      </c>
      <c r="K126" s="7"/>
      <c r="L126" s="44">
        <v>693077</v>
      </c>
      <c r="M126" s="64">
        <v>84051</v>
      </c>
      <c r="N126" s="64">
        <v>432935</v>
      </c>
      <c r="O126" s="64">
        <v>109460</v>
      </c>
    </row>
    <row r="127" spans="1:15" ht="12.75">
      <c r="A127" s="5" t="s">
        <v>139</v>
      </c>
      <c r="B127" s="6" t="s">
        <v>39</v>
      </c>
      <c r="C127" s="6" t="s">
        <v>39</v>
      </c>
      <c r="D127" s="7"/>
      <c r="E127" s="44">
        <v>11400</v>
      </c>
      <c r="F127" s="44">
        <v>103413</v>
      </c>
      <c r="G127" s="44">
        <v>58844</v>
      </c>
      <c r="H127" s="44">
        <v>7679</v>
      </c>
      <c r="I127" s="44">
        <v>47167</v>
      </c>
      <c r="J127" s="67">
        <v>228503</v>
      </c>
      <c r="K127" s="7"/>
      <c r="L127" s="44">
        <v>276166</v>
      </c>
      <c r="M127" s="64">
        <v>36225</v>
      </c>
      <c r="N127" s="64">
        <v>120898</v>
      </c>
      <c r="O127" s="64">
        <v>64755</v>
      </c>
    </row>
    <row r="128" spans="1:15" ht="12.75">
      <c r="A128" s="5" t="s">
        <v>140</v>
      </c>
      <c r="B128" s="6" t="s">
        <v>19</v>
      </c>
      <c r="C128" s="6" t="s">
        <v>401</v>
      </c>
      <c r="D128" s="7"/>
      <c r="E128" s="44">
        <v>1404</v>
      </c>
      <c r="F128" s="44">
        <v>11696</v>
      </c>
      <c r="G128" s="44">
        <v>9770</v>
      </c>
      <c r="H128" s="44">
        <v>0</v>
      </c>
      <c r="I128" s="44">
        <v>4461</v>
      </c>
      <c r="J128" s="67">
        <v>27330</v>
      </c>
      <c r="K128" s="7"/>
      <c r="L128" s="44">
        <v>97752</v>
      </c>
      <c r="M128" s="64">
        <v>17295</v>
      </c>
      <c r="N128" s="64">
        <v>33980</v>
      </c>
      <c r="O128" s="64">
        <v>27410</v>
      </c>
    </row>
    <row r="129" spans="1:15" ht="12.75">
      <c r="A129" s="5" t="s">
        <v>141</v>
      </c>
      <c r="B129" s="6" t="s">
        <v>30</v>
      </c>
      <c r="C129" s="6" t="s">
        <v>401</v>
      </c>
      <c r="D129" s="7"/>
      <c r="E129" s="44">
        <v>1168</v>
      </c>
      <c r="F129" s="44">
        <v>26015</v>
      </c>
      <c r="G129" s="44">
        <v>4726</v>
      </c>
      <c r="H129" s="44">
        <v>853</v>
      </c>
      <c r="I129" s="44">
        <v>1176</v>
      </c>
      <c r="J129" s="67">
        <v>33938</v>
      </c>
      <c r="K129" s="7"/>
      <c r="L129" s="44">
        <v>112585</v>
      </c>
      <c r="M129" s="64">
        <v>20873</v>
      </c>
      <c r="N129" s="64">
        <v>46311</v>
      </c>
      <c r="O129" s="64">
        <v>26469</v>
      </c>
    </row>
    <row r="130" spans="1:15" ht="12.75">
      <c r="A130" s="5" t="s">
        <v>142</v>
      </c>
      <c r="B130" s="6" t="s">
        <v>9</v>
      </c>
      <c r="C130" s="6" t="s">
        <v>401</v>
      </c>
      <c r="D130" s="7"/>
      <c r="E130" s="44">
        <v>1771</v>
      </c>
      <c r="F130" s="44">
        <v>1798</v>
      </c>
      <c r="G130" s="44">
        <v>9</v>
      </c>
      <c r="H130" s="44">
        <v>383</v>
      </c>
      <c r="I130" s="44">
        <v>38442</v>
      </c>
      <c r="J130" s="67">
        <v>42403</v>
      </c>
      <c r="K130" s="7"/>
      <c r="L130" s="44">
        <v>82591</v>
      </c>
      <c r="M130" s="64">
        <v>3586</v>
      </c>
      <c r="N130" s="64">
        <v>27121</v>
      </c>
      <c r="O130" s="64">
        <v>43340</v>
      </c>
    </row>
    <row r="131" spans="1:15" ht="12.75">
      <c r="A131" s="5" t="s">
        <v>143</v>
      </c>
      <c r="B131" s="6" t="s">
        <v>99</v>
      </c>
      <c r="C131" s="6" t="s">
        <v>401</v>
      </c>
      <c r="D131" s="7"/>
      <c r="E131" s="44">
        <v>2690</v>
      </c>
      <c r="F131" s="44">
        <v>340626</v>
      </c>
      <c r="G131" s="44">
        <v>55805</v>
      </c>
      <c r="H131" s="44">
        <v>0</v>
      </c>
      <c r="I131" s="44">
        <v>14902</v>
      </c>
      <c r="J131" s="67">
        <v>414024</v>
      </c>
      <c r="K131" s="7"/>
      <c r="L131" s="44">
        <v>438929</v>
      </c>
      <c r="M131" s="64">
        <v>29337</v>
      </c>
      <c r="N131" s="64">
        <v>278353</v>
      </c>
      <c r="O131" s="64">
        <v>95278</v>
      </c>
    </row>
    <row r="132" spans="1:15" ht="12.75">
      <c r="A132" s="5" t="s">
        <v>144</v>
      </c>
      <c r="B132" s="6" t="s">
        <v>11</v>
      </c>
      <c r="C132" s="6" t="s">
        <v>401</v>
      </c>
      <c r="D132" s="7"/>
      <c r="E132" s="44">
        <v>975</v>
      </c>
      <c r="F132" s="44">
        <v>33165</v>
      </c>
      <c r="G132" s="44">
        <v>31165</v>
      </c>
      <c r="H132" s="44">
        <v>0</v>
      </c>
      <c r="I132" s="44">
        <v>33982</v>
      </c>
      <c r="J132" s="67">
        <v>99288</v>
      </c>
      <c r="K132" s="7"/>
      <c r="L132" s="44">
        <v>121667</v>
      </c>
      <c r="M132" s="64">
        <v>13006</v>
      </c>
      <c r="N132" s="64">
        <v>49239</v>
      </c>
      <c r="O132" s="64">
        <v>50983</v>
      </c>
    </row>
    <row r="133" spans="1:15" ht="12.75">
      <c r="A133" s="5" t="s">
        <v>145</v>
      </c>
      <c r="B133" s="6" t="s">
        <v>4</v>
      </c>
      <c r="C133" s="6" t="s">
        <v>4</v>
      </c>
      <c r="D133" s="7"/>
      <c r="E133" s="44">
        <v>99024</v>
      </c>
      <c r="F133" s="44">
        <v>3765918</v>
      </c>
      <c r="G133" s="44">
        <v>328703</v>
      </c>
      <c r="H133" s="44">
        <v>53</v>
      </c>
      <c r="I133" s="44">
        <v>608019</v>
      </c>
      <c r="J133" s="67">
        <v>4801717</v>
      </c>
      <c r="K133" s="7"/>
      <c r="L133" s="44">
        <v>2724843</v>
      </c>
      <c r="M133" s="64">
        <v>182946</v>
      </c>
      <c r="N133" s="64">
        <v>1129761</v>
      </c>
      <c r="O133" s="64">
        <v>293880</v>
      </c>
    </row>
    <row r="134" spans="1:15" ht="12.75">
      <c r="A134" s="5" t="s">
        <v>146</v>
      </c>
      <c r="B134" s="6" t="s">
        <v>30</v>
      </c>
      <c r="C134" s="6" t="s">
        <v>401</v>
      </c>
      <c r="D134" s="7"/>
      <c r="E134" s="44">
        <v>8579</v>
      </c>
      <c r="F134" s="44">
        <v>39926</v>
      </c>
      <c r="G134" s="44">
        <v>29904</v>
      </c>
      <c r="H134" s="44">
        <v>0</v>
      </c>
      <c r="I134" s="44">
        <v>6535</v>
      </c>
      <c r="J134" s="67">
        <v>84945</v>
      </c>
      <c r="K134" s="7"/>
      <c r="L134" s="44">
        <v>252658</v>
      </c>
      <c r="M134" s="64">
        <v>82698</v>
      </c>
      <c r="N134" s="64">
        <v>75248</v>
      </c>
      <c r="O134" s="64">
        <v>74667</v>
      </c>
    </row>
    <row r="135" spans="1:15" ht="12.75">
      <c r="A135" s="5" t="s">
        <v>147</v>
      </c>
      <c r="B135" s="6" t="s">
        <v>7</v>
      </c>
      <c r="C135" s="6" t="s">
        <v>401</v>
      </c>
      <c r="D135" s="7"/>
      <c r="E135" s="44"/>
      <c r="F135" s="44"/>
      <c r="G135" s="44"/>
      <c r="H135" s="44"/>
      <c r="I135" s="44"/>
      <c r="J135" s="67">
        <v>0</v>
      </c>
      <c r="K135" s="7"/>
      <c r="L135" s="44">
        <v>133681</v>
      </c>
      <c r="M135" s="64">
        <v>35948</v>
      </c>
      <c r="N135" s="64">
        <v>58840</v>
      </c>
      <c r="O135" s="64">
        <v>32620</v>
      </c>
    </row>
    <row r="136" spans="1:15" ht="12.75">
      <c r="A136" s="5" t="s">
        <v>148</v>
      </c>
      <c r="B136" s="6" t="s">
        <v>7</v>
      </c>
      <c r="C136" s="6" t="s">
        <v>401</v>
      </c>
      <c r="D136" s="7"/>
      <c r="E136" s="44">
        <v>1381</v>
      </c>
      <c r="F136" s="44">
        <v>58254</v>
      </c>
      <c r="G136" s="44">
        <v>52746</v>
      </c>
      <c r="H136" s="44">
        <v>0</v>
      </c>
      <c r="I136" s="44">
        <v>13863</v>
      </c>
      <c r="J136" s="67">
        <v>126244</v>
      </c>
      <c r="K136" s="7"/>
      <c r="L136" s="44">
        <v>222398</v>
      </c>
      <c r="M136" s="64">
        <v>54473</v>
      </c>
      <c r="N136" s="64">
        <v>82554</v>
      </c>
      <c r="O136" s="64">
        <v>73228</v>
      </c>
    </row>
    <row r="137" spans="1:15" ht="12.75">
      <c r="A137" s="5" t="s">
        <v>149</v>
      </c>
      <c r="B137" s="6" t="s">
        <v>19</v>
      </c>
      <c r="C137" s="6" t="s">
        <v>401</v>
      </c>
      <c r="D137" s="7"/>
      <c r="E137" s="44">
        <v>2144</v>
      </c>
      <c r="F137" s="44">
        <v>53966</v>
      </c>
      <c r="G137" s="44">
        <v>13032</v>
      </c>
      <c r="H137" s="44">
        <v>0</v>
      </c>
      <c r="I137" s="44">
        <v>27996</v>
      </c>
      <c r="J137" s="67">
        <v>97136</v>
      </c>
      <c r="K137" s="7"/>
      <c r="L137" s="44">
        <v>234943</v>
      </c>
      <c r="M137" s="64">
        <v>42418</v>
      </c>
      <c r="N137" s="64">
        <v>71094</v>
      </c>
      <c r="O137" s="64">
        <v>85003</v>
      </c>
    </row>
    <row r="138" spans="1:15" ht="12.75">
      <c r="A138" s="5" t="s">
        <v>150</v>
      </c>
      <c r="B138" s="6" t="s">
        <v>64</v>
      </c>
      <c r="C138" s="6" t="s">
        <v>401</v>
      </c>
      <c r="D138" s="7"/>
      <c r="E138" s="44">
        <v>64507</v>
      </c>
      <c r="F138" s="44">
        <v>807013</v>
      </c>
      <c r="G138" s="44">
        <v>79500</v>
      </c>
      <c r="H138" s="44">
        <v>2468</v>
      </c>
      <c r="I138" s="44">
        <v>99712</v>
      </c>
      <c r="J138" s="67">
        <v>1053199</v>
      </c>
      <c r="K138" s="7"/>
      <c r="L138" s="44">
        <v>1212140</v>
      </c>
      <c r="M138" s="64">
        <v>279952</v>
      </c>
      <c r="N138" s="64">
        <v>441819</v>
      </c>
      <c r="O138" s="64">
        <v>182146</v>
      </c>
    </row>
    <row r="139" spans="1:15" ht="12.75">
      <c r="A139" s="5" t="s">
        <v>151</v>
      </c>
      <c r="B139" s="6" t="s">
        <v>7</v>
      </c>
      <c r="C139" s="6" t="s">
        <v>401</v>
      </c>
      <c r="D139" s="7"/>
      <c r="E139" s="44">
        <v>2067</v>
      </c>
      <c r="F139" s="44">
        <v>27459</v>
      </c>
      <c r="G139" s="44">
        <v>2472</v>
      </c>
      <c r="H139" s="44">
        <v>216</v>
      </c>
      <c r="I139" s="44">
        <v>40859</v>
      </c>
      <c r="J139" s="67">
        <v>73073</v>
      </c>
      <c r="K139" s="7"/>
      <c r="L139" s="44">
        <v>186454</v>
      </c>
      <c r="M139" s="64">
        <v>52302</v>
      </c>
      <c r="N139" s="64">
        <v>56201</v>
      </c>
      <c r="O139" s="64">
        <v>50007</v>
      </c>
    </row>
    <row r="140" spans="1:15" ht="12.75">
      <c r="A140" s="5" t="s">
        <v>152</v>
      </c>
      <c r="B140" s="6" t="s">
        <v>39</v>
      </c>
      <c r="C140" s="6" t="s">
        <v>39</v>
      </c>
      <c r="D140" s="7"/>
      <c r="E140" s="44">
        <v>1862</v>
      </c>
      <c r="F140" s="44">
        <v>250292</v>
      </c>
      <c r="G140" s="44">
        <v>75187</v>
      </c>
      <c r="H140" s="44">
        <v>1476</v>
      </c>
      <c r="I140" s="44">
        <v>28216</v>
      </c>
      <c r="J140" s="67">
        <v>357033</v>
      </c>
      <c r="K140" s="7"/>
      <c r="L140" s="44">
        <v>733297</v>
      </c>
      <c r="M140" s="64">
        <v>16497</v>
      </c>
      <c r="N140" s="64">
        <v>562834</v>
      </c>
      <c r="O140" s="64">
        <v>47147</v>
      </c>
    </row>
    <row r="141" spans="1:15" ht="12.75">
      <c r="A141" s="5" t="s">
        <v>153</v>
      </c>
      <c r="B141" s="6" t="s">
        <v>64</v>
      </c>
      <c r="C141" s="6" t="s">
        <v>401</v>
      </c>
      <c r="D141" s="7"/>
      <c r="E141" s="44">
        <v>532471</v>
      </c>
      <c r="F141" s="44">
        <v>263323</v>
      </c>
      <c r="G141" s="44">
        <v>80079</v>
      </c>
      <c r="H141" s="44">
        <v>429</v>
      </c>
      <c r="I141" s="44">
        <v>178378</v>
      </c>
      <c r="J141" s="67">
        <v>1054680</v>
      </c>
      <c r="K141" s="7"/>
      <c r="L141" s="44">
        <v>2110605</v>
      </c>
      <c r="M141" s="64">
        <v>783230</v>
      </c>
      <c r="N141" s="64">
        <v>547433</v>
      </c>
      <c r="O141" s="64">
        <v>643007</v>
      </c>
    </row>
    <row r="142" spans="1:15" ht="12.75">
      <c r="A142" s="5" t="s">
        <v>154</v>
      </c>
      <c r="B142" s="6" t="s">
        <v>9</v>
      </c>
      <c r="C142" s="6" t="s">
        <v>401</v>
      </c>
      <c r="D142" s="7"/>
      <c r="E142" s="44">
        <v>8943</v>
      </c>
      <c r="F142" s="44">
        <v>219463</v>
      </c>
      <c r="G142" s="44">
        <v>33595</v>
      </c>
      <c r="H142" s="44">
        <v>819</v>
      </c>
      <c r="I142" s="44">
        <v>51368</v>
      </c>
      <c r="J142" s="67">
        <v>314189</v>
      </c>
      <c r="K142" s="7"/>
      <c r="L142" s="44">
        <v>386553</v>
      </c>
      <c r="M142" s="64">
        <v>53777</v>
      </c>
      <c r="N142" s="64">
        <v>244421</v>
      </c>
      <c r="O142" s="64">
        <v>56823</v>
      </c>
    </row>
    <row r="143" spans="1:15" ht="12.75">
      <c r="A143" s="5" t="s">
        <v>155</v>
      </c>
      <c r="B143" s="6" t="s">
        <v>24</v>
      </c>
      <c r="C143" s="6" t="s">
        <v>401</v>
      </c>
      <c r="D143" s="7"/>
      <c r="E143" s="44">
        <v>0</v>
      </c>
      <c r="F143" s="44">
        <v>37461</v>
      </c>
      <c r="G143" s="44">
        <v>6686</v>
      </c>
      <c r="H143" s="44">
        <v>0</v>
      </c>
      <c r="I143" s="44">
        <v>310</v>
      </c>
      <c r="J143" s="67">
        <v>44457</v>
      </c>
      <c r="K143" s="7"/>
      <c r="L143" s="44">
        <v>83451</v>
      </c>
      <c r="M143" s="64">
        <v>3754</v>
      </c>
      <c r="N143" s="64">
        <v>53026</v>
      </c>
      <c r="O143" s="64">
        <v>17768</v>
      </c>
    </row>
    <row r="144" spans="1:15" ht="12.75">
      <c r="A144" s="5" t="s">
        <v>156</v>
      </c>
      <c r="B144" s="6" t="s">
        <v>64</v>
      </c>
      <c r="C144" s="6" t="s">
        <v>401</v>
      </c>
      <c r="D144" s="7"/>
      <c r="E144" s="44"/>
      <c r="F144" s="44"/>
      <c r="G144" s="44"/>
      <c r="H144" s="44"/>
      <c r="I144" s="44"/>
      <c r="J144" s="67">
        <v>0</v>
      </c>
      <c r="K144" s="7"/>
      <c r="L144" s="44">
        <v>1627715</v>
      </c>
      <c r="M144" s="64">
        <v>976062</v>
      </c>
      <c r="N144" s="64">
        <v>215804</v>
      </c>
      <c r="O144" s="64">
        <v>314903</v>
      </c>
    </row>
    <row r="145" spans="1:15" ht="12.75">
      <c r="A145" s="5" t="s">
        <v>157</v>
      </c>
      <c r="B145" s="6" t="s">
        <v>11</v>
      </c>
      <c r="C145" s="6" t="s">
        <v>401</v>
      </c>
      <c r="D145" s="7"/>
      <c r="E145" s="44">
        <v>2631</v>
      </c>
      <c r="F145" s="44">
        <v>14732</v>
      </c>
      <c r="G145" s="44">
        <v>8485</v>
      </c>
      <c r="H145" s="44">
        <v>1182</v>
      </c>
      <c r="I145" s="44">
        <v>18733</v>
      </c>
      <c r="J145" s="67">
        <v>45763</v>
      </c>
      <c r="K145" s="7"/>
      <c r="L145" s="44">
        <v>52436</v>
      </c>
      <c r="M145" s="64">
        <v>12041</v>
      </c>
      <c r="N145" s="64">
        <v>20992</v>
      </c>
      <c r="O145" s="64">
        <v>14450</v>
      </c>
    </row>
    <row r="146" spans="1:15" ht="12.75">
      <c r="A146" s="5" t="s">
        <v>158</v>
      </c>
      <c r="B146" s="6" t="s">
        <v>21</v>
      </c>
      <c r="C146" s="6" t="s">
        <v>401</v>
      </c>
      <c r="D146" s="7"/>
      <c r="E146" s="44"/>
      <c r="F146" s="44"/>
      <c r="G146" s="44"/>
      <c r="H146" s="44"/>
      <c r="I146" s="44"/>
      <c r="J146" s="67">
        <v>0</v>
      </c>
      <c r="K146" s="7"/>
      <c r="L146" s="44">
        <v>2465556</v>
      </c>
      <c r="M146" s="64">
        <v>1246897</v>
      </c>
      <c r="N146" s="64">
        <v>343143</v>
      </c>
      <c r="O146" s="64">
        <v>582636</v>
      </c>
    </row>
    <row r="147" spans="1:15" ht="12.75">
      <c r="A147" s="5" t="s">
        <v>159</v>
      </c>
      <c r="B147" s="6" t="s">
        <v>19</v>
      </c>
      <c r="C147" s="6" t="s">
        <v>401</v>
      </c>
      <c r="D147" s="7"/>
      <c r="E147" s="44">
        <v>14755</v>
      </c>
      <c r="F147" s="44">
        <v>64180</v>
      </c>
      <c r="G147" s="44">
        <v>21085</v>
      </c>
      <c r="H147" s="44">
        <v>27</v>
      </c>
      <c r="I147" s="44">
        <v>5025</v>
      </c>
      <c r="J147" s="67">
        <v>105074</v>
      </c>
      <c r="K147" s="7"/>
      <c r="L147" s="44">
        <v>201023</v>
      </c>
      <c r="M147" s="64">
        <v>44487</v>
      </c>
      <c r="N147" s="64">
        <v>94187</v>
      </c>
      <c r="O147" s="64">
        <v>44870</v>
      </c>
    </row>
    <row r="148" spans="1:15" ht="12.75">
      <c r="A148" s="5" t="s">
        <v>160</v>
      </c>
      <c r="B148" s="6" t="s">
        <v>24</v>
      </c>
      <c r="C148" s="6" t="s">
        <v>401</v>
      </c>
      <c r="D148" s="7"/>
      <c r="E148" s="44">
        <v>0</v>
      </c>
      <c r="F148" s="44">
        <v>19189</v>
      </c>
      <c r="G148" s="44">
        <v>12859</v>
      </c>
      <c r="H148" s="44">
        <v>0</v>
      </c>
      <c r="I148" s="44">
        <v>9201</v>
      </c>
      <c r="J148" s="67">
        <v>41250</v>
      </c>
      <c r="K148" s="7"/>
      <c r="L148" s="44">
        <v>152607</v>
      </c>
      <c r="M148" s="64">
        <v>11211</v>
      </c>
      <c r="N148" s="64">
        <v>49841</v>
      </c>
      <c r="O148" s="64">
        <v>53624</v>
      </c>
    </row>
    <row r="149" spans="1:15" ht="12.75">
      <c r="A149" s="5" t="s">
        <v>161</v>
      </c>
      <c r="B149" s="6" t="s">
        <v>21</v>
      </c>
      <c r="C149" s="6" t="s">
        <v>401</v>
      </c>
      <c r="D149" s="7"/>
      <c r="E149" s="44">
        <v>193522</v>
      </c>
      <c r="F149" s="44">
        <v>41778</v>
      </c>
      <c r="G149" s="44">
        <v>16075</v>
      </c>
      <c r="H149" s="44">
        <v>1597</v>
      </c>
      <c r="I149" s="44">
        <v>287554</v>
      </c>
      <c r="J149" s="67">
        <v>540525</v>
      </c>
      <c r="K149" s="7"/>
      <c r="L149" s="44">
        <v>1138954</v>
      </c>
      <c r="M149" s="64">
        <v>700699</v>
      </c>
      <c r="N149" s="64">
        <v>91331</v>
      </c>
      <c r="O149" s="64">
        <v>249357</v>
      </c>
    </row>
    <row r="150" spans="1:15" ht="12.75">
      <c r="A150" s="5" t="s">
        <v>162</v>
      </c>
      <c r="B150" s="6" t="s">
        <v>7</v>
      </c>
      <c r="C150" s="6" t="s">
        <v>401</v>
      </c>
      <c r="D150" s="7"/>
      <c r="E150" s="44"/>
      <c r="F150" s="44"/>
      <c r="G150" s="44"/>
      <c r="H150" s="44"/>
      <c r="I150" s="44"/>
      <c r="J150" s="67">
        <v>0</v>
      </c>
      <c r="K150" s="7"/>
      <c r="L150" s="44">
        <v>66063</v>
      </c>
      <c r="M150" s="64">
        <v>12726</v>
      </c>
      <c r="N150" s="64">
        <v>27275</v>
      </c>
      <c r="O150" s="64">
        <v>17184</v>
      </c>
    </row>
    <row r="151" spans="1:15" ht="12.75">
      <c r="A151" s="5" t="s">
        <v>163</v>
      </c>
      <c r="B151" s="6" t="s">
        <v>99</v>
      </c>
      <c r="C151" s="6" t="s">
        <v>401</v>
      </c>
      <c r="D151" s="7"/>
      <c r="E151" s="44">
        <v>34634</v>
      </c>
      <c r="F151" s="44">
        <v>38516</v>
      </c>
      <c r="G151" s="44">
        <v>26252</v>
      </c>
      <c r="H151" s="44">
        <v>0</v>
      </c>
      <c r="I151" s="44">
        <v>0</v>
      </c>
      <c r="J151" s="67">
        <v>99402</v>
      </c>
      <c r="K151" s="7"/>
      <c r="L151" s="44">
        <v>346497</v>
      </c>
      <c r="M151" s="64">
        <v>74264</v>
      </c>
      <c r="N151" s="64">
        <v>149080</v>
      </c>
      <c r="O151" s="64">
        <v>86558</v>
      </c>
    </row>
    <row r="152" spans="1:15" ht="12.75">
      <c r="A152" s="5" t="s">
        <v>164</v>
      </c>
      <c r="B152" s="6" t="s">
        <v>7</v>
      </c>
      <c r="C152" s="6" t="s">
        <v>401</v>
      </c>
      <c r="D152" s="7"/>
      <c r="E152" s="44">
        <v>24707</v>
      </c>
      <c r="F152" s="44">
        <v>77872</v>
      </c>
      <c r="G152" s="44">
        <v>38795</v>
      </c>
      <c r="H152" s="44">
        <v>0</v>
      </c>
      <c r="I152" s="44">
        <v>54573</v>
      </c>
      <c r="J152" s="67">
        <v>195947</v>
      </c>
      <c r="K152" s="7"/>
      <c r="L152" s="44">
        <v>327607</v>
      </c>
      <c r="M152" s="64">
        <v>83140</v>
      </c>
      <c r="N152" s="64">
        <v>84882</v>
      </c>
      <c r="O152" s="64">
        <v>97348</v>
      </c>
    </row>
    <row r="153" spans="1:15" ht="12.75">
      <c r="A153" s="5" t="s">
        <v>165</v>
      </c>
      <c r="B153" s="6" t="s">
        <v>7</v>
      </c>
      <c r="C153" s="6" t="s">
        <v>401</v>
      </c>
      <c r="D153" s="7"/>
      <c r="E153" s="44"/>
      <c r="F153" s="44"/>
      <c r="G153" s="44"/>
      <c r="H153" s="44"/>
      <c r="I153" s="44"/>
      <c r="J153" s="67">
        <v>0</v>
      </c>
      <c r="K153" s="7"/>
      <c r="L153" s="44">
        <v>186767</v>
      </c>
      <c r="M153" s="64">
        <v>58457</v>
      </c>
      <c r="N153" s="64">
        <v>62258</v>
      </c>
      <c r="O153" s="64">
        <v>42325</v>
      </c>
    </row>
    <row r="154" spans="1:15" ht="12.75">
      <c r="A154" s="5" t="s">
        <v>166</v>
      </c>
      <c r="B154" s="6" t="s">
        <v>21</v>
      </c>
      <c r="C154" s="6" t="s">
        <v>401</v>
      </c>
      <c r="D154" s="7"/>
      <c r="E154" s="44">
        <v>31615</v>
      </c>
      <c r="F154" s="44">
        <v>88695</v>
      </c>
      <c r="G154" s="44">
        <v>16385</v>
      </c>
      <c r="H154" s="44">
        <v>0</v>
      </c>
      <c r="I154" s="44">
        <v>61107</v>
      </c>
      <c r="J154" s="67">
        <v>197802</v>
      </c>
      <c r="K154" s="7"/>
      <c r="L154" s="44">
        <v>603806</v>
      </c>
      <c r="M154" s="64">
        <v>304432</v>
      </c>
      <c r="N154" s="64">
        <v>120803</v>
      </c>
      <c r="O154" s="64">
        <v>131605</v>
      </c>
    </row>
    <row r="155" spans="1:15" ht="12.75">
      <c r="A155" s="5" t="s">
        <v>167</v>
      </c>
      <c r="B155" s="6" t="s">
        <v>34</v>
      </c>
      <c r="C155" s="6" t="s">
        <v>401</v>
      </c>
      <c r="D155" s="7"/>
      <c r="E155" s="44">
        <v>2346</v>
      </c>
      <c r="F155" s="44">
        <v>38806</v>
      </c>
      <c r="G155" s="44">
        <v>31805</v>
      </c>
      <c r="H155" s="44">
        <v>870</v>
      </c>
      <c r="I155" s="44">
        <v>8967</v>
      </c>
      <c r="J155" s="67">
        <v>82795</v>
      </c>
      <c r="K155" s="7"/>
      <c r="L155" s="44">
        <v>245440</v>
      </c>
      <c r="M155" s="64">
        <v>42830</v>
      </c>
      <c r="N155" s="64">
        <v>116653</v>
      </c>
      <c r="O155" s="64">
        <v>46086</v>
      </c>
    </row>
    <row r="156" spans="1:15" ht="12.75">
      <c r="A156" s="5" t="s">
        <v>168</v>
      </c>
      <c r="B156" s="6" t="s">
        <v>19</v>
      </c>
      <c r="C156" s="6" t="s">
        <v>401</v>
      </c>
      <c r="D156" s="7"/>
      <c r="E156" s="44">
        <v>18004</v>
      </c>
      <c r="F156" s="44">
        <v>29848</v>
      </c>
      <c r="G156" s="44">
        <v>9698</v>
      </c>
      <c r="H156" s="44">
        <v>0</v>
      </c>
      <c r="I156" s="44">
        <v>23757</v>
      </c>
      <c r="J156" s="67">
        <v>81307</v>
      </c>
      <c r="K156" s="7"/>
      <c r="L156" s="44">
        <v>205490</v>
      </c>
      <c r="M156" s="64">
        <v>73894</v>
      </c>
      <c r="N156" s="64">
        <v>68951</v>
      </c>
      <c r="O156" s="64">
        <v>43797</v>
      </c>
    </row>
    <row r="157" spans="1:15" ht="12.75">
      <c r="A157" s="5" t="s">
        <v>169</v>
      </c>
      <c r="B157" s="6" t="s">
        <v>11</v>
      </c>
      <c r="C157" s="6" t="s">
        <v>401</v>
      </c>
      <c r="D157" s="7"/>
      <c r="E157" s="44">
        <v>0</v>
      </c>
      <c r="F157" s="44">
        <v>29785</v>
      </c>
      <c r="G157" s="44">
        <v>10230</v>
      </c>
      <c r="H157" s="44">
        <v>0</v>
      </c>
      <c r="I157" s="44">
        <v>19907</v>
      </c>
      <c r="J157" s="67">
        <v>59922</v>
      </c>
      <c r="K157" s="7"/>
      <c r="L157" s="44">
        <v>103546</v>
      </c>
      <c r="M157" s="64">
        <v>5387</v>
      </c>
      <c r="N157" s="64">
        <v>39552</v>
      </c>
      <c r="O157" s="64">
        <v>28669</v>
      </c>
    </row>
    <row r="158" spans="1:15" ht="12.75">
      <c r="A158" s="5" t="s">
        <v>170</v>
      </c>
      <c r="B158" s="6" t="s">
        <v>4</v>
      </c>
      <c r="C158" s="6" t="s">
        <v>4</v>
      </c>
      <c r="D158" s="7"/>
      <c r="E158" s="44">
        <v>21878</v>
      </c>
      <c r="F158" s="44">
        <v>976854</v>
      </c>
      <c r="G158" s="44">
        <v>68560</v>
      </c>
      <c r="H158" s="44">
        <v>13227</v>
      </c>
      <c r="I158" s="44">
        <v>34228</v>
      </c>
      <c r="J158" s="67">
        <v>1114747</v>
      </c>
      <c r="K158" s="7"/>
      <c r="L158" s="44">
        <v>1178903</v>
      </c>
      <c r="M158" s="64">
        <v>22701</v>
      </c>
      <c r="N158" s="64">
        <v>1074664</v>
      </c>
      <c r="O158" s="64">
        <v>31149</v>
      </c>
    </row>
    <row r="159" spans="1:15" ht="12.75">
      <c r="A159" s="5" t="s">
        <v>171</v>
      </c>
      <c r="B159" s="6" t="s">
        <v>21</v>
      </c>
      <c r="C159" s="6" t="s">
        <v>401</v>
      </c>
      <c r="D159" s="7"/>
      <c r="E159" s="44">
        <v>141618</v>
      </c>
      <c r="F159" s="44">
        <v>126102</v>
      </c>
      <c r="G159" s="44">
        <v>38977</v>
      </c>
      <c r="H159" s="44">
        <v>0</v>
      </c>
      <c r="I159" s="44">
        <v>293525</v>
      </c>
      <c r="J159" s="67">
        <v>600222</v>
      </c>
      <c r="K159" s="7"/>
      <c r="L159" s="44">
        <v>978566</v>
      </c>
      <c r="M159" s="64">
        <v>463059</v>
      </c>
      <c r="N159" s="64">
        <v>151561</v>
      </c>
      <c r="O159" s="64">
        <v>254635</v>
      </c>
    </row>
    <row r="160" spans="1:15" ht="12.75">
      <c r="A160" s="5" t="s">
        <v>172</v>
      </c>
      <c r="B160" s="6" t="s">
        <v>11</v>
      </c>
      <c r="C160" s="6" t="s">
        <v>401</v>
      </c>
      <c r="D160" s="7"/>
      <c r="E160" s="44">
        <v>1247</v>
      </c>
      <c r="F160" s="44">
        <v>42878</v>
      </c>
      <c r="G160" s="44">
        <v>4639</v>
      </c>
      <c r="H160" s="44">
        <v>0</v>
      </c>
      <c r="I160" s="44">
        <v>13271</v>
      </c>
      <c r="J160" s="67">
        <v>62035</v>
      </c>
      <c r="K160" s="7"/>
      <c r="L160" s="44">
        <v>93957</v>
      </c>
      <c r="M160" s="64">
        <v>20260</v>
      </c>
      <c r="N160" s="64">
        <v>47436</v>
      </c>
      <c r="O160" s="64">
        <v>19245</v>
      </c>
    </row>
    <row r="161" spans="1:15" ht="12.75">
      <c r="A161" s="5" t="s">
        <v>173</v>
      </c>
      <c r="B161" s="6" t="s">
        <v>7</v>
      </c>
      <c r="C161" s="6" t="s">
        <v>401</v>
      </c>
      <c r="D161" s="7"/>
      <c r="E161" s="44">
        <v>16479</v>
      </c>
      <c r="F161" s="44">
        <v>20193</v>
      </c>
      <c r="G161" s="44">
        <v>6257</v>
      </c>
      <c r="H161" s="44">
        <v>5</v>
      </c>
      <c r="I161" s="44">
        <v>7608</v>
      </c>
      <c r="J161" s="67">
        <v>50543</v>
      </c>
      <c r="K161" s="7"/>
      <c r="L161" s="44">
        <v>117099</v>
      </c>
      <c r="M161" s="64">
        <v>17269</v>
      </c>
      <c r="N161" s="64">
        <v>48841</v>
      </c>
      <c r="O161" s="64">
        <v>26818</v>
      </c>
    </row>
    <row r="162" spans="1:15" ht="12.75">
      <c r="A162" s="5" t="s">
        <v>174</v>
      </c>
      <c r="B162" s="6" t="s">
        <v>21</v>
      </c>
      <c r="C162" s="6" t="s">
        <v>401</v>
      </c>
      <c r="D162" s="7"/>
      <c r="E162" s="44">
        <v>97224</v>
      </c>
      <c r="F162" s="44">
        <v>81696</v>
      </c>
      <c r="G162" s="44">
        <v>61298</v>
      </c>
      <c r="H162" s="44">
        <v>2836</v>
      </c>
      <c r="I162" s="44">
        <v>134830</v>
      </c>
      <c r="J162" s="67">
        <v>377885</v>
      </c>
      <c r="K162" s="7"/>
      <c r="L162" s="44">
        <v>981867</v>
      </c>
      <c r="M162" s="64">
        <v>458658</v>
      </c>
      <c r="N162" s="64">
        <v>179979</v>
      </c>
      <c r="O162" s="64">
        <v>269542</v>
      </c>
    </row>
    <row r="163" spans="1:15" ht="12.75">
      <c r="A163" s="5" t="s">
        <v>175</v>
      </c>
      <c r="B163" s="6" t="s">
        <v>19</v>
      </c>
      <c r="C163" s="6" t="s">
        <v>401</v>
      </c>
      <c r="D163" s="7"/>
      <c r="E163" s="44">
        <v>3909</v>
      </c>
      <c r="F163" s="44">
        <v>55723</v>
      </c>
      <c r="G163" s="44">
        <v>28616</v>
      </c>
      <c r="H163" s="44">
        <v>0</v>
      </c>
      <c r="I163" s="44">
        <v>4537</v>
      </c>
      <c r="J163" s="67">
        <v>92786</v>
      </c>
      <c r="K163" s="7"/>
      <c r="L163" s="44">
        <v>187398</v>
      </c>
      <c r="M163" s="64">
        <v>29468</v>
      </c>
      <c r="N163" s="64">
        <v>98383</v>
      </c>
      <c r="O163" s="64">
        <v>29600</v>
      </c>
    </row>
    <row r="164" spans="1:15" ht="12.75">
      <c r="A164" s="5" t="s">
        <v>176</v>
      </c>
      <c r="B164" s="6" t="s">
        <v>9</v>
      </c>
      <c r="C164" s="6" t="s">
        <v>401</v>
      </c>
      <c r="D164" s="7"/>
      <c r="E164" s="44">
        <v>0</v>
      </c>
      <c r="F164" s="44">
        <v>33522</v>
      </c>
      <c r="G164" s="44">
        <v>8138</v>
      </c>
      <c r="H164" s="44">
        <v>9939</v>
      </c>
      <c r="I164" s="44">
        <v>26718</v>
      </c>
      <c r="J164" s="67">
        <v>78317</v>
      </c>
      <c r="K164" s="7"/>
      <c r="L164" s="44">
        <v>162081</v>
      </c>
      <c r="M164" s="64">
        <v>36039</v>
      </c>
      <c r="N164" s="64">
        <v>42121</v>
      </c>
      <c r="O164" s="64">
        <v>65816</v>
      </c>
    </row>
    <row r="165" spans="1:15" ht="12.75">
      <c r="A165" s="5" t="s">
        <v>177</v>
      </c>
      <c r="B165" s="6" t="s">
        <v>4</v>
      </c>
      <c r="C165" s="6" t="s">
        <v>4</v>
      </c>
      <c r="D165" s="7"/>
      <c r="E165" s="44">
        <v>792</v>
      </c>
      <c r="F165" s="44">
        <v>366864</v>
      </c>
      <c r="G165" s="44">
        <v>28153</v>
      </c>
      <c r="H165" s="44">
        <v>37434</v>
      </c>
      <c r="I165" s="44">
        <v>6642</v>
      </c>
      <c r="J165" s="67">
        <v>439884</v>
      </c>
      <c r="K165" s="7"/>
      <c r="L165" s="44">
        <v>210794</v>
      </c>
      <c r="M165" s="64">
        <v>14339</v>
      </c>
      <c r="N165" s="64">
        <v>138138</v>
      </c>
      <c r="O165" s="64">
        <v>29623</v>
      </c>
    </row>
    <row r="166" spans="1:15" ht="12.75">
      <c r="A166" s="5" t="s">
        <v>178</v>
      </c>
      <c r="B166" s="6" t="s">
        <v>19</v>
      </c>
      <c r="C166" s="6" t="s">
        <v>401</v>
      </c>
      <c r="D166" s="7"/>
      <c r="E166" s="44">
        <v>3432</v>
      </c>
      <c r="F166" s="44">
        <v>59335</v>
      </c>
      <c r="G166" s="44">
        <v>25295</v>
      </c>
      <c r="H166" s="44">
        <v>1103</v>
      </c>
      <c r="I166" s="44">
        <v>104083</v>
      </c>
      <c r="J166" s="67">
        <v>193248</v>
      </c>
      <c r="K166" s="7"/>
      <c r="L166" s="44">
        <v>319340</v>
      </c>
      <c r="M166" s="64">
        <v>37850</v>
      </c>
      <c r="N166" s="64">
        <v>138181</v>
      </c>
      <c r="O166" s="64">
        <v>74182</v>
      </c>
    </row>
    <row r="167" spans="1:15" ht="12.75">
      <c r="A167" s="5" t="s">
        <v>179</v>
      </c>
      <c r="B167" s="6" t="s">
        <v>39</v>
      </c>
      <c r="C167" s="6" t="s">
        <v>39</v>
      </c>
      <c r="D167" s="7"/>
      <c r="E167" s="44">
        <v>728</v>
      </c>
      <c r="F167" s="44">
        <v>41800</v>
      </c>
      <c r="G167" s="44">
        <v>27205</v>
      </c>
      <c r="H167" s="44">
        <v>162</v>
      </c>
      <c r="I167" s="44">
        <v>8712</v>
      </c>
      <c r="J167" s="67">
        <v>78607</v>
      </c>
      <c r="K167" s="7"/>
      <c r="L167" s="44">
        <v>156027</v>
      </c>
      <c r="M167" s="64">
        <v>21245</v>
      </c>
      <c r="N167" s="64">
        <v>58939</v>
      </c>
      <c r="O167" s="64">
        <v>51121</v>
      </c>
    </row>
    <row r="168" spans="1:15" ht="12.75">
      <c r="A168" s="5" t="s">
        <v>180</v>
      </c>
      <c r="B168" s="6" t="s">
        <v>7</v>
      </c>
      <c r="C168" s="6" t="s">
        <v>401</v>
      </c>
      <c r="D168" s="7"/>
      <c r="E168" s="44">
        <v>1278</v>
      </c>
      <c r="F168" s="44">
        <v>45140</v>
      </c>
      <c r="G168" s="44">
        <v>16445</v>
      </c>
      <c r="H168" s="44">
        <v>1130</v>
      </c>
      <c r="I168" s="44">
        <v>25441</v>
      </c>
      <c r="J168" s="67">
        <v>89435</v>
      </c>
      <c r="K168" s="7"/>
      <c r="L168" s="44">
        <v>217690</v>
      </c>
      <c r="M168" s="64">
        <v>21185</v>
      </c>
      <c r="N168" s="64">
        <v>85984</v>
      </c>
      <c r="O168" s="64">
        <v>80307</v>
      </c>
    </row>
    <row r="169" spans="1:15" ht="12.75">
      <c r="A169" s="5" t="s">
        <v>181</v>
      </c>
      <c r="B169" s="6" t="s">
        <v>30</v>
      </c>
      <c r="C169" s="6" t="s">
        <v>401</v>
      </c>
      <c r="D169" s="7"/>
      <c r="E169" s="44"/>
      <c r="F169" s="44"/>
      <c r="G169" s="44"/>
      <c r="H169" s="44"/>
      <c r="I169" s="44"/>
      <c r="J169" s="67">
        <v>0</v>
      </c>
      <c r="K169" s="7"/>
      <c r="L169" s="44">
        <v>3810</v>
      </c>
      <c r="M169" s="64">
        <v>3754</v>
      </c>
      <c r="N169" s="64">
        <v>0</v>
      </c>
      <c r="O169" s="64">
        <v>0</v>
      </c>
    </row>
    <row r="170" spans="1:15" ht="12.75">
      <c r="A170" s="5" t="s">
        <v>182</v>
      </c>
      <c r="B170" s="6" t="s">
        <v>64</v>
      </c>
      <c r="C170" s="6" t="s">
        <v>401</v>
      </c>
      <c r="D170" s="7"/>
      <c r="E170" s="44">
        <v>223098</v>
      </c>
      <c r="F170" s="44">
        <v>316561</v>
      </c>
      <c r="G170" s="44">
        <v>66589</v>
      </c>
      <c r="H170" s="44">
        <v>5567</v>
      </c>
      <c r="I170" s="44">
        <v>139533</v>
      </c>
      <c r="J170" s="67">
        <v>751347</v>
      </c>
      <c r="K170" s="7"/>
      <c r="L170" s="44">
        <v>1342269</v>
      </c>
      <c r="M170" s="64">
        <v>516009</v>
      </c>
      <c r="N170" s="64">
        <v>394149</v>
      </c>
      <c r="O170" s="64">
        <v>356120</v>
      </c>
    </row>
    <row r="171" spans="1:15" ht="12.75">
      <c r="A171" s="5" t="s">
        <v>183</v>
      </c>
      <c r="B171" s="6" t="s">
        <v>64</v>
      </c>
      <c r="C171" s="6" t="s">
        <v>401</v>
      </c>
      <c r="D171" s="7"/>
      <c r="E171" s="44"/>
      <c r="F171" s="44"/>
      <c r="G171" s="44"/>
      <c r="H171" s="44"/>
      <c r="I171" s="44"/>
      <c r="J171" s="67">
        <v>0</v>
      </c>
      <c r="K171" s="7"/>
      <c r="L171" s="44">
        <v>1792238</v>
      </c>
      <c r="M171" s="64">
        <v>712861</v>
      </c>
      <c r="N171" s="64">
        <v>139439</v>
      </c>
      <c r="O171" s="64">
        <v>794004</v>
      </c>
    </row>
    <row r="172" spans="1:15" ht="12.75">
      <c r="A172" s="5" t="s">
        <v>184</v>
      </c>
      <c r="B172" s="6" t="s">
        <v>11</v>
      </c>
      <c r="C172" s="6" t="s">
        <v>401</v>
      </c>
      <c r="D172" s="7"/>
      <c r="E172" s="44">
        <v>1818</v>
      </c>
      <c r="F172" s="44">
        <v>35205</v>
      </c>
      <c r="G172" s="44">
        <v>20410</v>
      </c>
      <c r="H172" s="44">
        <v>418</v>
      </c>
      <c r="I172" s="44">
        <v>5509</v>
      </c>
      <c r="J172" s="67">
        <v>63358</v>
      </c>
      <c r="K172" s="7"/>
      <c r="L172" s="44">
        <v>138353</v>
      </c>
      <c r="M172" s="64">
        <v>28747</v>
      </c>
      <c r="N172" s="64">
        <v>59048</v>
      </c>
      <c r="O172" s="64">
        <v>34711</v>
      </c>
    </row>
    <row r="173" spans="1:15" ht="12.75">
      <c r="A173" s="5" t="s">
        <v>185</v>
      </c>
      <c r="B173" s="6" t="s">
        <v>19</v>
      </c>
      <c r="C173" s="6" t="s">
        <v>401</v>
      </c>
      <c r="D173" s="7"/>
      <c r="E173" s="44"/>
      <c r="F173" s="44"/>
      <c r="G173" s="44"/>
      <c r="H173" s="44"/>
      <c r="I173" s="44"/>
      <c r="J173" s="67">
        <v>0</v>
      </c>
      <c r="K173" s="7"/>
      <c r="L173" s="44">
        <v>234007</v>
      </c>
      <c r="M173" s="64">
        <v>23980</v>
      </c>
      <c r="N173" s="64">
        <v>113199</v>
      </c>
      <c r="O173" s="64">
        <v>49570</v>
      </c>
    </row>
    <row r="174" spans="1:15" ht="12.75">
      <c r="A174" s="5" t="s">
        <v>186</v>
      </c>
      <c r="B174" s="6" t="s">
        <v>24</v>
      </c>
      <c r="C174" s="6" t="s">
        <v>401</v>
      </c>
      <c r="D174" s="7"/>
      <c r="E174" s="44">
        <v>29222</v>
      </c>
      <c r="F174" s="44">
        <v>353038</v>
      </c>
      <c r="G174" s="44">
        <v>46190</v>
      </c>
      <c r="H174" s="44">
        <v>7659</v>
      </c>
      <c r="I174" s="44">
        <v>54181</v>
      </c>
      <c r="J174" s="67">
        <v>490290</v>
      </c>
      <c r="K174" s="7"/>
      <c r="L174" s="44">
        <v>801312</v>
      </c>
      <c r="M174" s="64">
        <v>127428</v>
      </c>
      <c r="N174" s="64">
        <v>439119</v>
      </c>
      <c r="O174" s="64">
        <v>143443</v>
      </c>
    </row>
    <row r="175" spans="1:15" ht="12.75">
      <c r="A175" s="5" t="s">
        <v>187</v>
      </c>
      <c r="B175" s="6" t="s">
        <v>21</v>
      </c>
      <c r="C175" s="6" t="s">
        <v>401</v>
      </c>
      <c r="D175" s="7"/>
      <c r="E175" s="44">
        <v>106304</v>
      </c>
      <c r="F175" s="44">
        <v>42681</v>
      </c>
      <c r="G175" s="44">
        <v>5117</v>
      </c>
      <c r="H175" s="44">
        <v>0</v>
      </c>
      <c r="I175" s="44">
        <v>34674</v>
      </c>
      <c r="J175" s="67">
        <v>188776</v>
      </c>
      <c r="K175" s="7"/>
      <c r="L175" s="44">
        <v>429061</v>
      </c>
      <c r="M175" s="64">
        <v>180966</v>
      </c>
      <c r="N175" s="64">
        <v>63872</v>
      </c>
      <c r="O175" s="64">
        <v>140125</v>
      </c>
    </row>
    <row r="176" spans="1:15" ht="12.75">
      <c r="A176" s="5" t="s">
        <v>188</v>
      </c>
      <c r="B176" s="6" t="s">
        <v>24</v>
      </c>
      <c r="C176" s="6" t="s">
        <v>401</v>
      </c>
      <c r="D176" s="7"/>
      <c r="E176" s="44">
        <v>9419</v>
      </c>
      <c r="F176" s="44">
        <v>152623</v>
      </c>
      <c r="G176" s="44">
        <v>109817</v>
      </c>
      <c r="H176" s="44">
        <v>833</v>
      </c>
      <c r="I176" s="44">
        <v>34223</v>
      </c>
      <c r="J176" s="67">
        <v>306915</v>
      </c>
      <c r="K176" s="7"/>
      <c r="L176" s="44">
        <v>813758</v>
      </c>
      <c r="M176" s="64">
        <v>129750</v>
      </c>
      <c r="N176" s="64">
        <v>227543</v>
      </c>
      <c r="O176" s="64">
        <v>290415</v>
      </c>
    </row>
    <row r="177" spans="1:15" ht="12.75">
      <c r="A177" s="5" t="s">
        <v>189</v>
      </c>
      <c r="B177" s="6" t="s">
        <v>9</v>
      </c>
      <c r="C177" s="6" t="s">
        <v>401</v>
      </c>
      <c r="D177" s="7"/>
      <c r="E177" s="44">
        <v>118524</v>
      </c>
      <c r="F177" s="44">
        <v>494447</v>
      </c>
      <c r="G177" s="44">
        <v>66708</v>
      </c>
      <c r="H177" s="44">
        <v>535</v>
      </c>
      <c r="I177" s="44">
        <v>53089</v>
      </c>
      <c r="J177" s="67">
        <v>733303</v>
      </c>
      <c r="K177" s="7"/>
      <c r="L177" s="44">
        <v>660866</v>
      </c>
      <c r="M177" s="64">
        <v>106671</v>
      </c>
      <c r="N177" s="64">
        <v>378292</v>
      </c>
      <c r="O177" s="64">
        <v>129543</v>
      </c>
    </row>
    <row r="178" spans="1:15" ht="12.75">
      <c r="A178" s="5" t="s">
        <v>190</v>
      </c>
      <c r="B178" s="6" t="s">
        <v>64</v>
      </c>
      <c r="C178" s="6" t="s">
        <v>401</v>
      </c>
      <c r="D178" s="7"/>
      <c r="E178" s="44">
        <v>253371</v>
      </c>
      <c r="F178" s="44">
        <v>327328</v>
      </c>
      <c r="G178" s="44">
        <v>11704</v>
      </c>
      <c r="H178" s="44">
        <v>338</v>
      </c>
      <c r="I178" s="44">
        <v>75541</v>
      </c>
      <c r="J178" s="67">
        <v>668282</v>
      </c>
      <c r="K178" s="7"/>
      <c r="L178" s="44">
        <v>1697994</v>
      </c>
      <c r="M178" s="64">
        <v>562681</v>
      </c>
      <c r="N178" s="64">
        <v>670348</v>
      </c>
      <c r="O178" s="64">
        <v>321059</v>
      </c>
    </row>
    <row r="179" spans="1:15" ht="12.75">
      <c r="A179" s="5" t="s">
        <v>191</v>
      </c>
      <c r="B179" s="6" t="s">
        <v>9</v>
      </c>
      <c r="C179" s="6" t="s">
        <v>401</v>
      </c>
      <c r="D179" s="7"/>
      <c r="E179" s="44">
        <v>4728</v>
      </c>
      <c r="F179" s="44">
        <v>24417</v>
      </c>
      <c r="G179" s="44">
        <v>25682</v>
      </c>
      <c r="H179" s="44">
        <v>0</v>
      </c>
      <c r="I179" s="44">
        <v>46036</v>
      </c>
      <c r="J179" s="67">
        <v>100863</v>
      </c>
      <c r="K179" s="7"/>
      <c r="L179" s="44">
        <v>200610</v>
      </c>
      <c r="M179" s="64">
        <v>45167</v>
      </c>
      <c r="N179" s="64">
        <v>60397</v>
      </c>
      <c r="O179" s="64">
        <v>76732</v>
      </c>
    </row>
    <row r="180" spans="1:15" ht="12.75">
      <c r="A180" s="5" t="s">
        <v>192</v>
      </c>
      <c r="B180" s="6" t="s">
        <v>24</v>
      </c>
      <c r="C180" s="6" t="s">
        <v>401</v>
      </c>
      <c r="D180" s="7"/>
      <c r="E180" s="44">
        <v>139714</v>
      </c>
      <c r="F180" s="44">
        <v>724832</v>
      </c>
      <c r="G180" s="44">
        <v>131305</v>
      </c>
      <c r="H180" s="44">
        <v>225</v>
      </c>
      <c r="I180" s="44">
        <v>249134</v>
      </c>
      <c r="J180" s="67">
        <v>1245210</v>
      </c>
      <c r="K180" s="7"/>
      <c r="L180" s="44">
        <v>2053229</v>
      </c>
      <c r="M180" s="64">
        <v>459291</v>
      </c>
      <c r="N180" s="64">
        <v>720447</v>
      </c>
      <c r="O180" s="64">
        <v>573915</v>
      </c>
    </row>
    <row r="181" spans="1:15" ht="12.75">
      <c r="A181" s="5" t="s">
        <v>193</v>
      </c>
      <c r="B181" s="6" t="s">
        <v>11</v>
      </c>
      <c r="C181" s="6" t="s">
        <v>401</v>
      </c>
      <c r="D181" s="7"/>
      <c r="E181" s="44">
        <v>57552</v>
      </c>
      <c r="F181" s="44">
        <v>123730</v>
      </c>
      <c r="G181" s="44">
        <v>26659</v>
      </c>
      <c r="H181" s="44">
        <v>734</v>
      </c>
      <c r="I181" s="44">
        <v>6913</v>
      </c>
      <c r="J181" s="67">
        <v>215589</v>
      </c>
      <c r="K181" s="7"/>
      <c r="L181" s="44">
        <v>828553</v>
      </c>
      <c r="M181" s="64">
        <v>275938</v>
      </c>
      <c r="N181" s="64">
        <v>321129</v>
      </c>
      <c r="O181" s="64">
        <v>162977</v>
      </c>
    </row>
    <row r="182" spans="1:15" ht="12.75">
      <c r="A182" s="5" t="s">
        <v>194</v>
      </c>
      <c r="B182" s="6" t="s">
        <v>7</v>
      </c>
      <c r="C182" s="6" t="s">
        <v>401</v>
      </c>
      <c r="D182" s="7"/>
      <c r="E182" s="44"/>
      <c r="F182" s="44"/>
      <c r="G182" s="44"/>
      <c r="H182" s="44"/>
      <c r="I182" s="44"/>
      <c r="J182" s="67">
        <v>0</v>
      </c>
      <c r="K182" s="7"/>
      <c r="L182" s="44">
        <v>156513</v>
      </c>
      <c r="M182" s="64">
        <v>37276</v>
      </c>
      <c r="N182" s="64">
        <v>31463</v>
      </c>
      <c r="O182" s="64">
        <v>51836</v>
      </c>
    </row>
    <row r="183" spans="1:15" ht="12.75">
      <c r="A183" s="5" t="s">
        <v>195</v>
      </c>
      <c r="B183" s="6" t="s">
        <v>64</v>
      </c>
      <c r="C183" s="6" t="s">
        <v>401</v>
      </c>
      <c r="D183" s="7"/>
      <c r="E183" s="44">
        <v>587391</v>
      </c>
      <c r="F183" s="44">
        <v>283547</v>
      </c>
      <c r="G183" s="44">
        <v>26430</v>
      </c>
      <c r="H183" s="44">
        <v>200</v>
      </c>
      <c r="I183" s="44">
        <v>28826</v>
      </c>
      <c r="J183" s="67">
        <v>926394</v>
      </c>
      <c r="K183" s="7"/>
      <c r="L183" s="44">
        <v>1667714</v>
      </c>
      <c r="M183" s="64">
        <v>739311</v>
      </c>
      <c r="N183" s="64">
        <v>375853</v>
      </c>
      <c r="O183" s="64">
        <v>423477</v>
      </c>
    </row>
    <row r="184" spans="1:15" ht="12.75">
      <c r="A184" s="5" t="s">
        <v>196</v>
      </c>
      <c r="B184" s="6" t="s">
        <v>34</v>
      </c>
      <c r="C184" s="6" t="s">
        <v>401</v>
      </c>
      <c r="D184" s="7"/>
      <c r="E184" s="44">
        <v>1226</v>
      </c>
      <c r="F184" s="44">
        <v>10875</v>
      </c>
      <c r="G184" s="44">
        <v>4568</v>
      </c>
      <c r="H184" s="44">
        <v>0</v>
      </c>
      <c r="I184" s="44">
        <v>1490</v>
      </c>
      <c r="J184" s="67">
        <v>18159</v>
      </c>
      <c r="K184" s="7"/>
      <c r="L184" s="44">
        <v>101426</v>
      </c>
      <c r="M184" s="64">
        <v>16575</v>
      </c>
      <c r="N184" s="64">
        <v>53628</v>
      </c>
      <c r="O184" s="64">
        <v>14899</v>
      </c>
    </row>
    <row r="185" spans="1:15" ht="12.75">
      <c r="A185" s="5" t="s">
        <v>197</v>
      </c>
      <c r="B185" s="6" t="s">
        <v>11</v>
      </c>
      <c r="C185" s="6" t="s">
        <v>401</v>
      </c>
      <c r="D185" s="7"/>
      <c r="E185" s="44">
        <v>0</v>
      </c>
      <c r="F185" s="44">
        <v>34310</v>
      </c>
      <c r="G185" s="44">
        <v>5705</v>
      </c>
      <c r="H185" s="44">
        <v>0</v>
      </c>
      <c r="I185" s="44">
        <v>35333</v>
      </c>
      <c r="J185" s="67">
        <v>75348</v>
      </c>
      <c r="K185" s="7"/>
      <c r="L185" s="44">
        <v>194308</v>
      </c>
      <c r="M185" s="64">
        <v>20208</v>
      </c>
      <c r="N185" s="64">
        <v>73142</v>
      </c>
      <c r="O185" s="64">
        <v>50692</v>
      </c>
    </row>
    <row r="186" spans="1:15" ht="12.75">
      <c r="A186" s="5" t="s">
        <v>198</v>
      </c>
      <c r="B186" s="6" t="s">
        <v>9</v>
      </c>
      <c r="C186" s="6" t="s">
        <v>401</v>
      </c>
      <c r="D186" s="7"/>
      <c r="E186" s="44">
        <v>17021</v>
      </c>
      <c r="F186" s="44">
        <v>683856</v>
      </c>
      <c r="G186" s="44">
        <v>120651</v>
      </c>
      <c r="H186" s="44">
        <v>1567</v>
      </c>
      <c r="I186" s="44">
        <v>64353</v>
      </c>
      <c r="J186" s="67">
        <v>887448</v>
      </c>
      <c r="K186" s="7"/>
      <c r="L186" s="44">
        <v>2056430</v>
      </c>
      <c r="M186" s="64">
        <v>200488</v>
      </c>
      <c r="N186" s="64">
        <v>1093849</v>
      </c>
      <c r="O186" s="64">
        <v>574723</v>
      </c>
    </row>
    <row r="187" spans="1:15" ht="12.75">
      <c r="A187" s="5" t="s">
        <v>199</v>
      </c>
      <c r="B187" s="6" t="s">
        <v>19</v>
      </c>
      <c r="C187" s="6" t="s">
        <v>401</v>
      </c>
      <c r="D187" s="7"/>
      <c r="E187" s="44">
        <v>36552</v>
      </c>
      <c r="F187" s="44">
        <v>59447</v>
      </c>
      <c r="G187" s="44">
        <v>32961</v>
      </c>
      <c r="H187" s="44">
        <v>3693</v>
      </c>
      <c r="I187" s="44">
        <v>148034</v>
      </c>
      <c r="J187" s="67">
        <v>280688</v>
      </c>
      <c r="K187" s="7"/>
      <c r="L187" s="44">
        <v>495559</v>
      </c>
      <c r="M187" s="64">
        <v>199754</v>
      </c>
      <c r="N187" s="64">
        <v>113906</v>
      </c>
      <c r="O187" s="64">
        <v>134388</v>
      </c>
    </row>
    <row r="188" spans="1:15" ht="12.75">
      <c r="A188" s="5" t="s">
        <v>200</v>
      </c>
      <c r="B188" s="6" t="s">
        <v>7</v>
      </c>
      <c r="C188" s="6" t="s">
        <v>401</v>
      </c>
      <c r="D188" s="7"/>
      <c r="E188" s="44"/>
      <c r="F188" s="44"/>
      <c r="G188" s="44"/>
      <c r="H188" s="44"/>
      <c r="I188" s="44"/>
      <c r="J188" s="67">
        <v>0</v>
      </c>
      <c r="K188" s="7"/>
      <c r="L188" s="44">
        <v>257380</v>
      </c>
      <c r="M188" s="64">
        <v>46569</v>
      </c>
      <c r="N188" s="64">
        <v>79527</v>
      </c>
      <c r="O188" s="64">
        <v>50437</v>
      </c>
    </row>
    <row r="189" spans="1:15" ht="12.75">
      <c r="A189" s="5" t="s">
        <v>201</v>
      </c>
      <c r="B189" s="6" t="s">
        <v>19</v>
      </c>
      <c r="C189" s="6" t="s">
        <v>401</v>
      </c>
      <c r="D189" s="7"/>
      <c r="E189" s="44">
        <v>0</v>
      </c>
      <c r="F189" s="44">
        <v>12357</v>
      </c>
      <c r="G189" s="44">
        <v>4379</v>
      </c>
      <c r="H189" s="44">
        <v>0</v>
      </c>
      <c r="I189" s="44">
        <v>22020</v>
      </c>
      <c r="J189" s="67">
        <v>38756</v>
      </c>
      <c r="K189" s="7"/>
      <c r="L189" s="44">
        <v>74690</v>
      </c>
      <c r="M189" s="64">
        <v>18347</v>
      </c>
      <c r="N189" s="64">
        <v>28748</v>
      </c>
      <c r="O189" s="64">
        <v>21229</v>
      </c>
    </row>
    <row r="190" spans="1:15" ht="12.75">
      <c r="A190" s="5" t="s">
        <v>202</v>
      </c>
      <c r="B190" s="6" t="s">
        <v>34</v>
      </c>
      <c r="C190" s="6" t="s">
        <v>401</v>
      </c>
      <c r="D190" s="7"/>
      <c r="E190" s="44">
        <v>0</v>
      </c>
      <c r="F190" s="44">
        <v>15261</v>
      </c>
      <c r="G190" s="44">
        <v>3703</v>
      </c>
      <c r="H190" s="44">
        <v>367</v>
      </c>
      <c r="I190" s="44">
        <v>4891</v>
      </c>
      <c r="J190" s="67">
        <v>24223</v>
      </c>
      <c r="K190" s="7"/>
      <c r="L190" s="44">
        <v>97271</v>
      </c>
      <c r="M190" s="64">
        <v>8696</v>
      </c>
      <c r="N190" s="64">
        <v>53666</v>
      </c>
      <c r="O190" s="64">
        <v>21992</v>
      </c>
    </row>
    <row r="191" spans="1:15" ht="12.75">
      <c r="A191" s="5" t="s">
        <v>203</v>
      </c>
      <c r="B191" s="6" t="s">
        <v>9</v>
      </c>
      <c r="C191" s="6" t="s">
        <v>401</v>
      </c>
      <c r="D191" s="7"/>
      <c r="E191" s="44">
        <v>226994</v>
      </c>
      <c r="F191" s="44">
        <v>842867</v>
      </c>
      <c r="G191" s="44">
        <v>52353</v>
      </c>
      <c r="H191" s="44">
        <v>3674</v>
      </c>
      <c r="I191" s="44">
        <v>187973</v>
      </c>
      <c r="J191" s="67">
        <v>1313861</v>
      </c>
      <c r="K191" s="7"/>
      <c r="L191" s="44">
        <v>2356068</v>
      </c>
      <c r="M191" s="64">
        <v>498413</v>
      </c>
      <c r="N191" s="64">
        <v>1106052</v>
      </c>
      <c r="O191" s="64">
        <v>426186</v>
      </c>
    </row>
    <row r="192" spans="1:15" ht="12.75">
      <c r="A192" s="5" t="s">
        <v>204</v>
      </c>
      <c r="B192" s="6" t="s">
        <v>11</v>
      </c>
      <c r="C192" s="6" t="s">
        <v>401</v>
      </c>
      <c r="D192" s="7"/>
      <c r="E192" s="44">
        <v>0</v>
      </c>
      <c r="F192" s="44">
        <v>22258</v>
      </c>
      <c r="G192" s="44">
        <v>8947</v>
      </c>
      <c r="H192" s="44">
        <v>0</v>
      </c>
      <c r="I192" s="44">
        <v>9504</v>
      </c>
      <c r="J192" s="67">
        <v>40709</v>
      </c>
      <c r="K192" s="7"/>
      <c r="L192" s="44">
        <v>199491</v>
      </c>
      <c r="M192" s="64">
        <v>39479</v>
      </c>
      <c r="N192" s="64">
        <v>107762</v>
      </c>
      <c r="O192" s="64">
        <v>38722</v>
      </c>
    </row>
    <row r="193" spans="1:15" ht="12.75">
      <c r="A193" s="5" t="s">
        <v>205</v>
      </c>
      <c r="B193" s="6" t="s">
        <v>7</v>
      </c>
      <c r="C193" s="6" t="s">
        <v>401</v>
      </c>
      <c r="D193" s="7"/>
      <c r="E193" s="44"/>
      <c r="F193" s="44"/>
      <c r="G193" s="44"/>
      <c r="H193" s="44"/>
      <c r="I193" s="44"/>
      <c r="J193" s="67">
        <v>0</v>
      </c>
      <c r="K193" s="7"/>
      <c r="L193" s="44">
        <v>598894</v>
      </c>
      <c r="M193" s="64">
        <v>153531</v>
      </c>
      <c r="N193" s="64">
        <v>161605</v>
      </c>
      <c r="O193" s="64">
        <v>228775</v>
      </c>
    </row>
    <row r="194" spans="1:15" ht="12.75">
      <c r="A194" s="5" t="s">
        <v>206</v>
      </c>
      <c r="B194" s="6" t="s">
        <v>11</v>
      </c>
      <c r="C194" s="6" t="s">
        <v>401</v>
      </c>
      <c r="D194" s="7"/>
      <c r="E194" s="44"/>
      <c r="F194" s="44"/>
      <c r="G194" s="44"/>
      <c r="H194" s="44"/>
      <c r="I194" s="44"/>
      <c r="J194" s="67">
        <v>0</v>
      </c>
      <c r="K194" s="7"/>
      <c r="L194" s="44">
        <v>34997</v>
      </c>
      <c r="M194" s="64">
        <v>3754</v>
      </c>
      <c r="N194" s="64">
        <v>19111</v>
      </c>
      <c r="O194" s="64">
        <v>9294</v>
      </c>
    </row>
    <row r="195" spans="1:15" ht="12.75">
      <c r="A195" s="5" t="s">
        <v>207</v>
      </c>
      <c r="B195" s="6" t="s">
        <v>30</v>
      </c>
      <c r="C195" s="6" t="s">
        <v>401</v>
      </c>
      <c r="D195" s="7"/>
      <c r="E195" s="44">
        <v>0</v>
      </c>
      <c r="F195" s="44">
        <v>22853</v>
      </c>
      <c r="G195" s="44">
        <v>8083</v>
      </c>
      <c r="H195" s="44">
        <v>0</v>
      </c>
      <c r="I195" s="44">
        <v>42390</v>
      </c>
      <c r="J195" s="67">
        <v>73326</v>
      </c>
      <c r="K195" s="7"/>
      <c r="L195" s="44">
        <v>152745</v>
      </c>
      <c r="M195" s="64">
        <v>25307</v>
      </c>
      <c r="N195" s="64">
        <v>51957</v>
      </c>
      <c r="O195" s="64">
        <v>49830</v>
      </c>
    </row>
    <row r="196" spans="1:15" ht="12.75">
      <c r="A196" s="5" t="s">
        <v>208</v>
      </c>
      <c r="B196" s="6" t="s">
        <v>39</v>
      </c>
      <c r="C196" s="6" t="s">
        <v>39</v>
      </c>
      <c r="D196" s="7"/>
      <c r="E196" s="44">
        <v>12541</v>
      </c>
      <c r="F196" s="44">
        <v>60753</v>
      </c>
      <c r="G196" s="44">
        <v>10360</v>
      </c>
      <c r="H196" s="44">
        <v>0</v>
      </c>
      <c r="I196" s="44">
        <v>17889</v>
      </c>
      <c r="J196" s="67">
        <v>101543</v>
      </c>
      <c r="K196" s="7"/>
      <c r="L196" s="44">
        <v>147339</v>
      </c>
      <c r="M196" s="64">
        <v>11262</v>
      </c>
      <c r="N196" s="64">
        <v>102475</v>
      </c>
      <c r="O196" s="64">
        <v>23498</v>
      </c>
    </row>
    <row r="197" spans="1:15" ht="12.75">
      <c r="A197" s="5" t="s">
        <v>209</v>
      </c>
      <c r="B197" s="6" t="s">
        <v>21</v>
      </c>
      <c r="C197" s="6" t="s">
        <v>401</v>
      </c>
      <c r="D197" s="7"/>
      <c r="E197" s="44">
        <v>136717</v>
      </c>
      <c r="F197" s="44">
        <v>91884</v>
      </c>
      <c r="G197" s="44">
        <v>21203</v>
      </c>
      <c r="H197" s="44">
        <v>16349</v>
      </c>
      <c r="I197" s="44">
        <v>102874</v>
      </c>
      <c r="J197" s="67">
        <v>369027</v>
      </c>
      <c r="K197" s="7"/>
      <c r="L197" s="44">
        <v>645538</v>
      </c>
      <c r="M197" s="64">
        <v>268259</v>
      </c>
      <c r="N197" s="64">
        <v>99259</v>
      </c>
      <c r="O197" s="64">
        <v>184808</v>
      </c>
    </row>
    <row r="198" spans="1:15" ht="12.75">
      <c r="A198" s="5" t="s">
        <v>210</v>
      </c>
      <c r="B198" s="6" t="s">
        <v>30</v>
      </c>
      <c r="C198" s="6" t="s">
        <v>401</v>
      </c>
      <c r="D198" s="7"/>
      <c r="E198" s="44">
        <v>0</v>
      </c>
      <c r="F198" s="44">
        <v>9909</v>
      </c>
      <c r="G198" s="44">
        <v>1779</v>
      </c>
      <c r="H198" s="44">
        <v>0</v>
      </c>
      <c r="I198" s="44">
        <v>12566</v>
      </c>
      <c r="J198" s="67">
        <v>24254</v>
      </c>
      <c r="K198" s="7"/>
      <c r="L198" s="44">
        <v>83568</v>
      </c>
      <c r="M198" s="64">
        <v>13523</v>
      </c>
      <c r="N198" s="64">
        <v>29601</v>
      </c>
      <c r="O198" s="64">
        <v>23015</v>
      </c>
    </row>
    <row r="199" spans="1:15" ht="12.75">
      <c r="A199" s="5" t="s">
        <v>211</v>
      </c>
      <c r="B199" s="6" t="s">
        <v>19</v>
      </c>
      <c r="C199" s="6" t="s">
        <v>401</v>
      </c>
      <c r="D199" s="7"/>
      <c r="E199" s="44">
        <v>0</v>
      </c>
      <c r="F199" s="44">
        <v>17302</v>
      </c>
      <c r="G199" s="44">
        <v>6712</v>
      </c>
      <c r="H199" s="44">
        <v>0</v>
      </c>
      <c r="I199" s="44">
        <v>20382</v>
      </c>
      <c r="J199" s="67">
        <v>44396</v>
      </c>
      <c r="K199" s="7"/>
      <c r="L199" s="44">
        <v>78731</v>
      </c>
      <c r="M199" s="64">
        <v>13362</v>
      </c>
      <c r="N199" s="64">
        <v>31407</v>
      </c>
      <c r="O199" s="64">
        <v>18044</v>
      </c>
    </row>
    <row r="200" spans="1:15" ht="12.75">
      <c r="A200" s="5" t="s">
        <v>212</v>
      </c>
      <c r="B200" s="6" t="s">
        <v>7</v>
      </c>
      <c r="C200" s="6" t="s">
        <v>401</v>
      </c>
      <c r="D200" s="7"/>
      <c r="E200" s="44">
        <v>6224</v>
      </c>
      <c r="F200" s="44">
        <v>20710</v>
      </c>
      <c r="G200" s="44">
        <v>4478</v>
      </c>
      <c r="H200" s="44">
        <v>3691</v>
      </c>
      <c r="I200" s="44">
        <v>14217</v>
      </c>
      <c r="J200" s="67">
        <v>49320</v>
      </c>
      <c r="K200" s="7"/>
      <c r="L200" s="44">
        <v>111707</v>
      </c>
      <c r="M200" s="64">
        <v>20655</v>
      </c>
      <c r="N200" s="64">
        <v>39901</v>
      </c>
      <c r="O200" s="64">
        <v>32831</v>
      </c>
    </row>
    <row r="201" spans="1:15" ht="12.75">
      <c r="A201" s="5" t="s">
        <v>213</v>
      </c>
      <c r="B201" s="6" t="s">
        <v>99</v>
      </c>
      <c r="C201" s="6" t="s">
        <v>401</v>
      </c>
      <c r="D201" s="7"/>
      <c r="E201" s="44">
        <v>7339</v>
      </c>
      <c r="F201" s="44">
        <v>155723</v>
      </c>
      <c r="G201" s="44">
        <v>22488</v>
      </c>
      <c r="H201" s="44">
        <v>50164</v>
      </c>
      <c r="I201" s="44">
        <v>380</v>
      </c>
      <c r="J201" s="67">
        <v>236094</v>
      </c>
      <c r="K201" s="7"/>
      <c r="L201" s="44">
        <v>595749</v>
      </c>
      <c r="M201" s="64">
        <v>109190</v>
      </c>
      <c r="N201" s="64">
        <v>290468</v>
      </c>
      <c r="O201" s="64">
        <v>154697</v>
      </c>
    </row>
    <row r="202" spans="1:15" ht="12.75">
      <c r="A202" s="5" t="s">
        <v>214</v>
      </c>
      <c r="B202" s="6" t="s">
        <v>4</v>
      </c>
      <c r="C202" s="6" t="s">
        <v>4</v>
      </c>
      <c r="D202" s="7"/>
      <c r="E202" s="44">
        <v>4307</v>
      </c>
      <c r="F202" s="44">
        <v>222464</v>
      </c>
      <c r="G202" s="44">
        <v>9181</v>
      </c>
      <c r="H202" s="44">
        <v>0</v>
      </c>
      <c r="I202" s="44">
        <v>10489</v>
      </c>
      <c r="J202" s="67">
        <v>246440</v>
      </c>
      <c r="K202" s="7"/>
      <c r="L202" s="44">
        <v>183798</v>
      </c>
      <c r="M202" s="64">
        <v>34490</v>
      </c>
      <c r="N202" s="64">
        <v>101331</v>
      </c>
      <c r="O202" s="64">
        <v>26712</v>
      </c>
    </row>
    <row r="203" spans="1:15" ht="12.75">
      <c r="A203" s="5" t="s">
        <v>215</v>
      </c>
      <c r="B203" s="6" t="s">
        <v>7</v>
      </c>
      <c r="C203" s="6" t="s">
        <v>401</v>
      </c>
      <c r="D203" s="7"/>
      <c r="E203" s="44">
        <v>1302</v>
      </c>
      <c r="F203" s="44">
        <v>107645</v>
      </c>
      <c r="G203" s="44">
        <v>3841</v>
      </c>
      <c r="H203" s="44">
        <v>0</v>
      </c>
      <c r="I203" s="44">
        <v>95167</v>
      </c>
      <c r="J203" s="67">
        <v>207956</v>
      </c>
      <c r="K203" s="7"/>
      <c r="L203" s="44">
        <v>570211</v>
      </c>
      <c r="M203" s="64">
        <v>179739</v>
      </c>
      <c r="N203" s="64">
        <v>185055</v>
      </c>
      <c r="O203" s="64">
        <v>159680</v>
      </c>
    </row>
    <row r="204" spans="1:15" ht="12.75">
      <c r="A204" s="5" t="s">
        <v>216</v>
      </c>
      <c r="B204" s="6" t="s">
        <v>7</v>
      </c>
      <c r="C204" s="6" t="s">
        <v>401</v>
      </c>
      <c r="D204" s="7"/>
      <c r="E204" s="44">
        <v>11574</v>
      </c>
      <c r="F204" s="44">
        <v>11913</v>
      </c>
      <c r="G204" s="44">
        <v>5165</v>
      </c>
      <c r="H204" s="44">
        <v>0</v>
      </c>
      <c r="I204" s="44">
        <v>13253</v>
      </c>
      <c r="J204" s="67">
        <v>41905</v>
      </c>
      <c r="K204" s="7"/>
      <c r="L204" s="44">
        <v>84672</v>
      </c>
      <c r="M204" s="64">
        <v>28809</v>
      </c>
      <c r="N204" s="64">
        <v>18973</v>
      </c>
      <c r="O204" s="64">
        <v>19012</v>
      </c>
    </row>
    <row r="205" spans="1:15" ht="12.75">
      <c r="A205" s="5" t="s">
        <v>217</v>
      </c>
      <c r="B205" s="6" t="s">
        <v>39</v>
      </c>
      <c r="C205" s="6" t="s">
        <v>39</v>
      </c>
      <c r="D205" s="7"/>
      <c r="E205" s="44">
        <v>2816</v>
      </c>
      <c r="F205" s="44">
        <v>69492</v>
      </c>
      <c r="G205" s="44">
        <v>16426</v>
      </c>
      <c r="H205" s="44">
        <v>615</v>
      </c>
      <c r="I205" s="44">
        <v>27048</v>
      </c>
      <c r="J205" s="67">
        <v>116396</v>
      </c>
      <c r="K205" s="7"/>
      <c r="L205" s="44">
        <v>127731</v>
      </c>
      <c r="M205" s="64">
        <v>25816</v>
      </c>
      <c r="N205" s="64">
        <v>57323</v>
      </c>
      <c r="O205" s="64">
        <v>19169</v>
      </c>
    </row>
    <row r="206" spans="1:15" ht="12.75">
      <c r="A206" s="5" t="s">
        <v>218</v>
      </c>
      <c r="B206" s="6" t="s">
        <v>4</v>
      </c>
      <c r="C206" s="6" t="s">
        <v>4</v>
      </c>
      <c r="D206" s="7"/>
      <c r="E206" s="44">
        <v>132</v>
      </c>
      <c r="F206" s="44">
        <v>142055</v>
      </c>
      <c r="G206" s="44">
        <v>18826</v>
      </c>
      <c r="H206" s="44">
        <v>5759</v>
      </c>
      <c r="I206" s="44">
        <v>21636</v>
      </c>
      <c r="J206" s="67">
        <v>188408</v>
      </c>
      <c r="K206" s="7"/>
      <c r="L206" s="44">
        <v>228368</v>
      </c>
      <c r="M206" s="64">
        <v>3754</v>
      </c>
      <c r="N206" s="64">
        <v>206051</v>
      </c>
      <c r="O206" s="64">
        <v>11209</v>
      </c>
    </row>
    <row r="207" spans="1:15" ht="12.75">
      <c r="A207" s="5" t="s">
        <v>219</v>
      </c>
      <c r="B207" s="6" t="s">
        <v>39</v>
      </c>
      <c r="C207" s="6" t="s">
        <v>39</v>
      </c>
      <c r="D207" s="7"/>
      <c r="E207" s="44"/>
      <c r="F207" s="44"/>
      <c r="G207" s="44"/>
      <c r="H207" s="44"/>
      <c r="I207" s="44"/>
      <c r="J207" s="67">
        <v>0</v>
      </c>
      <c r="K207" s="7"/>
      <c r="L207" s="44">
        <v>371784</v>
      </c>
      <c r="M207" s="64">
        <v>34350</v>
      </c>
      <c r="N207" s="64">
        <v>199443</v>
      </c>
      <c r="O207" s="64">
        <v>109383</v>
      </c>
    </row>
    <row r="208" spans="1:15" ht="12.75">
      <c r="A208" s="5" t="s">
        <v>220</v>
      </c>
      <c r="B208" s="6" t="s">
        <v>7</v>
      </c>
      <c r="C208" s="6" t="s">
        <v>401</v>
      </c>
      <c r="D208" s="7"/>
      <c r="E208" s="44">
        <v>4707</v>
      </c>
      <c r="F208" s="44">
        <v>65397</v>
      </c>
      <c r="G208" s="44">
        <v>9365</v>
      </c>
      <c r="H208" s="44">
        <v>144</v>
      </c>
      <c r="I208" s="44">
        <v>62614</v>
      </c>
      <c r="J208" s="67">
        <v>142227</v>
      </c>
      <c r="K208" s="7"/>
      <c r="L208" s="44">
        <v>201779</v>
      </c>
      <c r="M208" s="64">
        <v>31408</v>
      </c>
      <c r="N208" s="64">
        <v>75283</v>
      </c>
      <c r="O208" s="64">
        <v>50600</v>
      </c>
    </row>
    <row r="209" spans="1:15" ht="12.75">
      <c r="A209" s="5" t="s">
        <v>221</v>
      </c>
      <c r="B209" s="6" t="s">
        <v>11</v>
      </c>
      <c r="C209" s="6" t="s">
        <v>401</v>
      </c>
      <c r="D209" s="7"/>
      <c r="E209" s="44">
        <v>482</v>
      </c>
      <c r="F209" s="44">
        <v>49992</v>
      </c>
      <c r="G209" s="44">
        <v>2295</v>
      </c>
      <c r="H209" s="44">
        <v>2507</v>
      </c>
      <c r="I209" s="44">
        <v>13596</v>
      </c>
      <c r="J209" s="67">
        <v>68872</v>
      </c>
      <c r="K209" s="7"/>
      <c r="L209" s="44">
        <v>139440</v>
      </c>
      <c r="M209" s="64">
        <v>17150</v>
      </c>
      <c r="N209" s="64">
        <v>79752</v>
      </c>
      <c r="O209" s="64">
        <v>33869</v>
      </c>
    </row>
    <row r="210" spans="1:15" ht="12.75">
      <c r="A210" s="5" t="s">
        <v>222</v>
      </c>
      <c r="B210" s="6" t="s">
        <v>34</v>
      </c>
      <c r="C210" s="6" t="s">
        <v>401</v>
      </c>
      <c r="D210" s="7"/>
      <c r="E210" s="44">
        <v>1849</v>
      </c>
      <c r="F210" s="44">
        <v>70783</v>
      </c>
      <c r="G210" s="44">
        <v>10956</v>
      </c>
      <c r="H210" s="44">
        <v>0</v>
      </c>
      <c r="I210" s="44">
        <v>579</v>
      </c>
      <c r="J210" s="67">
        <v>84168</v>
      </c>
      <c r="K210" s="7"/>
      <c r="L210" s="44">
        <v>150731</v>
      </c>
      <c r="M210" s="64">
        <v>18983</v>
      </c>
      <c r="N210" s="64">
        <v>92474</v>
      </c>
      <c r="O210" s="64">
        <v>29009</v>
      </c>
    </row>
    <row r="211" spans="1:15" ht="12.75">
      <c r="A211" s="5" t="s">
        <v>223</v>
      </c>
      <c r="B211" s="6" t="s">
        <v>99</v>
      </c>
      <c r="C211" s="6" t="s">
        <v>401</v>
      </c>
      <c r="D211" s="7"/>
      <c r="E211" s="44">
        <v>24349</v>
      </c>
      <c r="F211" s="44">
        <v>372463</v>
      </c>
      <c r="G211" s="44">
        <v>26126</v>
      </c>
      <c r="H211" s="44">
        <v>0</v>
      </c>
      <c r="I211" s="44">
        <v>35950</v>
      </c>
      <c r="J211" s="67">
        <v>458887</v>
      </c>
      <c r="K211" s="7"/>
      <c r="L211" s="44">
        <v>891224</v>
      </c>
      <c r="M211" s="64">
        <v>117177</v>
      </c>
      <c r="N211" s="64">
        <v>561921</v>
      </c>
      <c r="O211" s="64">
        <v>126714</v>
      </c>
    </row>
    <row r="212" spans="1:15" ht="12.75">
      <c r="A212" s="5" t="s">
        <v>224</v>
      </c>
      <c r="B212" s="6" t="s">
        <v>21</v>
      </c>
      <c r="C212" s="6" t="s">
        <v>401</v>
      </c>
      <c r="D212" s="7"/>
      <c r="E212" s="44">
        <v>763973</v>
      </c>
      <c r="F212" s="44">
        <v>321039</v>
      </c>
      <c r="G212" s="44">
        <v>2273</v>
      </c>
      <c r="H212" s="44">
        <v>650</v>
      </c>
      <c r="I212" s="44">
        <v>93709</v>
      </c>
      <c r="J212" s="67">
        <v>1181645</v>
      </c>
      <c r="K212" s="7"/>
      <c r="L212" s="44">
        <v>1973963</v>
      </c>
      <c r="M212" s="64">
        <v>1067799</v>
      </c>
      <c r="N212" s="64">
        <v>302015</v>
      </c>
      <c r="O212" s="64">
        <v>379680</v>
      </c>
    </row>
    <row r="213" spans="1:15" ht="12.75">
      <c r="A213" s="5" t="s">
        <v>225</v>
      </c>
      <c r="B213" s="6" t="s">
        <v>39</v>
      </c>
      <c r="C213" s="6" t="s">
        <v>39</v>
      </c>
      <c r="D213" s="7"/>
      <c r="E213" s="44">
        <v>5524</v>
      </c>
      <c r="F213" s="44">
        <v>74402</v>
      </c>
      <c r="G213" s="44">
        <v>9030</v>
      </c>
      <c r="H213" s="44">
        <v>756</v>
      </c>
      <c r="I213" s="44">
        <v>57023</v>
      </c>
      <c r="J213" s="67">
        <v>146735</v>
      </c>
      <c r="K213" s="7"/>
      <c r="L213" s="44">
        <v>408949</v>
      </c>
      <c r="M213" s="64">
        <v>74073</v>
      </c>
      <c r="N213" s="64">
        <v>218486</v>
      </c>
      <c r="O213" s="64">
        <v>85125</v>
      </c>
    </row>
    <row r="214" spans="1:15" ht="12.75">
      <c r="A214" s="5" t="s">
        <v>226</v>
      </c>
      <c r="B214" s="6" t="s">
        <v>4</v>
      </c>
      <c r="C214" s="6" t="s">
        <v>4</v>
      </c>
      <c r="D214" s="7"/>
      <c r="E214" s="44">
        <v>3273</v>
      </c>
      <c r="F214" s="44">
        <v>1434215</v>
      </c>
      <c r="G214" s="44">
        <v>4718</v>
      </c>
      <c r="H214" s="44">
        <v>57410</v>
      </c>
      <c r="I214" s="44">
        <v>0</v>
      </c>
      <c r="J214" s="67">
        <v>1499616</v>
      </c>
      <c r="K214" s="7"/>
      <c r="L214" s="44">
        <v>408703</v>
      </c>
      <c r="M214" s="64">
        <v>26631</v>
      </c>
      <c r="N214" s="64">
        <v>279058</v>
      </c>
      <c r="O214" s="64">
        <v>61895</v>
      </c>
    </row>
    <row r="215" spans="1:15" ht="12.75">
      <c r="A215" s="5" t="s">
        <v>227</v>
      </c>
      <c r="B215" s="6" t="s">
        <v>30</v>
      </c>
      <c r="C215" s="6" t="s">
        <v>401</v>
      </c>
      <c r="D215" s="7"/>
      <c r="E215" s="44"/>
      <c r="F215" s="44"/>
      <c r="G215" s="44"/>
      <c r="H215" s="44"/>
      <c r="I215" s="44"/>
      <c r="J215" s="67">
        <v>0</v>
      </c>
      <c r="K215" s="7"/>
      <c r="L215" s="44">
        <v>124324</v>
      </c>
      <c r="M215" s="64">
        <v>20100</v>
      </c>
      <c r="N215" s="64">
        <v>35812</v>
      </c>
      <c r="O215" s="64">
        <v>52572</v>
      </c>
    </row>
    <row r="216" spans="1:15" ht="12.75">
      <c r="A216" s="5" t="s">
        <v>228</v>
      </c>
      <c r="B216" s="6" t="s">
        <v>30</v>
      </c>
      <c r="C216" s="6" t="s">
        <v>401</v>
      </c>
      <c r="D216" s="7"/>
      <c r="E216" s="44">
        <v>180</v>
      </c>
      <c r="F216" s="44">
        <v>23951</v>
      </c>
      <c r="G216" s="44">
        <v>0</v>
      </c>
      <c r="H216" s="44">
        <v>0</v>
      </c>
      <c r="I216" s="44">
        <v>9389</v>
      </c>
      <c r="J216" s="67">
        <v>33521</v>
      </c>
      <c r="K216" s="7"/>
      <c r="L216" s="44">
        <v>71469</v>
      </c>
      <c r="M216" s="64">
        <v>12996</v>
      </c>
      <c r="N216" s="64">
        <v>36185</v>
      </c>
      <c r="O216" s="64">
        <v>13420</v>
      </c>
    </row>
    <row r="217" spans="1:15" ht="12.75">
      <c r="A217" s="5" t="s">
        <v>229</v>
      </c>
      <c r="B217" s="6" t="s">
        <v>11</v>
      </c>
      <c r="C217" s="6" t="s">
        <v>401</v>
      </c>
      <c r="D217" s="7"/>
      <c r="E217" s="44"/>
      <c r="F217" s="44"/>
      <c r="G217" s="44"/>
      <c r="H217" s="44"/>
      <c r="I217" s="44"/>
      <c r="J217" s="67">
        <v>0</v>
      </c>
      <c r="K217" s="7"/>
      <c r="L217" s="44">
        <v>144487</v>
      </c>
      <c r="M217" s="64">
        <v>11934</v>
      </c>
      <c r="N217" s="64">
        <v>108549</v>
      </c>
      <c r="O217" s="64">
        <v>19117</v>
      </c>
    </row>
    <row r="218" spans="1:15" ht="12.75">
      <c r="A218" s="5" t="s">
        <v>230</v>
      </c>
      <c r="B218" s="6" t="s">
        <v>24</v>
      </c>
      <c r="C218" s="6" t="s">
        <v>401</v>
      </c>
      <c r="D218" s="7"/>
      <c r="E218" s="44">
        <v>2033</v>
      </c>
      <c r="F218" s="44">
        <v>31448</v>
      </c>
      <c r="G218" s="44">
        <v>17120</v>
      </c>
      <c r="H218" s="44">
        <v>2942</v>
      </c>
      <c r="I218" s="44">
        <v>36640</v>
      </c>
      <c r="J218" s="67">
        <v>90184</v>
      </c>
      <c r="K218" s="7"/>
      <c r="L218" s="44">
        <v>337766</v>
      </c>
      <c r="M218" s="64">
        <v>72135</v>
      </c>
      <c r="N218" s="64">
        <v>136812</v>
      </c>
      <c r="O218" s="64">
        <v>89272</v>
      </c>
    </row>
    <row r="219" spans="1:15" ht="12.75">
      <c r="A219" s="5" t="s">
        <v>231</v>
      </c>
      <c r="B219" s="6" t="s">
        <v>19</v>
      </c>
      <c r="C219" s="6" t="s">
        <v>401</v>
      </c>
      <c r="D219" s="7"/>
      <c r="E219" s="44">
        <v>2236</v>
      </c>
      <c r="F219" s="44">
        <v>104109</v>
      </c>
      <c r="G219" s="44">
        <v>4657</v>
      </c>
      <c r="H219" s="44">
        <v>9152</v>
      </c>
      <c r="I219" s="44">
        <v>12456</v>
      </c>
      <c r="J219" s="67">
        <v>132610</v>
      </c>
      <c r="K219" s="7"/>
      <c r="L219" s="44">
        <v>204808</v>
      </c>
      <c r="M219" s="64">
        <v>26619</v>
      </c>
      <c r="N219" s="64">
        <v>127049</v>
      </c>
      <c r="O219" s="64">
        <v>26234</v>
      </c>
    </row>
    <row r="220" spans="1:15" ht="12.75">
      <c r="A220" s="5" t="s">
        <v>232</v>
      </c>
      <c r="B220" s="6" t="s">
        <v>11</v>
      </c>
      <c r="C220" s="6" t="s">
        <v>401</v>
      </c>
      <c r="D220" s="7"/>
      <c r="E220" s="44">
        <v>1630</v>
      </c>
      <c r="F220" s="44">
        <v>20572</v>
      </c>
      <c r="G220" s="44">
        <v>7592</v>
      </c>
      <c r="H220" s="44">
        <v>0</v>
      </c>
      <c r="I220" s="44">
        <v>13992</v>
      </c>
      <c r="J220" s="67">
        <v>43786</v>
      </c>
      <c r="K220" s="7"/>
      <c r="L220" s="44">
        <v>107365</v>
      </c>
      <c r="M220" s="64">
        <v>3754</v>
      </c>
      <c r="N220" s="64">
        <v>55252</v>
      </c>
      <c r="O220" s="64">
        <v>33194</v>
      </c>
    </row>
    <row r="221" spans="1:15" ht="12.75">
      <c r="A221" s="5" t="s">
        <v>233</v>
      </c>
      <c r="B221" s="6" t="s">
        <v>4</v>
      </c>
      <c r="C221" s="6" t="s">
        <v>4</v>
      </c>
      <c r="D221" s="7"/>
      <c r="E221" s="44">
        <v>32342</v>
      </c>
      <c r="F221" s="44">
        <v>1266228</v>
      </c>
      <c r="G221" s="44">
        <v>38373</v>
      </c>
      <c r="H221" s="44">
        <v>3789</v>
      </c>
      <c r="I221" s="44">
        <v>56297</v>
      </c>
      <c r="J221" s="67">
        <v>1397028</v>
      </c>
      <c r="K221" s="7"/>
      <c r="L221" s="44">
        <v>692677</v>
      </c>
      <c r="M221" s="64">
        <v>54290</v>
      </c>
      <c r="N221" s="64">
        <v>460872</v>
      </c>
      <c r="O221" s="64">
        <v>103759</v>
      </c>
    </row>
    <row r="222" spans="1:15" ht="12.75">
      <c r="A222" s="5" t="s">
        <v>234</v>
      </c>
      <c r="B222" s="6" t="s">
        <v>24</v>
      </c>
      <c r="C222" s="6" t="s">
        <v>401</v>
      </c>
      <c r="D222" s="7"/>
      <c r="E222" s="44">
        <v>3281</v>
      </c>
      <c r="F222" s="44">
        <v>36139</v>
      </c>
      <c r="G222" s="44">
        <v>11314</v>
      </c>
      <c r="H222" s="44">
        <v>0</v>
      </c>
      <c r="I222" s="44">
        <v>19967</v>
      </c>
      <c r="J222" s="67">
        <v>70702</v>
      </c>
      <c r="K222" s="7"/>
      <c r="L222" s="44">
        <v>279529</v>
      </c>
      <c r="M222" s="64">
        <v>47028</v>
      </c>
      <c r="N222" s="64">
        <v>151299</v>
      </c>
      <c r="O222" s="64">
        <v>47249</v>
      </c>
    </row>
    <row r="223" spans="1:15" ht="12.75">
      <c r="A223" s="5" t="s">
        <v>235</v>
      </c>
      <c r="B223" s="6" t="s">
        <v>19</v>
      </c>
      <c r="C223" s="6" t="s">
        <v>401</v>
      </c>
      <c r="D223" s="7"/>
      <c r="E223" s="44"/>
      <c r="F223" s="44"/>
      <c r="G223" s="44"/>
      <c r="H223" s="44"/>
      <c r="I223" s="44"/>
      <c r="J223" s="67">
        <v>0</v>
      </c>
      <c r="K223" s="7"/>
      <c r="L223" s="44">
        <v>130876</v>
      </c>
      <c r="M223" s="64">
        <v>19266</v>
      </c>
      <c r="N223" s="64">
        <v>59261</v>
      </c>
      <c r="O223" s="64">
        <v>31315</v>
      </c>
    </row>
    <row r="224" spans="1:15" ht="12.75">
      <c r="A224" s="5" t="s">
        <v>236</v>
      </c>
      <c r="B224" s="6" t="s">
        <v>30</v>
      </c>
      <c r="C224" s="6" t="s">
        <v>401</v>
      </c>
      <c r="D224" s="7"/>
      <c r="E224" s="44">
        <v>6763</v>
      </c>
      <c r="F224" s="44">
        <v>61110</v>
      </c>
      <c r="G224" s="44">
        <v>17840</v>
      </c>
      <c r="H224" s="44">
        <v>0</v>
      </c>
      <c r="I224" s="44">
        <v>66384</v>
      </c>
      <c r="J224" s="67">
        <v>152097</v>
      </c>
      <c r="K224" s="7"/>
      <c r="L224" s="44">
        <v>394300</v>
      </c>
      <c r="M224" s="64">
        <v>54835</v>
      </c>
      <c r="N224" s="64">
        <v>116343</v>
      </c>
      <c r="O224" s="64">
        <v>117110</v>
      </c>
    </row>
    <row r="225" spans="1:15" ht="12.75">
      <c r="A225" s="5" t="s">
        <v>237</v>
      </c>
      <c r="B225" s="6" t="s">
        <v>99</v>
      </c>
      <c r="C225" s="6" t="s">
        <v>401</v>
      </c>
      <c r="D225" s="7"/>
      <c r="E225" s="44">
        <v>293</v>
      </c>
      <c r="F225" s="44">
        <v>381775</v>
      </c>
      <c r="G225" s="44">
        <v>29338</v>
      </c>
      <c r="H225" s="44">
        <v>10</v>
      </c>
      <c r="I225" s="44">
        <v>5050</v>
      </c>
      <c r="J225" s="67">
        <v>416467</v>
      </c>
      <c r="K225" s="7"/>
      <c r="L225" s="44">
        <v>419449</v>
      </c>
      <c r="M225" s="64">
        <v>24449</v>
      </c>
      <c r="N225" s="64">
        <v>268144</v>
      </c>
      <c r="O225" s="64">
        <v>95748</v>
      </c>
    </row>
    <row r="226" spans="1:15" ht="12.75">
      <c r="A226" s="5" t="s">
        <v>238</v>
      </c>
      <c r="B226" s="6" t="s">
        <v>34</v>
      </c>
      <c r="C226" s="6" t="s">
        <v>401</v>
      </c>
      <c r="D226" s="7"/>
      <c r="E226" s="44">
        <v>350</v>
      </c>
      <c r="F226" s="44">
        <v>7949</v>
      </c>
      <c r="G226" s="44">
        <v>7084</v>
      </c>
      <c r="H226" s="44">
        <v>4662</v>
      </c>
      <c r="I226" s="44">
        <v>8730</v>
      </c>
      <c r="J226" s="67">
        <v>28775</v>
      </c>
      <c r="K226" s="7"/>
      <c r="L226" s="44">
        <v>66478</v>
      </c>
      <c r="M226" s="64">
        <v>3405</v>
      </c>
      <c r="N226" s="64">
        <v>31921</v>
      </c>
      <c r="O226" s="64">
        <v>17310</v>
      </c>
    </row>
    <row r="227" spans="1:15" ht="12.75">
      <c r="A227" s="5" t="s">
        <v>239</v>
      </c>
      <c r="B227" s="6" t="s">
        <v>11</v>
      </c>
      <c r="C227" s="6" t="s">
        <v>401</v>
      </c>
      <c r="D227" s="7"/>
      <c r="E227" s="44">
        <v>163</v>
      </c>
      <c r="F227" s="44">
        <v>37240</v>
      </c>
      <c r="G227" s="44">
        <v>1677</v>
      </c>
      <c r="H227" s="44">
        <v>1554</v>
      </c>
      <c r="I227" s="44">
        <v>23019</v>
      </c>
      <c r="J227" s="67">
        <v>63653</v>
      </c>
      <c r="K227" s="7"/>
      <c r="L227" s="44">
        <v>106669</v>
      </c>
      <c r="M227" s="64">
        <v>19084</v>
      </c>
      <c r="N227" s="64">
        <v>64716</v>
      </c>
      <c r="O227" s="64">
        <v>17592</v>
      </c>
    </row>
    <row r="228" spans="1:15" ht="12.75">
      <c r="A228" s="5" t="s">
        <v>240</v>
      </c>
      <c r="B228" s="6" t="s">
        <v>11</v>
      </c>
      <c r="C228" s="6" t="s">
        <v>401</v>
      </c>
      <c r="D228" s="7"/>
      <c r="E228" s="44">
        <v>39591</v>
      </c>
      <c r="F228" s="44">
        <v>135586</v>
      </c>
      <c r="G228" s="44">
        <v>22264</v>
      </c>
      <c r="H228" s="44">
        <v>930</v>
      </c>
      <c r="I228" s="44">
        <v>108646</v>
      </c>
      <c r="J228" s="67">
        <v>307017</v>
      </c>
      <c r="K228" s="7"/>
      <c r="L228" s="44">
        <v>416591</v>
      </c>
      <c r="M228" s="64">
        <v>103359</v>
      </c>
      <c r="N228" s="64">
        <v>142067</v>
      </c>
      <c r="O228" s="64">
        <v>122854</v>
      </c>
    </row>
    <row r="229" spans="1:15" ht="12.75">
      <c r="A229" s="5" t="s">
        <v>241</v>
      </c>
      <c r="B229" s="6" t="s">
        <v>99</v>
      </c>
      <c r="C229" s="6" t="s">
        <v>401</v>
      </c>
      <c r="D229" s="7"/>
      <c r="E229" s="44">
        <v>667</v>
      </c>
      <c r="F229" s="44">
        <v>158807</v>
      </c>
      <c r="G229" s="44">
        <v>97398</v>
      </c>
      <c r="H229" s="44">
        <v>0</v>
      </c>
      <c r="I229" s="44">
        <v>26405</v>
      </c>
      <c r="J229" s="67">
        <v>283277</v>
      </c>
      <c r="K229" s="7"/>
      <c r="L229" s="44">
        <v>493987</v>
      </c>
      <c r="M229" s="64">
        <v>69905</v>
      </c>
      <c r="N229" s="64">
        <v>260959</v>
      </c>
      <c r="O229" s="64">
        <v>102605</v>
      </c>
    </row>
    <row r="230" spans="1:15" ht="12.75">
      <c r="A230" s="5" t="s">
        <v>242</v>
      </c>
      <c r="B230" s="6" t="s">
        <v>19</v>
      </c>
      <c r="C230" s="6" t="s">
        <v>401</v>
      </c>
      <c r="D230" s="7"/>
      <c r="E230" s="44">
        <v>2225</v>
      </c>
      <c r="F230" s="44">
        <v>168001</v>
      </c>
      <c r="G230" s="44">
        <v>7953</v>
      </c>
      <c r="H230" s="44">
        <v>9049</v>
      </c>
      <c r="I230" s="44">
        <v>23958</v>
      </c>
      <c r="J230" s="67">
        <v>211187</v>
      </c>
      <c r="K230" s="7"/>
      <c r="L230" s="44">
        <v>411093</v>
      </c>
      <c r="M230" s="64">
        <v>55933</v>
      </c>
      <c r="N230" s="64">
        <v>268788</v>
      </c>
      <c r="O230" s="64">
        <v>57682</v>
      </c>
    </row>
    <row r="231" spans="1:15" ht="12.75">
      <c r="A231" s="5" t="s">
        <v>243</v>
      </c>
      <c r="B231" s="6" t="s">
        <v>11</v>
      </c>
      <c r="C231" s="6" t="s">
        <v>401</v>
      </c>
      <c r="D231" s="7"/>
      <c r="E231" s="44">
        <v>9130</v>
      </c>
      <c r="F231" s="44">
        <v>460984</v>
      </c>
      <c r="G231" s="44">
        <v>39581</v>
      </c>
      <c r="H231" s="44">
        <v>1362</v>
      </c>
      <c r="I231" s="44">
        <v>28157</v>
      </c>
      <c r="J231" s="67">
        <v>539214</v>
      </c>
      <c r="K231" s="7"/>
      <c r="L231" s="44">
        <v>965532</v>
      </c>
      <c r="M231" s="64">
        <v>225865</v>
      </c>
      <c r="N231" s="64">
        <v>492567</v>
      </c>
      <c r="O231" s="64">
        <v>185671</v>
      </c>
    </row>
    <row r="232" spans="1:15" ht="12.75">
      <c r="A232" s="5" t="s">
        <v>244</v>
      </c>
      <c r="B232" s="6" t="s">
        <v>34</v>
      </c>
      <c r="C232" s="6" t="s">
        <v>401</v>
      </c>
      <c r="D232" s="7"/>
      <c r="E232" s="44">
        <v>4950</v>
      </c>
      <c r="F232" s="44">
        <v>23960</v>
      </c>
      <c r="G232" s="44">
        <v>27509</v>
      </c>
      <c r="H232" s="44">
        <v>42</v>
      </c>
      <c r="I232" s="44">
        <v>7494</v>
      </c>
      <c r="J232" s="67">
        <v>63955</v>
      </c>
      <c r="K232" s="7"/>
      <c r="L232" s="44">
        <v>221057</v>
      </c>
      <c r="M232" s="64">
        <v>36953</v>
      </c>
      <c r="N232" s="64">
        <v>98113</v>
      </c>
      <c r="O232" s="64">
        <v>52527</v>
      </c>
    </row>
    <row r="233" spans="1:15" ht="12.75">
      <c r="A233" s="5" t="s">
        <v>245</v>
      </c>
      <c r="B233" s="6" t="s">
        <v>11</v>
      </c>
      <c r="C233" s="6" t="s">
        <v>401</v>
      </c>
      <c r="D233" s="7"/>
      <c r="E233" s="44">
        <v>1438</v>
      </c>
      <c r="F233" s="44">
        <v>6396</v>
      </c>
      <c r="G233" s="44">
        <v>84</v>
      </c>
      <c r="H233" s="44">
        <v>162</v>
      </c>
      <c r="I233" s="44">
        <v>12158</v>
      </c>
      <c r="J233" s="67">
        <v>20237</v>
      </c>
      <c r="K233" s="7"/>
      <c r="L233" s="44">
        <v>48829</v>
      </c>
      <c r="M233" s="64">
        <v>11347</v>
      </c>
      <c r="N233" s="64">
        <v>16643</v>
      </c>
      <c r="O233" s="64">
        <v>12566</v>
      </c>
    </row>
    <row r="234" spans="1:15" ht="12.75">
      <c r="A234" s="5" t="s">
        <v>246</v>
      </c>
      <c r="B234" s="6" t="s">
        <v>9</v>
      </c>
      <c r="C234" s="6" t="s">
        <v>401</v>
      </c>
      <c r="D234" s="7"/>
      <c r="E234" s="44">
        <v>3402</v>
      </c>
      <c r="F234" s="44">
        <v>199177</v>
      </c>
      <c r="G234" s="44">
        <v>70509</v>
      </c>
      <c r="H234" s="44">
        <v>5233</v>
      </c>
      <c r="I234" s="44">
        <v>23195</v>
      </c>
      <c r="J234" s="67">
        <v>301516</v>
      </c>
      <c r="K234" s="7"/>
      <c r="L234" s="44">
        <v>500082</v>
      </c>
      <c r="M234" s="64">
        <v>121554</v>
      </c>
      <c r="N234" s="64">
        <v>195875</v>
      </c>
      <c r="O234" s="64">
        <v>120556</v>
      </c>
    </row>
    <row r="235" spans="1:15" ht="12.75">
      <c r="A235" s="5" t="s">
        <v>247</v>
      </c>
      <c r="B235" s="6" t="s">
        <v>4</v>
      </c>
      <c r="C235" s="6" t="s">
        <v>4</v>
      </c>
      <c r="D235" s="7"/>
      <c r="E235" s="44">
        <v>2651</v>
      </c>
      <c r="F235" s="44">
        <v>32766</v>
      </c>
      <c r="G235" s="44">
        <v>0</v>
      </c>
      <c r="H235" s="44">
        <v>0</v>
      </c>
      <c r="I235" s="44">
        <v>0</v>
      </c>
      <c r="J235" s="67">
        <v>35417</v>
      </c>
      <c r="K235" s="7"/>
      <c r="L235" s="44">
        <v>50592</v>
      </c>
      <c r="M235" s="64">
        <v>3754</v>
      </c>
      <c r="N235" s="64">
        <v>44354</v>
      </c>
      <c r="O235" s="64">
        <v>1839</v>
      </c>
    </row>
    <row r="236" spans="1:15" ht="12.75">
      <c r="A236" s="5" t="s">
        <v>248</v>
      </c>
      <c r="B236" s="6" t="s">
        <v>7</v>
      </c>
      <c r="C236" s="6" t="s">
        <v>401</v>
      </c>
      <c r="D236" s="7"/>
      <c r="E236" s="44">
        <v>166209</v>
      </c>
      <c r="F236" s="44">
        <v>47767</v>
      </c>
      <c r="G236" s="44">
        <v>38813</v>
      </c>
      <c r="H236" s="44">
        <v>4295</v>
      </c>
      <c r="I236" s="44">
        <v>3410</v>
      </c>
      <c r="J236" s="67">
        <v>260494</v>
      </c>
      <c r="K236" s="7"/>
      <c r="L236" s="44">
        <v>514496</v>
      </c>
      <c r="M236" s="64">
        <v>191221</v>
      </c>
      <c r="N236" s="64">
        <v>98002</v>
      </c>
      <c r="O236" s="64">
        <v>121631</v>
      </c>
    </row>
    <row r="237" spans="1:15" ht="12.75">
      <c r="A237" s="5" t="s">
        <v>249</v>
      </c>
      <c r="B237" s="6" t="s">
        <v>39</v>
      </c>
      <c r="C237" s="6" t="s">
        <v>39</v>
      </c>
      <c r="D237" s="7"/>
      <c r="E237" s="44">
        <v>8380</v>
      </c>
      <c r="F237" s="44">
        <v>56268</v>
      </c>
      <c r="G237" s="44">
        <v>323</v>
      </c>
      <c r="H237" s="44">
        <v>0</v>
      </c>
      <c r="I237" s="44">
        <v>27239</v>
      </c>
      <c r="J237" s="67">
        <v>92210</v>
      </c>
      <c r="K237" s="7"/>
      <c r="L237" s="44">
        <v>204952</v>
      </c>
      <c r="M237" s="64">
        <v>20912</v>
      </c>
      <c r="N237" s="64">
        <v>90988</v>
      </c>
      <c r="O237" s="64">
        <v>73975</v>
      </c>
    </row>
    <row r="238" spans="1:15" ht="12.75">
      <c r="A238" s="5" t="s">
        <v>250</v>
      </c>
      <c r="B238" s="6" t="s">
        <v>9</v>
      </c>
      <c r="C238" s="6" t="s">
        <v>401</v>
      </c>
      <c r="D238" s="7"/>
      <c r="E238" s="44">
        <v>0</v>
      </c>
      <c r="F238" s="44">
        <v>47767</v>
      </c>
      <c r="G238" s="44">
        <v>12015</v>
      </c>
      <c r="H238" s="44">
        <v>0</v>
      </c>
      <c r="I238" s="44">
        <v>450</v>
      </c>
      <c r="J238" s="67">
        <v>60232</v>
      </c>
      <c r="K238" s="7"/>
      <c r="L238" s="44">
        <v>131966</v>
      </c>
      <c r="M238" s="64">
        <v>29489</v>
      </c>
      <c r="N238" s="64">
        <v>46658</v>
      </c>
      <c r="O238" s="64">
        <v>39589</v>
      </c>
    </row>
    <row r="239" spans="1:15" ht="12.75">
      <c r="A239" s="5" t="s">
        <v>251</v>
      </c>
      <c r="B239" s="6" t="s">
        <v>4</v>
      </c>
      <c r="C239" s="6" t="s">
        <v>4</v>
      </c>
      <c r="D239" s="7"/>
      <c r="E239" s="44">
        <v>6884</v>
      </c>
      <c r="F239" s="44">
        <v>315832</v>
      </c>
      <c r="G239" s="44">
        <v>374925</v>
      </c>
      <c r="H239" s="44">
        <v>140</v>
      </c>
      <c r="I239" s="44">
        <v>18558</v>
      </c>
      <c r="J239" s="67">
        <v>716339</v>
      </c>
      <c r="K239" s="7"/>
      <c r="L239" s="44">
        <v>380620</v>
      </c>
      <c r="M239" s="64">
        <v>8493</v>
      </c>
      <c r="N239" s="64">
        <v>326599</v>
      </c>
      <c r="O239" s="64">
        <v>35884</v>
      </c>
    </row>
    <row r="240" spans="1:15" ht="12.75">
      <c r="A240" s="5" t="s">
        <v>252</v>
      </c>
      <c r="B240" s="6" t="s">
        <v>19</v>
      </c>
      <c r="C240" s="6" t="s">
        <v>401</v>
      </c>
      <c r="D240" s="7"/>
      <c r="E240" s="44">
        <v>41508</v>
      </c>
      <c r="F240" s="44">
        <v>45887</v>
      </c>
      <c r="G240" s="44">
        <v>6432</v>
      </c>
      <c r="H240" s="44">
        <v>0</v>
      </c>
      <c r="I240" s="44">
        <v>113467</v>
      </c>
      <c r="J240" s="67">
        <v>207294</v>
      </c>
      <c r="K240" s="7"/>
      <c r="L240" s="44">
        <v>502193</v>
      </c>
      <c r="M240" s="64">
        <v>178587</v>
      </c>
      <c r="N240" s="64">
        <v>160027</v>
      </c>
      <c r="O240" s="64">
        <v>115695</v>
      </c>
    </row>
    <row r="241" spans="1:15" ht="12.75">
      <c r="A241" s="5" t="s">
        <v>253</v>
      </c>
      <c r="B241" s="6" t="s">
        <v>30</v>
      </c>
      <c r="C241" s="6" t="s">
        <v>401</v>
      </c>
      <c r="D241" s="7"/>
      <c r="E241" s="44">
        <v>11124</v>
      </c>
      <c r="F241" s="44">
        <v>85996</v>
      </c>
      <c r="G241" s="44">
        <v>1984</v>
      </c>
      <c r="H241" s="44">
        <v>2977</v>
      </c>
      <c r="I241" s="44">
        <v>113425</v>
      </c>
      <c r="J241" s="67">
        <v>215505</v>
      </c>
      <c r="K241" s="7"/>
      <c r="L241" s="44">
        <v>509776</v>
      </c>
      <c r="M241" s="64">
        <v>84164</v>
      </c>
      <c r="N241" s="64">
        <v>184808</v>
      </c>
      <c r="O241" s="64">
        <v>184212</v>
      </c>
    </row>
    <row r="242" spans="1:15" ht="12.75">
      <c r="A242" s="5" t="s">
        <v>254</v>
      </c>
      <c r="B242" s="6" t="s">
        <v>30</v>
      </c>
      <c r="C242" s="6" t="s">
        <v>401</v>
      </c>
      <c r="D242" s="7"/>
      <c r="E242" s="44">
        <v>8044</v>
      </c>
      <c r="F242" s="44">
        <v>22295</v>
      </c>
      <c r="G242" s="44">
        <v>38071</v>
      </c>
      <c r="H242" s="44">
        <v>2579</v>
      </c>
      <c r="I242" s="44">
        <v>26564</v>
      </c>
      <c r="J242" s="67">
        <v>97552</v>
      </c>
      <c r="K242" s="7"/>
      <c r="L242" s="44">
        <v>263267</v>
      </c>
      <c r="M242" s="64">
        <v>68431</v>
      </c>
      <c r="N242" s="64">
        <v>67546</v>
      </c>
      <c r="O242" s="64">
        <v>86764</v>
      </c>
    </row>
    <row r="243" spans="1:15" ht="12.75">
      <c r="A243" s="5" t="s">
        <v>255</v>
      </c>
      <c r="B243" s="6" t="s">
        <v>7</v>
      </c>
      <c r="C243" s="6" t="s">
        <v>401</v>
      </c>
      <c r="D243" s="7"/>
      <c r="E243" s="44">
        <v>8186</v>
      </c>
      <c r="F243" s="44">
        <v>126964</v>
      </c>
      <c r="G243" s="44">
        <v>52434</v>
      </c>
      <c r="H243" s="44">
        <v>0</v>
      </c>
      <c r="I243" s="44">
        <v>14330</v>
      </c>
      <c r="J243" s="67">
        <v>201914</v>
      </c>
      <c r="K243" s="7"/>
      <c r="L243" s="44">
        <v>546807</v>
      </c>
      <c r="M243" s="64">
        <v>161067</v>
      </c>
      <c r="N243" s="64">
        <v>189725</v>
      </c>
      <c r="O243" s="64">
        <v>129335</v>
      </c>
    </row>
    <row r="244" spans="1:15" ht="12.75">
      <c r="A244" s="5" t="s">
        <v>256</v>
      </c>
      <c r="B244" s="6" t="s">
        <v>39</v>
      </c>
      <c r="C244" s="6" t="s">
        <v>39</v>
      </c>
      <c r="D244" s="7"/>
      <c r="E244" s="44">
        <v>3508</v>
      </c>
      <c r="F244" s="44">
        <v>201812</v>
      </c>
      <c r="G244" s="44">
        <v>73132</v>
      </c>
      <c r="H244" s="44">
        <v>7171</v>
      </c>
      <c r="I244" s="44">
        <v>120017</v>
      </c>
      <c r="J244" s="67">
        <v>405640</v>
      </c>
      <c r="K244" s="7"/>
      <c r="L244" s="44">
        <v>560638</v>
      </c>
      <c r="M244" s="64">
        <v>11148</v>
      </c>
      <c r="N244" s="64">
        <v>484699</v>
      </c>
      <c r="O244" s="64">
        <v>41476</v>
      </c>
    </row>
    <row r="245" spans="1:15" ht="12.75">
      <c r="A245" s="5" t="s">
        <v>257</v>
      </c>
      <c r="B245" s="6" t="s">
        <v>9</v>
      </c>
      <c r="C245" s="6" t="s">
        <v>401</v>
      </c>
      <c r="D245" s="7"/>
      <c r="E245" s="44"/>
      <c r="F245" s="44"/>
      <c r="G245" s="44"/>
      <c r="H245" s="44"/>
      <c r="I245" s="44"/>
      <c r="J245" s="67">
        <v>0</v>
      </c>
      <c r="K245" s="7"/>
      <c r="L245" s="44">
        <v>282996</v>
      </c>
      <c r="M245" s="64">
        <v>58345</v>
      </c>
      <c r="N245" s="64">
        <v>146170</v>
      </c>
      <c r="O245" s="64">
        <v>67628</v>
      </c>
    </row>
    <row r="246" spans="1:15" ht="12.75">
      <c r="A246" s="5" t="s">
        <v>258</v>
      </c>
      <c r="B246" s="6" t="s">
        <v>30</v>
      </c>
      <c r="C246" s="6" t="s">
        <v>401</v>
      </c>
      <c r="D246" s="7"/>
      <c r="E246" s="44">
        <v>2466</v>
      </c>
      <c r="F246" s="44">
        <v>6138</v>
      </c>
      <c r="G246" s="44">
        <v>1340</v>
      </c>
      <c r="H246" s="44">
        <v>0</v>
      </c>
      <c r="I246" s="44">
        <v>13217</v>
      </c>
      <c r="J246" s="67">
        <v>23160</v>
      </c>
      <c r="K246" s="7"/>
      <c r="L246" s="44">
        <v>47739</v>
      </c>
      <c r="M246" s="64">
        <v>3754</v>
      </c>
      <c r="N246" s="64">
        <v>20731</v>
      </c>
      <c r="O246" s="64">
        <v>14570</v>
      </c>
    </row>
    <row r="247" spans="1:15" ht="12.75">
      <c r="A247" s="5" t="s">
        <v>259</v>
      </c>
      <c r="B247" s="6" t="s">
        <v>7</v>
      </c>
      <c r="C247" s="6" t="s">
        <v>401</v>
      </c>
      <c r="D247" s="7"/>
      <c r="E247" s="44">
        <v>74111</v>
      </c>
      <c r="F247" s="44">
        <v>88641</v>
      </c>
      <c r="G247" s="44">
        <v>11888</v>
      </c>
      <c r="H247" s="44">
        <v>23148</v>
      </c>
      <c r="I247" s="44">
        <v>63028</v>
      </c>
      <c r="J247" s="67">
        <v>260817</v>
      </c>
      <c r="K247" s="7"/>
      <c r="L247" s="44">
        <v>526806</v>
      </c>
      <c r="M247" s="64">
        <v>173807</v>
      </c>
      <c r="N247" s="64">
        <v>105588</v>
      </c>
      <c r="O247" s="64">
        <v>172825</v>
      </c>
    </row>
    <row r="248" spans="1:15" ht="12.75">
      <c r="A248" s="5" t="s">
        <v>260</v>
      </c>
      <c r="B248" s="6" t="s">
        <v>21</v>
      </c>
      <c r="C248" s="6" t="s">
        <v>401</v>
      </c>
      <c r="D248" s="7"/>
      <c r="E248" s="44">
        <v>291983</v>
      </c>
      <c r="F248" s="44">
        <v>88984</v>
      </c>
      <c r="G248" s="44">
        <v>93473</v>
      </c>
      <c r="H248" s="44">
        <v>8232</v>
      </c>
      <c r="I248" s="44">
        <v>301796</v>
      </c>
      <c r="J248" s="67">
        <v>784467</v>
      </c>
      <c r="K248" s="7"/>
      <c r="L248" s="44">
        <v>1287927</v>
      </c>
      <c r="M248" s="64">
        <v>766406</v>
      </c>
      <c r="N248" s="64">
        <v>92481</v>
      </c>
      <c r="O248" s="64">
        <v>341317</v>
      </c>
    </row>
    <row r="249" spans="1:15" ht="12.75">
      <c r="A249" s="5" t="s">
        <v>261</v>
      </c>
      <c r="B249" s="6" t="s">
        <v>99</v>
      </c>
      <c r="C249" s="6" t="s">
        <v>401</v>
      </c>
      <c r="D249" s="7"/>
      <c r="E249" s="44"/>
      <c r="F249" s="44"/>
      <c r="G249" s="44"/>
      <c r="H249" s="44"/>
      <c r="I249" s="44"/>
      <c r="J249" s="67">
        <v>0</v>
      </c>
      <c r="K249" s="7"/>
      <c r="L249" s="44">
        <v>374842</v>
      </c>
      <c r="M249" s="64">
        <v>59194</v>
      </c>
      <c r="N249" s="64">
        <v>199922</v>
      </c>
      <c r="O249" s="64">
        <v>88365</v>
      </c>
    </row>
    <row r="250" spans="1:15" ht="12.75">
      <c r="A250" s="5" t="s">
        <v>262</v>
      </c>
      <c r="B250" s="6" t="s">
        <v>34</v>
      </c>
      <c r="C250" s="6" t="s">
        <v>401</v>
      </c>
      <c r="D250" s="7"/>
      <c r="E250" s="44">
        <v>1965</v>
      </c>
      <c r="F250" s="44">
        <v>29440</v>
      </c>
      <c r="G250" s="44">
        <v>5754</v>
      </c>
      <c r="H250" s="44">
        <v>0</v>
      </c>
      <c r="I250" s="44">
        <v>6951</v>
      </c>
      <c r="J250" s="67">
        <v>44110</v>
      </c>
      <c r="K250" s="7"/>
      <c r="L250" s="44">
        <v>119439</v>
      </c>
      <c r="M250" s="64">
        <v>20022</v>
      </c>
      <c r="N250" s="64">
        <v>52854</v>
      </c>
      <c r="O250" s="64">
        <v>31447</v>
      </c>
    </row>
    <row r="251" spans="1:15" ht="12.75">
      <c r="A251" s="5" t="s">
        <v>263</v>
      </c>
      <c r="B251" s="6" t="s">
        <v>7</v>
      </c>
      <c r="C251" s="6" t="s">
        <v>401</v>
      </c>
      <c r="D251" s="7"/>
      <c r="E251" s="44">
        <v>1390</v>
      </c>
      <c r="F251" s="44">
        <v>16635</v>
      </c>
      <c r="G251" s="44">
        <v>9025</v>
      </c>
      <c r="H251" s="44">
        <v>363</v>
      </c>
      <c r="I251" s="44">
        <v>50963</v>
      </c>
      <c r="J251" s="67">
        <v>78377</v>
      </c>
      <c r="K251" s="7"/>
      <c r="L251" s="44">
        <v>176372</v>
      </c>
      <c r="M251" s="64">
        <v>63277</v>
      </c>
      <c r="N251" s="64">
        <v>61756</v>
      </c>
      <c r="O251" s="64">
        <v>38670</v>
      </c>
    </row>
    <row r="252" spans="1:15" ht="12.75">
      <c r="A252" s="5" t="s">
        <v>264</v>
      </c>
      <c r="B252" s="6" t="s">
        <v>4</v>
      </c>
      <c r="C252" s="6" t="s">
        <v>4</v>
      </c>
      <c r="D252" s="7"/>
      <c r="E252" s="44">
        <v>10862</v>
      </c>
      <c r="F252" s="44">
        <v>390398</v>
      </c>
      <c r="G252" s="44">
        <v>23086</v>
      </c>
      <c r="H252" s="44">
        <v>0</v>
      </c>
      <c r="I252" s="44">
        <v>95102</v>
      </c>
      <c r="J252" s="67">
        <v>519449</v>
      </c>
      <c r="K252" s="7"/>
      <c r="L252" s="44">
        <v>369000</v>
      </c>
      <c r="M252" s="64">
        <v>31273</v>
      </c>
      <c r="N252" s="64">
        <v>249693</v>
      </c>
      <c r="O252" s="64">
        <v>48673</v>
      </c>
    </row>
    <row r="253" spans="1:15" ht="12.75">
      <c r="A253" s="5" t="s">
        <v>265</v>
      </c>
      <c r="B253" s="6" t="s">
        <v>39</v>
      </c>
      <c r="C253" s="6" t="s">
        <v>39</v>
      </c>
      <c r="D253" s="7"/>
      <c r="E253" s="44">
        <v>3952</v>
      </c>
      <c r="F253" s="44">
        <v>156598</v>
      </c>
      <c r="G253" s="44">
        <v>62125</v>
      </c>
      <c r="H253" s="44">
        <v>2142</v>
      </c>
      <c r="I253" s="44">
        <v>44806</v>
      </c>
      <c r="J253" s="67">
        <v>269623</v>
      </c>
      <c r="K253" s="7"/>
      <c r="L253" s="44">
        <v>541416</v>
      </c>
      <c r="M253" s="64">
        <v>85746</v>
      </c>
      <c r="N253" s="64">
        <v>269405</v>
      </c>
      <c r="O253" s="64">
        <v>155311</v>
      </c>
    </row>
    <row r="254" spans="1:15" ht="12.75">
      <c r="A254" s="5" t="s">
        <v>266</v>
      </c>
      <c r="B254" s="6" t="s">
        <v>9</v>
      </c>
      <c r="C254" s="6" t="s">
        <v>401</v>
      </c>
      <c r="D254" s="7"/>
      <c r="E254" s="44">
        <v>0</v>
      </c>
      <c r="F254" s="44">
        <v>16330</v>
      </c>
      <c r="G254" s="44">
        <v>4299</v>
      </c>
      <c r="H254" s="44">
        <v>0</v>
      </c>
      <c r="I254" s="44">
        <v>2808</v>
      </c>
      <c r="J254" s="67">
        <v>23437</v>
      </c>
      <c r="K254" s="7"/>
      <c r="L254" s="44">
        <v>32583</v>
      </c>
      <c r="M254" s="64">
        <v>3754</v>
      </c>
      <c r="N254" s="64">
        <v>13716</v>
      </c>
      <c r="O254" s="64">
        <v>12673</v>
      </c>
    </row>
    <row r="255" spans="1:15" ht="12.75">
      <c r="A255" s="5" t="s">
        <v>267</v>
      </c>
      <c r="B255" s="6" t="s">
        <v>21</v>
      </c>
      <c r="C255" s="6" t="s">
        <v>401</v>
      </c>
      <c r="D255" s="7"/>
      <c r="E255" s="44">
        <v>46717</v>
      </c>
      <c r="F255" s="44">
        <v>64437</v>
      </c>
      <c r="G255" s="44">
        <v>30517</v>
      </c>
      <c r="H255" s="44">
        <v>0</v>
      </c>
      <c r="I255" s="44">
        <v>9442</v>
      </c>
      <c r="J255" s="67">
        <v>151113</v>
      </c>
      <c r="K255" s="7"/>
      <c r="L255" s="44">
        <v>345614</v>
      </c>
      <c r="M255" s="64">
        <v>59817</v>
      </c>
      <c r="N255" s="64">
        <v>82274</v>
      </c>
      <c r="O255" s="64">
        <v>102681</v>
      </c>
    </row>
    <row r="256" spans="1:15" ht="12.75">
      <c r="A256" s="5" t="s">
        <v>268</v>
      </c>
      <c r="B256" s="6" t="s">
        <v>24</v>
      </c>
      <c r="C256" s="6" t="s">
        <v>401</v>
      </c>
      <c r="D256" s="7"/>
      <c r="E256" s="44"/>
      <c r="F256" s="44"/>
      <c r="G256" s="44"/>
      <c r="H256" s="44"/>
      <c r="I256" s="44"/>
      <c r="J256" s="67">
        <v>0</v>
      </c>
      <c r="K256" s="7"/>
      <c r="L256" s="44">
        <v>112750</v>
      </c>
      <c r="M256" s="64">
        <v>3754</v>
      </c>
      <c r="N256" s="64">
        <v>87774</v>
      </c>
      <c r="O256" s="64">
        <v>12868</v>
      </c>
    </row>
    <row r="257" spans="1:15" ht="12.75">
      <c r="A257" s="5" t="s">
        <v>269</v>
      </c>
      <c r="B257" s="6" t="s">
        <v>9</v>
      </c>
      <c r="C257" s="6" t="s">
        <v>401</v>
      </c>
      <c r="D257" s="7"/>
      <c r="E257" s="44">
        <v>1228</v>
      </c>
      <c r="F257" s="44">
        <v>114678</v>
      </c>
      <c r="G257" s="44">
        <v>41883</v>
      </c>
      <c r="H257" s="44">
        <v>0</v>
      </c>
      <c r="I257" s="44">
        <v>91579</v>
      </c>
      <c r="J257" s="67">
        <v>249369</v>
      </c>
      <c r="K257" s="7"/>
      <c r="L257" s="44">
        <v>564765</v>
      </c>
      <c r="M257" s="64">
        <v>124296</v>
      </c>
      <c r="N257" s="64">
        <v>261696</v>
      </c>
      <c r="O257" s="64">
        <v>121317</v>
      </c>
    </row>
    <row r="258" spans="1:15" ht="12.75">
      <c r="A258" s="5" t="s">
        <v>270</v>
      </c>
      <c r="B258" s="6" t="s">
        <v>19</v>
      </c>
      <c r="C258" s="6" t="s">
        <v>401</v>
      </c>
      <c r="D258" s="7"/>
      <c r="E258" s="44">
        <v>1280</v>
      </c>
      <c r="F258" s="44">
        <v>11651</v>
      </c>
      <c r="G258" s="44">
        <v>3445</v>
      </c>
      <c r="H258" s="44">
        <v>1098</v>
      </c>
      <c r="I258" s="44">
        <v>38144</v>
      </c>
      <c r="J258" s="67">
        <v>55618</v>
      </c>
      <c r="K258" s="7"/>
      <c r="L258" s="44">
        <v>84980</v>
      </c>
      <c r="M258" s="64">
        <v>24427</v>
      </c>
      <c r="N258" s="64">
        <v>18487</v>
      </c>
      <c r="O258" s="64">
        <v>24364</v>
      </c>
    </row>
    <row r="259" spans="1:15" ht="12.75">
      <c r="A259" s="5" t="s">
        <v>271</v>
      </c>
      <c r="B259" s="6" t="s">
        <v>9</v>
      </c>
      <c r="C259" s="6" t="s">
        <v>401</v>
      </c>
      <c r="D259" s="7"/>
      <c r="E259" s="44">
        <v>0</v>
      </c>
      <c r="F259" s="44">
        <v>38149</v>
      </c>
      <c r="G259" s="44">
        <v>22502</v>
      </c>
      <c r="H259" s="44">
        <v>0</v>
      </c>
      <c r="I259" s="44">
        <v>2005</v>
      </c>
      <c r="J259" s="67">
        <v>62656</v>
      </c>
      <c r="K259" s="7"/>
      <c r="L259" s="44">
        <v>90533</v>
      </c>
      <c r="M259" s="64">
        <v>9011</v>
      </c>
      <c r="N259" s="64">
        <v>33478</v>
      </c>
      <c r="O259" s="64">
        <v>35807</v>
      </c>
    </row>
    <row r="260" spans="1:15" ht="12.75">
      <c r="A260" s="5" t="s">
        <v>272</v>
      </c>
      <c r="B260" s="6" t="s">
        <v>7</v>
      </c>
      <c r="C260" s="6" t="s">
        <v>401</v>
      </c>
      <c r="D260" s="7"/>
      <c r="E260" s="44">
        <v>1032</v>
      </c>
      <c r="F260" s="44">
        <v>16567</v>
      </c>
      <c r="G260" s="44">
        <v>10684</v>
      </c>
      <c r="H260" s="44">
        <v>0</v>
      </c>
      <c r="I260" s="44">
        <v>13400</v>
      </c>
      <c r="J260" s="67">
        <v>41682</v>
      </c>
      <c r="K260" s="7"/>
      <c r="L260" s="44">
        <v>163975</v>
      </c>
      <c r="M260" s="64">
        <v>26556</v>
      </c>
      <c r="N260" s="64">
        <v>44714</v>
      </c>
      <c r="O260" s="64">
        <v>47550</v>
      </c>
    </row>
    <row r="261" spans="1:15" ht="12.75">
      <c r="A261" s="5" t="s">
        <v>273</v>
      </c>
      <c r="B261" s="6" t="s">
        <v>24</v>
      </c>
      <c r="C261" s="6" t="s">
        <v>401</v>
      </c>
      <c r="D261" s="7"/>
      <c r="E261" s="44">
        <v>12634</v>
      </c>
      <c r="F261" s="44">
        <v>204615</v>
      </c>
      <c r="G261" s="44">
        <v>50834</v>
      </c>
      <c r="H261" s="44">
        <v>2485</v>
      </c>
      <c r="I261" s="44">
        <v>12472</v>
      </c>
      <c r="J261" s="67">
        <v>283040</v>
      </c>
      <c r="K261" s="7"/>
      <c r="L261" s="44">
        <v>563670</v>
      </c>
      <c r="M261" s="64">
        <v>74489</v>
      </c>
      <c r="N261" s="64">
        <v>375646</v>
      </c>
      <c r="O261" s="64">
        <v>76506</v>
      </c>
    </row>
    <row r="262" spans="1:15" ht="12.75">
      <c r="A262" s="5" t="s">
        <v>274</v>
      </c>
      <c r="B262" s="6" t="s">
        <v>34</v>
      </c>
      <c r="C262" s="6" t="s">
        <v>401</v>
      </c>
      <c r="D262" s="7"/>
      <c r="E262" s="44">
        <v>1207</v>
      </c>
      <c r="F262" s="44">
        <v>27244</v>
      </c>
      <c r="G262" s="44">
        <v>6863</v>
      </c>
      <c r="H262" s="44">
        <v>1168</v>
      </c>
      <c r="I262" s="44">
        <v>9912</v>
      </c>
      <c r="J262" s="67">
        <v>46395</v>
      </c>
      <c r="K262" s="7"/>
      <c r="L262" s="44">
        <v>116905</v>
      </c>
      <c r="M262" s="64">
        <v>23710</v>
      </c>
      <c r="N262" s="64">
        <v>63487</v>
      </c>
      <c r="O262" s="64">
        <v>23312</v>
      </c>
    </row>
    <row r="263" spans="1:15" ht="12.75">
      <c r="A263" s="5" t="s">
        <v>275</v>
      </c>
      <c r="B263" s="6" t="s">
        <v>7</v>
      </c>
      <c r="C263" s="6" t="s">
        <v>401</v>
      </c>
      <c r="D263" s="7"/>
      <c r="E263" s="44">
        <v>3779</v>
      </c>
      <c r="F263" s="44">
        <v>15973</v>
      </c>
      <c r="G263" s="44">
        <v>8728</v>
      </c>
      <c r="H263" s="44">
        <v>0</v>
      </c>
      <c r="I263" s="44">
        <v>16356</v>
      </c>
      <c r="J263" s="67">
        <v>44836</v>
      </c>
      <c r="K263" s="7"/>
      <c r="L263" s="44">
        <v>100433</v>
      </c>
      <c r="M263" s="64">
        <v>30493</v>
      </c>
      <c r="N263" s="64">
        <v>30554</v>
      </c>
      <c r="O263" s="64">
        <v>25224</v>
      </c>
    </row>
    <row r="264" spans="1:15" ht="12.75">
      <c r="A264" s="5" t="s">
        <v>276</v>
      </c>
      <c r="B264" s="6" t="s">
        <v>11</v>
      </c>
      <c r="C264" s="6" t="s">
        <v>401</v>
      </c>
      <c r="D264" s="7"/>
      <c r="E264" s="44">
        <v>0</v>
      </c>
      <c r="F264" s="44">
        <v>39124</v>
      </c>
      <c r="G264" s="44">
        <v>6642</v>
      </c>
      <c r="H264" s="44">
        <v>0</v>
      </c>
      <c r="I264" s="44">
        <v>2643</v>
      </c>
      <c r="J264" s="67">
        <v>48409</v>
      </c>
      <c r="K264" s="7"/>
      <c r="L264" s="44">
        <v>88686</v>
      </c>
      <c r="M264" s="64">
        <v>3548</v>
      </c>
      <c r="N264" s="64">
        <v>55121</v>
      </c>
      <c r="O264" s="64">
        <v>25253</v>
      </c>
    </row>
    <row r="265" spans="1:15" ht="12.75">
      <c r="A265" s="5" t="s">
        <v>277</v>
      </c>
      <c r="B265" s="6" t="s">
        <v>7</v>
      </c>
      <c r="C265" s="6" t="s">
        <v>401</v>
      </c>
      <c r="D265" s="7"/>
      <c r="E265" s="44"/>
      <c r="F265" s="44"/>
      <c r="G265" s="44"/>
      <c r="H265" s="44"/>
      <c r="I265" s="44"/>
      <c r="J265" s="67">
        <v>0</v>
      </c>
      <c r="K265" s="7"/>
      <c r="L265" s="44">
        <v>151305</v>
      </c>
      <c r="M265" s="64">
        <v>31824</v>
      </c>
      <c r="N265" s="64">
        <v>59512</v>
      </c>
      <c r="O265" s="64">
        <v>48558</v>
      </c>
    </row>
    <row r="266" spans="1:15" ht="12.75">
      <c r="A266" s="5" t="s">
        <v>278</v>
      </c>
      <c r="B266" s="6" t="s">
        <v>11</v>
      </c>
      <c r="C266" s="6" t="s">
        <v>401</v>
      </c>
      <c r="D266" s="7"/>
      <c r="E266" s="44">
        <v>1238</v>
      </c>
      <c r="F266" s="44">
        <v>5626</v>
      </c>
      <c r="G266" s="44">
        <v>3825</v>
      </c>
      <c r="H266" s="44">
        <v>0</v>
      </c>
      <c r="I266" s="44">
        <v>10360</v>
      </c>
      <c r="J266" s="67">
        <v>21049</v>
      </c>
      <c r="K266" s="7"/>
      <c r="L266" s="44">
        <v>32449</v>
      </c>
      <c r="M266" s="64">
        <v>3754</v>
      </c>
      <c r="N266" s="64">
        <v>16412</v>
      </c>
      <c r="O266" s="64">
        <v>4432</v>
      </c>
    </row>
    <row r="267" spans="1:15" ht="12.75">
      <c r="A267" s="5" t="s">
        <v>279</v>
      </c>
      <c r="B267" s="6" t="s">
        <v>24</v>
      </c>
      <c r="C267" s="6" t="s">
        <v>401</v>
      </c>
      <c r="D267" s="7"/>
      <c r="E267" s="44">
        <v>6833</v>
      </c>
      <c r="F267" s="44">
        <v>45697</v>
      </c>
      <c r="G267" s="44">
        <v>5621</v>
      </c>
      <c r="H267" s="44">
        <v>591</v>
      </c>
      <c r="I267" s="44">
        <v>8288</v>
      </c>
      <c r="J267" s="67">
        <v>67029</v>
      </c>
      <c r="K267" s="7"/>
      <c r="L267" s="44">
        <v>178378</v>
      </c>
      <c r="M267" s="64">
        <v>3754</v>
      </c>
      <c r="N267" s="64">
        <v>157434</v>
      </c>
      <c r="O267" s="64">
        <v>10912</v>
      </c>
    </row>
    <row r="268" spans="1:15" ht="12.75">
      <c r="A268" s="5" t="s">
        <v>280</v>
      </c>
      <c r="B268" s="6" t="s">
        <v>9</v>
      </c>
      <c r="C268" s="6" t="s">
        <v>401</v>
      </c>
      <c r="D268" s="7"/>
      <c r="E268" s="44">
        <v>4306</v>
      </c>
      <c r="F268" s="44">
        <v>368522</v>
      </c>
      <c r="G268" s="44">
        <v>60449</v>
      </c>
      <c r="H268" s="44">
        <v>30779</v>
      </c>
      <c r="I268" s="44">
        <v>13706</v>
      </c>
      <c r="J268" s="67">
        <v>477761</v>
      </c>
      <c r="K268" s="7"/>
      <c r="L268" s="44">
        <v>840279</v>
      </c>
      <c r="M268" s="64">
        <v>128342</v>
      </c>
      <c r="N268" s="64">
        <v>460707</v>
      </c>
      <c r="O268" s="64">
        <v>173860</v>
      </c>
    </row>
    <row r="269" spans="1:15" ht="12.75">
      <c r="A269" s="5" t="s">
        <v>281</v>
      </c>
      <c r="B269" s="6" t="s">
        <v>34</v>
      </c>
      <c r="C269" s="6" t="s">
        <v>401</v>
      </c>
      <c r="D269" s="7"/>
      <c r="E269" s="44">
        <v>369</v>
      </c>
      <c r="F269" s="44">
        <v>475457</v>
      </c>
      <c r="G269" s="44">
        <v>119202</v>
      </c>
      <c r="H269" s="44">
        <v>0</v>
      </c>
      <c r="I269" s="44">
        <v>57940</v>
      </c>
      <c r="J269" s="67">
        <v>652967</v>
      </c>
      <c r="K269" s="7"/>
      <c r="L269" s="44">
        <v>982381</v>
      </c>
      <c r="M269" s="64">
        <v>255091</v>
      </c>
      <c r="N269" s="64">
        <v>509405</v>
      </c>
      <c r="O269" s="64">
        <v>169338</v>
      </c>
    </row>
    <row r="270" spans="1:15" ht="12.75">
      <c r="A270" s="5" t="s">
        <v>282</v>
      </c>
      <c r="B270" s="6" t="s">
        <v>24</v>
      </c>
      <c r="C270" s="6" t="s">
        <v>401</v>
      </c>
      <c r="D270" s="7"/>
      <c r="E270" s="44">
        <v>0</v>
      </c>
      <c r="F270" s="44">
        <v>48227</v>
      </c>
      <c r="G270" s="44">
        <v>26615</v>
      </c>
      <c r="H270" s="44">
        <v>0</v>
      </c>
      <c r="I270" s="44">
        <v>46758</v>
      </c>
      <c r="J270" s="67">
        <v>121600</v>
      </c>
      <c r="K270" s="7"/>
      <c r="L270" s="44">
        <v>217866</v>
      </c>
      <c r="M270" s="64">
        <v>29031</v>
      </c>
      <c r="N270" s="64">
        <v>82366</v>
      </c>
      <c r="O270" s="64">
        <v>85623</v>
      </c>
    </row>
    <row r="271" spans="1:15" ht="12.75">
      <c r="A271" s="5" t="s">
        <v>283</v>
      </c>
      <c r="B271" s="6" t="s">
        <v>4</v>
      </c>
      <c r="C271" s="6" t="s">
        <v>4</v>
      </c>
      <c r="D271" s="7"/>
      <c r="E271" s="44">
        <v>8366</v>
      </c>
      <c r="F271" s="44">
        <v>285668</v>
      </c>
      <c r="G271" s="44">
        <v>18664</v>
      </c>
      <c r="H271" s="44">
        <v>0</v>
      </c>
      <c r="I271" s="44">
        <v>47968</v>
      </c>
      <c r="J271" s="67">
        <v>360667</v>
      </c>
      <c r="K271" s="7"/>
      <c r="L271" s="44">
        <v>464841</v>
      </c>
      <c r="M271" s="64">
        <v>15949</v>
      </c>
      <c r="N271" s="64">
        <v>405777</v>
      </c>
      <c r="O271" s="64">
        <v>28203</v>
      </c>
    </row>
    <row r="272" spans="1:15" ht="12.75">
      <c r="A272" s="5" t="s">
        <v>284</v>
      </c>
      <c r="B272" s="6" t="s">
        <v>30</v>
      </c>
      <c r="C272" s="6" t="s">
        <v>401</v>
      </c>
      <c r="D272" s="7"/>
      <c r="E272" s="44">
        <v>5249</v>
      </c>
      <c r="F272" s="44">
        <v>43718</v>
      </c>
      <c r="G272" s="44">
        <v>22363</v>
      </c>
      <c r="H272" s="44">
        <v>19409</v>
      </c>
      <c r="I272" s="44">
        <v>10258</v>
      </c>
      <c r="J272" s="67">
        <v>100997</v>
      </c>
      <c r="K272" s="7"/>
      <c r="L272" s="44">
        <v>180629</v>
      </c>
      <c r="M272" s="64">
        <v>35340</v>
      </c>
      <c r="N272" s="64">
        <v>66908</v>
      </c>
      <c r="O272" s="64">
        <v>60423</v>
      </c>
    </row>
    <row r="273" spans="1:15" ht="12.75">
      <c r="A273" s="5" t="s">
        <v>285</v>
      </c>
      <c r="B273" s="6" t="s">
        <v>9</v>
      </c>
      <c r="C273" s="6" t="s">
        <v>401</v>
      </c>
      <c r="D273" s="7"/>
      <c r="E273" s="44">
        <v>9201</v>
      </c>
      <c r="F273" s="44">
        <v>325413</v>
      </c>
      <c r="G273" s="44">
        <v>85805</v>
      </c>
      <c r="H273" s="44">
        <v>1520</v>
      </c>
      <c r="I273" s="44">
        <v>3907</v>
      </c>
      <c r="J273" s="67">
        <v>425846</v>
      </c>
      <c r="K273" s="7"/>
      <c r="L273" s="44">
        <v>712009</v>
      </c>
      <c r="M273" s="64">
        <v>81961</v>
      </c>
      <c r="N273" s="64">
        <v>340080</v>
      </c>
      <c r="O273" s="64">
        <v>230528</v>
      </c>
    </row>
    <row r="274" spans="1:15" ht="12.75">
      <c r="A274" s="5" t="s">
        <v>286</v>
      </c>
      <c r="B274" s="6" t="s">
        <v>24</v>
      </c>
      <c r="C274" s="6" t="s">
        <v>401</v>
      </c>
      <c r="D274" s="7"/>
      <c r="E274" s="44">
        <v>0</v>
      </c>
      <c r="F274" s="44">
        <v>31001</v>
      </c>
      <c r="G274" s="44">
        <v>3073</v>
      </c>
      <c r="H274" s="44">
        <v>0</v>
      </c>
      <c r="I274" s="44">
        <v>4110</v>
      </c>
      <c r="J274" s="67">
        <v>38184</v>
      </c>
      <c r="K274" s="7"/>
      <c r="L274" s="44">
        <v>88562</v>
      </c>
      <c r="M274" s="64">
        <v>7330</v>
      </c>
      <c r="N274" s="64">
        <v>51385</v>
      </c>
      <c r="O274" s="64">
        <v>22589</v>
      </c>
    </row>
    <row r="275" spans="1:15" ht="12.75">
      <c r="A275" s="5" t="s">
        <v>287</v>
      </c>
      <c r="B275" s="6" t="s">
        <v>7</v>
      </c>
      <c r="C275" s="6" t="s">
        <v>401</v>
      </c>
      <c r="D275" s="7"/>
      <c r="E275" s="44">
        <v>4419</v>
      </c>
      <c r="F275" s="44">
        <v>28559</v>
      </c>
      <c r="G275" s="44">
        <v>17</v>
      </c>
      <c r="H275" s="44">
        <v>0</v>
      </c>
      <c r="I275" s="44">
        <v>27769</v>
      </c>
      <c r="J275" s="67">
        <v>60764</v>
      </c>
      <c r="K275" s="7"/>
      <c r="L275" s="44">
        <v>157422</v>
      </c>
      <c r="M275" s="64">
        <v>32320</v>
      </c>
      <c r="N275" s="64">
        <v>65136</v>
      </c>
      <c r="O275" s="64">
        <v>26322</v>
      </c>
    </row>
    <row r="276" spans="1:15" ht="12.75">
      <c r="A276" s="5" t="s">
        <v>288</v>
      </c>
      <c r="B276" s="6" t="s">
        <v>24</v>
      </c>
      <c r="C276" s="6" t="s">
        <v>401</v>
      </c>
      <c r="D276" s="7"/>
      <c r="E276" s="44">
        <v>14827</v>
      </c>
      <c r="F276" s="44">
        <v>560930</v>
      </c>
      <c r="G276" s="44">
        <v>50221</v>
      </c>
      <c r="H276" s="44">
        <v>18439</v>
      </c>
      <c r="I276" s="44">
        <v>8755</v>
      </c>
      <c r="J276" s="67">
        <v>653172</v>
      </c>
      <c r="K276" s="7"/>
      <c r="L276" s="44">
        <v>1040816</v>
      </c>
      <c r="M276" s="64">
        <v>223810</v>
      </c>
      <c r="N276" s="64">
        <v>554934</v>
      </c>
      <c r="O276" s="64">
        <v>174751</v>
      </c>
    </row>
    <row r="277" spans="1:15" ht="12.75">
      <c r="A277" s="5" t="s">
        <v>289</v>
      </c>
      <c r="B277" s="6" t="s">
        <v>7</v>
      </c>
      <c r="C277" s="6" t="s">
        <v>401</v>
      </c>
      <c r="D277" s="7"/>
      <c r="E277" s="44">
        <v>650</v>
      </c>
      <c r="F277" s="44">
        <v>6196</v>
      </c>
      <c r="G277" s="44">
        <v>2024</v>
      </c>
      <c r="H277" s="44">
        <v>502</v>
      </c>
      <c r="I277" s="44">
        <v>174631</v>
      </c>
      <c r="J277" s="67">
        <v>184002</v>
      </c>
      <c r="K277" s="7"/>
      <c r="L277" s="44">
        <v>245906</v>
      </c>
      <c r="M277" s="64">
        <v>71003</v>
      </c>
      <c r="N277" s="64">
        <v>51131</v>
      </c>
      <c r="O277" s="64">
        <v>90524</v>
      </c>
    </row>
    <row r="278" spans="1:15" ht="12.75">
      <c r="A278" s="5" t="s">
        <v>290</v>
      </c>
      <c r="B278" s="6" t="s">
        <v>4</v>
      </c>
      <c r="C278" s="6" t="s">
        <v>4</v>
      </c>
      <c r="D278" s="7"/>
      <c r="E278" s="44">
        <v>0</v>
      </c>
      <c r="F278" s="44">
        <v>75089</v>
      </c>
      <c r="G278" s="44">
        <v>0</v>
      </c>
      <c r="H278" s="44">
        <v>0</v>
      </c>
      <c r="I278" s="44">
        <v>0</v>
      </c>
      <c r="J278" s="67">
        <v>75089</v>
      </c>
      <c r="K278" s="7"/>
      <c r="L278" s="44">
        <v>71267</v>
      </c>
      <c r="M278" s="64">
        <v>3754</v>
      </c>
      <c r="N278" s="64">
        <v>66957</v>
      </c>
      <c r="O278" s="64">
        <v>360</v>
      </c>
    </row>
    <row r="279" spans="1:15" ht="12.75">
      <c r="A279" s="5" t="s">
        <v>291</v>
      </c>
      <c r="B279" s="6" t="s">
        <v>34</v>
      </c>
      <c r="C279" s="6" t="s">
        <v>401</v>
      </c>
      <c r="D279" s="7"/>
      <c r="E279" s="44">
        <v>5491</v>
      </c>
      <c r="F279" s="44">
        <v>73384</v>
      </c>
      <c r="G279" s="44">
        <v>24575</v>
      </c>
      <c r="H279" s="44">
        <v>0</v>
      </c>
      <c r="I279" s="44">
        <v>37045</v>
      </c>
      <c r="J279" s="67">
        <v>140495</v>
      </c>
      <c r="K279" s="7"/>
      <c r="L279" s="44">
        <v>383819</v>
      </c>
      <c r="M279" s="64">
        <v>73930</v>
      </c>
      <c r="N279" s="64">
        <v>197741</v>
      </c>
      <c r="O279" s="64">
        <v>63575</v>
      </c>
    </row>
    <row r="280" spans="1:15" ht="12.75">
      <c r="A280" s="5" t="s">
        <v>292</v>
      </c>
      <c r="B280" s="6" t="s">
        <v>7</v>
      </c>
      <c r="C280" s="6" t="s">
        <v>401</v>
      </c>
      <c r="D280" s="7"/>
      <c r="E280" s="44">
        <v>145318</v>
      </c>
      <c r="F280" s="44">
        <v>81234</v>
      </c>
      <c r="G280" s="44">
        <v>17025</v>
      </c>
      <c r="H280" s="44">
        <v>155</v>
      </c>
      <c r="I280" s="44">
        <v>126777</v>
      </c>
      <c r="J280" s="67">
        <v>370509</v>
      </c>
      <c r="K280" s="7"/>
      <c r="L280" s="44">
        <v>672479</v>
      </c>
      <c r="M280" s="64">
        <v>347465</v>
      </c>
      <c r="N280" s="64">
        <v>95439</v>
      </c>
      <c r="O280" s="64">
        <v>208325</v>
      </c>
    </row>
    <row r="281" spans="1:15" ht="12.75">
      <c r="A281" s="5" t="s">
        <v>293</v>
      </c>
      <c r="B281" s="6" t="s">
        <v>34</v>
      </c>
      <c r="C281" s="6" t="s">
        <v>401</v>
      </c>
      <c r="D281" s="7"/>
      <c r="E281" s="44">
        <v>1718</v>
      </c>
      <c r="F281" s="44">
        <v>67862</v>
      </c>
      <c r="G281" s="44">
        <v>31077</v>
      </c>
      <c r="H281" s="44">
        <v>0</v>
      </c>
      <c r="I281" s="44">
        <v>28299</v>
      </c>
      <c r="J281" s="67">
        <v>128956</v>
      </c>
      <c r="K281" s="7"/>
      <c r="L281" s="44">
        <v>281765</v>
      </c>
      <c r="M281" s="64">
        <v>43632</v>
      </c>
      <c r="N281" s="64">
        <v>114299</v>
      </c>
      <c r="O281" s="64">
        <v>74961</v>
      </c>
    </row>
    <row r="282" spans="1:15" ht="12.75">
      <c r="A282" s="5" t="s">
        <v>294</v>
      </c>
      <c r="B282" s="6" t="s">
        <v>4</v>
      </c>
      <c r="C282" s="6" t="s">
        <v>4</v>
      </c>
      <c r="D282" s="7"/>
      <c r="E282" s="44">
        <v>8185</v>
      </c>
      <c r="F282" s="44">
        <v>274269</v>
      </c>
      <c r="G282" s="44">
        <v>31912</v>
      </c>
      <c r="H282" s="44">
        <v>178</v>
      </c>
      <c r="I282" s="44">
        <v>19660</v>
      </c>
      <c r="J282" s="67">
        <v>334204</v>
      </c>
      <c r="K282" s="7"/>
      <c r="L282" s="44">
        <v>305618</v>
      </c>
      <c r="M282" s="64">
        <v>22234</v>
      </c>
      <c r="N282" s="64">
        <v>126315</v>
      </c>
      <c r="O282" s="64">
        <v>44506</v>
      </c>
    </row>
    <row r="283" spans="1:15" ht="12.75">
      <c r="A283" s="5" t="s">
        <v>295</v>
      </c>
      <c r="B283" s="6" t="s">
        <v>7</v>
      </c>
      <c r="C283" s="6" t="s">
        <v>401</v>
      </c>
      <c r="D283" s="7"/>
      <c r="E283" s="44"/>
      <c r="F283" s="44"/>
      <c r="G283" s="44"/>
      <c r="H283" s="44"/>
      <c r="I283" s="44"/>
      <c r="J283" s="67">
        <v>0</v>
      </c>
      <c r="K283" s="7"/>
      <c r="L283" s="44">
        <v>90095</v>
      </c>
      <c r="M283" s="64">
        <v>30552</v>
      </c>
      <c r="N283" s="64">
        <v>27076</v>
      </c>
      <c r="O283" s="64">
        <v>19683</v>
      </c>
    </row>
    <row r="284" spans="1:15" ht="12.75">
      <c r="A284" s="5" t="s">
        <v>296</v>
      </c>
      <c r="B284" s="6" t="s">
        <v>19</v>
      </c>
      <c r="C284" s="6" t="s">
        <v>401</v>
      </c>
      <c r="D284" s="7"/>
      <c r="E284" s="44">
        <v>378</v>
      </c>
      <c r="F284" s="44">
        <v>57710</v>
      </c>
      <c r="G284" s="44">
        <v>26086</v>
      </c>
      <c r="H284" s="44">
        <v>1038</v>
      </c>
      <c r="I284" s="44">
        <v>11008</v>
      </c>
      <c r="J284" s="67">
        <v>96220</v>
      </c>
      <c r="K284" s="7"/>
      <c r="L284" s="44">
        <v>147992</v>
      </c>
      <c r="M284" s="64">
        <v>19611</v>
      </c>
      <c r="N284" s="64">
        <v>66087</v>
      </c>
      <c r="O284" s="64">
        <v>38199</v>
      </c>
    </row>
    <row r="285" spans="1:15" ht="12.75">
      <c r="A285" s="5" t="s">
        <v>297</v>
      </c>
      <c r="B285" s="6" t="s">
        <v>11</v>
      </c>
      <c r="C285" s="6" t="s">
        <v>401</v>
      </c>
      <c r="D285" s="7"/>
      <c r="E285" s="44">
        <v>195</v>
      </c>
      <c r="F285" s="44">
        <v>21069</v>
      </c>
      <c r="G285" s="44">
        <v>2353</v>
      </c>
      <c r="H285" s="44">
        <v>0</v>
      </c>
      <c r="I285" s="44">
        <v>14569</v>
      </c>
      <c r="J285" s="67">
        <v>38186</v>
      </c>
      <c r="K285" s="7"/>
      <c r="L285" s="44">
        <v>91226</v>
      </c>
      <c r="M285" s="64">
        <v>9021</v>
      </c>
      <c r="N285" s="64">
        <v>37950</v>
      </c>
      <c r="O285" s="64">
        <v>26444</v>
      </c>
    </row>
    <row r="286" spans="1:15" ht="12.75">
      <c r="A286" s="5" t="s">
        <v>298</v>
      </c>
      <c r="B286" s="6" t="s">
        <v>30</v>
      </c>
      <c r="C286" s="6" t="s">
        <v>401</v>
      </c>
      <c r="D286" s="7"/>
      <c r="E286" s="44">
        <v>22831</v>
      </c>
      <c r="F286" s="44">
        <v>58054</v>
      </c>
      <c r="G286" s="44">
        <v>17505</v>
      </c>
      <c r="H286" s="44">
        <v>23661</v>
      </c>
      <c r="I286" s="44">
        <v>51</v>
      </c>
      <c r="J286" s="67">
        <v>122102</v>
      </c>
      <c r="K286" s="7"/>
      <c r="L286" s="44">
        <v>341605</v>
      </c>
      <c r="M286" s="64">
        <v>76065</v>
      </c>
      <c r="N286" s="64">
        <v>95479</v>
      </c>
      <c r="O286" s="64">
        <v>95882</v>
      </c>
    </row>
    <row r="287" spans="1:15" ht="12.75">
      <c r="A287" s="5" t="s">
        <v>299</v>
      </c>
      <c r="B287" s="6" t="s">
        <v>30</v>
      </c>
      <c r="C287" s="6" t="s">
        <v>401</v>
      </c>
      <c r="D287" s="7"/>
      <c r="E287" s="44">
        <v>804</v>
      </c>
      <c r="F287" s="44">
        <v>18117</v>
      </c>
      <c r="G287" s="44">
        <v>3890</v>
      </c>
      <c r="H287" s="44">
        <v>2203</v>
      </c>
      <c r="I287" s="44">
        <v>40991</v>
      </c>
      <c r="J287" s="67">
        <v>66004</v>
      </c>
      <c r="K287" s="7"/>
      <c r="L287" s="44">
        <v>138756</v>
      </c>
      <c r="M287" s="64">
        <v>11195</v>
      </c>
      <c r="N287" s="64">
        <v>37931</v>
      </c>
      <c r="O287" s="64">
        <v>32710</v>
      </c>
    </row>
    <row r="288" spans="1:15" ht="12.75">
      <c r="A288" s="5" t="s">
        <v>300</v>
      </c>
      <c r="B288" s="6" t="s">
        <v>11</v>
      </c>
      <c r="C288" s="6" t="s">
        <v>401</v>
      </c>
      <c r="D288" s="7"/>
      <c r="E288" s="44">
        <v>442</v>
      </c>
      <c r="F288" s="44">
        <v>13053</v>
      </c>
      <c r="G288" s="44">
        <v>2788</v>
      </c>
      <c r="H288" s="44">
        <v>0</v>
      </c>
      <c r="I288" s="44">
        <v>22796</v>
      </c>
      <c r="J288" s="67">
        <v>39079</v>
      </c>
      <c r="K288" s="7"/>
      <c r="L288" s="44">
        <v>107749</v>
      </c>
      <c r="M288" s="64">
        <v>17911</v>
      </c>
      <c r="N288" s="64">
        <v>48855</v>
      </c>
      <c r="O288" s="64">
        <v>36895</v>
      </c>
    </row>
    <row r="289" spans="1:15" ht="12.75">
      <c r="A289" s="5" t="s">
        <v>301</v>
      </c>
      <c r="B289" s="6" t="s">
        <v>11</v>
      </c>
      <c r="C289" s="6" t="s">
        <v>401</v>
      </c>
      <c r="D289" s="7"/>
      <c r="E289" s="44">
        <v>166</v>
      </c>
      <c r="F289" s="44">
        <v>45936</v>
      </c>
      <c r="G289" s="44">
        <v>12469</v>
      </c>
      <c r="H289" s="44">
        <v>0</v>
      </c>
      <c r="I289" s="44">
        <v>24704</v>
      </c>
      <c r="J289" s="67">
        <v>83275</v>
      </c>
      <c r="K289" s="7"/>
      <c r="L289" s="44">
        <v>179554</v>
      </c>
      <c r="M289" s="64">
        <v>22608</v>
      </c>
      <c r="N289" s="64">
        <v>98531</v>
      </c>
      <c r="O289" s="64">
        <v>41507</v>
      </c>
    </row>
    <row r="290" spans="1:15" ht="12.75">
      <c r="A290" s="5" t="s">
        <v>302</v>
      </c>
      <c r="B290" s="6" t="s">
        <v>9</v>
      </c>
      <c r="C290" s="6" t="s">
        <v>401</v>
      </c>
      <c r="D290" s="7"/>
      <c r="E290" s="44">
        <v>0</v>
      </c>
      <c r="F290" s="44">
        <v>21373</v>
      </c>
      <c r="G290" s="44">
        <v>10797</v>
      </c>
      <c r="H290" s="44">
        <v>0</v>
      </c>
      <c r="I290" s="44">
        <v>7256</v>
      </c>
      <c r="J290" s="67">
        <v>39426</v>
      </c>
      <c r="K290" s="7"/>
      <c r="L290" s="44">
        <v>97389</v>
      </c>
      <c r="M290" s="64">
        <v>3754</v>
      </c>
      <c r="N290" s="64">
        <v>43667</v>
      </c>
      <c r="O290" s="64">
        <v>20582</v>
      </c>
    </row>
    <row r="291" spans="1:15" ht="12.75">
      <c r="A291" s="5" t="s">
        <v>303</v>
      </c>
      <c r="B291" s="6" t="s">
        <v>4</v>
      </c>
      <c r="C291" s="6" t="s">
        <v>4</v>
      </c>
      <c r="D291" s="7"/>
      <c r="E291" s="44">
        <v>22546</v>
      </c>
      <c r="F291" s="44">
        <v>980432</v>
      </c>
      <c r="G291" s="44">
        <v>0</v>
      </c>
      <c r="H291" s="44">
        <v>17821</v>
      </c>
      <c r="I291" s="44">
        <v>57207</v>
      </c>
      <c r="J291" s="67">
        <v>1078006</v>
      </c>
      <c r="K291" s="7"/>
      <c r="L291" s="44">
        <v>638098</v>
      </c>
      <c r="M291" s="64">
        <v>57054</v>
      </c>
      <c r="N291" s="64">
        <v>355467</v>
      </c>
      <c r="O291" s="64">
        <v>93342</v>
      </c>
    </row>
    <row r="292" spans="1:15" ht="12.75">
      <c r="A292" s="5" t="s">
        <v>304</v>
      </c>
      <c r="B292" s="6" t="s">
        <v>19</v>
      </c>
      <c r="C292" s="6" t="s">
        <v>401</v>
      </c>
      <c r="D292" s="7"/>
      <c r="E292" s="44">
        <v>1060</v>
      </c>
      <c r="F292" s="44">
        <v>37198</v>
      </c>
      <c r="G292" s="44">
        <v>18724</v>
      </c>
      <c r="H292" s="44">
        <v>6745</v>
      </c>
      <c r="I292" s="44">
        <v>2937</v>
      </c>
      <c r="J292" s="67">
        <v>66664</v>
      </c>
      <c r="K292" s="7"/>
      <c r="L292" s="44">
        <v>146477</v>
      </c>
      <c r="M292" s="64">
        <v>21155</v>
      </c>
      <c r="N292" s="64">
        <v>60010</v>
      </c>
      <c r="O292" s="64">
        <v>29033</v>
      </c>
    </row>
    <row r="293" spans="1:15" ht="12.75">
      <c r="A293" s="5" t="s">
        <v>305</v>
      </c>
      <c r="B293" s="6" t="s">
        <v>11</v>
      </c>
      <c r="C293" s="6" t="s">
        <v>401</v>
      </c>
      <c r="D293" s="7"/>
      <c r="E293" s="44">
        <v>0</v>
      </c>
      <c r="F293" s="44">
        <v>21774</v>
      </c>
      <c r="G293" s="44">
        <v>6789</v>
      </c>
      <c r="H293" s="44">
        <v>0</v>
      </c>
      <c r="I293" s="44">
        <v>1757</v>
      </c>
      <c r="J293" s="67">
        <v>30320</v>
      </c>
      <c r="K293" s="7"/>
      <c r="L293" s="44">
        <v>63178</v>
      </c>
      <c r="M293" s="64">
        <v>3754</v>
      </c>
      <c r="N293" s="64">
        <v>39694</v>
      </c>
      <c r="O293" s="64">
        <v>14133</v>
      </c>
    </row>
    <row r="294" spans="1:15" ht="12.75">
      <c r="A294" s="5" t="s">
        <v>306</v>
      </c>
      <c r="B294" s="6" t="s">
        <v>7</v>
      </c>
      <c r="C294" s="6" t="s">
        <v>401</v>
      </c>
      <c r="D294" s="7"/>
      <c r="E294" s="44">
        <v>0</v>
      </c>
      <c r="F294" s="44">
        <v>25002</v>
      </c>
      <c r="G294" s="44">
        <v>1189</v>
      </c>
      <c r="H294" s="44">
        <v>0</v>
      </c>
      <c r="I294" s="44">
        <v>20202</v>
      </c>
      <c r="J294" s="67">
        <v>46393</v>
      </c>
      <c r="K294" s="7"/>
      <c r="L294" s="44">
        <v>155106</v>
      </c>
      <c r="M294" s="64">
        <v>46210</v>
      </c>
      <c r="N294" s="64">
        <v>53765</v>
      </c>
      <c r="O294" s="64">
        <v>36989</v>
      </c>
    </row>
    <row r="295" spans="1:15" ht="12.75">
      <c r="A295" s="5" t="s">
        <v>307</v>
      </c>
      <c r="B295" s="6" t="s">
        <v>9</v>
      </c>
      <c r="C295" s="6" t="s">
        <v>401</v>
      </c>
      <c r="D295" s="7"/>
      <c r="E295" s="44">
        <v>599</v>
      </c>
      <c r="F295" s="44">
        <v>17318</v>
      </c>
      <c r="G295" s="44">
        <v>3701</v>
      </c>
      <c r="H295" s="44">
        <v>0</v>
      </c>
      <c r="I295" s="44">
        <v>9781</v>
      </c>
      <c r="J295" s="67">
        <v>31399</v>
      </c>
      <c r="K295" s="7"/>
      <c r="L295" s="44">
        <v>98392</v>
      </c>
      <c r="M295" s="64">
        <v>7774</v>
      </c>
      <c r="N295" s="64">
        <v>56161</v>
      </c>
      <c r="O295" s="64">
        <v>27225</v>
      </c>
    </row>
    <row r="296" spans="1:15" ht="12.75">
      <c r="A296" s="5" t="s">
        <v>308</v>
      </c>
      <c r="B296" s="6" t="s">
        <v>30</v>
      </c>
      <c r="C296" s="6" t="s">
        <v>401</v>
      </c>
      <c r="D296" s="7"/>
      <c r="E296" s="44">
        <v>14102</v>
      </c>
      <c r="F296" s="44">
        <v>50185</v>
      </c>
      <c r="G296" s="44">
        <v>24725</v>
      </c>
      <c r="H296" s="44">
        <v>0</v>
      </c>
      <c r="I296" s="44">
        <v>6006</v>
      </c>
      <c r="J296" s="67">
        <v>95019</v>
      </c>
      <c r="K296" s="7"/>
      <c r="L296" s="44">
        <v>253296</v>
      </c>
      <c r="M296" s="64">
        <v>51352</v>
      </c>
      <c r="N296" s="64">
        <v>100380</v>
      </c>
      <c r="O296" s="64">
        <v>42117</v>
      </c>
    </row>
    <row r="297" spans="1:15" ht="12.75">
      <c r="A297" s="5" t="s">
        <v>309</v>
      </c>
      <c r="B297" s="6" t="s">
        <v>34</v>
      </c>
      <c r="C297" s="6" t="s">
        <v>401</v>
      </c>
      <c r="D297" s="7"/>
      <c r="E297" s="44">
        <v>4267</v>
      </c>
      <c r="F297" s="44">
        <v>24382</v>
      </c>
      <c r="G297" s="44">
        <v>10149</v>
      </c>
      <c r="H297" s="44">
        <v>316</v>
      </c>
      <c r="I297" s="44">
        <v>13539</v>
      </c>
      <c r="J297" s="67">
        <v>52653</v>
      </c>
      <c r="K297" s="7"/>
      <c r="L297" s="44">
        <v>103917</v>
      </c>
      <c r="M297" s="64">
        <v>12111</v>
      </c>
      <c r="N297" s="64">
        <v>60498</v>
      </c>
      <c r="O297" s="64">
        <v>13309</v>
      </c>
    </row>
    <row r="298" spans="1:15" ht="12.75">
      <c r="A298" s="5" t="s">
        <v>310</v>
      </c>
      <c r="B298" s="6" t="s">
        <v>99</v>
      </c>
      <c r="C298" s="6" t="s">
        <v>401</v>
      </c>
      <c r="D298" s="7"/>
      <c r="E298" s="44">
        <v>2143</v>
      </c>
      <c r="F298" s="44">
        <v>45682</v>
      </c>
      <c r="G298" s="44">
        <v>4225</v>
      </c>
      <c r="H298" s="44">
        <v>123243</v>
      </c>
      <c r="I298" s="44">
        <v>0</v>
      </c>
      <c r="J298" s="67">
        <v>175293</v>
      </c>
      <c r="K298" s="7"/>
      <c r="L298" s="44">
        <v>414442</v>
      </c>
      <c r="M298" s="64">
        <v>27802</v>
      </c>
      <c r="N298" s="64">
        <v>296182</v>
      </c>
      <c r="O298" s="64">
        <v>73216</v>
      </c>
    </row>
    <row r="299" spans="1:15" ht="12.75">
      <c r="A299" s="5" t="s">
        <v>311</v>
      </c>
      <c r="B299" s="6" t="s">
        <v>7</v>
      </c>
      <c r="C299" s="6" t="s">
        <v>401</v>
      </c>
      <c r="D299" s="7"/>
      <c r="E299" s="44">
        <v>15728</v>
      </c>
      <c r="F299" s="44">
        <v>115799</v>
      </c>
      <c r="G299" s="44">
        <v>51662</v>
      </c>
      <c r="H299" s="44">
        <v>3995</v>
      </c>
      <c r="I299" s="44">
        <v>50674</v>
      </c>
      <c r="J299" s="67">
        <v>237858</v>
      </c>
      <c r="K299" s="7"/>
      <c r="L299" s="44">
        <v>605863</v>
      </c>
      <c r="M299" s="64">
        <v>178972</v>
      </c>
      <c r="N299" s="64">
        <v>206287</v>
      </c>
      <c r="O299" s="64">
        <v>158428</v>
      </c>
    </row>
    <row r="300" spans="1:15" ht="12.75">
      <c r="A300" s="5" t="s">
        <v>312</v>
      </c>
      <c r="B300" s="6" t="s">
        <v>19</v>
      </c>
      <c r="C300" s="6" t="s">
        <v>401</v>
      </c>
      <c r="D300" s="7"/>
      <c r="E300" s="44">
        <v>10306</v>
      </c>
      <c r="F300" s="44">
        <v>94425</v>
      </c>
      <c r="G300" s="44">
        <v>71394</v>
      </c>
      <c r="H300" s="44">
        <v>100</v>
      </c>
      <c r="I300" s="44">
        <v>53376</v>
      </c>
      <c r="J300" s="67">
        <v>229601</v>
      </c>
      <c r="K300" s="7"/>
      <c r="L300" s="44">
        <v>519104</v>
      </c>
      <c r="M300" s="64">
        <v>156127</v>
      </c>
      <c r="N300" s="64">
        <v>91197</v>
      </c>
      <c r="O300" s="64">
        <v>180287</v>
      </c>
    </row>
    <row r="301" spans="1:15" ht="12.75">
      <c r="A301" s="5" t="s">
        <v>313</v>
      </c>
      <c r="B301" s="6" t="s">
        <v>64</v>
      </c>
      <c r="C301" s="6" t="s">
        <v>401</v>
      </c>
      <c r="D301" s="7"/>
      <c r="E301" s="44">
        <v>220767</v>
      </c>
      <c r="F301" s="44">
        <v>447795</v>
      </c>
      <c r="G301" s="44">
        <v>136456</v>
      </c>
      <c r="H301" s="44">
        <v>0</v>
      </c>
      <c r="I301" s="44">
        <v>287720</v>
      </c>
      <c r="J301" s="67">
        <v>1092738</v>
      </c>
      <c r="K301" s="7"/>
      <c r="L301" s="44">
        <v>1223174</v>
      </c>
      <c r="M301" s="64">
        <v>311577</v>
      </c>
      <c r="N301" s="64">
        <v>593836</v>
      </c>
      <c r="O301" s="64">
        <v>189411</v>
      </c>
    </row>
    <row r="302" spans="1:15" ht="12.75">
      <c r="A302" s="5" t="s">
        <v>314</v>
      </c>
      <c r="B302" s="6" t="s">
        <v>7</v>
      </c>
      <c r="C302" s="6" t="s">
        <v>401</v>
      </c>
      <c r="D302" s="7"/>
      <c r="E302" s="44">
        <v>2967</v>
      </c>
      <c r="F302" s="44">
        <v>34209</v>
      </c>
      <c r="G302" s="44">
        <v>22999</v>
      </c>
      <c r="H302" s="44">
        <v>883</v>
      </c>
      <c r="I302" s="44">
        <v>6262</v>
      </c>
      <c r="J302" s="67">
        <v>67319</v>
      </c>
      <c r="K302" s="7"/>
      <c r="L302" s="44">
        <v>202187</v>
      </c>
      <c r="M302" s="64">
        <v>98965</v>
      </c>
      <c r="N302" s="64">
        <v>42650</v>
      </c>
      <c r="O302" s="64">
        <v>42806</v>
      </c>
    </row>
    <row r="303" spans="1:15" ht="12.75">
      <c r="A303" s="5" t="s">
        <v>315</v>
      </c>
      <c r="B303" s="6" t="s">
        <v>19</v>
      </c>
      <c r="C303" s="6" t="s">
        <v>401</v>
      </c>
      <c r="D303" s="7"/>
      <c r="E303" s="44"/>
      <c r="F303" s="44"/>
      <c r="G303" s="44"/>
      <c r="H303" s="44"/>
      <c r="I303" s="44"/>
      <c r="J303" s="67">
        <v>0</v>
      </c>
      <c r="K303" s="7"/>
      <c r="L303" s="44">
        <v>155069</v>
      </c>
      <c r="M303" s="64">
        <v>31300</v>
      </c>
      <c r="N303" s="64">
        <v>48033</v>
      </c>
      <c r="O303" s="64">
        <v>34314</v>
      </c>
    </row>
    <row r="304" spans="1:15" ht="12.75">
      <c r="A304" s="5" t="s">
        <v>316</v>
      </c>
      <c r="B304" s="6" t="s">
        <v>19</v>
      </c>
      <c r="C304" s="6" t="s">
        <v>401</v>
      </c>
      <c r="D304" s="7"/>
      <c r="E304" s="44">
        <v>1462</v>
      </c>
      <c r="F304" s="44">
        <v>21414</v>
      </c>
      <c r="G304" s="44">
        <v>7546</v>
      </c>
      <c r="H304" s="44">
        <v>931</v>
      </c>
      <c r="I304" s="44">
        <v>5927</v>
      </c>
      <c r="J304" s="67">
        <v>37280</v>
      </c>
      <c r="K304" s="7"/>
      <c r="L304" s="44">
        <v>126720</v>
      </c>
      <c r="M304" s="64">
        <v>8675</v>
      </c>
      <c r="N304" s="64">
        <v>58542</v>
      </c>
      <c r="O304" s="64">
        <v>38957</v>
      </c>
    </row>
    <row r="305" spans="1:15" ht="12.75">
      <c r="A305" s="5" t="s">
        <v>317</v>
      </c>
      <c r="B305" s="6" t="s">
        <v>9</v>
      </c>
      <c r="C305" s="6" t="s">
        <v>401</v>
      </c>
      <c r="D305" s="7"/>
      <c r="E305" s="44">
        <v>1288</v>
      </c>
      <c r="F305" s="44">
        <v>303406</v>
      </c>
      <c r="G305" s="44">
        <v>5761</v>
      </c>
      <c r="H305" s="44">
        <v>0</v>
      </c>
      <c r="I305" s="44">
        <v>18460</v>
      </c>
      <c r="J305" s="67">
        <v>328915</v>
      </c>
      <c r="K305" s="7"/>
      <c r="L305" s="44">
        <v>531860</v>
      </c>
      <c r="M305" s="64">
        <v>76980</v>
      </c>
      <c r="N305" s="64">
        <v>345018</v>
      </c>
      <c r="O305" s="64">
        <v>65565</v>
      </c>
    </row>
    <row r="306" spans="1:15" ht="12.75">
      <c r="A306" s="5" t="s">
        <v>318</v>
      </c>
      <c r="B306" s="6" t="s">
        <v>34</v>
      </c>
      <c r="C306" s="6" t="s">
        <v>401</v>
      </c>
      <c r="D306" s="7"/>
      <c r="E306" s="44"/>
      <c r="F306" s="44"/>
      <c r="G306" s="44"/>
      <c r="H306" s="44"/>
      <c r="I306" s="44"/>
      <c r="J306" s="67">
        <v>0</v>
      </c>
      <c r="K306" s="7"/>
      <c r="L306" s="44">
        <v>115351</v>
      </c>
      <c r="M306" s="64">
        <v>9568</v>
      </c>
      <c r="N306" s="64">
        <v>71813</v>
      </c>
      <c r="O306" s="64">
        <v>20015</v>
      </c>
    </row>
    <row r="307" spans="1:15" ht="12.75">
      <c r="A307" s="5" t="s">
        <v>319</v>
      </c>
      <c r="B307" s="6" t="s">
        <v>34</v>
      </c>
      <c r="C307" s="6" t="s">
        <v>401</v>
      </c>
      <c r="D307" s="7"/>
      <c r="E307" s="44">
        <v>98</v>
      </c>
      <c r="F307" s="44">
        <v>19842</v>
      </c>
      <c r="G307" s="44">
        <v>6456</v>
      </c>
      <c r="H307" s="44">
        <v>0</v>
      </c>
      <c r="I307" s="44">
        <v>14321</v>
      </c>
      <c r="J307" s="67">
        <v>40717</v>
      </c>
      <c r="K307" s="7"/>
      <c r="L307" s="44">
        <v>83089</v>
      </c>
      <c r="M307" s="64">
        <v>10607</v>
      </c>
      <c r="N307" s="64">
        <v>35954</v>
      </c>
      <c r="O307" s="64">
        <v>25090</v>
      </c>
    </row>
    <row r="308" spans="1:15" ht="12.75">
      <c r="A308" s="5" t="s">
        <v>320</v>
      </c>
      <c r="B308" s="6" t="s">
        <v>19</v>
      </c>
      <c r="C308" s="6" t="s">
        <v>401</v>
      </c>
      <c r="D308" s="7"/>
      <c r="E308" s="44">
        <v>9546</v>
      </c>
      <c r="F308" s="44">
        <v>83748</v>
      </c>
      <c r="G308" s="44">
        <v>12234</v>
      </c>
      <c r="H308" s="44">
        <v>0</v>
      </c>
      <c r="I308" s="44">
        <v>7420</v>
      </c>
      <c r="J308" s="67">
        <v>112949</v>
      </c>
      <c r="K308" s="7"/>
      <c r="L308" s="44">
        <v>183788</v>
      </c>
      <c r="M308" s="64">
        <v>31678</v>
      </c>
      <c r="N308" s="64">
        <v>102329</v>
      </c>
      <c r="O308" s="64">
        <v>27601</v>
      </c>
    </row>
    <row r="309" spans="1:15" ht="12.75">
      <c r="A309" s="5" t="s">
        <v>321</v>
      </c>
      <c r="B309" s="6" t="s">
        <v>4</v>
      </c>
      <c r="C309" s="6" t="s">
        <v>4</v>
      </c>
      <c r="D309" s="7"/>
      <c r="E309" s="44">
        <v>550</v>
      </c>
      <c r="F309" s="44">
        <v>270890</v>
      </c>
      <c r="G309" s="44">
        <v>16829</v>
      </c>
      <c r="H309" s="44">
        <v>0</v>
      </c>
      <c r="I309" s="44">
        <v>24269</v>
      </c>
      <c r="J309" s="67">
        <v>312537</v>
      </c>
      <c r="K309" s="7"/>
      <c r="L309" s="44">
        <v>420609</v>
      </c>
      <c r="M309" s="64">
        <v>12709</v>
      </c>
      <c r="N309" s="64">
        <v>358455</v>
      </c>
      <c r="O309" s="64">
        <v>20521</v>
      </c>
    </row>
    <row r="310" spans="1:15" ht="12.75">
      <c r="A310" s="5" t="s">
        <v>322</v>
      </c>
      <c r="B310" s="6" t="s">
        <v>9</v>
      </c>
      <c r="C310" s="6" t="s">
        <v>401</v>
      </c>
      <c r="D310" s="7"/>
      <c r="E310" s="44">
        <v>4294</v>
      </c>
      <c r="F310" s="44">
        <v>152481</v>
      </c>
      <c r="G310" s="44">
        <v>23835</v>
      </c>
      <c r="H310" s="44">
        <v>223</v>
      </c>
      <c r="I310" s="44">
        <v>75248</v>
      </c>
      <c r="J310" s="67">
        <v>256082</v>
      </c>
      <c r="K310" s="7"/>
      <c r="L310" s="44">
        <v>458616</v>
      </c>
      <c r="M310" s="64">
        <v>63313</v>
      </c>
      <c r="N310" s="64">
        <v>169315</v>
      </c>
      <c r="O310" s="64">
        <v>117886</v>
      </c>
    </row>
    <row r="311" spans="1:15" ht="12.75">
      <c r="A311" s="5" t="s">
        <v>323</v>
      </c>
      <c r="B311" s="6" t="s">
        <v>99</v>
      </c>
      <c r="C311" s="6" t="s">
        <v>401</v>
      </c>
      <c r="D311" s="7"/>
      <c r="E311" s="44">
        <v>26105</v>
      </c>
      <c r="F311" s="44">
        <v>106678</v>
      </c>
      <c r="G311" s="44">
        <v>43759</v>
      </c>
      <c r="H311" s="44">
        <v>4692</v>
      </c>
      <c r="I311" s="44">
        <v>23918</v>
      </c>
      <c r="J311" s="67">
        <v>205152</v>
      </c>
      <c r="K311" s="7"/>
      <c r="L311" s="44">
        <v>446762</v>
      </c>
      <c r="M311" s="64">
        <v>82702</v>
      </c>
      <c r="N311" s="64">
        <v>207196</v>
      </c>
      <c r="O311" s="64">
        <v>128471</v>
      </c>
    </row>
    <row r="312" spans="1:15" ht="12.75">
      <c r="A312" s="5" t="s">
        <v>324</v>
      </c>
      <c r="B312" s="6" t="s">
        <v>34</v>
      </c>
      <c r="C312" s="6" t="s">
        <v>401</v>
      </c>
      <c r="D312" s="7"/>
      <c r="E312" s="44">
        <v>3619</v>
      </c>
      <c r="F312" s="44">
        <v>175122</v>
      </c>
      <c r="G312" s="44">
        <v>83418</v>
      </c>
      <c r="H312" s="44">
        <v>595</v>
      </c>
      <c r="I312" s="44">
        <v>28537</v>
      </c>
      <c r="J312" s="67">
        <v>291291</v>
      </c>
      <c r="K312" s="7"/>
      <c r="L312" s="44">
        <v>695262</v>
      </c>
      <c r="M312" s="64">
        <v>122490</v>
      </c>
      <c r="N312" s="64">
        <v>320572</v>
      </c>
      <c r="O312" s="64">
        <v>182897</v>
      </c>
    </row>
    <row r="313" spans="1:15" ht="12.75">
      <c r="A313" s="5" t="s">
        <v>325</v>
      </c>
      <c r="B313" s="6" t="s">
        <v>34</v>
      </c>
      <c r="C313" s="6" t="s">
        <v>401</v>
      </c>
      <c r="D313" s="7"/>
      <c r="E313" s="44"/>
      <c r="F313" s="44"/>
      <c r="G313" s="44"/>
      <c r="H313" s="44"/>
      <c r="I313" s="44"/>
      <c r="J313" s="67">
        <v>0</v>
      </c>
      <c r="K313" s="7"/>
      <c r="L313" s="44">
        <v>234222</v>
      </c>
      <c r="M313" s="64">
        <v>3738</v>
      </c>
      <c r="N313" s="64">
        <v>82394</v>
      </c>
      <c r="O313" s="64">
        <v>36608</v>
      </c>
    </row>
    <row r="314" spans="1:15" ht="12.75">
      <c r="A314" s="5" t="s">
        <v>326</v>
      </c>
      <c r="B314" s="6" t="s">
        <v>30</v>
      </c>
      <c r="C314" s="6" t="s">
        <v>401</v>
      </c>
      <c r="D314" s="7"/>
      <c r="E314" s="44">
        <v>2289</v>
      </c>
      <c r="F314" s="44">
        <v>19798</v>
      </c>
      <c r="G314" s="44">
        <v>3551</v>
      </c>
      <c r="H314" s="44">
        <v>7473</v>
      </c>
      <c r="I314" s="44">
        <v>13541</v>
      </c>
      <c r="J314" s="67">
        <v>46652</v>
      </c>
      <c r="K314" s="7"/>
      <c r="L314" s="44">
        <v>126692</v>
      </c>
      <c r="M314" s="64">
        <v>15847</v>
      </c>
      <c r="N314" s="64">
        <v>42733</v>
      </c>
      <c r="O314" s="64">
        <v>33429</v>
      </c>
    </row>
    <row r="315" spans="1:15" ht="12.75">
      <c r="A315" s="5" t="s">
        <v>327</v>
      </c>
      <c r="B315" s="6" t="s">
        <v>19</v>
      </c>
      <c r="C315" s="6" t="s">
        <v>401</v>
      </c>
      <c r="D315" s="7"/>
      <c r="E315" s="44">
        <v>1610</v>
      </c>
      <c r="F315" s="44">
        <v>20139</v>
      </c>
      <c r="G315" s="44">
        <v>8149</v>
      </c>
      <c r="H315" s="44">
        <v>0</v>
      </c>
      <c r="I315" s="44">
        <v>12441</v>
      </c>
      <c r="J315" s="67">
        <v>42339</v>
      </c>
      <c r="K315" s="7"/>
      <c r="L315" s="44">
        <v>166456</v>
      </c>
      <c r="M315" s="64">
        <v>32226</v>
      </c>
      <c r="N315" s="64">
        <v>58422</v>
      </c>
      <c r="O315" s="64">
        <v>33851</v>
      </c>
    </row>
    <row r="316" spans="1:15" ht="12.75">
      <c r="A316" s="5" t="s">
        <v>328</v>
      </c>
      <c r="B316" s="6" t="s">
        <v>99</v>
      </c>
      <c r="C316" s="6" t="s">
        <v>401</v>
      </c>
      <c r="D316" s="7"/>
      <c r="E316" s="44">
        <v>115392</v>
      </c>
      <c r="F316" s="44">
        <v>412234</v>
      </c>
      <c r="G316" s="44">
        <v>67566</v>
      </c>
      <c r="H316" s="44">
        <v>0</v>
      </c>
      <c r="I316" s="44">
        <v>15132</v>
      </c>
      <c r="J316" s="67">
        <v>610323</v>
      </c>
      <c r="K316" s="7"/>
      <c r="L316" s="44">
        <v>779296</v>
      </c>
      <c r="M316" s="64">
        <v>94437</v>
      </c>
      <c r="N316" s="64">
        <v>433624</v>
      </c>
      <c r="O316" s="64">
        <v>213572</v>
      </c>
    </row>
    <row r="317" spans="1:15" ht="12.75">
      <c r="A317" s="5" t="s">
        <v>329</v>
      </c>
      <c r="B317" s="6" t="s">
        <v>7</v>
      </c>
      <c r="C317" s="6" t="s">
        <v>401</v>
      </c>
      <c r="D317" s="7"/>
      <c r="E317" s="44"/>
      <c r="F317" s="44"/>
      <c r="G317" s="44"/>
      <c r="H317" s="44"/>
      <c r="I317" s="44"/>
      <c r="J317" s="67">
        <v>0</v>
      </c>
      <c r="K317" s="7"/>
      <c r="L317" s="44">
        <v>67857</v>
      </c>
      <c r="M317" s="64">
        <v>15047</v>
      </c>
      <c r="N317" s="64">
        <v>25841</v>
      </c>
      <c r="O317" s="64">
        <v>18579</v>
      </c>
    </row>
    <row r="318" spans="1:15" ht="12.75">
      <c r="A318" s="5" t="s">
        <v>330</v>
      </c>
      <c r="B318" s="6" t="s">
        <v>21</v>
      </c>
      <c r="C318" s="6" t="s">
        <v>401</v>
      </c>
      <c r="D318" s="7"/>
      <c r="E318" s="44">
        <v>13918</v>
      </c>
      <c r="F318" s="44">
        <v>35573</v>
      </c>
      <c r="G318" s="44">
        <v>28385</v>
      </c>
      <c r="H318" s="44">
        <v>699</v>
      </c>
      <c r="I318" s="44">
        <v>70959</v>
      </c>
      <c r="J318" s="67">
        <v>149535</v>
      </c>
      <c r="K318" s="7"/>
      <c r="L318" s="44">
        <v>457089</v>
      </c>
      <c r="M318" s="64">
        <v>171839</v>
      </c>
      <c r="N318" s="64">
        <v>88854</v>
      </c>
      <c r="O318" s="64">
        <v>140800</v>
      </c>
    </row>
    <row r="319" spans="1:15" ht="12.75">
      <c r="A319" s="5" t="s">
        <v>331</v>
      </c>
      <c r="B319" s="6" t="s">
        <v>7</v>
      </c>
      <c r="C319" s="6" t="s">
        <v>401</v>
      </c>
      <c r="D319" s="7"/>
      <c r="E319" s="44">
        <v>18923</v>
      </c>
      <c r="F319" s="44">
        <v>50324</v>
      </c>
      <c r="G319" s="44">
        <v>5952</v>
      </c>
      <c r="H319" s="44">
        <v>51</v>
      </c>
      <c r="I319" s="44">
        <v>47271</v>
      </c>
      <c r="J319" s="67">
        <v>122520</v>
      </c>
      <c r="K319" s="7"/>
      <c r="L319" s="44">
        <v>346325</v>
      </c>
      <c r="M319" s="64">
        <v>79213</v>
      </c>
      <c r="N319" s="64">
        <v>98467</v>
      </c>
      <c r="O319" s="64">
        <v>103522</v>
      </c>
    </row>
    <row r="320" spans="1:15" ht="12.75">
      <c r="A320" s="5" t="s">
        <v>332</v>
      </c>
      <c r="B320" s="6" t="s">
        <v>39</v>
      </c>
      <c r="C320" s="6" t="s">
        <v>39</v>
      </c>
      <c r="D320" s="7"/>
      <c r="E320" s="44">
        <v>2236</v>
      </c>
      <c r="F320" s="44">
        <v>188828</v>
      </c>
      <c r="G320" s="44">
        <v>16176</v>
      </c>
      <c r="H320" s="44">
        <v>1306</v>
      </c>
      <c r="I320" s="44">
        <v>58864</v>
      </c>
      <c r="J320" s="67">
        <v>267411</v>
      </c>
      <c r="K320" s="7"/>
      <c r="L320" s="44">
        <v>528985</v>
      </c>
      <c r="M320" s="64">
        <v>40807</v>
      </c>
      <c r="N320" s="64">
        <v>272215</v>
      </c>
      <c r="O320" s="64">
        <v>149221</v>
      </c>
    </row>
    <row r="321" spans="1:15" ht="12.75">
      <c r="A321" s="5" t="s">
        <v>333</v>
      </c>
      <c r="B321" s="6" t="s">
        <v>30</v>
      </c>
      <c r="C321" s="6" t="s">
        <v>401</v>
      </c>
      <c r="D321" s="7"/>
      <c r="E321" s="44">
        <v>37766</v>
      </c>
      <c r="F321" s="44">
        <v>200851</v>
      </c>
      <c r="G321" s="44">
        <v>21730</v>
      </c>
      <c r="H321" s="44">
        <v>168</v>
      </c>
      <c r="I321" s="44">
        <v>62661</v>
      </c>
      <c r="J321" s="67">
        <v>323176</v>
      </c>
      <c r="K321" s="7"/>
      <c r="L321" s="44">
        <v>319890</v>
      </c>
      <c r="M321" s="64">
        <v>93206</v>
      </c>
      <c r="N321" s="64">
        <v>144173</v>
      </c>
      <c r="O321" s="64">
        <v>63635</v>
      </c>
    </row>
    <row r="322" spans="1:15" ht="12.75">
      <c r="A322" s="5" t="s">
        <v>334</v>
      </c>
      <c r="B322" s="6" t="s">
        <v>9</v>
      </c>
      <c r="C322" s="6" t="s">
        <v>401</v>
      </c>
      <c r="D322" s="7"/>
      <c r="E322" s="44">
        <v>3342</v>
      </c>
      <c r="F322" s="44">
        <v>206332</v>
      </c>
      <c r="G322" s="44">
        <v>24728</v>
      </c>
      <c r="H322" s="44">
        <v>2852</v>
      </c>
      <c r="I322" s="44">
        <v>61837</v>
      </c>
      <c r="J322" s="67">
        <v>299090</v>
      </c>
      <c r="K322" s="7"/>
      <c r="L322" s="44">
        <v>506466</v>
      </c>
      <c r="M322" s="64">
        <v>95867</v>
      </c>
      <c r="N322" s="64">
        <v>246978</v>
      </c>
      <c r="O322" s="64">
        <v>83955</v>
      </c>
    </row>
    <row r="323" spans="1:15" ht="12.75">
      <c r="A323" s="5" t="s">
        <v>335</v>
      </c>
      <c r="B323" s="6" t="s">
        <v>34</v>
      </c>
      <c r="C323" s="6" t="s">
        <v>401</v>
      </c>
      <c r="D323" s="7"/>
      <c r="E323" s="44">
        <v>268</v>
      </c>
      <c r="F323" s="44">
        <v>35162</v>
      </c>
      <c r="G323" s="44">
        <v>11525</v>
      </c>
      <c r="H323" s="44">
        <v>1015</v>
      </c>
      <c r="I323" s="44">
        <v>8224</v>
      </c>
      <c r="J323" s="67">
        <v>56194</v>
      </c>
      <c r="K323" s="7"/>
      <c r="L323" s="44">
        <v>113054</v>
      </c>
      <c r="M323" s="64">
        <v>23065</v>
      </c>
      <c r="N323" s="64">
        <v>61564</v>
      </c>
      <c r="O323" s="64">
        <v>21597</v>
      </c>
    </row>
    <row r="324" spans="1:15" ht="12.75">
      <c r="A324" s="5" t="s">
        <v>336</v>
      </c>
      <c r="B324" s="6" t="s">
        <v>7</v>
      </c>
      <c r="C324" s="6" t="s">
        <v>401</v>
      </c>
      <c r="D324" s="7"/>
      <c r="E324" s="44">
        <v>1035</v>
      </c>
      <c r="F324" s="44">
        <v>8390</v>
      </c>
      <c r="G324" s="44">
        <v>500</v>
      </c>
      <c r="H324" s="44">
        <v>1561</v>
      </c>
      <c r="I324" s="44">
        <v>33751</v>
      </c>
      <c r="J324" s="67">
        <v>45236</v>
      </c>
      <c r="K324" s="7"/>
      <c r="L324" s="44">
        <v>108251</v>
      </c>
      <c r="M324" s="64">
        <v>34503</v>
      </c>
      <c r="N324" s="64">
        <v>23518</v>
      </c>
      <c r="O324" s="64">
        <v>29306</v>
      </c>
    </row>
    <row r="325" spans="1:15" ht="12.75">
      <c r="A325" s="5" t="s">
        <v>337</v>
      </c>
      <c r="B325" s="6" t="s">
        <v>30</v>
      </c>
      <c r="C325" s="6" t="s">
        <v>401</v>
      </c>
      <c r="D325" s="7"/>
      <c r="E325" s="44">
        <v>1292</v>
      </c>
      <c r="F325" s="44">
        <v>35507</v>
      </c>
      <c r="G325" s="44">
        <v>21335</v>
      </c>
      <c r="H325" s="44">
        <v>1519</v>
      </c>
      <c r="I325" s="44">
        <v>7500</v>
      </c>
      <c r="J325" s="67">
        <v>67153</v>
      </c>
      <c r="K325" s="7"/>
      <c r="L325" s="44">
        <v>132559</v>
      </c>
      <c r="M325" s="64">
        <v>9918</v>
      </c>
      <c r="N325" s="64">
        <v>60152</v>
      </c>
      <c r="O325" s="64">
        <v>47037</v>
      </c>
    </row>
    <row r="326" spans="1:15" ht="12.75">
      <c r="A326" s="5" t="s">
        <v>338</v>
      </c>
      <c r="B326" s="6" t="s">
        <v>30</v>
      </c>
      <c r="C326" s="6" t="s">
        <v>401</v>
      </c>
      <c r="D326" s="7"/>
      <c r="E326" s="44">
        <v>0</v>
      </c>
      <c r="F326" s="44">
        <v>29698</v>
      </c>
      <c r="G326" s="44">
        <v>28157</v>
      </c>
      <c r="H326" s="44">
        <v>0</v>
      </c>
      <c r="I326" s="44">
        <v>34535</v>
      </c>
      <c r="J326" s="67">
        <v>92390</v>
      </c>
      <c r="K326" s="7"/>
      <c r="L326" s="44">
        <v>156762</v>
      </c>
      <c r="M326" s="64">
        <v>3754</v>
      </c>
      <c r="N326" s="64">
        <v>44866</v>
      </c>
      <c r="O326" s="64">
        <v>66201</v>
      </c>
    </row>
    <row r="327" spans="1:15" ht="12.75">
      <c r="A327" s="5" t="s">
        <v>339</v>
      </c>
      <c r="B327" s="6" t="s">
        <v>34</v>
      </c>
      <c r="C327" s="6" t="s">
        <v>401</v>
      </c>
      <c r="D327" s="7"/>
      <c r="E327" s="44">
        <v>2343</v>
      </c>
      <c r="F327" s="44">
        <v>100226</v>
      </c>
      <c r="G327" s="44">
        <v>28872</v>
      </c>
      <c r="H327" s="44">
        <v>0</v>
      </c>
      <c r="I327" s="44">
        <v>44229</v>
      </c>
      <c r="J327" s="67">
        <v>175669</v>
      </c>
      <c r="K327" s="7"/>
      <c r="L327" s="44">
        <v>465023</v>
      </c>
      <c r="M327" s="64">
        <v>107200</v>
      </c>
      <c r="N327" s="64">
        <v>240090</v>
      </c>
      <c r="O327" s="64">
        <v>91231</v>
      </c>
    </row>
    <row r="328" spans="1:15" ht="12.75">
      <c r="A328" s="5" t="s">
        <v>340</v>
      </c>
      <c r="B328" s="6" t="s">
        <v>19</v>
      </c>
      <c r="C328" s="6" t="s">
        <v>401</v>
      </c>
      <c r="D328" s="7"/>
      <c r="E328" s="44">
        <v>24424</v>
      </c>
      <c r="F328" s="44">
        <v>9967</v>
      </c>
      <c r="G328" s="44">
        <v>6887</v>
      </c>
      <c r="H328" s="44">
        <v>275</v>
      </c>
      <c r="I328" s="44">
        <v>112394</v>
      </c>
      <c r="J328" s="67">
        <v>153948</v>
      </c>
      <c r="K328" s="7"/>
      <c r="L328" s="44">
        <v>349477</v>
      </c>
      <c r="M328" s="64">
        <v>107639</v>
      </c>
      <c r="N328" s="64">
        <v>57248</v>
      </c>
      <c r="O328" s="64">
        <v>144969</v>
      </c>
    </row>
    <row r="329" spans="1:15" ht="12.75">
      <c r="A329" s="5" t="s">
        <v>341</v>
      </c>
      <c r="B329" s="6" t="s">
        <v>7</v>
      </c>
      <c r="C329" s="6" t="s">
        <v>401</v>
      </c>
      <c r="D329" s="7"/>
      <c r="E329" s="44">
        <v>1713</v>
      </c>
      <c r="F329" s="44">
        <v>48927</v>
      </c>
      <c r="G329" s="44">
        <v>11829</v>
      </c>
      <c r="H329" s="44">
        <v>0</v>
      </c>
      <c r="I329" s="44">
        <v>5874</v>
      </c>
      <c r="J329" s="67">
        <v>68344</v>
      </c>
      <c r="K329" s="7"/>
      <c r="L329" s="44">
        <v>153462</v>
      </c>
      <c r="M329" s="64">
        <v>26336</v>
      </c>
      <c r="N329" s="64">
        <v>81383</v>
      </c>
      <c r="O329" s="64">
        <v>20226</v>
      </c>
    </row>
    <row r="330" spans="1:15" ht="12.75">
      <c r="A330" s="5" t="s">
        <v>342</v>
      </c>
      <c r="B330" s="6" t="s">
        <v>30</v>
      </c>
      <c r="C330" s="6" t="s">
        <v>401</v>
      </c>
      <c r="D330" s="7"/>
      <c r="E330" s="44"/>
      <c r="F330" s="44"/>
      <c r="G330" s="44"/>
      <c r="H330" s="44"/>
      <c r="I330" s="44"/>
      <c r="J330" s="67">
        <v>0</v>
      </c>
      <c r="K330" s="7"/>
      <c r="L330" s="44">
        <v>96441</v>
      </c>
      <c r="M330" s="64">
        <v>3754</v>
      </c>
      <c r="N330" s="64">
        <v>46159</v>
      </c>
      <c r="O330" s="64">
        <v>23498</v>
      </c>
    </row>
    <row r="331" spans="1:15" ht="12.75">
      <c r="A331" s="5" t="s">
        <v>343</v>
      </c>
      <c r="B331" s="6" t="s">
        <v>7</v>
      </c>
      <c r="C331" s="6" t="s">
        <v>401</v>
      </c>
      <c r="D331" s="7"/>
      <c r="E331" s="44">
        <v>5070</v>
      </c>
      <c r="F331" s="44">
        <v>26295</v>
      </c>
      <c r="G331" s="44">
        <v>7949</v>
      </c>
      <c r="H331" s="44">
        <v>0</v>
      </c>
      <c r="I331" s="44">
        <v>193335</v>
      </c>
      <c r="J331" s="67">
        <v>232649</v>
      </c>
      <c r="K331" s="7"/>
      <c r="L331" s="44">
        <v>413270</v>
      </c>
      <c r="M331" s="64">
        <v>96655</v>
      </c>
      <c r="N331" s="64">
        <v>65910</v>
      </c>
      <c r="O331" s="64">
        <v>215904</v>
      </c>
    </row>
    <row r="332" spans="1:15" ht="12.75">
      <c r="A332" s="5" t="s">
        <v>344</v>
      </c>
      <c r="B332" s="6" t="s">
        <v>19</v>
      </c>
      <c r="C332" s="6" t="s">
        <v>401</v>
      </c>
      <c r="D332" s="7"/>
      <c r="E332" s="44"/>
      <c r="F332" s="44"/>
      <c r="G332" s="44"/>
      <c r="H332" s="44"/>
      <c r="I332" s="44"/>
      <c r="J332" s="67">
        <v>0</v>
      </c>
      <c r="K332" s="7"/>
      <c r="L332" s="44">
        <v>145605</v>
      </c>
      <c r="M332" s="64">
        <v>45285</v>
      </c>
      <c r="N332" s="64">
        <v>46304</v>
      </c>
      <c r="O332" s="64">
        <v>30099</v>
      </c>
    </row>
    <row r="333" spans="1:15" ht="12.75">
      <c r="A333" s="5" t="s">
        <v>345</v>
      </c>
      <c r="B333" s="6" t="s">
        <v>19</v>
      </c>
      <c r="C333" s="6" t="s">
        <v>401</v>
      </c>
      <c r="D333" s="7"/>
      <c r="E333" s="44">
        <v>9008</v>
      </c>
      <c r="F333" s="44">
        <v>122129</v>
      </c>
      <c r="G333" s="44">
        <v>100259</v>
      </c>
      <c r="H333" s="44">
        <v>1093</v>
      </c>
      <c r="I333" s="44">
        <v>62492</v>
      </c>
      <c r="J333" s="67">
        <v>294981</v>
      </c>
      <c r="K333" s="7"/>
      <c r="L333" s="44">
        <v>376479</v>
      </c>
      <c r="M333" s="64">
        <v>102987</v>
      </c>
      <c r="N333" s="64">
        <v>135222</v>
      </c>
      <c r="O333" s="64">
        <v>117403</v>
      </c>
    </row>
    <row r="334" spans="1:15" ht="12.75">
      <c r="A334" s="5" t="s">
        <v>346</v>
      </c>
      <c r="B334" s="6" t="s">
        <v>7</v>
      </c>
      <c r="C334" s="6" t="s">
        <v>401</v>
      </c>
      <c r="D334" s="7"/>
      <c r="E334" s="44"/>
      <c r="F334" s="44"/>
      <c r="G334" s="44"/>
      <c r="H334" s="44"/>
      <c r="I334" s="44"/>
      <c r="J334" s="67">
        <v>0</v>
      </c>
      <c r="K334" s="7"/>
      <c r="L334" s="44">
        <v>165494</v>
      </c>
      <c r="M334" s="64">
        <v>26444</v>
      </c>
      <c r="N334" s="64">
        <v>94362</v>
      </c>
      <c r="O334" s="64">
        <v>21209</v>
      </c>
    </row>
    <row r="335" spans="1:15" ht="12.75">
      <c r="A335" s="5" t="s">
        <v>347</v>
      </c>
      <c r="B335" s="6" t="s">
        <v>30</v>
      </c>
      <c r="C335" s="6" t="s">
        <v>401</v>
      </c>
      <c r="D335" s="7"/>
      <c r="E335" s="44">
        <v>5221</v>
      </c>
      <c r="F335" s="44">
        <v>17305</v>
      </c>
      <c r="G335" s="44">
        <v>39105</v>
      </c>
      <c r="H335" s="44">
        <v>15808</v>
      </c>
      <c r="I335" s="44">
        <v>117189</v>
      </c>
      <c r="J335" s="67">
        <v>194628</v>
      </c>
      <c r="K335" s="7"/>
      <c r="L335" s="44">
        <v>393863</v>
      </c>
      <c r="M335" s="64">
        <v>62457</v>
      </c>
      <c r="N335" s="64">
        <v>58653</v>
      </c>
      <c r="O335" s="64">
        <v>188954</v>
      </c>
    </row>
    <row r="336" spans="1:15" ht="12.75">
      <c r="A336" s="5" t="s">
        <v>348</v>
      </c>
      <c r="B336" s="6" t="s">
        <v>39</v>
      </c>
      <c r="C336" s="6" t="s">
        <v>39</v>
      </c>
      <c r="D336" s="7"/>
      <c r="E336" s="44">
        <v>2426</v>
      </c>
      <c r="F336" s="44">
        <v>172073</v>
      </c>
      <c r="G336" s="44">
        <v>37053</v>
      </c>
      <c r="H336" s="44">
        <v>0</v>
      </c>
      <c r="I336" s="44">
        <v>25484</v>
      </c>
      <c r="J336" s="67">
        <v>237036</v>
      </c>
      <c r="K336" s="7"/>
      <c r="L336" s="44">
        <v>244222</v>
      </c>
      <c r="M336" s="64">
        <v>22143</v>
      </c>
      <c r="N336" s="64">
        <v>164350</v>
      </c>
      <c r="O336" s="64">
        <v>24465</v>
      </c>
    </row>
    <row r="337" spans="1:15" ht="12.75">
      <c r="A337" s="5" t="s">
        <v>349</v>
      </c>
      <c r="B337" s="6" t="s">
        <v>30</v>
      </c>
      <c r="C337" s="6" t="s">
        <v>401</v>
      </c>
      <c r="D337" s="7"/>
      <c r="E337" s="44">
        <v>0</v>
      </c>
      <c r="F337" s="44">
        <v>224</v>
      </c>
      <c r="G337" s="44">
        <v>918</v>
      </c>
      <c r="H337" s="44">
        <v>17</v>
      </c>
      <c r="I337" s="44">
        <v>40688</v>
      </c>
      <c r="J337" s="67">
        <v>41848</v>
      </c>
      <c r="K337" s="7"/>
      <c r="L337" s="44">
        <v>87490</v>
      </c>
      <c r="M337" s="64">
        <v>14969</v>
      </c>
      <c r="N337" s="64">
        <v>23375</v>
      </c>
      <c r="O337" s="64">
        <v>37778</v>
      </c>
    </row>
    <row r="338" spans="1:15" ht="12.75">
      <c r="A338" s="5" t="s">
        <v>350</v>
      </c>
      <c r="B338" s="6" t="s">
        <v>64</v>
      </c>
      <c r="C338" s="6" t="s">
        <v>401</v>
      </c>
      <c r="D338" s="7"/>
      <c r="E338" s="44">
        <v>1246600</v>
      </c>
      <c r="F338" s="44">
        <v>417959</v>
      </c>
      <c r="G338" s="44">
        <v>39103</v>
      </c>
      <c r="H338" s="44">
        <v>7644</v>
      </c>
      <c r="I338" s="44">
        <v>50929</v>
      </c>
      <c r="J338" s="67">
        <v>1762236</v>
      </c>
      <c r="K338" s="7"/>
      <c r="L338" s="44">
        <v>2289949</v>
      </c>
      <c r="M338" s="64">
        <v>1423966</v>
      </c>
      <c r="N338" s="64">
        <v>408589</v>
      </c>
      <c r="O338" s="64">
        <v>327430</v>
      </c>
    </row>
    <row r="339" spans="1:15" ht="12.75">
      <c r="A339" s="5" t="s">
        <v>351</v>
      </c>
      <c r="B339" s="6" t="s">
        <v>9</v>
      </c>
      <c r="C339" s="6" t="s">
        <v>401</v>
      </c>
      <c r="D339" s="7"/>
      <c r="E339" s="44">
        <v>20408</v>
      </c>
      <c r="F339" s="44">
        <v>121303</v>
      </c>
      <c r="G339" s="44">
        <v>43393</v>
      </c>
      <c r="H339" s="44">
        <v>10908</v>
      </c>
      <c r="I339" s="44">
        <v>9757</v>
      </c>
      <c r="J339" s="67">
        <v>205769</v>
      </c>
      <c r="K339" s="7"/>
      <c r="L339" s="44">
        <v>418222</v>
      </c>
      <c r="M339" s="64">
        <v>67761</v>
      </c>
      <c r="N339" s="64">
        <v>212712</v>
      </c>
      <c r="O339" s="64">
        <v>90487</v>
      </c>
    </row>
    <row r="340" spans="1:15" ht="12.75">
      <c r="A340" s="5" t="s">
        <v>352</v>
      </c>
      <c r="B340" s="6" t="s">
        <v>7</v>
      </c>
      <c r="C340" s="6" t="s">
        <v>401</v>
      </c>
      <c r="D340" s="7"/>
      <c r="E340" s="44"/>
      <c r="F340" s="44"/>
      <c r="G340" s="44"/>
      <c r="H340" s="44"/>
      <c r="I340" s="44"/>
      <c r="J340" s="67">
        <v>0</v>
      </c>
      <c r="K340" s="7"/>
      <c r="L340" s="44">
        <v>158904</v>
      </c>
      <c r="M340" s="64">
        <v>38216</v>
      </c>
      <c r="N340" s="64">
        <v>65110</v>
      </c>
      <c r="O340" s="64">
        <v>31445</v>
      </c>
    </row>
    <row r="341" spans="1:15" ht="12.75">
      <c r="A341" s="5" t="s">
        <v>353</v>
      </c>
      <c r="B341" s="6" t="s">
        <v>19</v>
      </c>
      <c r="C341" s="6" t="s">
        <v>401</v>
      </c>
      <c r="D341" s="7"/>
      <c r="E341" s="44"/>
      <c r="F341" s="44"/>
      <c r="G341" s="44"/>
      <c r="H341" s="44"/>
      <c r="I341" s="44"/>
      <c r="J341" s="67">
        <v>0</v>
      </c>
      <c r="K341" s="7"/>
      <c r="L341" s="44">
        <v>94624</v>
      </c>
      <c r="M341" s="64">
        <v>16736</v>
      </c>
      <c r="N341" s="64">
        <v>33140</v>
      </c>
      <c r="O341" s="64">
        <v>21617</v>
      </c>
    </row>
    <row r="342" spans="1:15" ht="12.75">
      <c r="A342" s="5" t="s">
        <v>354</v>
      </c>
      <c r="B342" s="6" t="s">
        <v>39</v>
      </c>
      <c r="C342" s="6" t="s">
        <v>39</v>
      </c>
      <c r="D342" s="7"/>
      <c r="E342" s="44">
        <v>0</v>
      </c>
      <c r="F342" s="44">
        <v>50985</v>
      </c>
      <c r="G342" s="44">
        <v>21357</v>
      </c>
      <c r="H342" s="44">
        <v>30</v>
      </c>
      <c r="I342" s="44">
        <v>29527</v>
      </c>
      <c r="J342" s="67">
        <v>101899</v>
      </c>
      <c r="K342" s="7"/>
      <c r="L342" s="44">
        <v>244892</v>
      </c>
      <c r="M342" s="64">
        <v>44170</v>
      </c>
      <c r="N342" s="64">
        <v>101192</v>
      </c>
      <c r="O342" s="64">
        <v>74404</v>
      </c>
    </row>
    <row r="343" spans="1:15" ht="12.75">
      <c r="A343" s="5" t="s">
        <v>355</v>
      </c>
      <c r="B343" s="6" t="s">
        <v>7</v>
      </c>
      <c r="C343" s="6" t="s">
        <v>401</v>
      </c>
      <c r="D343" s="7"/>
      <c r="E343" s="44">
        <v>3134</v>
      </c>
      <c r="F343" s="44">
        <v>32058</v>
      </c>
      <c r="G343" s="44">
        <v>6924</v>
      </c>
      <c r="H343" s="44">
        <v>0</v>
      </c>
      <c r="I343" s="44">
        <v>16778</v>
      </c>
      <c r="J343" s="67">
        <v>58894</v>
      </c>
      <c r="K343" s="7"/>
      <c r="L343" s="44">
        <v>154610</v>
      </c>
      <c r="M343" s="64">
        <v>45959</v>
      </c>
      <c r="N343" s="64">
        <v>65442</v>
      </c>
      <c r="O343" s="64">
        <v>29323</v>
      </c>
    </row>
    <row r="344" spans="1:15" ht="12.75">
      <c r="A344" s="5" t="s">
        <v>356</v>
      </c>
      <c r="B344" s="6" t="s">
        <v>24</v>
      </c>
      <c r="C344" s="6" t="s">
        <v>401</v>
      </c>
      <c r="D344" s="7"/>
      <c r="E344" s="44">
        <v>4871</v>
      </c>
      <c r="F344" s="44">
        <v>267081</v>
      </c>
      <c r="G344" s="44">
        <v>47273</v>
      </c>
      <c r="H344" s="44">
        <v>0</v>
      </c>
      <c r="I344" s="44">
        <v>20867</v>
      </c>
      <c r="J344" s="67">
        <v>340091</v>
      </c>
      <c r="K344" s="7"/>
      <c r="L344" s="44">
        <v>894091</v>
      </c>
      <c r="M344" s="64">
        <v>96107</v>
      </c>
      <c r="N344" s="64">
        <v>545461</v>
      </c>
      <c r="O344" s="64">
        <v>124377</v>
      </c>
    </row>
    <row r="345" spans="1:15" ht="12.75">
      <c r="A345" s="5" t="s">
        <v>357</v>
      </c>
      <c r="B345" s="6" t="s">
        <v>34</v>
      </c>
      <c r="C345" s="6" t="s">
        <v>401</v>
      </c>
      <c r="D345" s="7"/>
      <c r="E345" s="44"/>
      <c r="F345" s="44"/>
      <c r="G345" s="44"/>
      <c r="H345" s="44"/>
      <c r="I345" s="44"/>
      <c r="J345" s="67">
        <v>0</v>
      </c>
      <c r="K345" s="7"/>
      <c r="L345" s="44">
        <v>737214</v>
      </c>
      <c r="M345" s="64">
        <v>165890</v>
      </c>
      <c r="N345" s="64">
        <v>405352</v>
      </c>
      <c r="O345" s="64">
        <v>134430</v>
      </c>
    </row>
    <row r="346" spans="1:15" ht="12.75">
      <c r="A346" s="5" t="s">
        <v>358</v>
      </c>
      <c r="B346" s="6" t="s">
        <v>21</v>
      </c>
      <c r="C346" s="6" t="s">
        <v>401</v>
      </c>
      <c r="D346" s="7"/>
      <c r="E346" s="44">
        <v>465836</v>
      </c>
      <c r="F346" s="44">
        <v>159206</v>
      </c>
      <c r="G346" s="44">
        <v>60803</v>
      </c>
      <c r="H346" s="44">
        <v>1952</v>
      </c>
      <c r="I346" s="44">
        <v>270160</v>
      </c>
      <c r="J346" s="67">
        <v>957957</v>
      </c>
      <c r="K346" s="7"/>
      <c r="L346" s="44">
        <v>1312285</v>
      </c>
      <c r="M346" s="64">
        <v>647520</v>
      </c>
      <c r="N346" s="64">
        <v>212570</v>
      </c>
      <c r="O346" s="64">
        <v>305662</v>
      </c>
    </row>
    <row r="347" spans="1:15" ht="12.75">
      <c r="A347" s="5" t="s">
        <v>359</v>
      </c>
      <c r="B347" s="6" t="s">
        <v>64</v>
      </c>
      <c r="C347" s="6" t="s">
        <v>401</v>
      </c>
      <c r="D347" s="7"/>
      <c r="E347" s="44">
        <v>470395</v>
      </c>
      <c r="F347" s="44">
        <v>135194</v>
      </c>
      <c r="G347" s="44">
        <v>3231</v>
      </c>
      <c r="H347" s="44">
        <v>2268</v>
      </c>
      <c r="I347" s="44">
        <v>41833</v>
      </c>
      <c r="J347" s="67">
        <v>652920</v>
      </c>
      <c r="K347" s="7"/>
      <c r="L347" s="44">
        <v>1667192</v>
      </c>
      <c r="M347" s="64">
        <v>809624</v>
      </c>
      <c r="N347" s="64">
        <v>306323</v>
      </c>
      <c r="O347" s="64">
        <v>469739</v>
      </c>
    </row>
    <row r="348" spans="1:15" ht="12.75">
      <c r="A348" s="5" t="s">
        <v>360</v>
      </c>
      <c r="B348" s="6" t="s">
        <v>9</v>
      </c>
      <c r="C348" s="6" t="s">
        <v>401</v>
      </c>
      <c r="D348" s="7"/>
      <c r="E348" s="44">
        <v>694</v>
      </c>
      <c r="F348" s="44">
        <v>108603</v>
      </c>
      <c r="G348" s="44">
        <v>5342</v>
      </c>
      <c r="H348" s="44">
        <v>4868</v>
      </c>
      <c r="I348" s="44">
        <v>27984</v>
      </c>
      <c r="J348" s="67">
        <v>147491</v>
      </c>
      <c r="K348" s="7"/>
      <c r="L348" s="44">
        <v>274128</v>
      </c>
      <c r="M348" s="64">
        <v>16584</v>
      </c>
      <c r="N348" s="64">
        <v>160839</v>
      </c>
      <c r="O348" s="64">
        <v>64272</v>
      </c>
    </row>
    <row r="349" spans="1:15" ht="12.75">
      <c r="A349" s="5" t="s">
        <v>361</v>
      </c>
      <c r="B349" s="6" t="s">
        <v>34</v>
      </c>
      <c r="C349" s="6" t="s">
        <v>401</v>
      </c>
      <c r="D349" s="7"/>
      <c r="E349" s="44">
        <v>2347</v>
      </c>
      <c r="F349" s="44">
        <v>57573</v>
      </c>
      <c r="G349" s="44">
        <v>621</v>
      </c>
      <c r="H349" s="44">
        <v>0</v>
      </c>
      <c r="I349" s="44">
        <v>17378</v>
      </c>
      <c r="J349" s="67">
        <v>77919</v>
      </c>
      <c r="K349" s="7"/>
      <c r="L349" s="44">
        <v>185219</v>
      </c>
      <c r="M349" s="64">
        <v>25019</v>
      </c>
      <c r="N349" s="64">
        <v>92172</v>
      </c>
      <c r="O349" s="64">
        <v>37189</v>
      </c>
    </row>
    <row r="350" spans="1:15" ht="12.75">
      <c r="A350" s="5" t="s">
        <v>362</v>
      </c>
      <c r="B350" s="6" t="s">
        <v>19</v>
      </c>
      <c r="C350" s="6" t="s">
        <v>401</v>
      </c>
      <c r="D350" s="7"/>
      <c r="E350" s="44"/>
      <c r="F350" s="44"/>
      <c r="G350" s="44"/>
      <c r="H350" s="44"/>
      <c r="I350" s="44"/>
      <c r="J350" s="67">
        <v>0</v>
      </c>
      <c r="K350" s="7"/>
      <c r="L350" s="44">
        <v>208470</v>
      </c>
      <c r="M350" s="64">
        <v>80526</v>
      </c>
      <c r="N350" s="64">
        <v>44912</v>
      </c>
      <c r="O350" s="64">
        <v>63243</v>
      </c>
    </row>
    <row r="351" spans="1:15" ht="12.75">
      <c r="A351" s="5" t="s">
        <v>363</v>
      </c>
      <c r="B351" s="6" t="s">
        <v>19</v>
      </c>
      <c r="C351" s="6" t="s">
        <v>401</v>
      </c>
      <c r="D351" s="7"/>
      <c r="E351" s="44">
        <v>2244</v>
      </c>
      <c r="F351" s="44">
        <v>22198</v>
      </c>
      <c r="G351" s="44">
        <v>967</v>
      </c>
      <c r="H351" s="44">
        <v>0</v>
      </c>
      <c r="I351" s="44">
        <v>45034</v>
      </c>
      <c r="J351" s="67">
        <v>70444</v>
      </c>
      <c r="K351" s="7"/>
      <c r="L351" s="44">
        <v>244735</v>
      </c>
      <c r="M351" s="64">
        <v>37389</v>
      </c>
      <c r="N351" s="64">
        <v>77299</v>
      </c>
      <c r="O351" s="64">
        <v>73928</v>
      </c>
    </row>
    <row r="352" spans="1:15" ht="12.75">
      <c r="A352" s="5" t="s">
        <v>364</v>
      </c>
      <c r="B352" s="6" t="s">
        <v>7</v>
      </c>
      <c r="C352" s="6" t="s">
        <v>401</v>
      </c>
      <c r="D352" s="7"/>
      <c r="E352" s="44">
        <v>6717</v>
      </c>
      <c r="F352" s="44">
        <v>29598</v>
      </c>
      <c r="G352" s="44">
        <v>7881</v>
      </c>
      <c r="H352" s="44">
        <v>330</v>
      </c>
      <c r="I352" s="44">
        <v>7409</v>
      </c>
      <c r="J352" s="67">
        <v>51935</v>
      </c>
      <c r="K352" s="7"/>
      <c r="L352" s="44">
        <v>143703</v>
      </c>
      <c r="M352" s="64">
        <v>28567</v>
      </c>
      <c r="N352" s="64">
        <v>46185</v>
      </c>
      <c r="O352" s="64">
        <v>30570</v>
      </c>
    </row>
    <row r="353" spans="1:15" ht="12.75">
      <c r="A353" s="5" t="s">
        <v>365</v>
      </c>
      <c r="B353" s="6" t="s">
        <v>7</v>
      </c>
      <c r="C353" s="6" t="s">
        <v>401</v>
      </c>
      <c r="D353" s="7"/>
      <c r="E353" s="44">
        <v>5849</v>
      </c>
      <c r="F353" s="44">
        <v>30187</v>
      </c>
      <c r="G353" s="44">
        <v>0</v>
      </c>
      <c r="H353" s="44">
        <v>199</v>
      </c>
      <c r="I353" s="44">
        <v>56976</v>
      </c>
      <c r="J353" s="67">
        <v>93211</v>
      </c>
      <c r="K353" s="7"/>
      <c r="L353" s="44">
        <v>178661</v>
      </c>
      <c r="M353" s="64">
        <v>28200</v>
      </c>
      <c r="N353" s="64">
        <v>40526</v>
      </c>
      <c r="O353" s="64">
        <v>45347</v>
      </c>
    </row>
    <row r="354" spans="1:15" ht="12.75">
      <c r="A354" s="5" t="s">
        <v>366</v>
      </c>
      <c r="B354" s="6" t="s">
        <v>11</v>
      </c>
      <c r="C354" s="6" t="s">
        <v>401</v>
      </c>
      <c r="D354" s="7"/>
      <c r="E354" s="44">
        <v>4971</v>
      </c>
      <c r="F354" s="44">
        <v>58351</v>
      </c>
      <c r="G354" s="44">
        <v>10029</v>
      </c>
      <c r="H354" s="44">
        <v>0</v>
      </c>
      <c r="I354" s="44">
        <v>2103</v>
      </c>
      <c r="J354" s="67">
        <v>75454</v>
      </c>
      <c r="K354" s="7"/>
      <c r="L354" s="44">
        <v>131716</v>
      </c>
      <c r="M354" s="64">
        <v>27517</v>
      </c>
      <c r="N354" s="64">
        <v>78522</v>
      </c>
      <c r="O354" s="64">
        <v>21364</v>
      </c>
    </row>
    <row r="355" spans="1:15" ht="12.75">
      <c r="A355" s="5" t="s">
        <v>367</v>
      </c>
      <c r="B355" s="6" t="s">
        <v>19</v>
      </c>
      <c r="C355" s="6" t="s">
        <v>401</v>
      </c>
      <c r="D355" s="7"/>
      <c r="E355" s="44">
        <v>0</v>
      </c>
      <c r="F355" s="44">
        <v>88818</v>
      </c>
      <c r="G355" s="44">
        <v>5357</v>
      </c>
      <c r="H355" s="44">
        <v>8461</v>
      </c>
      <c r="I355" s="44">
        <v>28577</v>
      </c>
      <c r="J355" s="67">
        <v>131213</v>
      </c>
      <c r="K355" s="7"/>
      <c r="L355" s="44">
        <v>177956</v>
      </c>
      <c r="M355" s="64">
        <v>21777</v>
      </c>
      <c r="N355" s="64">
        <v>118039</v>
      </c>
      <c r="O355" s="64">
        <v>19178</v>
      </c>
    </row>
    <row r="356" spans="1:15" ht="12.75">
      <c r="A356" s="5" t="s">
        <v>368</v>
      </c>
      <c r="B356" s="6" t="s">
        <v>7</v>
      </c>
      <c r="C356" s="6" t="s">
        <v>401</v>
      </c>
      <c r="D356" s="7"/>
      <c r="E356" s="44">
        <v>40361</v>
      </c>
      <c r="F356" s="44">
        <v>55953</v>
      </c>
      <c r="G356" s="44">
        <v>60903</v>
      </c>
      <c r="H356" s="44">
        <v>0</v>
      </c>
      <c r="I356" s="44">
        <v>9887</v>
      </c>
      <c r="J356" s="67">
        <v>167104</v>
      </c>
      <c r="K356" s="7"/>
      <c r="L356" s="44">
        <v>252860</v>
      </c>
      <c r="M356" s="64">
        <v>40481</v>
      </c>
      <c r="N356" s="64">
        <v>93789</v>
      </c>
      <c r="O356" s="64">
        <v>46394</v>
      </c>
    </row>
    <row r="357" spans="1:15" ht="12.75">
      <c r="A357" s="5" t="s">
        <v>369</v>
      </c>
      <c r="B357" s="6" t="s">
        <v>30</v>
      </c>
      <c r="C357" s="6" t="s">
        <v>401</v>
      </c>
      <c r="D357" s="7"/>
      <c r="E357" s="44">
        <v>0</v>
      </c>
      <c r="F357" s="44">
        <v>22250</v>
      </c>
      <c r="G357" s="44">
        <v>1911</v>
      </c>
      <c r="H357" s="44">
        <v>0</v>
      </c>
      <c r="I357" s="44">
        <v>30746</v>
      </c>
      <c r="J357" s="67">
        <v>54906</v>
      </c>
      <c r="K357" s="7"/>
      <c r="L357" s="44">
        <v>130961</v>
      </c>
      <c r="M357" s="64">
        <v>2164</v>
      </c>
      <c r="N357" s="64">
        <v>90300</v>
      </c>
      <c r="O357" s="64">
        <v>19631</v>
      </c>
    </row>
    <row r="358" spans="1:15" ht="12.75">
      <c r="A358" s="5" t="s">
        <v>370</v>
      </c>
      <c r="B358" s="6" t="s">
        <v>30</v>
      </c>
      <c r="C358" s="6" t="s">
        <v>401</v>
      </c>
      <c r="D358" s="7"/>
      <c r="E358" s="44">
        <v>0</v>
      </c>
      <c r="F358" s="44">
        <v>26700</v>
      </c>
      <c r="G358" s="44">
        <v>3205</v>
      </c>
      <c r="H358" s="44">
        <v>0</v>
      </c>
      <c r="I358" s="44">
        <v>24067</v>
      </c>
      <c r="J358" s="67">
        <v>53972</v>
      </c>
      <c r="K358" s="7"/>
      <c r="L358" s="44">
        <v>124189</v>
      </c>
      <c r="M358" s="64">
        <v>11829</v>
      </c>
      <c r="N358" s="64">
        <v>57129</v>
      </c>
      <c r="O358" s="64">
        <v>31198</v>
      </c>
    </row>
    <row r="359" spans="1:15" ht="12.75">
      <c r="A359" s="5" t="s">
        <v>371</v>
      </c>
      <c r="B359" s="6" t="s">
        <v>4</v>
      </c>
      <c r="C359" s="6" t="s">
        <v>4</v>
      </c>
      <c r="D359" s="7"/>
      <c r="E359" s="44"/>
      <c r="F359" s="44"/>
      <c r="G359" s="44"/>
      <c r="H359" s="44"/>
      <c r="I359" s="44"/>
      <c r="J359" s="67">
        <v>0</v>
      </c>
      <c r="K359" s="7"/>
      <c r="L359" s="44">
        <v>339751</v>
      </c>
      <c r="M359" s="64">
        <v>22224</v>
      </c>
      <c r="N359" s="64">
        <v>245211</v>
      </c>
      <c r="O359" s="64">
        <v>25412</v>
      </c>
    </row>
    <row r="360" spans="1:15" ht="12.75">
      <c r="A360" s="5" t="s">
        <v>372</v>
      </c>
      <c r="B360" s="6" t="s">
        <v>9</v>
      </c>
      <c r="C360" s="6" t="s">
        <v>401</v>
      </c>
      <c r="D360" s="7"/>
      <c r="E360" s="44">
        <v>7402</v>
      </c>
      <c r="F360" s="44">
        <v>115214</v>
      </c>
      <c r="G360" s="44">
        <v>16891</v>
      </c>
      <c r="H360" s="44">
        <v>0</v>
      </c>
      <c r="I360" s="44">
        <v>4288</v>
      </c>
      <c r="J360" s="67">
        <v>143795</v>
      </c>
      <c r="K360" s="7"/>
      <c r="L360" s="44">
        <v>174368</v>
      </c>
      <c r="M360" s="64">
        <v>11784</v>
      </c>
      <c r="N360" s="64">
        <v>108215</v>
      </c>
      <c r="O360" s="64">
        <v>29780</v>
      </c>
    </row>
    <row r="361" spans="1:15" ht="12.75">
      <c r="A361" s="5" t="s">
        <v>373</v>
      </c>
      <c r="B361" s="6" t="s">
        <v>11</v>
      </c>
      <c r="C361" s="6" t="s">
        <v>401</v>
      </c>
      <c r="D361" s="7"/>
      <c r="E361" s="44">
        <v>1326</v>
      </c>
      <c r="F361" s="44">
        <v>15068</v>
      </c>
      <c r="G361" s="44">
        <v>10296</v>
      </c>
      <c r="H361" s="44">
        <v>0</v>
      </c>
      <c r="I361" s="44">
        <v>6376</v>
      </c>
      <c r="J361" s="67">
        <v>33066</v>
      </c>
      <c r="K361" s="7"/>
      <c r="L361" s="44">
        <v>131512</v>
      </c>
      <c r="M361" s="64">
        <v>19275</v>
      </c>
      <c r="N361" s="64">
        <v>59515</v>
      </c>
      <c r="O361" s="64">
        <v>39428</v>
      </c>
    </row>
    <row r="362" spans="1:15" ht="12.75">
      <c r="A362" s="5" t="s">
        <v>374</v>
      </c>
      <c r="B362" s="6" t="s">
        <v>4</v>
      </c>
      <c r="C362" s="6" t="s">
        <v>4</v>
      </c>
      <c r="D362" s="7"/>
      <c r="E362" s="44">
        <v>23983</v>
      </c>
      <c r="F362" s="44">
        <v>1736460</v>
      </c>
      <c r="G362" s="44">
        <v>12496</v>
      </c>
      <c r="H362" s="44">
        <v>4468</v>
      </c>
      <c r="I362" s="44">
        <v>54949</v>
      </c>
      <c r="J362" s="67">
        <v>1832356</v>
      </c>
      <c r="K362" s="7"/>
      <c r="L362" s="44">
        <v>402484</v>
      </c>
      <c r="M362" s="64">
        <v>50891</v>
      </c>
      <c r="N362" s="64">
        <v>266229</v>
      </c>
      <c r="O362" s="64">
        <v>44932</v>
      </c>
    </row>
    <row r="363" spans="1:15" ht="12.75">
      <c r="A363" s="5" t="s">
        <v>375</v>
      </c>
      <c r="B363" s="6" t="s">
        <v>7</v>
      </c>
      <c r="C363" s="6" t="s">
        <v>401</v>
      </c>
      <c r="D363" s="7"/>
      <c r="E363" s="44">
        <v>243</v>
      </c>
      <c r="F363" s="44">
        <v>36469</v>
      </c>
      <c r="G363" s="44">
        <v>4152</v>
      </c>
      <c r="H363" s="44">
        <v>298</v>
      </c>
      <c r="I363" s="44">
        <v>18448</v>
      </c>
      <c r="J363" s="67">
        <v>59610</v>
      </c>
      <c r="K363" s="7"/>
      <c r="L363" s="44">
        <v>126249</v>
      </c>
      <c r="M363" s="64">
        <v>28017</v>
      </c>
      <c r="N363" s="64">
        <v>54102</v>
      </c>
      <c r="O363" s="64">
        <v>24131</v>
      </c>
    </row>
    <row r="364" spans="1:15" ht="12.75">
      <c r="A364" s="5" t="s">
        <v>376</v>
      </c>
      <c r="B364" s="6" t="s">
        <v>30</v>
      </c>
      <c r="C364" s="6" t="s">
        <v>401</v>
      </c>
      <c r="D364" s="7"/>
      <c r="E364" s="44">
        <v>0</v>
      </c>
      <c r="F364" s="44">
        <v>60710</v>
      </c>
      <c r="G364" s="44">
        <v>27405</v>
      </c>
      <c r="H364" s="44">
        <v>0</v>
      </c>
      <c r="I364" s="44">
        <v>17204</v>
      </c>
      <c r="J364" s="67">
        <v>105319</v>
      </c>
      <c r="K364" s="7"/>
      <c r="L364" s="44">
        <v>173291</v>
      </c>
      <c r="M364" s="64">
        <v>3754</v>
      </c>
      <c r="N364" s="64">
        <v>140513</v>
      </c>
      <c r="O364" s="64">
        <v>20588</v>
      </c>
    </row>
    <row r="365" spans="1:15" ht="12.75">
      <c r="A365" s="5" t="s">
        <v>377</v>
      </c>
      <c r="B365" s="6" t="s">
        <v>64</v>
      </c>
      <c r="C365" s="6" t="s">
        <v>401</v>
      </c>
      <c r="D365" s="7"/>
      <c r="E365" s="44">
        <v>1663903</v>
      </c>
      <c r="F365" s="44">
        <v>77354</v>
      </c>
      <c r="G365" s="44">
        <v>561038</v>
      </c>
      <c r="H365" s="44">
        <v>211983</v>
      </c>
      <c r="I365" s="44">
        <v>232085</v>
      </c>
      <c r="J365" s="67">
        <v>2746363</v>
      </c>
      <c r="K365" s="7"/>
      <c r="L365" s="44">
        <v>4821711</v>
      </c>
      <c r="M365" s="64">
        <v>2324339</v>
      </c>
      <c r="N365" s="64">
        <v>154094</v>
      </c>
      <c r="O365" s="64">
        <v>2085017</v>
      </c>
    </row>
    <row r="366" spans="1:15" ht="12.75">
      <c r="A366" s="5" t="s">
        <v>378</v>
      </c>
      <c r="B366" s="6" t="s">
        <v>30</v>
      </c>
      <c r="C366" s="6" t="s">
        <v>401</v>
      </c>
      <c r="D366" s="7"/>
      <c r="E366" s="44">
        <v>715</v>
      </c>
      <c r="F366" s="44">
        <v>14668</v>
      </c>
      <c r="G366" s="44">
        <v>7279</v>
      </c>
      <c r="H366" s="44">
        <v>0</v>
      </c>
      <c r="I366" s="44">
        <v>31391</v>
      </c>
      <c r="J366" s="67">
        <v>54053</v>
      </c>
      <c r="K366" s="7"/>
      <c r="L366" s="44">
        <v>143150</v>
      </c>
      <c r="M366" s="64">
        <v>18484</v>
      </c>
      <c r="N366" s="64">
        <v>41688</v>
      </c>
      <c r="O366" s="64">
        <v>59179</v>
      </c>
    </row>
    <row r="367" spans="1:15" ht="12.75">
      <c r="A367" s="5" t="s">
        <v>379</v>
      </c>
      <c r="B367" s="6" t="s">
        <v>9</v>
      </c>
      <c r="C367" s="6" t="s">
        <v>401</v>
      </c>
      <c r="D367" s="7"/>
      <c r="E367" s="44">
        <v>82007</v>
      </c>
      <c r="F367" s="44">
        <v>259171</v>
      </c>
      <c r="G367" s="44">
        <v>47979</v>
      </c>
      <c r="H367" s="44">
        <v>8004</v>
      </c>
      <c r="I367" s="44">
        <v>34187</v>
      </c>
      <c r="J367" s="67">
        <v>431348</v>
      </c>
      <c r="K367" s="7"/>
      <c r="L367" s="44">
        <v>660313</v>
      </c>
      <c r="M367" s="64">
        <v>66367</v>
      </c>
      <c r="N367" s="64">
        <v>419432</v>
      </c>
      <c r="O367" s="64">
        <v>110611</v>
      </c>
    </row>
    <row r="368" spans="1:15" ht="12.75">
      <c r="A368" s="5" t="s">
        <v>380</v>
      </c>
      <c r="B368" s="6" t="s">
        <v>30</v>
      </c>
      <c r="C368" s="6" t="s">
        <v>401</v>
      </c>
      <c r="D368" s="7"/>
      <c r="E368" s="44">
        <v>4970</v>
      </c>
      <c r="F368" s="44">
        <v>159384</v>
      </c>
      <c r="G368" s="44">
        <v>17791</v>
      </c>
      <c r="H368" s="44">
        <v>47</v>
      </c>
      <c r="I368" s="44">
        <v>25137</v>
      </c>
      <c r="J368" s="67">
        <v>207331</v>
      </c>
      <c r="K368" s="7"/>
      <c r="L368" s="44">
        <v>605227</v>
      </c>
      <c r="M368" s="64">
        <v>62674</v>
      </c>
      <c r="N368" s="64">
        <v>309643</v>
      </c>
      <c r="O368" s="64">
        <v>120634</v>
      </c>
    </row>
    <row r="369" spans="1:15" ht="12.75">
      <c r="A369" s="5" t="s">
        <v>381</v>
      </c>
      <c r="B369" s="6" t="s">
        <v>7</v>
      </c>
      <c r="C369" s="6" t="s">
        <v>401</v>
      </c>
      <c r="D369" s="7"/>
      <c r="E369" s="44">
        <v>12624</v>
      </c>
      <c r="F369" s="44">
        <v>27586</v>
      </c>
      <c r="G369" s="44">
        <v>11921</v>
      </c>
      <c r="H369" s="44">
        <v>0</v>
      </c>
      <c r="I369" s="44">
        <v>7024</v>
      </c>
      <c r="J369" s="67">
        <v>59154</v>
      </c>
      <c r="K369" s="7"/>
      <c r="L369" s="44">
        <v>101456</v>
      </c>
      <c r="M369" s="64">
        <v>12998</v>
      </c>
      <c r="N369" s="64">
        <v>48995</v>
      </c>
      <c r="O369" s="64">
        <v>21578</v>
      </c>
    </row>
    <row r="370" spans="1:15" ht="12.75">
      <c r="A370" s="5" t="s">
        <v>382</v>
      </c>
      <c r="B370" s="6" t="s">
        <v>7</v>
      </c>
      <c r="C370" s="6" t="s">
        <v>401</v>
      </c>
      <c r="D370" s="7"/>
      <c r="E370" s="44">
        <v>3614</v>
      </c>
      <c r="F370" s="44">
        <v>50023</v>
      </c>
      <c r="G370" s="44">
        <v>15083</v>
      </c>
      <c r="H370" s="44">
        <v>0</v>
      </c>
      <c r="I370" s="44">
        <v>32242</v>
      </c>
      <c r="J370" s="67">
        <v>100962</v>
      </c>
      <c r="K370" s="7"/>
      <c r="L370" s="44">
        <v>237668</v>
      </c>
      <c r="M370" s="64">
        <v>59913</v>
      </c>
      <c r="N370" s="64">
        <v>55245</v>
      </c>
      <c r="O370" s="64">
        <v>50397</v>
      </c>
    </row>
    <row r="371" spans="1:15" ht="12.75">
      <c r="A371" s="5" t="s">
        <v>383</v>
      </c>
      <c r="B371" s="6" t="s">
        <v>9</v>
      </c>
      <c r="C371" s="6" t="s">
        <v>401</v>
      </c>
      <c r="D371" s="7"/>
      <c r="E371" s="44">
        <v>19644</v>
      </c>
      <c r="F371" s="44">
        <v>449266</v>
      </c>
      <c r="G371" s="44">
        <v>77780</v>
      </c>
      <c r="H371" s="44">
        <v>14811</v>
      </c>
      <c r="I371" s="44">
        <v>124247</v>
      </c>
      <c r="J371" s="67">
        <v>685748</v>
      </c>
      <c r="K371" s="7"/>
      <c r="L371" s="44">
        <v>995795</v>
      </c>
      <c r="M371" s="64">
        <v>130796</v>
      </c>
      <c r="N371" s="64">
        <v>386044</v>
      </c>
      <c r="O371" s="64">
        <v>305092</v>
      </c>
    </row>
    <row r="372" spans="1:15" ht="12.75">
      <c r="A372" s="5" t="s">
        <v>384</v>
      </c>
      <c r="B372" s="6" t="s">
        <v>7</v>
      </c>
      <c r="C372" s="6" t="s">
        <v>401</v>
      </c>
      <c r="D372" s="7"/>
      <c r="E372" s="44">
        <v>3234</v>
      </c>
      <c r="F372" s="44">
        <v>28946</v>
      </c>
      <c r="G372" s="44">
        <v>8833</v>
      </c>
      <c r="H372" s="44">
        <v>65</v>
      </c>
      <c r="I372" s="44">
        <v>16157</v>
      </c>
      <c r="J372" s="67">
        <v>57235</v>
      </c>
      <c r="K372" s="7"/>
      <c r="L372" s="44">
        <v>151261</v>
      </c>
      <c r="M372" s="64">
        <v>50874</v>
      </c>
      <c r="N372" s="64">
        <v>36472</v>
      </c>
      <c r="O372" s="64">
        <v>43848</v>
      </c>
    </row>
    <row r="373" spans="1:15" ht="12.75">
      <c r="A373" s="5" t="s">
        <v>385</v>
      </c>
      <c r="B373" s="6" t="s">
        <v>7</v>
      </c>
      <c r="C373" s="6" t="s">
        <v>401</v>
      </c>
      <c r="D373" s="7"/>
      <c r="E373" s="44">
        <v>0</v>
      </c>
      <c r="F373" s="44">
        <v>24481</v>
      </c>
      <c r="G373" s="44">
        <v>9067</v>
      </c>
      <c r="H373" s="44">
        <v>0</v>
      </c>
      <c r="I373" s="44">
        <v>14962</v>
      </c>
      <c r="J373" s="67">
        <v>48510</v>
      </c>
      <c r="K373" s="7"/>
      <c r="L373" s="44">
        <v>110348</v>
      </c>
      <c r="M373" s="64">
        <v>24083</v>
      </c>
      <c r="N373" s="64">
        <v>34199</v>
      </c>
      <c r="O373" s="64">
        <v>38776</v>
      </c>
    </row>
    <row r="374" spans="1:15" ht="12.75">
      <c r="A374" s="5" t="s">
        <v>386</v>
      </c>
      <c r="B374" s="6" t="s">
        <v>34</v>
      </c>
      <c r="C374" s="6" t="s">
        <v>401</v>
      </c>
      <c r="D374" s="7"/>
      <c r="E374" s="44">
        <v>7283</v>
      </c>
      <c r="F374" s="44">
        <v>350262</v>
      </c>
      <c r="G374" s="44">
        <v>37650</v>
      </c>
      <c r="H374" s="44">
        <v>0</v>
      </c>
      <c r="I374" s="44">
        <v>15796</v>
      </c>
      <c r="J374" s="67">
        <v>410990</v>
      </c>
      <c r="K374" s="7"/>
      <c r="L374" s="44">
        <v>801977</v>
      </c>
      <c r="M374" s="64">
        <v>219407</v>
      </c>
      <c r="N374" s="64">
        <v>354279</v>
      </c>
      <c r="O374" s="64">
        <v>177414</v>
      </c>
    </row>
    <row r="375" spans="1:15" ht="12.75">
      <c r="A375" s="5" t="s">
        <v>387</v>
      </c>
      <c r="B375" s="6" t="s">
        <v>34</v>
      </c>
      <c r="C375" s="6" t="s">
        <v>401</v>
      </c>
      <c r="D375" s="7"/>
      <c r="E375" s="44">
        <v>870</v>
      </c>
      <c r="F375" s="44">
        <v>24927</v>
      </c>
      <c r="G375" s="44">
        <v>4502</v>
      </c>
      <c r="H375" s="44">
        <v>15</v>
      </c>
      <c r="I375" s="44">
        <v>16264</v>
      </c>
      <c r="J375" s="67">
        <v>46578</v>
      </c>
      <c r="K375" s="7"/>
      <c r="L375" s="44">
        <v>186122</v>
      </c>
      <c r="M375" s="64">
        <v>41524</v>
      </c>
      <c r="N375" s="64">
        <v>74189</v>
      </c>
      <c r="O375" s="64">
        <v>53979</v>
      </c>
    </row>
    <row r="376" spans="1:15" ht="12.75">
      <c r="A376" s="5" t="s">
        <v>388</v>
      </c>
      <c r="B376" s="6" t="s">
        <v>7</v>
      </c>
      <c r="C376" s="6" t="s">
        <v>401</v>
      </c>
      <c r="D376" s="7"/>
      <c r="E376" s="44">
        <v>6129</v>
      </c>
      <c r="F376" s="44">
        <v>13474</v>
      </c>
      <c r="G376" s="44">
        <v>18374</v>
      </c>
      <c r="H376" s="44">
        <v>594</v>
      </c>
      <c r="I376" s="44">
        <v>34439</v>
      </c>
      <c r="J376" s="67">
        <v>73010</v>
      </c>
      <c r="K376" s="7"/>
      <c r="L376" s="44">
        <v>160251</v>
      </c>
      <c r="M376" s="64">
        <v>41644</v>
      </c>
      <c r="N376" s="64">
        <v>40671</v>
      </c>
      <c r="O376" s="64">
        <v>58824</v>
      </c>
    </row>
    <row r="377" spans="1:15" ht="12.75">
      <c r="A377" s="5" t="s">
        <v>389</v>
      </c>
      <c r="B377" s="6" t="s">
        <v>39</v>
      </c>
      <c r="C377" s="6" t="s">
        <v>39</v>
      </c>
      <c r="D377" s="7"/>
      <c r="E377" s="44">
        <v>5186</v>
      </c>
      <c r="F377" s="44">
        <v>101740</v>
      </c>
      <c r="G377" s="44">
        <v>2418</v>
      </c>
      <c r="H377" s="44">
        <v>6854</v>
      </c>
      <c r="I377" s="44">
        <v>33978</v>
      </c>
      <c r="J377" s="67">
        <v>150176</v>
      </c>
      <c r="K377" s="7"/>
      <c r="L377" s="44">
        <v>225644</v>
      </c>
      <c r="M377" s="64">
        <v>27820</v>
      </c>
      <c r="N377" s="64">
        <v>148302</v>
      </c>
      <c r="O377" s="64">
        <v>36761</v>
      </c>
    </row>
    <row r="378" spans="1:15" ht="12.75">
      <c r="A378" s="5" t="s">
        <v>390</v>
      </c>
      <c r="B378" s="6" t="s">
        <v>34</v>
      </c>
      <c r="C378" s="6" t="s">
        <v>401</v>
      </c>
      <c r="D378" s="7"/>
      <c r="E378" s="44">
        <v>149</v>
      </c>
      <c r="F378" s="44">
        <v>26800</v>
      </c>
      <c r="G378" s="44">
        <v>2865</v>
      </c>
      <c r="H378" s="44">
        <v>0</v>
      </c>
      <c r="I378" s="44">
        <v>11333</v>
      </c>
      <c r="J378" s="67">
        <v>41147</v>
      </c>
      <c r="K378" s="7"/>
      <c r="L378" s="44">
        <v>139731</v>
      </c>
      <c r="M378" s="64">
        <v>19910</v>
      </c>
      <c r="N378" s="64">
        <v>75929</v>
      </c>
      <c r="O378" s="64">
        <v>26979</v>
      </c>
    </row>
    <row r="379" spans="1:15" ht="12.75">
      <c r="A379" s="5" t="s">
        <v>391</v>
      </c>
      <c r="B379" s="6" t="s">
        <v>7</v>
      </c>
      <c r="C379" s="6" t="s">
        <v>401</v>
      </c>
      <c r="D379" s="7"/>
      <c r="E379" s="44">
        <v>14251</v>
      </c>
      <c r="F379" s="44">
        <v>34270</v>
      </c>
      <c r="G379" s="44">
        <v>18216</v>
      </c>
      <c r="H379" s="44">
        <v>0</v>
      </c>
      <c r="I379" s="44">
        <v>26546</v>
      </c>
      <c r="J379" s="67">
        <v>93283</v>
      </c>
      <c r="K379" s="7"/>
      <c r="L379" s="44">
        <v>268545</v>
      </c>
      <c r="M379" s="64">
        <v>91197</v>
      </c>
      <c r="N379" s="64">
        <v>77976</v>
      </c>
      <c r="O379" s="64">
        <v>58668</v>
      </c>
    </row>
    <row r="380" spans="1:15" ht="12.75">
      <c r="A380" s="5" t="s">
        <v>392</v>
      </c>
      <c r="B380" s="6" t="s">
        <v>9</v>
      </c>
      <c r="C380" s="6" t="s">
        <v>401</v>
      </c>
      <c r="D380" s="7"/>
      <c r="E380" s="44">
        <v>1564</v>
      </c>
      <c r="F380" s="44">
        <v>38076</v>
      </c>
      <c r="G380" s="44">
        <v>5846</v>
      </c>
      <c r="H380" s="44">
        <v>0</v>
      </c>
      <c r="I380" s="44">
        <v>75554</v>
      </c>
      <c r="J380" s="67">
        <v>121040</v>
      </c>
      <c r="K380" s="7"/>
      <c r="L380" s="44">
        <v>178487</v>
      </c>
      <c r="M380" s="64">
        <v>25754</v>
      </c>
      <c r="N380" s="64">
        <v>49558</v>
      </c>
      <c r="O380" s="64">
        <v>71360</v>
      </c>
    </row>
    <row r="381" spans="1:15" ht="12.75">
      <c r="A381" s="5" t="s">
        <v>393</v>
      </c>
      <c r="B381" s="6" t="s">
        <v>34</v>
      </c>
      <c r="C381" s="6" t="s">
        <v>401</v>
      </c>
      <c r="D381" s="7"/>
      <c r="E381" s="44">
        <v>222</v>
      </c>
      <c r="F381" s="44">
        <v>26181</v>
      </c>
      <c r="G381" s="44">
        <v>5561</v>
      </c>
      <c r="H381" s="44">
        <v>833</v>
      </c>
      <c r="I381" s="44">
        <v>12812</v>
      </c>
      <c r="J381" s="67">
        <v>45608</v>
      </c>
      <c r="K381" s="7"/>
      <c r="L381" s="62">
        <v>160106</v>
      </c>
      <c r="M381" s="64">
        <v>29757</v>
      </c>
      <c r="N381" s="64">
        <v>67031</v>
      </c>
      <c r="O381" s="64">
        <v>51271</v>
      </c>
    </row>
    <row r="382" spans="1:15" ht="12.75">
      <c r="A382" s="5" t="s">
        <v>394</v>
      </c>
      <c r="B382" s="6" t="s">
        <v>24</v>
      </c>
      <c r="C382" s="6" t="s">
        <v>401</v>
      </c>
      <c r="D382" s="7"/>
      <c r="E382" s="44">
        <v>344</v>
      </c>
      <c r="F382" s="44">
        <v>97378</v>
      </c>
      <c r="G382" s="44">
        <v>31504</v>
      </c>
      <c r="H382" s="44">
        <v>12932</v>
      </c>
      <c r="I382" s="44">
        <v>6700</v>
      </c>
      <c r="J382" s="67">
        <v>148858</v>
      </c>
      <c r="K382" s="7"/>
      <c r="L382" s="62">
        <v>231900</v>
      </c>
      <c r="M382" s="64">
        <v>17384</v>
      </c>
      <c r="N382" s="64">
        <v>106248</v>
      </c>
      <c r="O382" s="64">
        <v>64292</v>
      </c>
    </row>
    <row r="383" spans="1:14" ht="12.75">
      <c r="A383" s="5"/>
      <c r="B383" s="6"/>
      <c r="C383" s="12"/>
      <c r="E383" s="8"/>
      <c r="F383" s="8"/>
      <c r="G383" s="8"/>
      <c r="H383" s="8"/>
      <c r="I383" s="20"/>
      <c r="J383" s="10"/>
      <c r="K383" s="68"/>
      <c r="N383" s="63"/>
    </row>
    <row r="384" spans="1:15" s="15" customFormat="1" ht="12.75">
      <c r="A384" s="73" t="s">
        <v>398</v>
      </c>
      <c r="C384" s="10"/>
      <c r="D384" s="72"/>
      <c r="E384" s="74">
        <v>15028937</v>
      </c>
      <c r="F384" s="74">
        <v>53015292</v>
      </c>
      <c r="G384" s="74">
        <v>9870356</v>
      </c>
      <c r="H384" s="74">
        <v>1245324</v>
      </c>
      <c r="I384" s="74">
        <v>15642263</v>
      </c>
      <c r="J384" s="75">
        <v>94802172</v>
      </c>
      <c r="K384" s="76"/>
      <c r="L384" s="77">
        <f>SUM(L3:L382)</f>
        <v>165000000</v>
      </c>
      <c r="M384" s="78">
        <f>SUM(M3:M382)</f>
        <v>45000000</v>
      </c>
      <c r="N384" s="74">
        <f>SUM(N3:N382)</f>
        <v>60000000</v>
      </c>
      <c r="O384" s="74">
        <f>SUM(O3:O382)</f>
        <v>40000000</v>
      </c>
    </row>
    <row r="385" spans="1:10" ht="12.75">
      <c r="A385" s="9"/>
      <c r="B385" s="4"/>
      <c r="C385" s="10"/>
      <c r="D385" s="12"/>
      <c r="I385" s="4"/>
      <c r="J385" s="4"/>
    </row>
    <row r="386" spans="1:10" ht="15.75">
      <c r="A386" s="11" t="s">
        <v>395</v>
      </c>
      <c r="B386" s="4"/>
      <c r="C386" s="10"/>
      <c r="D386" s="4"/>
      <c r="J386" s="10"/>
    </row>
    <row r="387" spans="1:10" ht="13.5" customHeight="1">
      <c r="A387" s="13" t="s">
        <v>450</v>
      </c>
      <c r="B387" s="14"/>
      <c r="C387" s="10"/>
      <c r="D387" s="4"/>
      <c r="J387" s="10"/>
    </row>
    <row r="388" spans="1:10" ht="12.75">
      <c r="A388" s="9" t="s">
        <v>396</v>
      </c>
      <c r="J388" s="10"/>
    </row>
    <row r="389" spans="1:10" ht="12.75">
      <c r="A389" s="9"/>
      <c r="J389" s="69"/>
    </row>
    <row r="390" ht="12.75">
      <c r="A390" s="9"/>
    </row>
    <row r="391" ht="12.75">
      <c r="A391" s="9"/>
    </row>
    <row r="392" ht="12.75">
      <c r="A392" s="9"/>
    </row>
    <row r="393" ht="12.75">
      <c r="A393" s="9"/>
    </row>
    <row r="394" ht="12.75">
      <c r="A394" s="9"/>
    </row>
    <row r="395" ht="12.75">
      <c r="A395" s="9"/>
    </row>
    <row r="396" ht="12.75">
      <c r="A396" s="9"/>
    </row>
    <row r="397" ht="12.75">
      <c r="A397" s="9"/>
    </row>
    <row r="398" ht="12.75">
      <c r="A398" s="9"/>
    </row>
    <row r="399" ht="12.75">
      <c r="A399" s="9"/>
    </row>
    <row r="400" ht="12.75">
      <c r="A400" s="9"/>
    </row>
    <row r="401" ht="12.75">
      <c r="A401" s="16"/>
    </row>
    <row r="402" spans="1:2" ht="12.75">
      <c r="A402" s="9"/>
      <c r="B402" s="17"/>
    </row>
    <row r="403" ht="12.75">
      <c r="A403" s="9"/>
    </row>
    <row r="404" ht="12.75">
      <c r="A404" s="9"/>
    </row>
    <row r="405" ht="12.75">
      <c r="A405" s="9"/>
    </row>
    <row r="406" ht="12.75">
      <c r="A406" s="9"/>
    </row>
    <row r="407" ht="12.75">
      <c r="A407" s="9"/>
    </row>
    <row r="408" ht="12.75">
      <c r="A408" s="9"/>
    </row>
    <row r="409" ht="12.75">
      <c r="A409" s="9"/>
    </row>
    <row r="410" ht="12.75">
      <c r="A410" s="9"/>
    </row>
    <row r="411" ht="12.75">
      <c r="A411" s="9"/>
    </row>
    <row r="412" ht="12.75">
      <c r="A412" s="9"/>
    </row>
    <row r="413" ht="12.75">
      <c r="A413" s="9"/>
    </row>
    <row r="414" ht="12.75">
      <c r="A414" s="9"/>
    </row>
    <row r="415" ht="12.75">
      <c r="A415" s="9"/>
    </row>
    <row r="416" ht="12.75">
      <c r="A416" s="9"/>
    </row>
    <row r="417" ht="12.75">
      <c r="A417" s="9"/>
    </row>
    <row r="418" ht="12.75">
      <c r="A418" s="9"/>
    </row>
    <row r="419" ht="12.75">
      <c r="A419" s="9"/>
    </row>
    <row r="420" ht="12.75">
      <c r="A420" s="9"/>
    </row>
    <row r="421" ht="12.75">
      <c r="A421" s="9"/>
    </row>
    <row r="422" ht="12.75">
      <c r="A422" s="9"/>
    </row>
    <row r="423" ht="12.75">
      <c r="A423" s="9"/>
    </row>
    <row r="424" ht="12.75">
      <c r="A424" s="9"/>
    </row>
    <row r="425" ht="12.75">
      <c r="A425" s="9"/>
    </row>
    <row r="426" ht="12.75">
      <c r="A426" s="9"/>
    </row>
    <row r="427" ht="12.75">
      <c r="A427" s="9"/>
    </row>
    <row r="428" ht="12.75">
      <c r="A428" s="9"/>
    </row>
    <row r="429" ht="12.75">
      <c r="A429" s="9"/>
    </row>
    <row r="430" ht="12.75">
      <c r="A430" s="9"/>
    </row>
    <row r="431" ht="12.75">
      <c r="A431" s="9"/>
    </row>
    <row r="432" ht="12.75">
      <c r="A432" s="9"/>
    </row>
    <row r="433" ht="12.75">
      <c r="A433" s="9"/>
    </row>
    <row r="434" ht="12.75">
      <c r="A434" s="9"/>
    </row>
    <row r="435" ht="12.75">
      <c r="A435" s="9"/>
    </row>
    <row r="436" ht="12.75">
      <c r="A436" s="9"/>
    </row>
    <row r="437" ht="12.75">
      <c r="A437" s="9"/>
    </row>
    <row r="438" ht="12.75">
      <c r="A438" s="9"/>
    </row>
    <row r="439" ht="12.75">
      <c r="A439" s="9"/>
    </row>
    <row r="440" ht="12.75">
      <c r="A440" s="9"/>
    </row>
    <row r="441" ht="12.75">
      <c r="A441" s="9"/>
    </row>
    <row r="442" ht="12.75">
      <c r="A442" s="9"/>
    </row>
    <row r="443" ht="12.75">
      <c r="A443" s="9"/>
    </row>
    <row r="444" ht="12.75">
      <c r="A444" s="9"/>
    </row>
    <row r="445" ht="12.75">
      <c r="A445" s="9"/>
    </row>
    <row r="446" ht="12.75">
      <c r="A446" s="9"/>
    </row>
    <row r="447" ht="12.75">
      <c r="A447" s="9"/>
    </row>
    <row r="448" ht="12.75">
      <c r="A448" s="9"/>
    </row>
    <row r="449" ht="12.75">
      <c r="A449" s="9"/>
    </row>
    <row r="450" ht="12.75">
      <c r="A450" s="9"/>
    </row>
    <row r="451" ht="12.75">
      <c r="A451" s="9"/>
    </row>
    <row r="452" ht="12.75">
      <c r="A452" s="9"/>
    </row>
    <row r="453" ht="12.75">
      <c r="A453" s="9"/>
    </row>
    <row r="454" ht="12.75">
      <c r="A454" s="9"/>
    </row>
    <row r="455" ht="12.75">
      <c r="A455" s="9"/>
    </row>
    <row r="456" ht="12.75">
      <c r="A456" s="9"/>
    </row>
    <row r="457" ht="12.75">
      <c r="A457" s="9"/>
    </row>
    <row r="458" ht="12.75">
      <c r="A458" s="9"/>
    </row>
    <row r="459" ht="12.75">
      <c r="A459" s="9"/>
    </row>
    <row r="460" ht="12.75">
      <c r="A460" s="9"/>
    </row>
    <row r="461" ht="12.75">
      <c r="A461" s="9"/>
    </row>
    <row r="462" ht="12.75">
      <c r="A462" s="9"/>
    </row>
    <row r="463" ht="12.75">
      <c r="A463" s="9"/>
    </row>
    <row r="464" ht="12.75">
      <c r="A464" s="9"/>
    </row>
    <row r="465" ht="12.75">
      <c r="A465" s="9"/>
    </row>
    <row r="466" ht="12.75">
      <c r="A466" s="9"/>
    </row>
    <row r="467" ht="12.75">
      <c r="A467" s="9"/>
    </row>
    <row r="468" ht="12.75">
      <c r="A468" s="9"/>
    </row>
    <row r="469" ht="12.75">
      <c r="A469" s="9"/>
    </row>
    <row r="470" ht="12.75">
      <c r="A470" s="9"/>
    </row>
    <row r="471" ht="12.75">
      <c r="A471" s="9"/>
    </row>
    <row r="472" ht="12.75">
      <c r="A472" s="9"/>
    </row>
    <row r="473" ht="12.75">
      <c r="A473" s="9"/>
    </row>
    <row r="474" ht="12.75">
      <c r="A474" s="9"/>
    </row>
    <row r="475" ht="12.75">
      <c r="A475" s="9"/>
    </row>
    <row r="476" ht="12.75">
      <c r="A476" s="9"/>
    </row>
    <row r="477" ht="12.75">
      <c r="A477" s="9"/>
    </row>
    <row r="478" ht="12.75">
      <c r="A478" s="9"/>
    </row>
    <row r="479" ht="12.75">
      <c r="A479" s="9"/>
    </row>
    <row r="480" ht="12.75">
      <c r="A480" s="9"/>
    </row>
    <row r="481" ht="12.75">
      <c r="A481" s="9"/>
    </row>
    <row r="482" ht="12.75">
      <c r="A482" s="9"/>
    </row>
    <row r="483" ht="12.75">
      <c r="A483" s="9"/>
    </row>
    <row r="484" ht="12.75">
      <c r="A484" s="9"/>
    </row>
    <row r="485" ht="12.75">
      <c r="A485" s="9"/>
    </row>
    <row r="486" ht="12.75">
      <c r="A486" s="9"/>
    </row>
    <row r="487" ht="12.75">
      <c r="A487" s="9"/>
    </row>
    <row r="488" ht="12.75">
      <c r="A488" s="9"/>
    </row>
    <row r="489" ht="12.75">
      <c r="A489" s="9"/>
    </row>
    <row r="490" ht="12.75">
      <c r="A490" s="9"/>
    </row>
    <row r="491" ht="12.75">
      <c r="A491" s="9"/>
    </row>
    <row r="492" ht="12.75">
      <c r="A492" s="9"/>
    </row>
    <row r="493" ht="12.75">
      <c r="A493" s="9"/>
    </row>
    <row r="494" ht="12.75">
      <c r="A494" s="9"/>
    </row>
    <row r="495" ht="12.75">
      <c r="A495" s="9"/>
    </row>
    <row r="496" ht="12.75">
      <c r="A496" s="9"/>
    </row>
    <row r="497" ht="12.75">
      <c r="A497" s="9"/>
    </row>
    <row r="498" ht="12.75">
      <c r="A498" s="9"/>
    </row>
    <row r="499" ht="12.75">
      <c r="A499" s="9"/>
    </row>
    <row r="500" ht="12.75">
      <c r="A500" s="9"/>
    </row>
    <row r="501" ht="12.75">
      <c r="A501" s="9"/>
    </row>
    <row r="502" ht="12.75">
      <c r="A502" s="9"/>
    </row>
    <row r="503" ht="12.75">
      <c r="A503" s="9"/>
    </row>
    <row r="504" ht="12.75">
      <c r="A504" s="9"/>
    </row>
    <row r="505" ht="12.75">
      <c r="A505" s="9"/>
    </row>
    <row r="506" ht="12.75">
      <c r="A506" s="9"/>
    </row>
    <row r="507" ht="12.75">
      <c r="A507" s="9"/>
    </row>
    <row r="508" ht="12.75">
      <c r="A508" s="9"/>
    </row>
    <row r="509" ht="12.75">
      <c r="A509" s="9"/>
    </row>
    <row r="510" ht="12.75">
      <c r="A510" s="9"/>
    </row>
    <row r="511" ht="12.75">
      <c r="A511" s="9"/>
    </row>
    <row r="512" ht="12.75">
      <c r="A512" s="9"/>
    </row>
    <row r="513" ht="12.75">
      <c r="A513" s="9"/>
    </row>
    <row r="514" ht="12.75">
      <c r="A514" s="9"/>
    </row>
    <row r="515" ht="12.75">
      <c r="A515" s="9"/>
    </row>
    <row r="516" ht="12.75">
      <c r="A516" s="9"/>
    </row>
    <row r="517" ht="12.75">
      <c r="A517" s="9"/>
    </row>
    <row r="518" ht="12.75">
      <c r="A518" s="9"/>
    </row>
  </sheetData>
  <sheetProtection/>
  <printOptions/>
  <pageMargins left="0.75" right="0.75" top="1" bottom="1" header="0.5" footer="0.5"/>
  <pageSetup fitToHeight="200" fitToWidth="1" horizontalDpi="600" verticalDpi="600" orientation="landscape" paperSize="9" scale="42" r:id="rId1"/>
</worksheet>
</file>

<file path=xl/worksheets/sheet3.xml><?xml version="1.0" encoding="utf-8"?>
<worksheet xmlns="http://schemas.openxmlformats.org/spreadsheetml/2006/main" xmlns:r="http://schemas.openxmlformats.org/officeDocument/2006/relationships">
  <sheetPr>
    <pageSetUpPr fitToPage="1"/>
  </sheetPr>
  <dimension ref="A1:F11"/>
  <sheetViews>
    <sheetView showGridLines="0" zoomScalePageLayoutView="0" workbookViewId="0" topLeftCell="A1">
      <selection activeCell="C25" sqref="C25"/>
    </sheetView>
  </sheetViews>
  <sheetFormatPr defaultColWidth="9.140625" defaultRowHeight="12.75"/>
  <cols>
    <col min="1" max="1" width="3.421875" style="0" customWidth="1"/>
    <col min="2" max="2" width="24.28125" style="0" customWidth="1"/>
    <col min="3" max="7" width="15.00390625" style="0" customWidth="1"/>
  </cols>
  <sheetData>
    <row r="1" ht="15.75">
      <c r="A1" s="56" t="s">
        <v>469</v>
      </c>
    </row>
    <row r="2" ht="17.25" customHeight="1"/>
    <row r="3" spans="2:6" ht="28.5" customHeight="1">
      <c r="B3" s="24" t="s">
        <v>451</v>
      </c>
      <c r="C3" s="45" t="s">
        <v>452</v>
      </c>
      <c r="D3" s="45" t="s">
        <v>453</v>
      </c>
      <c r="E3" s="45" t="s">
        <v>454</v>
      </c>
      <c r="F3" s="39" t="s">
        <v>455</v>
      </c>
    </row>
    <row r="4" spans="2:6" ht="28.5" customHeight="1">
      <c r="B4" s="47" t="s">
        <v>456</v>
      </c>
      <c r="C4" s="48">
        <v>20</v>
      </c>
      <c r="D4" s="48">
        <v>20</v>
      </c>
      <c r="E4" s="48">
        <v>20</v>
      </c>
      <c r="F4" s="49">
        <v>20</v>
      </c>
    </row>
    <row r="5" spans="2:6" ht="28.5" customHeight="1">
      <c r="B5" s="47" t="s">
        <v>457</v>
      </c>
      <c r="C5" s="48">
        <v>10</v>
      </c>
      <c r="D5" s="48">
        <v>40</v>
      </c>
      <c r="E5" s="48">
        <v>40</v>
      </c>
      <c r="F5" s="49">
        <v>40</v>
      </c>
    </row>
    <row r="6" spans="2:6" ht="28.5" customHeight="1">
      <c r="B6" s="47" t="s">
        <v>403</v>
      </c>
      <c r="C6" s="48" t="s">
        <v>458</v>
      </c>
      <c r="D6" s="48" t="s">
        <v>458</v>
      </c>
      <c r="E6" s="48">
        <v>55</v>
      </c>
      <c r="F6" s="49">
        <v>60</v>
      </c>
    </row>
    <row r="7" spans="2:6" ht="28.5" customHeight="1">
      <c r="B7" s="47" t="s">
        <v>459</v>
      </c>
      <c r="C7" s="48" t="s">
        <v>458</v>
      </c>
      <c r="D7" s="48" t="s">
        <v>458</v>
      </c>
      <c r="E7" s="48">
        <v>65</v>
      </c>
      <c r="F7" s="49">
        <v>45</v>
      </c>
    </row>
    <row r="8" spans="2:6" ht="28.5" customHeight="1">
      <c r="B8" s="50" t="s">
        <v>398</v>
      </c>
      <c r="C8" s="51">
        <v>30</v>
      </c>
      <c r="D8" s="51">
        <v>60</v>
      </c>
      <c r="E8" s="51">
        <v>180</v>
      </c>
      <c r="F8" s="52">
        <v>165</v>
      </c>
    </row>
    <row r="9" spans="2:6" ht="28.5" customHeight="1">
      <c r="B9" s="50" t="s">
        <v>460</v>
      </c>
      <c r="C9" s="53">
        <v>10</v>
      </c>
      <c r="D9" s="53">
        <v>40</v>
      </c>
      <c r="E9" s="53">
        <v>160</v>
      </c>
      <c r="F9" s="54">
        <v>145</v>
      </c>
    </row>
    <row r="10" ht="12.75">
      <c r="A10" s="61" t="s">
        <v>480</v>
      </c>
    </row>
    <row r="11" ht="12.75">
      <c r="A11" s="79" t="s">
        <v>481</v>
      </c>
    </row>
  </sheetData>
  <sheetProtection/>
  <hyperlinks>
    <hyperlink ref="A10" r:id="rId1" display="https://www.gov.uk/government/collections/housing-benefit-for-local-authorities-subsidy-circulars"/>
    <hyperlink ref="A11" r:id="rId2" display="https://www.gov.uk/government/collections/housing-benefit-for-local-authorities-subsidy-circulars "/>
  </hyperlinks>
  <printOptions/>
  <pageMargins left="0.75" right="0.75" top="1" bottom="1" header="0.5" footer="0.5"/>
  <pageSetup fitToHeight="1" fitToWidth="1" horizontalDpi="600" verticalDpi="600" orientation="landscape" paperSize="9" r:id="rId3"/>
</worksheet>
</file>

<file path=xl/worksheets/sheet4.xml><?xml version="1.0" encoding="utf-8"?>
<worksheet xmlns="http://schemas.openxmlformats.org/spreadsheetml/2006/main" xmlns:r="http://schemas.openxmlformats.org/officeDocument/2006/relationships">
  <sheetPr>
    <pageSetUpPr fitToPage="1"/>
  </sheetPr>
  <dimension ref="A1:F12"/>
  <sheetViews>
    <sheetView showGridLines="0" zoomScalePageLayoutView="0" workbookViewId="0" topLeftCell="A1">
      <selection activeCell="A1" sqref="A1"/>
    </sheetView>
  </sheetViews>
  <sheetFormatPr defaultColWidth="9.140625" defaultRowHeight="12.75"/>
  <cols>
    <col min="1" max="1" width="3.421875" style="0" customWidth="1"/>
    <col min="2" max="2" width="24.28125" style="0" customWidth="1"/>
    <col min="3" max="7" width="15.00390625" style="0" customWidth="1"/>
  </cols>
  <sheetData>
    <row r="1" ht="15.75">
      <c r="A1" s="56" t="s">
        <v>470</v>
      </c>
    </row>
    <row r="3" spans="2:5" ht="46.5" customHeight="1">
      <c r="B3" s="24"/>
      <c r="C3" s="24" t="s">
        <v>407</v>
      </c>
      <c r="D3" s="24" t="s">
        <v>408</v>
      </c>
      <c r="E3" s="24" t="s">
        <v>448</v>
      </c>
    </row>
    <row r="4" spans="2:6" ht="32.25" customHeight="1">
      <c r="B4" s="25" t="s">
        <v>401</v>
      </c>
      <c r="C4" s="32">
        <v>65107340</v>
      </c>
      <c r="D4" s="32">
        <v>124658688</v>
      </c>
      <c r="E4" s="58">
        <v>0.52</v>
      </c>
      <c r="F4" s="40"/>
    </row>
    <row r="5" spans="2:6" ht="32.25" customHeight="1">
      <c r="B5" s="25" t="s">
        <v>39</v>
      </c>
      <c r="C5" s="32">
        <v>4258234</v>
      </c>
      <c r="D5" s="32">
        <v>7522419</v>
      </c>
      <c r="E5" s="58">
        <v>0.57</v>
      </c>
      <c r="F5" s="40"/>
    </row>
    <row r="6" spans="2:6" ht="32.25" customHeight="1">
      <c r="B6" s="25" t="s">
        <v>4</v>
      </c>
      <c r="C6" s="32">
        <v>25436598</v>
      </c>
      <c r="D6" s="32">
        <v>14230035</v>
      </c>
      <c r="E6" s="58">
        <v>1.79</v>
      </c>
      <c r="F6" s="40"/>
    </row>
    <row r="7" spans="2:6" ht="32.25" customHeight="1">
      <c r="B7" s="25" t="s">
        <v>405</v>
      </c>
      <c r="C7" s="32">
        <v>94802172</v>
      </c>
      <c r="D7" s="32">
        <v>146411142</v>
      </c>
      <c r="E7" s="58">
        <v>0.65</v>
      </c>
      <c r="F7" s="40"/>
    </row>
    <row r="8" spans="2:6" ht="32.25" customHeight="1">
      <c r="B8" s="25" t="s">
        <v>406</v>
      </c>
      <c r="C8" s="32">
        <v>69365574</v>
      </c>
      <c r="D8" s="32">
        <v>132181107</v>
      </c>
      <c r="E8" s="58">
        <v>0.52</v>
      </c>
      <c r="F8" s="40"/>
    </row>
    <row r="9" ht="12.75">
      <c r="A9" s="57" t="s">
        <v>488</v>
      </c>
    </row>
    <row r="10" ht="12.75">
      <c r="A10" s="57" t="s">
        <v>482</v>
      </c>
    </row>
    <row r="11" ht="12.75">
      <c r="A11" s="57" t="s">
        <v>489</v>
      </c>
    </row>
    <row r="12" ht="12.75">
      <c r="A12" t="s">
        <v>490</v>
      </c>
    </row>
  </sheetData>
  <sheetProtection/>
  <printOptions/>
  <pageMargins left="0.75" right="0.75" top="1" bottom="1"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37"/>
  <sheetViews>
    <sheetView showGridLines="0" zoomScale="75" zoomScaleNormal="75" zoomScalePageLayoutView="0" workbookViewId="0" topLeftCell="A1">
      <selection activeCell="A2" sqref="A2"/>
    </sheetView>
  </sheetViews>
  <sheetFormatPr defaultColWidth="9.140625" defaultRowHeight="12.75"/>
  <cols>
    <col min="1" max="1" width="3.00390625" style="0" customWidth="1"/>
    <col min="2" max="2" width="20.00390625" style="0" customWidth="1"/>
    <col min="3" max="6" width="15.7109375" style="0" customWidth="1"/>
    <col min="7" max="7" width="15.140625" style="0" customWidth="1"/>
    <col min="8" max="8" width="13.7109375" style="0" customWidth="1"/>
    <col min="9" max="9" width="10.28125" style="0" customWidth="1"/>
    <col min="10" max="12" width="17.28125" style="0" customWidth="1"/>
    <col min="13" max="13" width="16.421875" style="0" customWidth="1"/>
    <col min="14" max="15" width="13.7109375" style="0" customWidth="1"/>
    <col min="16" max="16" width="13.28125" style="0" customWidth="1"/>
  </cols>
  <sheetData>
    <row r="1" ht="15.75">
      <c r="A1" s="56" t="s">
        <v>472</v>
      </c>
    </row>
    <row r="21" ht="12.75">
      <c r="A21" s="57" t="s">
        <v>488</v>
      </c>
    </row>
    <row r="24" ht="12.75">
      <c r="B24" s="23" t="s">
        <v>477</v>
      </c>
    </row>
    <row r="25" ht="12.75">
      <c r="G25" s="36"/>
    </row>
    <row r="26" spans="2:8" ht="63.75">
      <c r="B26" s="27" t="s">
        <v>409</v>
      </c>
      <c r="C26" s="27" t="s">
        <v>468</v>
      </c>
      <c r="D26" s="27" t="s">
        <v>467</v>
      </c>
      <c r="G26" s="43"/>
      <c r="H26" s="42"/>
    </row>
    <row r="27" spans="2:8" ht="12.75">
      <c r="B27" s="28" t="s">
        <v>432</v>
      </c>
      <c r="C27" s="55">
        <v>1</v>
      </c>
      <c r="D27" s="55">
        <v>1</v>
      </c>
      <c r="G27" s="43"/>
      <c r="H27" s="42"/>
    </row>
    <row r="28" spans="2:8" ht="12.75">
      <c r="B28" s="28" t="s">
        <v>433</v>
      </c>
      <c r="C28" s="55">
        <v>7</v>
      </c>
      <c r="D28" s="55">
        <v>8</v>
      </c>
      <c r="G28" s="43"/>
      <c r="H28" s="42"/>
    </row>
    <row r="29" spans="2:8" ht="12.75">
      <c r="B29" s="28" t="s">
        <v>434</v>
      </c>
      <c r="C29" s="55">
        <v>18</v>
      </c>
      <c r="D29" s="55">
        <v>20</v>
      </c>
      <c r="G29" s="43"/>
      <c r="H29" s="42"/>
    </row>
    <row r="30" spans="2:8" ht="12.75">
      <c r="B30" s="28" t="s">
        <v>435</v>
      </c>
      <c r="C30" s="55">
        <v>26</v>
      </c>
      <c r="D30" s="55">
        <v>28</v>
      </c>
      <c r="G30" s="43"/>
      <c r="H30" s="42"/>
    </row>
    <row r="31" spans="2:8" ht="12.75">
      <c r="B31" s="28" t="s">
        <v>436</v>
      </c>
      <c r="C31" s="55">
        <v>21</v>
      </c>
      <c r="D31" s="55">
        <v>23</v>
      </c>
      <c r="G31" s="43"/>
      <c r="H31" s="42"/>
    </row>
    <row r="32" spans="2:8" ht="12.75">
      <c r="B32" s="28" t="s">
        <v>437</v>
      </c>
      <c r="C32" s="55">
        <v>10</v>
      </c>
      <c r="D32" s="55">
        <v>11</v>
      </c>
      <c r="G32" s="43"/>
      <c r="H32" s="42"/>
    </row>
    <row r="33" spans="2:8" ht="12.75">
      <c r="B33" s="28" t="s">
        <v>438</v>
      </c>
      <c r="C33" s="55">
        <v>5</v>
      </c>
      <c r="D33" s="55">
        <v>4</v>
      </c>
      <c r="G33" s="43"/>
      <c r="H33" s="42"/>
    </row>
    <row r="34" spans="2:8" ht="12.75">
      <c r="B34" s="28" t="s">
        <v>439</v>
      </c>
      <c r="C34" s="55">
        <v>3</v>
      </c>
      <c r="D34" s="55">
        <v>3</v>
      </c>
      <c r="G34" s="43"/>
      <c r="H34" s="42"/>
    </row>
    <row r="35" spans="2:8" ht="12.75">
      <c r="B35" s="28" t="s">
        <v>440</v>
      </c>
      <c r="C35" s="55">
        <v>1</v>
      </c>
      <c r="D35" s="55">
        <v>1</v>
      </c>
      <c r="G35" s="43"/>
      <c r="H35" s="42"/>
    </row>
    <row r="36" spans="2:4" ht="12.75">
      <c r="B36" s="28" t="s">
        <v>402</v>
      </c>
      <c r="C36" s="55">
        <v>7</v>
      </c>
      <c r="D36" s="55">
        <v>1</v>
      </c>
    </row>
    <row r="37" ht="12.75">
      <c r="B37" s="57" t="s">
        <v>471</v>
      </c>
    </row>
  </sheetData>
  <sheetProtection/>
  <printOptions/>
  <pageMargins left="0.75" right="0.75" top="1" bottom="1" header="0.5" footer="0.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24"/>
  <sheetViews>
    <sheetView showGridLines="0" zoomScalePageLayoutView="0" workbookViewId="0" topLeftCell="A1">
      <selection activeCell="A2" sqref="A2"/>
    </sheetView>
  </sheetViews>
  <sheetFormatPr defaultColWidth="9.140625" defaultRowHeight="12.75"/>
  <cols>
    <col min="1" max="1" width="2.421875" style="0" customWidth="1"/>
    <col min="2" max="2" width="20.00390625" style="0" customWidth="1"/>
    <col min="3" max="6" width="15.7109375" style="0" customWidth="1"/>
    <col min="7" max="7" width="15.140625" style="0" customWidth="1"/>
    <col min="8" max="9" width="13.7109375" style="0" customWidth="1"/>
    <col min="10" max="10" width="13.28125" style="0" customWidth="1"/>
  </cols>
  <sheetData>
    <row r="1" ht="20.25" customHeight="1">
      <c r="A1" s="56" t="s">
        <v>473</v>
      </c>
    </row>
    <row r="3" spans="2:6" ht="55.5" customHeight="1">
      <c r="B3" s="27" t="s">
        <v>409</v>
      </c>
      <c r="C3" s="27" t="s">
        <v>410</v>
      </c>
      <c r="D3" s="27" t="s">
        <v>411</v>
      </c>
      <c r="E3" s="27" t="s">
        <v>412</v>
      </c>
      <c r="F3" s="27" t="s">
        <v>413</v>
      </c>
    </row>
    <row r="4" spans="2:9" ht="16.5" customHeight="1">
      <c r="B4" s="28" t="s">
        <v>414</v>
      </c>
      <c r="C4" s="28">
        <v>0</v>
      </c>
      <c r="D4" s="28">
        <v>0</v>
      </c>
      <c r="E4" s="41">
        <v>0</v>
      </c>
      <c r="F4" s="41">
        <v>0</v>
      </c>
      <c r="I4" s="42"/>
    </row>
    <row r="5" spans="2:9" ht="16.5" customHeight="1">
      <c r="B5" s="28" t="s">
        <v>415</v>
      </c>
      <c r="C5" s="28">
        <v>3</v>
      </c>
      <c r="D5" s="28">
        <v>3</v>
      </c>
      <c r="E5" s="41">
        <v>0.01</v>
      </c>
      <c r="F5" s="41">
        <v>0.01</v>
      </c>
      <c r="G5" s="43"/>
      <c r="H5" s="42"/>
      <c r="I5" s="42"/>
    </row>
    <row r="6" spans="2:9" ht="16.5" customHeight="1">
      <c r="B6" s="28" t="s">
        <v>416</v>
      </c>
      <c r="C6" s="28">
        <v>4</v>
      </c>
      <c r="D6" s="28">
        <v>7</v>
      </c>
      <c r="E6" s="41">
        <v>0.01</v>
      </c>
      <c r="F6" s="41">
        <v>0.02</v>
      </c>
      <c r="G6" s="43"/>
      <c r="H6" s="42"/>
      <c r="I6" s="42"/>
    </row>
    <row r="7" spans="2:9" ht="16.5" customHeight="1">
      <c r="B7" s="28" t="s">
        <v>417</v>
      </c>
      <c r="C7" s="28">
        <v>20</v>
      </c>
      <c r="D7" s="28">
        <v>27</v>
      </c>
      <c r="E7" s="41">
        <v>0.06</v>
      </c>
      <c r="F7" s="41">
        <v>0.08</v>
      </c>
      <c r="G7" s="43"/>
      <c r="H7" s="42"/>
      <c r="I7" s="42"/>
    </row>
    <row r="8" spans="2:9" ht="16.5" customHeight="1">
      <c r="B8" s="28" t="s">
        <v>418</v>
      </c>
      <c r="C8" s="28">
        <v>17</v>
      </c>
      <c r="D8" s="28">
        <v>44</v>
      </c>
      <c r="E8" s="41">
        <v>0.05</v>
      </c>
      <c r="F8" s="41">
        <v>0.13</v>
      </c>
      <c r="G8" s="43"/>
      <c r="H8" s="42"/>
      <c r="I8" s="42"/>
    </row>
    <row r="9" spans="2:9" ht="16.5" customHeight="1">
      <c r="B9" s="28" t="s">
        <v>419</v>
      </c>
      <c r="C9" s="28">
        <v>43</v>
      </c>
      <c r="D9" s="28">
        <v>87</v>
      </c>
      <c r="E9" s="41">
        <v>0.13</v>
      </c>
      <c r="F9" s="41">
        <v>0.26</v>
      </c>
      <c r="G9" s="43"/>
      <c r="H9" s="42"/>
      <c r="I9" s="42"/>
    </row>
    <row r="10" spans="2:9" ht="16.5" customHeight="1">
      <c r="B10" s="28" t="s">
        <v>420</v>
      </c>
      <c r="C10" s="28">
        <v>45</v>
      </c>
      <c r="D10" s="28">
        <v>132</v>
      </c>
      <c r="E10" s="41">
        <v>0.13</v>
      </c>
      <c r="F10" s="41">
        <v>0.39</v>
      </c>
      <c r="G10" s="43"/>
      <c r="H10" s="42"/>
      <c r="I10" s="42"/>
    </row>
    <row r="11" spans="2:9" ht="16.5" customHeight="1">
      <c r="B11" s="28" t="s">
        <v>421</v>
      </c>
      <c r="C11" s="28">
        <v>42</v>
      </c>
      <c r="D11" s="28">
        <v>174</v>
      </c>
      <c r="E11" s="41">
        <v>0.13</v>
      </c>
      <c r="F11" s="41">
        <v>0.52</v>
      </c>
      <c r="G11" s="43"/>
      <c r="H11" s="42"/>
      <c r="I11" s="42"/>
    </row>
    <row r="12" spans="2:9" ht="16.5" customHeight="1">
      <c r="B12" s="28" t="s">
        <v>422</v>
      </c>
      <c r="C12" s="28">
        <v>35</v>
      </c>
      <c r="D12" s="28">
        <v>209</v>
      </c>
      <c r="E12" s="41">
        <v>0.1</v>
      </c>
      <c r="F12" s="41">
        <v>0.62</v>
      </c>
      <c r="G12" s="43"/>
      <c r="H12" s="42"/>
      <c r="I12" s="42"/>
    </row>
    <row r="13" spans="2:9" ht="16.5" customHeight="1">
      <c r="B13" s="28" t="s">
        <v>423</v>
      </c>
      <c r="C13" s="28">
        <v>36</v>
      </c>
      <c r="D13" s="28">
        <v>245</v>
      </c>
      <c r="E13" s="41">
        <v>0.11</v>
      </c>
      <c r="F13" s="41">
        <v>0.73</v>
      </c>
      <c r="G13" s="43"/>
      <c r="H13" s="42"/>
      <c r="I13" s="42"/>
    </row>
    <row r="14" spans="2:9" ht="16.5" customHeight="1">
      <c r="B14" s="28" t="s">
        <v>424</v>
      </c>
      <c r="C14" s="28">
        <v>20</v>
      </c>
      <c r="D14" s="28">
        <v>265</v>
      </c>
      <c r="E14" s="41">
        <v>0.06</v>
      </c>
      <c r="F14" s="41">
        <v>0.79</v>
      </c>
      <c r="G14" s="43"/>
      <c r="H14" s="42"/>
      <c r="I14" s="42"/>
    </row>
    <row r="15" spans="2:9" ht="16.5" customHeight="1">
      <c r="B15" s="28" t="s">
        <v>425</v>
      </c>
      <c r="C15" s="28">
        <v>15</v>
      </c>
      <c r="D15" s="28">
        <v>280</v>
      </c>
      <c r="E15" s="41">
        <v>0.04</v>
      </c>
      <c r="F15" s="41">
        <v>0.84</v>
      </c>
      <c r="G15" s="43"/>
      <c r="H15" s="42"/>
      <c r="I15" s="42"/>
    </row>
    <row r="16" spans="2:9" ht="16.5" customHeight="1">
      <c r="B16" s="28" t="s">
        <v>426</v>
      </c>
      <c r="C16" s="28">
        <v>11</v>
      </c>
      <c r="D16" s="28">
        <v>291</v>
      </c>
      <c r="E16" s="41">
        <v>0.03</v>
      </c>
      <c r="F16" s="41">
        <v>0.87</v>
      </c>
      <c r="G16" s="43"/>
      <c r="H16" s="42"/>
      <c r="I16" s="42"/>
    </row>
    <row r="17" spans="2:9" ht="16.5" customHeight="1">
      <c r="B17" s="28" t="s">
        <v>427</v>
      </c>
      <c r="C17" s="28">
        <v>6</v>
      </c>
      <c r="D17" s="28">
        <v>297</v>
      </c>
      <c r="E17" s="41">
        <v>0.02</v>
      </c>
      <c r="F17" s="41">
        <v>0.89</v>
      </c>
      <c r="G17" s="43"/>
      <c r="H17" s="42"/>
      <c r="I17" s="42"/>
    </row>
    <row r="18" spans="2:9" ht="16.5" customHeight="1">
      <c r="B18" s="28" t="s">
        <v>428</v>
      </c>
      <c r="C18" s="28">
        <v>5</v>
      </c>
      <c r="D18" s="28">
        <v>302</v>
      </c>
      <c r="E18" s="41">
        <v>0.01</v>
      </c>
      <c r="F18" s="41">
        <v>0.9</v>
      </c>
      <c r="G18" s="43"/>
      <c r="H18" s="42"/>
      <c r="I18" s="42"/>
    </row>
    <row r="19" spans="2:9" ht="16.5" customHeight="1">
      <c r="B19" s="28" t="s">
        <v>429</v>
      </c>
      <c r="C19" s="28">
        <v>5</v>
      </c>
      <c r="D19" s="28">
        <v>307</v>
      </c>
      <c r="E19" s="41">
        <v>0.01</v>
      </c>
      <c r="F19" s="41">
        <v>0.92</v>
      </c>
      <c r="G19" s="43"/>
      <c r="H19" s="42"/>
      <c r="I19" s="42"/>
    </row>
    <row r="20" spans="2:9" ht="16.5" customHeight="1">
      <c r="B20" s="28" t="s">
        <v>430</v>
      </c>
      <c r="C20" s="28">
        <v>3</v>
      </c>
      <c r="D20" s="28">
        <v>310</v>
      </c>
      <c r="E20" s="41">
        <v>0.01</v>
      </c>
      <c r="F20" s="41">
        <v>0.93</v>
      </c>
      <c r="G20" s="43"/>
      <c r="H20" s="42"/>
      <c r="I20" s="42"/>
    </row>
    <row r="21" spans="2:9" ht="16.5" customHeight="1">
      <c r="B21" s="28" t="s">
        <v>431</v>
      </c>
      <c r="C21" s="28">
        <v>2</v>
      </c>
      <c r="D21" s="28">
        <v>312</v>
      </c>
      <c r="E21" s="41">
        <v>0.01</v>
      </c>
      <c r="F21" s="41">
        <v>0.93</v>
      </c>
      <c r="G21" s="43"/>
      <c r="H21" s="42"/>
      <c r="I21" s="42"/>
    </row>
    <row r="22" spans="2:9" ht="16.5" customHeight="1">
      <c r="B22" s="28" t="s">
        <v>402</v>
      </c>
      <c r="C22" s="28">
        <v>23</v>
      </c>
      <c r="D22" s="28">
        <v>335</v>
      </c>
      <c r="E22" s="41">
        <v>0.07</v>
      </c>
      <c r="F22" s="41">
        <v>1</v>
      </c>
      <c r="G22" s="43"/>
      <c r="H22" s="42"/>
      <c r="I22" s="42"/>
    </row>
    <row r="23" ht="12.75">
      <c r="A23" s="57" t="s">
        <v>488</v>
      </c>
    </row>
    <row r="24" ht="12.75">
      <c r="A24" s="57" t="s">
        <v>476</v>
      </c>
    </row>
  </sheetData>
  <sheetProtection/>
  <printOptions/>
  <pageMargins left="0.75" right="0.75" top="1" bottom="1" header="0.5" footer="0.5"/>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H24"/>
  <sheetViews>
    <sheetView showGridLines="0" zoomScalePageLayoutView="0" workbookViewId="0" topLeftCell="A1">
      <selection activeCell="A2" sqref="A2"/>
    </sheetView>
  </sheetViews>
  <sheetFormatPr defaultColWidth="9.140625" defaultRowHeight="12.75"/>
  <cols>
    <col min="1" max="1" width="2.140625" style="0" customWidth="1"/>
    <col min="2" max="6" width="16.421875" style="0" customWidth="1"/>
    <col min="7" max="8" width="13.7109375" style="0" customWidth="1"/>
    <col min="9" max="9" width="13.28125" style="0" customWidth="1"/>
  </cols>
  <sheetData>
    <row r="1" ht="22.5" customHeight="1">
      <c r="A1" s="56" t="s">
        <v>474</v>
      </c>
    </row>
    <row r="3" spans="2:6" ht="55.5" customHeight="1">
      <c r="B3" s="27" t="s">
        <v>409</v>
      </c>
      <c r="C3" s="27" t="s">
        <v>410</v>
      </c>
      <c r="D3" s="27" t="s">
        <v>411</v>
      </c>
      <c r="E3" s="27" t="s">
        <v>412</v>
      </c>
      <c r="F3" s="27" t="s">
        <v>413</v>
      </c>
    </row>
    <row r="4" spans="2:8" ht="16.5" customHeight="1">
      <c r="B4" s="28" t="s">
        <v>414</v>
      </c>
      <c r="C4" s="28">
        <v>0</v>
      </c>
      <c r="D4" s="28">
        <v>0</v>
      </c>
      <c r="E4" s="59">
        <v>0</v>
      </c>
      <c r="F4" s="59">
        <v>0</v>
      </c>
      <c r="G4" s="42"/>
      <c r="H4" s="42"/>
    </row>
    <row r="5" spans="1:8" ht="16.5" customHeight="1">
      <c r="A5" s="42"/>
      <c r="B5" s="28" t="s">
        <v>415</v>
      </c>
      <c r="C5" s="28">
        <v>3</v>
      </c>
      <c r="D5" s="28">
        <v>3</v>
      </c>
      <c r="E5" s="59">
        <v>0.01</v>
      </c>
      <c r="F5" s="59">
        <v>0.01</v>
      </c>
      <c r="G5" s="42"/>
      <c r="H5" s="42"/>
    </row>
    <row r="6" spans="1:8" ht="16.5" customHeight="1">
      <c r="A6" s="42"/>
      <c r="B6" s="28" t="s">
        <v>416</v>
      </c>
      <c r="C6" s="28">
        <v>4</v>
      </c>
      <c r="D6" s="28">
        <v>7</v>
      </c>
      <c r="E6" s="59">
        <v>0.01</v>
      </c>
      <c r="F6" s="59">
        <v>0.02</v>
      </c>
      <c r="G6" s="42"/>
      <c r="H6" s="42"/>
    </row>
    <row r="7" spans="1:8" ht="16.5" customHeight="1">
      <c r="A7" s="42"/>
      <c r="B7" s="28" t="s">
        <v>417</v>
      </c>
      <c r="C7" s="28">
        <v>20</v>
      </c>
      <c r="D7" s="28">
        <v>27</v>
      </c>
      <c r="E7" s="59">
        <v>0.07</v>
      </c>
      <c r="F7" s="59">
        <v>0.09</v>
      </c>
      <c r="G7" s="42"/>
      <c r="H7" s="42"/>
    </row>
    <row r="8" spans="1:8" ht="16.5" customHeight="1">
      <c r="A8" s="42"/>
      <c r="B8" s="28" t="s">
        <v>418</v>
      </c>
      <c r="C8" s="28">
        <v>17</v>
      </c>
      <c r="D8" s="28">
        <v>44</v>
      </c>
      <c r="E8" s="59">
        <v>0.06</v>
      </c>
      <c r="F8" s="59">
        <v>0.14</v>
      </c>
      <c r="G8" s="42"/>
      <c r="H8" s="42"/>
    </row>
    <row r="9" spans="1:8" ht="16.5" customHeight="1">
      <c r="A9" s="42"/>
      <c r="B9" s="28" t="s">
        <v>419</v>
      </c>
      <c r="C9" s="28">
        <v>43</v>
      </c>
      <c r="D9" s="28">
        <v>87</v>
      </c>
      <c r="E9" s="59">
        <v>0.14</v>
      </c>
      <c r="F9" s="59">
        <v>0.28</v>
      </c>
      <c r="G9" s="42"/>
      <c r="H9" s="42"/>
    </row>
    <row r="10" spans="1:8" ht="16.5" customHeight="1">
      <c r="A10" s="42"/>
      <c r="B10" s="28" t="s">
        <v>420</v>
      </c>
      <c r="C10" s="28">
        <v>45</v>
      </c>
      <c r="D10" s="28">
        <v>132</v>
      </c>
      <c r="E10" s="59">
        <v>0.15</v>
      </c>
      <c r="F10" s="59">
        <v>0.43</v>
      </c>
      <c r="G10" s="42"/>
      <c r="H10" s="42"/>
    </row>
    <row r="11" spans="1:8" ht="16.5" customHeight="1">
      <c r="A11" s="42"/>
      <c r="B11" s="28" t="s">
        <v>421</v>
      </c>
      <c r="C11" s="28">
        <v>42</v>
      </c>
      <c r="D11" s="28">
        <v>174</v>
      </c>
      <c r="E11" s="59">
        <v>0.14</v>
      </c>
      <c r="F11" s="59">
        <v>0.57</v>
      </c>
      <c r="G11" s="42"/>
      <c r="H11" s="42"/>
    </row>
    <row r="12" spans="1:8" ht="16.5" customHeight="1">
      <c r="A12" s="42"/>
      <c r="B12" s="28" t="s">
        <v>422</v>
      </c>
      <c r="C12" s="28">
        <v>35</v>
      </c>
      <c r="D12" s="28">
        <v>209</v>
      </c>
      <c r="E12" s="59">
        <v>0.11</v>
      </c>
      <c r="F12" s="59">
        <v>0.68</v>
      </c>
      <c r="G12" s="42"/>
      <c r="H12" s="42"/>
    </row>
    <row r="13" spans="1:8" ht="16.5" customHeight="1">
      <c r="A13" s="42"/>
      <c r="B13" s="28" t="s">
        <v>423</v>
      </c>
      <c r="C13" s="28">
        <v>36</v>
      </c>
      <c r="D13" s="28">
        <v>245</v>
      </c>
      <c r="E13" s="59">
        <v>0.12</v>
      </c>
      <c r="F13" s="59">
        <v>0.8</v>
      </c>
      <c r="G13" s="42"/>
      <c r="H13" s="42"/>
    </row>
    <row r="14" spans="1:8" ht="16.5" customHeight="1">
      <c r="A14" s="42"/>
      <c r="B14" s="28" t="s">
        <v>424</v>
      </c>
      <c r="C14" s="28">
        <v>18</v>
      </c>
      <c r="D14" s="28">
        <v>263</v>
      </c>
      <c r="E14" s="59">
        <v>0.06</v>
      </c>
      <c r="F14" s="59">
        <v>0.86</v>
      </c>
      <c r="G14" s="42"/>
      <c r="H14" s="42"/>
    </row>
    <row r="15" spans="1:8" ht="16.5" customHeight="1">
      <c r="A15" s="42"/>
      <c r="B15" s="28" t="s">
        <v>425</v>
      </c>
      <c r="C15" s="28">
        <v>15</v>
      </c>
      <c r="D15" s="28">
        <v>278</v>
      </c>
      <c r="E15" s="59">
        <v>0.05</v>
      </c>
      <c r="F15" s="59">
        <v>0.91</v>
      </c>
      <c r="G15" s="42"/>
      <c r="H15" s="42"/>
    </row>
    <row r="16" spans="1:8" ht="16.5" customHeight="1">
      <c r="A16" s="42"/>
      <c r="B16" s="28" t="s">
        <v>426</v>
      </c>
      <c r="C16" s="28">
        <v>9</v>
      </c>
      <c r="D16" s="28">
        <v>287</v>
      </c>
      <c r="E16" s="59">
        <v>0.03</v>
      </c>
      <c r="F16" s="59">
        <v>0.94</v>
      </c>
      <c r="G16" s="42"/>
      <c r="H16" s="42"/>
    </row>
    <row r="17" spans="1:8" ht="16.5" customHeight="1">
      <c r="A17" s="42"/>
      <c r="B17" s="28" t="s">
        <v>427</v>
      </c>
      <c r="C17" s="28">
        <v>4</v>
      </c>
      <c r="D17" s="28">
        <v>291</v>
      </c>
      <c r="E17" s="59">
        <v>0.01</v>
      </c>
      <c r="F17" s="59">
        <v>0.95</v>
      </c>
      <c r="G17" s="42"/>
      <c r="H17" s="42"/>
    </row>
    <row r="18" spans="1:8" ht="16.5" customHeight="1">
      <c r="A18" s="42"/>
      <c r="B18" s="28" t="s">
        <v>428</v>
      </c>
      <c r="C18" s="28">
        <v>4</v>
      </c>
      <c r="D18" s="28">
        <v>295</v>
      </c>
      <c r="E18" s="59">
        <v>0.01</v>
      </c>
      <c r="F18" s="59">
        <v>0.96</v>
      </c>
      <c r="G18" s="42"/>
      <c r="H18" s="42"/>
    </row>
    <row r="19" spans="1:8" ht="16.5" customHeight="1">
      <c r="A19" s="42"/>
      <c r="B19" s="28" t="s">
        <v>429</v>
      </c>
      <c r="C19" s="28">
        <v>5</v>
      </c>
      <c r="D19" s="28">
        <v>300</v>
      </c>
      <c r="E19" s="59">
        <v>0.02</v>
      </c>
      <c r="F19" s="59">
        <v>0.98</v>
      </c>
      <c r="G19" s="42"/>
      <c r="H19" s="42"/>
    </row>
    <row r="20" spans="1:8" ht="16.5" customHeight="1">
      <c r="A20" s="42"/>
      <c r="B20" s="28" t="s">
        <v>430</v>
      </c>
      <c r="C20" s="28">
        <v>2</v>
      </c>
      <c r="D20" s="28">
        <v>302</v>
      </c>
      <c r="E20" s="59">
        <v>0.01</v>
      </c>
      <c r="F20" s="59">
        <v>0.99</v>
      </c>
      <c r="G20" s="42"/>
      <c r="H20" s="42"/>
    </row>
    <row r="21" spans="1:8" ht="16.5" customHeight="1">
      <c r="A21" s="42"/>
      <c r="B21" s="28" t="s">
        <v>431</v>
      </c>
      <c r="C21" s="28">
        <v>2</v>
      </c>
      <c r="D21" s="28">
        <v>304</v>
      </c>
      <c r="E21" s="59">
        <v>0.01</v>
      </c>
      <c r="F21" s="59">
        <v>0.99</v>
      </c>
      <c r="G21" s="42"/>
      <c r="H21" s="42"/>
    </row>
    <row r="22" spans="1:8" ht="16.5" customHeight="1">
      <c r="A22" s="42"/>
      <c r="B22" s="28" t="s">
        <v>402</v>
      </c>
      <c r="C22" s="28">
        <v>2</v>
      </c>
      <c r="D22" s="28">
        <v>306</v>
      </c>
      <c r="E22" s="59">
        <v>0.01</v>
      </c>
      <c r="F22" s="59">
        <v>1</v>
      </c>
      <c r="G22" s="42"/>
      <c r="H22" s="42"/>
    </row>
    <row r="23" ht="12.75">
      <c r="A23" s="57" t="s">
        <v>488</v>
      </c>
    </row>
    <row r="24" ht="12.75">
      <c r="A24" s="57" t="s">
        <v>476</v>
      </c>
    </row>
  </sheetData>
  <sheetProtection/>
  <printOptions/>
  <pageMargins left="0.75" right="0.75" top="1" bottom="1" header="0.5" footer="0.5"/>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K16"/>
  <sheetViews>
    <sheetView showGridLines="0" zoomScale="85" zoomScaleNormal="85" zoomScalePageLayoutView="0" workbookViewId="0" topLeftCell="A1">
      <selection activeCell="A2" sqref="A2"/>
    </sheetView>
  </sheetViews>
  <sheetFormatPr defaultColWidth="9.140625" defaultRowHeight="12.75"/>
  <cols>
    <col min="1" max="1" width="3.28125" style="0" customWidth="1"/>
    <col min="2" max="2" width="21.00390625" style="0" customWidth="1"/>
    <col min="3" max="8" width="14.57421875" style="0" customWidth="1"/>
    <col min="9" max="9" width="14.28125" style="0" customWidth="1"/>
    <col min="10" max="10" width="10.28125" style="0" bestFit="1" customWidth="1"/>
  </cols>
  <sheetData>
    <row r="1" ht="24" customHeight="1">
      <c r="A1" s="56" t="s">
        <v>483</v>
      </c>
    </row>
    <row r="2" ht="17.25" customHeight="1">
      <c r="A2" s="56" t="s">
        <v>484</v>
      </c>
    </row>
    <row r="3" ht="12.75">
      <c r="B3" s="22"/>
    </row>
    <row r="4" spans="2:6" ht="30" customHeight="1">
      <c r="B4" s="29" t="s">
        <v>441</v>
      </c>
      <c r="C4" s="80" t="s">
        <v>442</v>
      </c>
      <c r="D4" s="81"/>
      <c r="E4" s="80" t="s">
        <v>443</v>
      </c>
      <c r="F4" s="81"/>
    </row>
    <row r="5" spans="2:6" ht="40.5" customHeight="1">
      <c r="B5" s="46"/>
      <c r="C5" s="30" t="s">
        <v>405</v>
      </c>
      <c r="D5" s="30" t="s">
        <v>406</v>
      </c>
      <c r="E5" s="30" t="s">
        <v>405</v>
      </c>
      <c r="F5" s="30" t="s">
        <v>406</v>
      </c>
    </row>
    <row r="6" spans="2:8" ht="32.25" customHeight="1">
      <c r="B6" s="31" t="s">
        <v>444</v>
      </c>
      <c r="C6" s="32">
        <v>15028937</v>
      </c>
      <c r="D6" s="33">
        <v>14406130</v>
      </c>
      <c r="E6" s="26">
        <v>0.16</v>
      </c>
      <c r="F6" s="34">
        <v>0.21</v>
      </c>
      <c r="G6" s="42"/>
      <c r="H6" s="42"/>
    </row>
    <row r="7" spans="2:8" ht="32.25" customHeight="1">
      <c r="B7" s="31" t="s">
        <v>403</v>
      </c>
      <c r="C7" s="32">
        <v>53015292</v>
      </c>
      <c r="D7" s="33">
        <v>31630735</v>
      </c>
      <c r="E7" s="26">
        <v>0.56</v>
      </c>
      <c r="F7" s="34">
        <v>0.46</v>
      </c>
      <c r="G7" s="42"/>
      <c r="H7" s="42"/>
    </row>
    <row r="8" spans="2:8" ht="32.25" customHeight="1">
      <c r="B8" s="31" t="s">
        <v>404</v>
      </c>
      <c r="C8" s="32">
        <v>9870356</v>
      </c>
      <c r="D8" s="33">
        <v>8282611</v>
      </c>
      <c r="E8" s="26">
        <v>0.1</v>
      </c>
      <c r="F8" s="34">
        <v>0.12</v>
      </c>
      <c r="G8" s="42"/>
      <c r="H8" s="42"/>
    </row>
    <row r="9" spans="2:8" ht="32.25" customHeight="1">
      <c r="B9" s="31" t="s">
        <v>445</v>
      </c>
      <c r="C9" s="32">
        <v>1245324</v>
      </c>
      <c r="D9" s="33">
        <v>1092823</v>
      </c>
      <c r="E9" s="26">
        <v>0.01</v>
      </c>
      <c r="F9" s="34">
        <v>0.02</v>
      </c>
      <c r="G9" s="42"/>
      <c r="H9" s="42"/>
    </row>
    <row r="10" spans="2:8" ht="32.25" customHeight="1">
      <c r="B10" s="31" t="s">
        <v>446</v>
      </c>
      <c r="C10" s="32">
        <v>15642263</v>
      </c>
      <c r="D10" s="33">
        <v>13953274</v>
      </c>
      <c r="E10" s="26">
        <v>0.16</v>
      </c>
      <c r="F10" s="34">
        <v>0.2</v>
      </c>
      <c r="G10" s="42"/>
      <c r="H10" s="42"/>
    </row>
    <row r="11" spans="2:8" ht="32.25" customHeight="1">
      <c r="B11" s="31" t="s">
        <v>398</v>
      </c>
      <c r="C11" s="32">
        <v>94802172</v>
      </c>
      <c r="D11" s="33">
        <v>69365574</v>
      </c>
      <c r="E11" s="26">
        <v>1</v>
      </c>
      <c r="F11" s="34">
        <v>1</v>
      </c>
      <c r="G11" s="42"/>
      <c r="H11" s="42"/>
    </row>
    <row r="12" spans="1:2" ht="12.75">
      <c r="A12" s="57" t="s">
        <v>488</v>
      </c>
      <c r="B12" s="22"/>
    </row>
    <row r="13" spans="1:8" ht="14.25" customHeight="1">
      <c r="A13" s="57" t="s">
        <v>476</v>
      </c>
      <c r="C13" s="37"/>
      <c r="D13" s="37"/>
      <c r="E13" s="37"/>
      <c r="F13" s="37"/>
      <c r="G13" s="38"/>
      <c r="H13" s="38"/>
    </row>
    <row r="14" spans="7:11" ht="21.75" customHeight="1">
      <c r="G14" s="38"/>
      <c r="H14" s="38"/>
      <c r="J14" s="40"/>
      <c r="K14" s="40"/>
    </row>
    <row r="15" spans="10:11" ht="21" customHeight="1">
      <c r="J15" s="40"/>
      <c r="K15" s="40"/>
    </row>
    <row r="16" spans="10:11" ht="21" customHeight="1">
      <c r="J16" s="40"/>
      <c r="K16" s="40"/>
    </row>
    <row r="17" ht="21" customHeight="1"/>
    <row r="18" ht="21" customHeight="1"/>
    <row r="19" ht="21" customHeight="1"/>
    <row r="20" ht="14.25" customHeight="1"/>
    <row r="22" ht="21" customHeight="1"/>
    <row r="23" ht="21" customHeight="1"/>
    <row r="24" ht="21" customHeight="1"/>
  </sheetData>
  <sheetProtection/>
  <mergeCells count="2">
    <mergeCell ref="E4:F4"/>
    <mergeCell ref="C4:D4"/>
  </mergeCells>
  <printOptions/>
  <pageMargins left="0.75" right="0.75" top="1" bottom="1" header="0.5" footer="0.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K14"/>
  <sheetViews>
    <sheetView showGridLines="0" zoomScale="85" zoomScaleNormal="85" zoomScalePageLayoutView="0" workbookViewId="0" topLeftCell="A1">
      <selection activeCell="A1" sqref="A1"/>
    </sheetView>
  </sheetViews>
  <sheetFormatPr defaultColWidth="9.140625" defaultRowHeight="12.75"/>
  <cols>
    <col min="1" max="1" width="2.57421875" style="0" customWidth="1"/>
    <col min="2" max="2" width="21.00390625" style="0" customWidth="1"/>
    <col min="3" max="8" width="14.57421875" style="0" customWidth="1"/>
    <col min="9" max="9" width="14.28125" style="0" customWidth="1"/>
    <col min="10" max="10" width="10.28125" style="0" bestFit="1" customWidth="1"/>
  </cols>
  <sheetData>
    <row r="1" spans="1:2" ht="17.25" customHeight="1">
      <c r="A1" s="56" t="s">
        <v>487</v>
      </c>
      <c r="B1" s="22"/>
    </row>
    <row r="2" spans="1:2" ht="17.25" customHeight="1">
      <c r="A2" s="56" t="s">
        <v>484</v>
      </c>
      <c r="B2" s="22"/>
    </row>
    <row r="3" spans="2:5" ht="12.75">
      <c r="B3" s="22"/>
      <c r="C3" s="21"/>
      <c r="D3" s="21"/>
      <c r="E3" s="21"/>
    </row>
    <row r="4" spans="2:8" ht="37.5" customHeight="1">
      <c r="B4" s="84" t="s">
        <v>441</v>
      </c>
      <c r="C4" s="82" t="s">
        <v>442</v>
      </c>
      <c r="D4" s="83"/>
      <c r="E4" s="82" t="s">
        <v>447</v>
      </c>
      <c r="F4" s="83"/>
      <c r="G4" s="82" t="s">
        <v>448</v>
      </c>
      <c r="H4" s="83"/>
    </row>
    <row r="5" spans="2:11" ht="37.5" customHeight="1">
      <c r="B5" s="85"/>
      <c r="C5" s="35" t="s">
        <v>405</v>
      </c>
      <c r="D5" s="30" t="s">
        <v>406</v>
      </c>
      <c r="E5" s="35" t="s">
        <v>405</v>
      </c>
      <c r="F5" s="30" t="s">
        <v>406</v>
      </c>
      <c r="G5" s="35" t="s">
        <v>405</v>
      </c>
      <c r="H5" s="30" t="s">
        <v>406</v>
      </c>
      <c r="J5" s="40"/>
      <c r="K5" s="40"/>
    </row>
    <row r="6" spans="2:11" ht="25.5" customHeight="1">
      <c r="B6" s="25" t="s">
        <v>444</v>
      </c>
      <c r="C6" s="32">
        <v>15028937</v>
      </c>
      <c r="D6" s="32">
        <v>14406130</v>
      </c>
      <c r="E6" s="32">
        <v>38646774</v>
      </c>
      <c r="F6" s="32">
        <v>37427740</v>
      </c>
      <c r="G6" s="58">
        <v>0.39</v>
      </c>
      <c r="H6" s="58">
        <v>0.38</v>
      </c>
      <c r="J6" s="40"/>
      <c r="K6" s="40"/>
    </row>
    <row r="7" spans="2:11" ht="25.5" customHeight="1">
      <c r="B7" s="25" t="s">
        <v>403</v>
      </c>
      <c r="C7" s="32">
        <v>53015292</v>
      </c>
      <c r="D7" s="32">
        <v>31630735</v>
      </c>
      <c r="E7" s="32">
        <v>54939511</v>
      </c>
      <c r="F7" s="32">
        <v>45800886</v>
      </c>
      <c r="G7" s="58">
        <v>0.96</v>
      </c>
      <c r="H7" s="58">
        <v>0.69</v>
      </c>
      <c r="J7" s="40"/>
      <c r="K7" s="40"/>
    </row>
    <row r="8" spans="2:8" ht="25.5" customHeight="1">
      <c r="B8" s="25" t="s">
        <v>404</v>
      </c>
      <c r="C8" s="32">
        <v>9870356</v>
      </c>
      <c r="D8" s="32">
        <v>8282611</v>
      </c>
      <c r="E8" s="32">
        <v>34945395</v>
      </c>
      <c r="F8" s="32">
        <v>33402550</v>
      </c>
      <c r="G8" s="58">
        <v>0.28</v>
      </c>
      <c r="H8" s="58">
        <v>0.25</v>
      </c>
    </row>
    <row r="9" spans="1:8" ht="12.75">
      <c r="A9" s="57" t="s">
        <v>488</v>
      </c>
      <c r="B9" s="36"/>
      <c r="C9" s="37"/>
      <c r="D9" s="37"/>
      <c r="E9" s="37"/>
      <c r="F9" s="37"/>
      <c r="G9" s="60"/>
      <c r="H9" s="60"/>
    </row>
    <row r="10" spans="1:8" ht="15.75" customHeight="1">
      <c r="A10" s="57" t="s">
        <v>485</v>
      </c>
      <c r="C10" s="37"/>
      <c r="D10" s="37"/>
      <c r="E10" s="37"/>
      <c r="F10" s="37"/>
      <c r="G10" s="60"/>
      <c r="H10" s="60"/>
    </row>
    <row r="11" spans="1:8" ht="14.25" customHeight="1">
      <c r="A11" t="s">
        <v>486</v>
      </c>
      <c r="C11" s="37"/>
      <c r="D11" s="37"/>
      <c r="E11" s="37"/>
      <c r="F11" s="37"/>
      <c r="G11" s="60"/>
      <c r="H11" s="60"/>
    </row>
    <row r="12" spans="7:11" ht="21.75" customHeight="1">
      <c r="G12" s="60"/>
      <c r="H12" s="60"/>
      <c r="J12" s="40"/>
      <c r="K12" s="40"/>
    </row>
    <row r="13" spans="10:11" ht="21" customHeight="1">
      <c r="J13" s="40"/>
      <c r="K13" s="40"/>
    </row>
    <row r="14" spans="10:11" ht="21" customHeight="1">
      <c r="J14" s="40"/>
      <c r="K14" s="40"/>
    </row>
    <row r="15" ht="21" customHeight="1"/>
    <row r="16" ht="21" customHeight="1"/>
    <row r="17" ht="21" customHeight="1"/>
    <row r="18" ht="14.25" customHeight="1"/>
    <row r="20" ht="21" customHeight="1"/>
    <row r="21" ht="21" customHeight="1"/>
    <row r="22" ht="21" customHeight="1"/>
  </sheetData>
  <sheetProtection/>
  <mergeCells count="4">
    <mergeCell ref="G4:H4"/>
    <mergeCell ref="B4:B5"/>
    <mergeCell ref="C4:D4"/>
    <mergeCell ref="E4:F4"/>
  </mergeCells>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Use of Discretionary Housing Payment funds by local authorities: Apr to Sept 2014</dc:title>
  <dc:subject>Data tables: Use of Discretionary Housing Payment funds by local authorities: Apr to Sept 2014</dc:subject>
  <dc:creator>DWP</dc:creator>
  <cp:keywords/>
  <dc:description>Discretionary Housing Payments, DHP, local authorities, statistics, analysis</dc:description>
  <cp:lastModifiedBy>Blackwell Matthew DWP COMMUNICATIONS DIRECTORATE</cp:lastModifiedBy>
  <cp:lastPrinted>2014-12-16T12:11:00Z</cp:lastPrinted>
  <dcterms:created xsi:type="dcterms:W3CDTF">2014-09-30T15:13:12Z</dcterms:created>
  <dcterms:modified xsi:type="dcterms:W3CDTF">2014-12-17T15:53:11Z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