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11988" activeTab="7"/>
  </bookViews>
  <sheets>
    <sheet name="Figure 1" sheetId="5" r:id="rId1"/>
    <sheet name="Figure 2" sheetId="4" r:id="rId2"/>
    <sheet name="Figure 3" sheetId="6" r:id="rId3"/>
    <sheet name="Figure 4" sheetId="7" r:id="rId4"/>
    <sheet name="Figure 5" sheetId="8" r:id="rId5"/>
    <sheet name="Figure 6" sheetId="9" r:id="rId6"/>
    <sheet name="Figure 7" sheetId="1" r:id="rId7"/>
    <sheet name="Figure 8" sheetId="10" r:id="rId8"/>
    <sheet name="Figure 9" sheetId="13" r:id="rId9"/>
    <sheet name="Figure 10" sheetId="14" r:id="rId10"/>
    <sheet name="Figure 11" sheetId="18" r:id="rId11"/>
    <sheet name="Figure 12" sheetId="19" r:id="rId12"/>
    <sheet name="Figure 13" sheetId="15" r:id="rId13"/>
    <sheet name="Figure 14" sheetId="16" r:id="rId14"/>
    <sheet name="Figure 15" sheetId="17" r:id="rId15"/>
    <sheet name="Figure 16" sheetId="12" r:id="rId16"/>
    <sheet name="Figure 17" sheetId="11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 l="1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Y8" i="10"/>
  <c r="Z8" i="10"/>
  <c r="AA8" i="10"/>
  <c r="AB8" i="10"/>
  <c r="AC8" i="10"/>
  <c r="AD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C9" i="10"/>
  <c r="C8" i="10"/>
  <c r="G30" i="4" l="1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<sst xmlns="http://schemas.openxmlformats.org/spreadsheetml/2006/main" count="460" uniqueCount="159">
  <si>
    <t>Total Educ Spending</t>
  </si>
  <si>
    <t>Austria</t>
  </si>
  <si>
    <t>Belgium</t>
  </si>
  <si>
    <t>Bulgaria</t>
  </si>
  <si>
    <t>Cyprus</t>
  </si>
  <si>
    <t>Czech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</si>
  <si>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</si>
  <si>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</si>
  <si>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</si>
  <si>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</si>
  <si>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</si>
  <si>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</si>
  <si>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</si>
  <si>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</si>
  <si>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</si>
  <si>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</si>
  <si>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</si>
  <si>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</si>
  <si>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</si>
  <si>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</si>
  <si>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</si>
  <si>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</si>
  <si>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</si>
  <si>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</si>
  <si>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</si>
  <si>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</si>
  <si>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</si>
  <si>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</si>
  <si>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UK</t>
  </si>
  <si>
    <t>Sorted</t>
  </si>
  <si>
    <t>Sector</t>
  </si>
  <si>
    <t>Own Edu</t>
  </si>
  <si>
    <t>Edu Spill</t>
  </si>
  <si>
    <t>Food, Beverages and Tobacco</t>
  </si>
  <si>
    <t>Renting of M&amp;Eq and Other Business Activities</t>
  </si>
  <si>
    <t>Wood and Products of Wood and Cork</t>
  </si>
  <si>
    <t>Manufacturing, Nec; Recycling</t>
  </si>
  <si>
    <t>Other Non-Metallic Mineral</t>
  </si>
  <si>
    <t>Agriculture, Hunting, Forestry and Fishing</t>
  </si>
  <si>
    <t>Coke, Refined Petroleum and Nuclear Fuel</t>
  </si>
  <si>
    <t>Hotels and Restaurants</t>
  </si>
  <si>
    <t>Construction</t>
  </si>
  <si>
    <t>Basic Metals and Fabricated Meta</t>
  </si>
  <si>
    <t>Electricity, Gas and Water Supply</t>
  </si>
  <si>
    <t>Rubber and Plastics</t>
  </si>
  <si>
    <t xml:space="preserve"> Leather, Leather and Footwear</t>
  </si>
  <si>
    <t>Water Transport</t>
  </si>
  <si>
    <t>Textiles and Textile Products</t>
  </si>
  <si>
    <t>Machinery, Nec</t>
  </si>
  <si>
    <t>Mining and Quarrying</t>
  </si>
  <si>
    <t>Transport Equipment</t>
  </si>
  <si>
    <t>Other Supporting and Auxiliary Transport Activities; Activities of Travel Agencies</t>
  </si>
  <si>
    <t>Educatiion</t>
  </si>
  <si>
    <t>Air Transport</t>
  </si>
  <si>
    <t>Inland Transport</t>
  </si>
  <si>
    <t>Health and Social Work</t>
  </si>
  <si>
    <t>Public Administration and Defence; Compulsory Social Security</t>
  </si>
  <si>
    <t>Electrical and Optical Equipment</t>
  </si>
  <si>
    <t xml:space="preserve">   Chemicals and chemical</t>
  </si>
  <si>
    <t>Real Estate Activities</t>
  </si>
  <si>
    <t>Pulp, Paper, Paper , Printing and Publishing</t>
  </si>
  <si>
    <t>Sale, Maintenance and Repair of Motor Vehicles and Motorcycles; Retail Sale of Fuel</t>
  </si>
  <si>
    <t>Retail Trade, Except of Motor Vehicles and Motorcycles; Repair of Household Goods</t>
  </si>
  <si>
    <t>Wholesale Trade and Commission Trade, Except of Motor Vehicles and Motorcycles</t>
  </si>
  <si>
    <t>Other Community, Social and Personal Services</t>
  </si>
  <si>
    <t>Post and Telecommunications</t>
  </si>
  <si>
    <t>Financial Intermediation</t>
  </si>
  <si>
    <t>Chem=100</t>
  </si>
  <si>
    <t>Education</t>
  </si>
  <si>
    <t>Chemicals</t>
  </si>
  <si>
    <t>Edu spill</t>
  </si>
  <si>
    <t>R&amp;D</t>
  </si>
  <si>
    <t>R&amp;D spill</t>
  </si>
  <si>
    <t>Ratio</t>
  </si>
  <si>
    <t>Czech Republic</t>
  </si>
  <si>
    <t>Chemicals and Chemical Products</t>
  </si>
  <si>
    <t>Basic Metals and Fabricated Metal</t>
  </si>
  <si>
    <t>Public Admin and Defence; Compulsory Social Security</t>
  </si>
  <si>
    <t>Leather, Leather and Footwear</t>
  </si>
  <si>
    <t>[WIOD exposure to spillovers summary]</t>
  </si>
  <si>
    <t>Intermediate plus final consumption</t>
  </si>
  <si>
    <t>Final consumption</t>
  </si>
  <si>
    <t>Total intermediate (includes intra educational purchases)</t>
  </si>
  <si>
    <t>[UK WIOD spillovers with ONS data]</t>
  </si>
  <si>
    <t>[Educational spillovers summary]</t>
  </si>
  <si>
    <t>Spillovers</t>
  </si>
  <si>
    <t>Own spend</t>
  </si>
  <si>
    <t>Ratio spill/spend</t>
  </si>
  <si>
    <t>Sector coefficient</t>
  </si>
  <si>
    <t>[Education Sector Results1 Derek's conflicted copy]</t>
  </si>
  <si>
    <t>Edu</t>
  </si>
  <si>
    <t>Product</t>
  </si>
  <si>
    <t>Process</t>
  </si>
  <si>
    <t>First in market</t>
  </si>
  <si>
    <t>Real Estate ActivitiesxLnEduPurch</t>
  </si>
  <si>
    <t>Transport EquipmentxLnEduPurch</t>
  </si>
  <si>
    <t>Renting of M&amp;Eq and Other Business ActivitiesxLnEduPurch</t>
  </si>
  <si>
    <t xml:space="preserve"> Leather, Leather and FootwearxLnEduPurch</t>
  </si>
  <si>
    <t>ConstructionxLnEduPurch</t>
  </si>
  <si>
    <t>Financial IntermediationxLnEduPurch</t>
  </si>
  <si>
    <t>Hotels and RestaurantsxLnEduPurch</t>
  </si>
  <si>
    <t>Wood and Products of Wood and CorkxLnEduPurch</t>
  </si>
  <si>
    <t>Other Supporting and Auxiliary Transport Activities; Activities of Travel AgenciesxLnEduPurch</t>
  </si>
  <si>
    <t>Manufacturing, Nec; RecyclingxLnEduPurch</t>
  </si>
  <si>
    <t>Textiles and Textile ProductsxLnEduPurch</t>
  </si>
  <si>
    <t>Basic Metals and Fabricated MetaxLnEduPurch</t>
  </si>
  <si>
    <t>Machinery, NecxLnEduPurch</t>
  </si>
  <si>
    <t>Sale, Maintenance and Repair of Motor Vehicles and Motorcycles; Retail Sale of FuelxLnEduPurch</t>
  </si>
  <si>
    <t>Pulp, Paper, Paper , Printing and PublishingxLnEduPurch</t>
  </si>
  <si>
    <t>Agriculture, Hunting, Forestry and FishingxLnEduPurch</t>
  </si>
  <si>
    <t>Other Non-Metallic MineralxLnEduPurch</t>
  </si>
  <si>
    <t>Inland TransportxLnEduPurch</t>
  </si>
  <si>
    <t>Water TransportxLnEduPurch</t>
  </si>
  <si>
    <t>Rubber and PlasticsxLnEduPurch</t>
  </si>
  <si>
    <t>Electrical and Optical EquipmentxLnEduPurch</t>
  </si>
  <si>
    <t>Retail Trade, Except of Motor Vehicles and Motorcycles; Repair of Household GoodsxLnEduPurch</t>
  </si>
  <si>
    <t>Wholesale Trade and Commission Trade, Except of Motor Vehicles and MotorcyclesxLnEduPurch</t>
  </si>
  <si>
    <t>Coke, Refined Petroleum and Nuclear FuelxLnEduPurch</t>
  </si>
  <si>
    <t>Post and TelecommunicationsxLnEduPurch</t>
  </si>
  <si>
    <t>Food, Beverages and TobaccoxLnEduPurch</t>
  </si>
  <si>
    <t>Electricity, Gas and Water SupplyxLnEduPurch</t>
  </si>
  <si>
    <t>Air TransportxLnEduPurch</t>
  </si>
  <si>
    <t>Public Administration and Defence; Compulsory Social SecurityxLnEduPurch</t>
  </si>
  <si>
    <t>Other Community, Social and Personal ServicesxLnEduPurch</t>
  </si>
  <si>
    <t>EducatiionxLnEduPurch</t>
  </si>
  <si>
    <t>Health and Social WorkxLnEduPurch</t>
  </si>
  <si>
    <t>Mining and QuarryingxLnEduPurch</t>
  </si>
  <si>
    <t>Mining and QuarryingxLnR&amp;DSpillinter</t>
  </si>
  <si>
    <t>Coke, Refined Petroleum and Nuclear FuelxLnR&amp;DSpillinter</t>
  </si>
  <si>
    <t>Air TransportxLnR&amp;DSpillinter</t>
  </si>
  <si>
    <t>Post and TelecommunicationsxLnR&amp;DSpillinter</t>
  </si>
  <si>
    <t>Other Community, Social and Personal ServicesxLnR&amp;DSpillinter</t>
  </si>
  <si>
    <t>Water TransportxLnR&amp;DSpillinter</t>
  </si>
  <si>
    <t>Electricity, Gas and Water SupplyxLnR&amp;DSpillinter</t>
  </si>
  <si>
    <t>Food, Beverages and TobaccoxLnR&amp;DSpillinter</t>
  </si>
  <si>
    <t>Inland TransportxLnR&amp;DSpillinter</t>
  </si>
  <si>
    <t>EducatiionxLnR&amp;DSpillinter</t>
  </si>
  <si>
    <t>Financial IntermediationxLnR&amp;DSpillinter</t>
  </si>
  <si>
    <t>Rubber and PlasticsxLnR&amp;DSpillinter</t>
  </si>
  <si>
    <t>Pulp, Paper, Paper , Printing and PublishingxLnR&amp;DSpillinter</t>
  </si>
  <si>
    <t>Wholesale Trade and Commission Trade, Except of Motor Vehicles and MotorcyclesxLnR&amp;DSpillinter</t>
  </si>
  <si>
    <t>Electrical and Optical EquipmentxLnR&amp;DSpillinter</t>
  </si>
  <si>
    <t>Wood and Products of Wood and CorkxLnR&amp;DSpillinter</t>
  </si>
  <si>
    <t>Other Non-Metallic MineralxLnR&amp;DSpillinter</t>
  </si>
  <si>
    <t>Other Supporting and Auxiliary Transport Activities; Activities of Travel AgenciesxLnR&amp;DSpillinter</t>
  </si>
  <si>
    <t>Agriculture, Hunting, Forestry and FishingxLnR&amp;DSpillinter</t>
  </si>
  <si>
    <t>Basic Metals and Fabricated MetaxLnR&amp;DSpillinter</t>
  </si>
  <si>
    <t>Retail Trade, Except of Motor Vehicles and Motorcycles; Repair of Household GoodsxLnR&amp;DSpillinter</t>
  </si>
  <si>
    <t>Machinery, NecxLnR&amp;DSpillinter</t>
  </si>
  <si>
    <t xml:space="preserve"> Leather, Leather and FootwearxLnR&amp;DSpillinter</t>
  </si>
  <si>
    <t>Sale, Maintenance and Repair of Motor Vehicles and Motorcycles; Retail Sale of FuelxLnR&amp;DSpillinter</t>
  </si>
  <si>
    <t>Textiles and Textile ProductsxLnR&amp;DSpillinter</t>
  </si>
  <si>
    <t>Manufacturing, Nec; RecyclingxLnR&amp;DSpillinter</t>
  </si>
  <si>
    <t>Renting of M&amp;Eq and Other Business ActivitiesxLnR&amp;DSpillinter</t>
  </si>
  <si>
    <t>Real Estate ActivitiesxLnR&amp;DSpillinter</t>
  </si>
  <si>
    <t>ConstructionxLnR&amp;DSpillinter</t>
  </si>
  <si>
    <t>Hotels and RestaurantsxLnR&amp;DSpillinter</t>
  </si>
  <si>
    <t>Transport EquipmentxLnR&amp;DSpillinter</t>
  </si>
  <si>
    <t>Public Administration and Defence; Compulsory Social SecurityxLnR&amp;DSpillinter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</si>
</sst>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" fontId="0" fillId="0" borderId="0" xfId="0" applyNumberFormat="1" applyFill="1" applyBorder="1"/>
    <xf numFmtId="1" fontId="0" fillId="0" borderId="0" xfId="0" applyNumberFormat="1" applyFont="1" applyFill="1" applyBorder="1"/>
    <xf numFmtId="1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Alignment="1"/>
    <xf numFmtId="0" fontId="2" fillId="0" borderId="0" xfId="1" applyFont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0" fillId="0" borderId="0" xfId="0" applyBorder="1"/>
    <xf numFmtId="0" fontId="2" fillId="0" borderId="0" xfId="2" applyFont="1" applyBorder="1" applyAlignment="1">
      <alignment horizontal="center" wrapText="1"/>
    </xf>
    <xf numFmtId="165" fontId="0" fillId="0" borderId="0" xfId="0" applyNumberFormat="1" applyBorder="1"/>
  </cellXfs>
  <cellStyles count="3">
    <cellStyle name="Normal" xfId="0" builtinId="0"/>
    <cellStyle name="Normal_INPDT10 1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1'!$A$5:$A$32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1'!$B$5:$B$32</c:f>
              <c:numCache>
                <c:formatCode>#,##0</c:formatCode>
                <c:ptCount val="28"/>
                <c:pt idx="0">
                  <c:v>3581.7142534639611</c:v>
                </c:pt>
                <c:pt idx="1">
                  <c:v>4434.8234450409154</c:v>
                </c:pt>
                <c:pt idx="2">
                  <c:v>20.301314407335305</c:v>
                </c:pt>
                <c:pt idx="3">
                  <c:v>9.975073900042716</c:v>
                </c:pt>
                <c:pt idx="4">
                  <c:v>537.49379891435876</c:v>
                </c:pt>
                <c:pt idx="5">
                  <c:v>3261.8305588851017</c:v>
                </c:pt>
                <c:pt idx="6">
                  <c:v>21.108545395901764</c:v>
                </c:pt>
                <c:pt idx="7">
                  <c:v>3804.830717471993</c:v>
                </c:pt>
                <c:pt idx="8">
                  <c:v>24263.329726638181</c:v>
                </c:pt>
                <c:pt idx="9">
                  <c:v>42894.005505092064</c:v>
                </c:pt>
                <c:pt idx="10">
                  <c:v>537.13407315083771</c:v>
                </c:pt>
                <c:pt idx="11">
                  <c:v>236.07501580586677</c:v>
                </c:pt>
                <c:pt idx="12">
                  <c:v>997.60258180821347</c:v>
                </c:pt>
                <c:pt idx="13">
                  <c:v>9620.9197698018052</c:v>
                </c:pt>
                <c:pt idx="14">
                  <c:v>24.392997688658344</c:v>
                </c:pt>
                <c:pt idx="15">
                  <c:v>39.901745183790887</c:v>
                </c:pt>
                <c:pt idx="16">
                  <c:v>337.47470960405582</c:v>
                </c:pt>
                <c:pt idx="17">
                  <c:v>5.6994179472744575</c:v>
                </c:pt>
                <c:pt idx="18">
                  <c:v>6512.9366190131286</c:v>
                </c:pt>
                <c:pt idx="19">
                  <c:v>710.53446581406899</c:v>
                </c:pt>
                <c:pt idx="20">
                  <c:v>521.52344787978234</c:v>
                </c:pt>
                <c:pt idx="21">
                  <c:v>108.5446624535181</c:v>
                </c:pt>
                <c:pt idx="22">
                  <c:v>103.58215167641613</c:v>
                </c:pt>
                <c:pt idx="23">
                  <c:v>202.55542581462015</c:v>
                </c:pt>
                <c:pt idx="24">
                  <c:v>4464.2106491207714</c:v>
                </c:pt>
                <c:pt idx="25">
                  <c:v>8927.2914357051159</c:v>
                </c:pt>
                <c:pt idx="26">
                  <c:v>684.27420645193786</c:v>
                </c:pt>
                <c:pt idx="27">
                  <c:v>9681.9604627920489</c:v>
                </c:pt>
              </c:numCache>
            </c:numRef>
          </c:val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1'!$A$5:$A$32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1'!$C$5:$C$32</c:f>
              <c:numCache>
                <c:formatCode>#,##0</c:formatCode>
                <c:ptCount val="28"/>
                <c:pt idx="0">
                  <c:v>7258.1429648119047</c:v>
                </c:pt>
                <c:pt idx="1">
                  <c:v>6506.279001795031</c:v>
                </c:pt>
                <c:pt idx="2">
                  <c:v>108.85354014633205</c:v>
                </c:pt>
                <c:pt idx="3">
                  <c:v>61.074078813295216</c:v>
                </c:pt>
                <c:pt idx="4">
                  <c:v>1684.7650051861838</c:v>
                </c:pt>
                <c:pt idx="5">
                  <c:v>6882.1989231820617</c:v>
                </c:pt>
                <c:pt idx="6">
                  <c:v>204.15298250383429</c:v>
                </c:pt>
                <c:pt idx="7">
                  <c:v>6334.9981453146447</c:v>
                </c:pt>
                <c:pt idx="8">
                  <c:v>36481.625595594051</c:v>
                </c:pt>
                <c:pt idx="9">
                  <c:v>58067.93688103724</c:v>
                </c:pt>
                <c:pt idx="10">
                  <c:v>1200.6981993806096</c:v>
                </c:pt>
                <c:pt idx="11">
                  <c:v>865.04122131700058</c:v>
                </c:pt>
                <c:pt idx="12">
                  <c:v>2813.0216126413079</c:v>
                </c:pt>
                <c:pt idx="13">
                  <c:v>16326.722538133206</c:v>
                </c:pt>
                <c:pt idx="14">
                  <c:v>81.219791274600112</c:v>
                </c:pt>
                <c:pt idx="15">
                  <c:v>263.38524774940367</c:v>
                </c:pt>
                <c:pt idx="16">
                  <c:v>197.47270780359145</c:v>
                </c:pt>
                <c:pt idx="17">
                  <c:v>31.147220065831018</c:v>
                </c:pt>
                <c:pt idx="18">
                  <c:v>9629.0958598710131</c:v>
                </c:pt>
                <c:pt idx="19">
                  <c:v>1574.358178456898</c:v>
                </c:pt>
                <c:pt idx="20">
                  <c:v>2412.4874876376002</c:v>
                </c:pt>
                <c:pt idx="21">
                  <c:v>443.0608717876753</c:v>
                </c:pt>
                <c:pt idx="22">
                  <c:v>207.38624086471117</c:v>
                </c:pt>
                <c:pt idx="23">
                  <c:v>533.35676161380479</c:v>
                </c:pt>
                <c:pt idx="24">
                  <c:v>12226.987208495619</c:v>
                </c:pt>
                <c:pt idx="25">
                  <c:v>10291.078726647829</c:v>
                </c:pt>
                <c:pt idx="26">
                  <c:v>4267.1833692328901</c:v>
                </c:pt>
                <c:pt idx="27">
                  <c:v>22545.048010230385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10592"/>
        <c:axId val="108112128"/>
      </c:barChart>
      <c:catAx>
        <c:axId val="1081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12128"/>
        <c:crosses val="autoZero"/>
        <c:auto val="1"/>
        <c:lblAlgn val="ctr"/>
        <c:lblOffset val="100"/>
        <c:noMultiLvlLbl val="0"/>
      </c:catAx>
      <c:valAx>
        <c:axId val="1081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Edu Spill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10'!$A$4:$A$37</c:f>
              <c:strCache>
                <c:ptCount val="34"/>
                <c:pt idx="0">
                  <c:v>Financial Intermediation</c:v>
                </c:pt>
                <c:pt idx="1">
                  <c:v>Post and Telecommunications</c:v>
                </c:pt>
                <c:pt idx="2">
                  <c:v>Other Community, Social and Personal Services</c:v>
                </c:pt>
                <c:pt idx="3">
                  <c:v>Wholesale Trade and Commission Trade, Except of Motor Vehicles and Motorcycles</c:v>
                </c:pt>
                <c:pt idx="4">
                  <c:v>Retail Trade, Except of Motor Vehicles and Motorcycles; Repair of Household Goods</c:v>
                </c:pt>
                <c:pt idx="5">
                  <c:v>Sale, Maintenance and Repair of Motor Vehicles and Motorcycles; Retail Sale of Fuel</c:v>
                </c:pt>
                <c:pt idx="6">
                  <c:v>Pulp, Paper, Paper , Printing and Publishing</c:v>
                </c:pt>
                <c:pt idx="7">
                  <c:v>Real Estate Activities</c:v>
                </c:pt>
                <c:pt idx="8">
                  <c:v>   Chemicals and chemical</c:v>
                </c:pt>
                <c:pt idx="9">
                  <c:v>Electrical and Optical Equipment</c:v>
                </c:pt>
                <c:pt idx="10">
                  <c:v>Public Administration and Defence; Compulsory Social Security</c:v>
                </c:pt>
                <c:pt idx="11">
                  <c:v>Health and Social Work</c:v>
                </c:pt>
                <c:pt idx="12">
                  <c:v>Inland Transport</c:v>
                </c:pt>
                <c:pt idx="13">
                  <c:v>Air Transport</c:v>
                </c:pt>
                <c:pt idx="14">
                  <c:v>Educatiion</c:v>
                </c:pt>
                <c:pt idx="15">
                  <c:v>Other Supporting and Auxiliary Transport Activities; Activities of Travel Agencies</c:v>
                </c:pt>
                <c:pt idx="16">
                  <c:v>Transport Equipment</c:v>
                </c:pt>
                <c:pt idx="17">
                  <c:v>Mining and Quarrying</c:v>
                </c:pt>
                <c:pt idx="18">
                  <c:v>Machinery, Nec</c:v>
                </c:pt>
                <c:pt idx="19">
                  <c:v>Textiles and Textile Products</c:v>
                </c:pt>
                <c:pt idx="20">
                  <c:v>Water Transport</c:v>
                </c:pt>
                <c:pt idx="21">
                  <c:v> Leather, Leather and Footwear</c:v>
                </c:pt>
                <c:pt idx="22">
                  <c:v>Rubber and Plastics</c:v>
                </c:pt>
                <c:pt idx="23">
                  <c:v>Electricity, Gas and Water Supply</c:v>
                </c:pt>
                <c:pt idx="24">
                  <c:v>Basic Metals and Fabricated Meta</c:v>
                </c:pt>
                <c:pt idx="25">
                  <c:v>Construction</c:v>
                </c:pt>
                <c:pt idx="26">
                  <c:v>Hotels and Restaurants</c:v>
                </c:pt>
                <c:pt idx="27">
                  <c:v>Coke, Refined Petroleum and Nuclear Fuel</c:v>
                </c:pt>
                <c:pt idx="28">
                  <c:v>Agriculture, Hunting, Forestry and Fishing</c:v>
                </c:pt>
                <c:pt idx="29">
                  <c:v>Other Non-Metallic Mineral</c:v>
                </c:pt>
                <c:pt idx="30">
                  <c:v>Manufacturing, Nec; Recycling</c:v>
                </c:pt>
                <c:pt idx="31">
                  <c:v>Wood and Products of Wood and Cork</c:v>
                </c:pt>
                <c:pt idx="32">
                  <c:v>Renting of M&amp;Eq and Other Business Activities</c:v>
                </c:pt>
                <c:pt idx="33">
                  <c:v>Food, Beverages and Tobacco</c:v>
                </c:pt>
              </c:strCache>
            </c:strRef>
          </c:cat>
          <c:val>
            <c:numRef>
              <c:f>'Figure 10'!$B$4:$B$37</c:f>
              <c:numCache>
                <c:formatCode>0.0</c:formatCode>
                <c:ptCount val="34"/>
                <c:pt idx="0">
                  <c:v>108.27598124438688</c:v>
                </c:pt>
                <c:pt idx="1">
                  <c:v>106.05444349850647</c:v>
                </c:pt>
                <c:pt idx="2">
                  <c:v>104.86036044442662</c:v>
                </c:pt>
                <c:pt idx="3">
                  <c:v>103.47519275923148</c:v>
                </c:pt>
                <c:pt idx="4">
                  <c:v>102.24004044019242</c:v>
                </c:pt>
                <c:pt idx="5">
                  <c:v>101.31301447510863</c:v>
                </c:pt>
                <c:pt idx="6">
                  <c:v>100.55864107804453</c:v>
                </c:pt>
                <c:pt idx="7">
                  <c:v>100.26661306532017</c:v>
                </c:pt>
                <c:pt idx="8">
                  <c:v>100</c:v>
                </c:pt>
                <c:pt idx="9">
                  <c:v>99.798241034369951</c:v>
                </c:pt>
                <c:pt idx="10">
                  <c:v>99.29390979483604</c:v>
                </c:pt>
                <c:pt idx="11">
                  <c:v>99.11342229402247</c:v>
                </c:pt>
                <c:pt idx="12">
                  <c:v>98.791410299616643</c:v>
                </c:pt>
                <c:pt idx="13">
                  <c:v>98.647635368819678</c:v>
                </c:pt>
                <c:pt idx="14">
                  <c:v>98.452540599231483</c:v>
                </c:pt>
                <c:pt idx="15">
                  <c:v>97.952218039961238</c:v>
                </c:pt>
                <c:pt idx="16">
                  <c:v>97.929961723409718</c:v>
                </c:pt>
                <c:pt idx="17">
                  <c:v>97.506498256469371</c:v>
                </c:pt>
                <c:pt idx="18">
                  <c:v>97.215593725410869</c:v>
                </c:pt>
                <c:pt idx="19">
                  <c:v>97.186627420636071</c:v>
                </c:pt>
                <c:pt idx="20">
                  <c:v>97.061211146615577</c:v>
                </c:pt>
                <c:pt idx="21">
                  <c:v>96.934501004648482</c:v>
                </c:pt>
                <c:pt idx="22">
                  <c:v>96.698491924896672</c:v>
                </c:pt>
                <c:pt idx="23">
                  <c:v>96.272215884297268</c:v>
                </c:pt>
                <c:pt idx="24">
                  <c:v>96.184083674701313</c:v>
                </c:pt>
                <c:pt idx="25">
                  <c:v>96.103267134731311</c:v>
                </c:pt>
                <c:pt idx="26">
                  <c:v>95.318425986530826</c:v>
                </c:pt>
                <c:pt idx="27">
                  <c:v>95.159203826428197</c:v>
                </c:pt>
                <c:pt idx="28">
                  <c:v>94.995404244814978</c:v>
                </c:pt>
                <c:pt idx="29">
                  <c:v>94.830397165890275</c:v>
                </c:pt>
                <c:pt idx="30">
                  <c:v>93.607596468325994</c:v>
                </c:pt>
                <c:pt idx="31">
                  <c:v>92.58732931584187</c:v>
                </c:pt>
                <c:pt idx="32">
                  <c:v>92.541553970705763</c:v>
                </c:pt>
                <c:pt idx="33">
                  <c:v>91.583789951294719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293184"/>
        <c:axId val="113294720"/>
      </c:barChart>
      <c:catAx>
        <c:axId val="11329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94720"/>
        <c:crosses val="autoZero"/>
        <c:auto val="1"/>
        <c:lblAlgn val="ctr"/>
        <c:lblOffset val="100"/>
        <c:tickLblSkip val="1"/>
        <c:noMultiLvlLbl val="0"/>
      </c:catAx>
      <c:valAx>
        <c:axId val="113294720"/>
        <c:scaling>
          <c:orientation val="minMax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9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11'!$B$2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11'!$A$3:$A$36</c:f>
              <c:strCache>
                <c:ptCount val="34"/>
                <c:pt idx="0">
                  <c:v>Mining and QuarryingxLnEduPurch</c:v>
                </c:pt>
                <c:pt idx="1">
                  <c:v>Health and Social WorkxLnEduPurch</c:v>
                </c:pt>
                <c:pt idx="2">
                  <c:v>EducatiionxLnEduPurch</c:v>
                </c:pt>
                <c:pt idx="3">
                  <c:v>Other Community, Social and Personal ServicesxLnEduPurch</c:v>
                </c:pt>
                <c:pt idx="4">
                  <c:v>Public Administration and Defence; Compulsory Social SecurityxLnEduPurch</c:v>
                </c:pt>
                <c:pt idx="5">
                  <c:v>Air TransportxLnEduPurch</c:v>
                </c:pt>
                <c:pt idx="6">
                  <c:v>Electricity, Gas and Water SupplyxLnEduPurch</c:v>
                </c:pt>
                <c:pt idx="7">
                  <c:v>Food, Beverages and TobaccoxLnEduPurch</c:v>
                </c:pt>
                <c:pt idx="8">
                  <c:v>Post and TelecommunicationsxLnEduPurch</c:v>
                </c:pt>
                <c:pt idx="9">
                  <c:v>Coke, Refined Petroleum and Nuclear FuelxLnEduPurch</c:v>
                </c:pt>
                <c:pt idx="10">
                  <c:v>Wholesale Trade and Commission Trade, Except of Motor Vehicles and MotorcyclesxLnEduPurch</c:v>
                </c:pt>
                <c:pt idx="11">
                  <c:v>Retail Trade, Except of Motor Vehicles and Motorcycles; Repair of Household GoodsxLnEduPurch</c:v>
                </c:pt>
                <c:pt idx="12">
                  <c:v>Electrical and Optical EquipmentxLnEduPurch</c:v>
                </c:pt>
                <c:pt idx="13">
                  <c:v>Chemicals</c:v>
                </c:pt>
                <c:pt idx="14">
                  <c:v>Rubber and PlasticsxLnEduPurch</c:v>
                </c:pt>
                <c:pt idx="15">
                  <c:v>Water TransportxLnEduPurch</c:v>
                </c:pt>
                <c:pt idx="16">
                  <c:v>Inland TransportxLnEduPurch</c:v>
                </c:pt>
                <c:pt idx="17">
                  <c:v>Other Non-Metallic MineralxLnEduPurch</c:v>
                </c:pt>
                <c:pt idx="18">
                  <c:v>Agriculture, Hunting, Forestry and FishingxLnEduPurch</c:v>
                </c:pt>
                <c:pt idx="19">
                  <c:v>Pulp, Paper, Paper , Printing and PublishingxLnEduPurch</c:v>
                </c:pt>
                <c:pt idx="20">
                  <c:v>Sale, Maintenance and Repair of Motor Vehicles and Motorcycles; Retail Sale of FuelxLnEduPurch</c:v>
                </c:pt>
                <c:pt idx="21">
                  <c:v>Machinery, NecxLnEduPurch</c:v>
                </c:pt>
                <c:pt idx="22">
                  <c:v>Basic Metals and Fabricated MetaxLnEduPurch</c:v>
                </c:pt>
                <c:pt idx="23">
                  <c:v>Textiles and Textile ProductsxLnEduPurch</c:v>
                </c:pt>
                <c:pt idx="24">
                  <c:v>Manufacturing, Nec; RecyclingxLnEduPurch</c:v>
                </c:pt>
                <c:pt idx="25">
                  <c:v>Other Supporting and Auxiliary Transport Activities; Activities of Travel AgenciesxLnEduPurch</c:v>
                </c:pt>
                <c:pt idx="26">
                  <c:v>Wood and Products of Wood and CorkxLnEduPurch</c:v>
                </c:pt>
                <c:pt idx="27">
                  <c:v>Hotels and RestaurantsxLnEduPurch</c:v>
                </c:pt>
                <c:pt idx="28">
                  <c:v>Financial IntermediationxLnEduPurch</c:v>
                </c:pt>
                <c:pt idx="29">
                  <c:v>ConstructionxLnEduPurch</c:v>
                </c:pt>
                <c:pt idx="30">
                  <c:v> Leather, Leather and FootwearxLnEduPurch</c:v>
                </c:pt>
                <c:pt idx="31">
                  <c:v>Renting of M&amp;Eq and Other Business ActivitiesxLnEduPurch</c:v>
                </c:pt>
                <c:pt idx="32">
                  <c:v>Transport EquipmentxLnEduPurch</c:v>
                </c:pt>
                <c:pt idx="33">
                  <c:v>Real Estate ActivitiesxLnEduPurch</c:v>
                </c:pt>
              </c:strCache>
            </c:strRef>
          </c:cat>
          <c:val>
            <c:numRef>
              <c:f>'Figure 11'!$B$3:$B$36</c:f>
              <c:numCache>
                <c:formatCode>0.000</c:formatCode>
                <c:ptCount val="34"/>
                <c:pt idx="0">
                  <c:v>122.80026718501851</c:v>
                </c:pt>
                <c:pt idx="1">
                  <c:v>121.45280189606582</c:v>
                </c:pt>
                <c:pt idx="2">
                  <c:v>110.44747599043259</c:v>
                </c:pt>
                <c:pt idx="3">
                  <c:v>108.72948395821362</c:v>
                </c:pt>
                <c:pt idx="4">
                  <c:v>108.37510187975326</c:v>
                </c:pt>
                <c:pt idx="5">
                  <c:v>104.512158376378</c:v>
                </c:pt>
                <c:pt idx="6">
                  <c:v>104.48872598819148</c:v>
                </c:pt>
                <c:pt idx="7">
                  <c:v>103.7781614912717</c:v>
                </c:pt>
                <c:pt idx="8">
                  <c:v>103.18775097843267</c:v>
                </c:pt>
                <c:pt idx="9">
                  <c:v>102.78376440968256</c:v>
                </c:pt>
                <c:pt idx="10">
                  <c:v>102.30927295071255</c:v>
                </c:pt>
                <c:pt idx="11">
                  <c:v>101.02080991614871</c:v>
                </c:pt>
                <c:pt idx="12">
                  <c:v>100.01804489979398</c:v>
                </c:pt>
                <c:pt idx="13">
                  <c:v>100</c:v>
                </c:pt>
                <c:pt idx="14">
                  <c:v>98.178234226080605</c:v>
                </c:pt>
                <c:pt idx="15">
                  <c:v>97.480718237152459</c:v>
                </c:pt>
                <c:pt idx="16">
                  <c:v>96.775686686054868</c:v>
                </c:pt>
                <c:pt idx="17">
                  <c:v>95.972577073411443</c:v>
                </c:pt>
                <c:pt idx="18">
                  <c:v>95.543894465838946</c:v>
                </c:pt>
                <c:pt idx="19">
                  <c:v>94.208813704588678</c:v>
                </c:pt>
                <c:pt idx="20">
                  <c:v>93.135780558303708</c:v>
                </c:pt>
                <c:pt idx="21">
                  <c:v>93.094301162641329</c:v>
                </c:pt>
                <c:pt idx="22">
                  <c:v>92.801656892624393</c:v>
                </c:pt>
                <c:pt idx="23">
                  <c:v>92.25901476249031</c:v>
                </c:pt>
                <c:pt idx="24">
                  <c:v>91.089128716203433</c:v>
                </c:pt>
                <c:pt idx="25">
                  <c:v>89.897966214008363</c:v>
                </c:pt>
                <c:pt idx="26">
                  <c:v>89.598405864362888</c:v>
                </c:pt>
                <c:pt idx="27">
                  <c:v>89.224921233462297</c:v>
                </c:pt>
                <c:pt idx="28">
                  <c:v>88.272810672814586</c:v>
                </c:pt>
                <c:pt idx="29">
                  <c:v>87.150943148391008</c:v>
                </c:pt>
                <c:pt idx="30">
                  <c:v>86.902046593384242</c:v>
                </c:pt>
                <c:pt idx="31">
                  <c:v>83.360802251561609</c:v>
                </c:pt>
                <c:pt idx="32">
                  <c:v>71.071467210834655</c:v>
                </c:pt>
                <c:pt idx="33">
                  <c:v>69.923752962905866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634304"/>
        <c:axId val="113636096"/>
      </c:barChart>
      <c:catAx>
        <c:axId val="11363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6096"/>
        <c:crosses val="autoZero"/>
        <c:auto val="1"/>
        <c:lblAlgn val="ctr"/>
        <c:lblOffset val="100"/>
        <c:tickLblSkip val="1"/>
        <c:noMultiLvlLbl val="0"/>
      </c:catAx>
      <c:valAx>
        <c:axId val="113636096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12'!$B$2</c:f>
              <c:strCache>
                <c:ptCount val="1"/>
                <c:pt idx="0">
                  <c:v>Edu Spill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12'!$A$3:$A$35</c:f>
              <c:strCache>
                <c:ptCount val="33"/>
                <c:pt idx="0">
                  <c:v>Public Administration and Defence; Compulsory Social SecurityxLnR&amp;DSpillinter</c:v>
                </c:pt>
                <c:pt idx="1">
                  <c:v>Transport EquipmentxLnR&amp;DSpillinter</c:v>
                </c:pt>
                <c:pt idx="2">
                  <c:v>Hotels and RestaurantsxLnR&amp;DSpillinter</c:v>
                </c:pt>
                <c:pt idx="3">
                  <c:v>ConstructionxLnR&amp;DSpillinter</c:v>
                </c:pt>
                <c:pt idx="4">
                  <c:v>Real Estate ActivitiesxLnR&amp;DSpillinter</c:v>
                </c:pt>
                <c:pt idx="5">
                  <c:v>Renting of M&amp;Eq and Other Business ActivitiesxLnR&amp;DSpillinter</c:v>
                </c:pt>
                <c:pt idx="6">
                  <c:v>Manufacturing, Nec; RecyclingxLnR&amp;DSpillinter</c:v>
                </c:pt>
                <c:pt idx="7">
                  <c:v>Textiles and Textile ProductsxLnR&amp;DSpillinter</c:v>
                </c:pt>
                <c:pt idx="8">
                  <c:v>Sale, Maintenance and Repair of Motor Vehicles and Motorcycles; Retail Sale of FuelxLnR&amp;DSpillinter</c:v>
                </c:pt>
                <c:pt idx="9">
                  <c:v> Leather, Leather and FootwearxLnR&amp;DSpillinter</c:v>
                </c:pt>
                <c:pt idx="10">
                  <c:v>Machinery, NecxLnR&amp;DSpillinter</c:v>
                </c:pt>
                <c:pt idx="11">
                  <c:v>Retail Trade, Except of Motor Vehicles and Motorcycles; Repair of Household GoodsxLnR&amp;DSpillinter</c:v>
                </c:pt>
                <c:pt idx="12">
                  <c:v>Basic Metals and Fabricated MetaxLnR&amp;DSpillinter</c:v>
                </c:pt>
                <c:pt idx="13">
                  <c:v>Agriculture, Hunting, Forestry and FishingxLnR&amp;DSpillinter</c:v>
                </c:pt>
                <c:pt idx="14">
                  <c:v>Other Supporting and Auxiliary Transport Activities; Activities of Travel AgenciesxLnR&amp;DSpillinter</c:v>
                </c:pt>
                <c:pt idx="15">
                  <c:v>Other Non-Metallic MineralxLnR&amp;DSpillinter</c:v>
                </c:pt>
                <c:pt idx="16">
                  <c:v>Wood and Products of Wood and CorkxLnR&amp;DSpillinter</c:v>
                </c:pt>
                <c:pt idx="17">
                  <c:v>Electrical and Optical EquipmentxLnR&amp;DSpillinter</c:v>
                </c:pt>
                <c:pt idx="18">
                  <c:v>Wholesale Trade and Commission Trade, Except of Motor Vehicles and MotorcyclesxLnR&amp;DSpillinter</c:v>
                </c:pt>
                <c:pt idx="19">
                  <c:v>Pulp, Paper, Paper , Printing and PublishingxLnR&amp;DSpillinter</c:v>
                </c:pt>
                <c:pt idx="20">
                  <c:v>Rubber and PlasticsxLnR&amp;DSpillinter</c:v>
                </c:pt>
                <c:pt idx="21">
                  <c:v>Financial IntermediationxLnR&amp;DSpillinter</c:v>
                </c:pt>
                <c:pt idx="22">
                  <c:v>EducatiionxLnR&amp;DSpillinter</c:v>
                </c:pt>
                <c:pt idx="23">
                  <c:v>Inland TransportxLnR&amp;DSpillinter</c:v>
                </c:pt>
                <c:pt idx="24">
                  <c:v>Food, Beverages and TobaccoxLnR&amp;DSpillinter</c:v>
                </c:pt>
                <c:pt idx="25">
                  <c:v>Chemicals</c:v>
                </c:pt>
                <c:pt idx="26">
                  <c:v>Electricity, Gas and Water SupplyxLnR&amp;DSpillinter</c:v>
                </c:pt>
                <c:pt idx="27">
                  <c:v>Water TransportxLnR&amp;DSpillinter</c:v>
                </c:pt>
                <c:pt idx="28">
                  <c:v>Other Community, Social and Personal ServicesxLnR&amp;DSpillinter</c:v>
                </c:pt>
                <c:pt idx="29">
                  <c:v>Post and TelecommunicationsxLnR&amp;DSpillinter</c:v>
                </c:pt>
                <c:pt idx="30">
                  <c:v>Air TransportxLnR&amp;DSpillinter</c:v>
                </c:pt>
                <c:pt idx="31">
                  <c:v>Coke, Refined Petroleum and Nuclear FuelxLnR&amp;DSpillinter</c:v>
                </c:pt>
                <c:pt idx="32">
                  <c:v>Mining and QuarryingxLnR&amp;DSpillinter</c:v>
                </c:pt>
              </c:strCache>
            </c:strRef>
          </c:cat>
          <c:val>
            <c:numRef>
              <c:f>'Figure 12'!$B$3:$B$35</c:f>
              <c:numCache>
                <c:formatCode>0.000</c:formatCode>
                <c:ptCount val="33"/>
                <c:pt idx="0">
                  <c:v>148.41152205060135</c:v>
                </c:pt>
                <c:pt idx="1">
                  <c:v>144.18804464743883</c:v>
                </c:pt>
                <c:pt idx="2">
                  <c:v>142.56883885218332</c:v>
                </c:pt>
                <c:pt idx="3">
                  <c:v>139.9227765922509</c:v>
                </c:pt>
                <c:pt idx="4">
                  <c:v>134.46173325974911</c:v>
                </c:pt>
                <c:pt idx="5">
                  <c:v>130.97869913544227</c:v>
                </c:pt>
                <c:pt idx="6">
                  <c:v>129.66915365471959</c:v>
                </c:pt>
                <c:pt idx="7">
                  <c:v>124.44926302773605</c:v>
                </c:pt>
                <c:pt idx="8">
                  <c:v>124.33458729476624</c:v>
                </c:pt>
                <c:pt idx="9">
                  <c:v>118.68180562883941</c:v>
                </c:pt>
                <c:pt idx="10">
                  <c:v>118.36505573016336</c:v>
                </c:pt>
                <c:pt idx="11">
                  <c:v>118.03942023883789</c:v>
                </c:pt>
                <c:pt idx="12">
                  <c:v>117.53177893378873</c:v>
                </c:pt>
                <c:pt idx="13">
                  <c:v>115.59762660319693</c:v>
                </c:pt>
                <c:pt idx="14">
                  <c:v>114.96255097935195</c:v>
                </c:pt>
                <c:pt idx="15">
                  <c:v>114.45691432713059</c:v>
                </c:pt>
                <c:pt idx="16">
                  <c:v>114.10297001899121</c:v>
                </c:pt>
                <c:pt idx="17">
                  <c:v>114.03187898359062</c:v>
                </c:pt>
                <c:pt idx="18">
                  <c:v>111.92996322918796</c:v>
                </c:pt>
                <c:pt idx="19">
                  <c:v>109.62078489529776</c:v>
                </c:pt>
                <c:pt idx="20">
                  <c:v>109.0823849685959</c:v>
                </c:pt>
                <c:pt idx="21">
                  <c:v>108.97868445102978</c:v>
                </c:pt>
                <c:pt idx="22">
                  <c:v>107.80438764176876</c:v>
                </c:pt>
                <c:pt idx="23">
                  <c:v>107.30012767845842</c:v>
                </c:pt>
                <c:pt idx="24">
                  <c:v>102.33679876994867</c:v>
                </c:pt>
                <c:pt idx="25">
                  <c:v>100</c:v>
                </c:pt>
                <c:pt idx="26">
                  <c:v>96.971933671630353</c:v>
                </c:pt>
                <c:pt idx="27">
                  <c:v>96.280522346659637</c:v>
                </c:pt>
                <c:pt idx="28">
                  <c:v>95.659009330917527</c:v>
                </c:pt>
                <c:pt idx="29">
                  <c:v>92.762423828962724</c:v>
                </c:pt>
                <c:pt idx="30">
                  <c:v>91.431054558430972</c:v>
                </c:pt>
                <c:pt idx="31">
                  <c:v>90.313291323445881</c:v>
                </c:pt>
                <c:pt idx="32">
                  <c:v>87.242037062227581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093952"/>
        <c:axId val="122095488"/>
      </c:barChart>
      <c:catAx>
        <c:axId val="12209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95488"/>
        <c:crosses val="autoZero"/>
        <c:auto val="1"/>
        <c:lblAlgn val="ctr"/>
        <c:lblOffset val="100"/>
        <c:tickLblSkip val="1"/>
        <c:noMultiLvlLbl val="0"/>
      </c:catAx>
      <c:valAx>
        <c:axId val="122095488"/>
        <c:scaling>
          <c:orientation val="minMax"/>
          <c:max val="15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9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13'!$B$2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13'!$A$3:$A$36</c:f>
              <c:strCache>
                <c:ptCount val="34"/>
                <c:pt idx="0">
                  <c:v>Education</c:v>
                </c:pt>
                <c:pt idx="1">
                  <c:v>Public Administration and Defence; Compulsory Social Security</c:v>
                </c:pt>
                <c:pt idx="2">
                  <c:v>Renting of M&amp;Eq and Other Business Activities</c:v>
                </c:pt>
                <c:pt idx="3">
                  <c:v>Other Community, Social and Personal Services</c:v>
                </c:pt>
                <c:pt idx="4">
                  <c:v>Health and Social Work</c:v>
                </c:pt>
                <c:pt idx="5">
                  <c:v>Wholesale Trade and Commission Trade, Except of Motor Vehicles and Motorcycles</c:v>
                </c:pt>
                <c:pt idx="6">
                  <c:v>Food, Beverages and Tobacco</c:v>
                </c:pt>
                <c:pt idx="7">
                  <c:v>Other Supporting and Auxiliary Transport Activities; Activities of Travel Agencies</c:v>
                </c:pt>
                <c:pt idx="8">
                  <c:v>Mining and Quarrying</c:v>
                </c:pt>
                <c:pt idx="9">
                  <c:v>Chemicals</c:v>
                </c:pt>
                <c:pt idx="10">
                  <c:v>Sale, Maintenance and Repair of Motor Vehicles and Motorcycles; Retail Sale of Fuel</c:v>
                </c:pt>
                <c:pt idx="11">
                  <c:v>Inland Transport</c:v>
                </c:pt>
                <c:pt idx="12">
                  <c:v>Machinery, Nec</c:v>
                </c:pt>
                <c:pt idx="13">
                  <c:v>Construction</c:v>
                </c:pt>
                <c:pt idx="14">
                  <c:v>Hotels and Restaurants</c:v>
                </c:pt>
                <c:pt idx="15">
                  <c:v>Pulp, Paper, Paper , Printing and Publishing</c:v>
                </c:pt>
                <c:pt idx="16">
                  <c:v>Retail Trade, Except of Motor Vehicles and Motorcycles; Repair of Household Goods</c:v>
                </c:pt>
                <c:pt idx="17">
                  <c:v>Manufacturing, Nec; Recycling</c:v>
                </c:pt>
                <c:pt idx="18">
                  <c:v>Basic Metals and Fabricated Meta</c:v>
                </c:pt>
                <c:pt idx="19">
                  <c:v>Post and Telecommunications</c:v>
                </c:pt>
                <c:pt idx="20">
                  <c:v>Electricity, Gas and Water Supply</c:v>
                </c:pt>
                <c:pt idx="21">
                  <c:v>Transport Equipment</c:v>
                </c:pt>
                <c:pt idx="22">
                  <c:v>Rubber and Plastics</c:v>
                </c:pt>
                <c:pt idx="23">
                  <c:v>Coke, Refined Petroleum and Nuclear Fuel</c:v>
                </c:pt>
                <c:pt idx="24">
                  <c:v>Other Non-Metallic Mineral</c:v>
                </c:pt>
                <c:pt idx="25">
                  <c:v>Agriculture, Hunting, Forestry and Fishing</c:v>
                </c:pt>
                <c:pt idx="26">
                  <c:v>Textiles and Textile Products</c:v>
                </c:pt>
                <c:pt idx="27">
                  <c:v>Real Estate Activities</c:v>
                </c:pt>
                <c:pt idx="28">
                  <c:v>Air Transport</c:v>
                </c:pt>
                <c:pt idx="29">
                  <c:v>Water Transport</c:v>
                </c:pt>
                <c:pt idx="30">
                  <c:v>Financial Intermediation</c:v>
                </c:pt>
                <c:pt idx="31">
                  <c:v>Wood and Products of Wood and Cork</c:v>
                </c:pt>
                <c:pt idx="32">
                  <c:v>Electrical and Optical Equipment</c:v>
                </c:pt>
                <c:pt idx="33">
                  <c:v> Leather, Leather and Footwear</c:v>
                </c:pt>
              </c:strCache>
            </c:strRef>
          </c:cat>
          <c:val>
            <c:numRef>
              <c:f>'Figure 13'!$B$3:$B$36</c:f>
              <c:numCache>
                <c:formatCode>0.0</c:formatCode>
                <c:ptCount val="34"/>
                <c:pt idx="0">
                  <c:v>150.27920681950712</c:v>
                </c:pt>
                <c:pt idx="1">
                  <c:v>138.88036677703352</c:v>
                </c:pt>
                <c:pt idx="2">
                  <c:v>134.88636050169526</c:v>
                </c:pt>
                <c:pt idx="3">
                  <c:v>130.880197964622</c:v>
                </c:pt>
                <c:pt idx="4">
                  <c:v>124.5834206528009</c:v>
                </c:pt>
                <c:pt idx="5">
                  <c:v>110.81776070741607</c:v>
                </c:pt>
                <c:pt idx="6">
                  <c:v>107.69009066967399</c:v>
                </c:pt>
                <c:pt idx="7">
                  <c:v>106.09248964081178</c:v>
                </c:pt>
                <c:pt idx="8">
                  <c:v>103.88220329314382</c:v>
                </c:pt>
                <c:pt idx="9">
                  <c:v>100</c:v>
                </c:pt>
                <c:pt idx="10">
                  <c:v>99.830367707079617</c:v>
                </c:pt>
                <c:pt idx="11">
                  <c:v>99.63478738494004</c:v>
                </c:pt>
                <c:pt idx="12">
                  <c:v>99.481001317093714</c:v>
                </c:pt>
                <c:pt idx="13">
                  <c:v>98.82144255686876</c:v>
                </c:pt>
                <c:pt idx="14">
                  <c:v>95.794286520061263</c:v>
                </c:pt>
                <c:pt idx="15">
                  <c:v>94.812235453579078</c:v>
                </c:pt>
                <c:pt idx="16">
                  <c:v>94.233697490081454</c:v>
                </c:pt>
                <c:pt idx="17">
                  <c:v>93.758637403440943</c:v>
                </c:pt>
                <c:pt idx="18">
                  <c:v>93.117068666319241</c:v>
                </c:pt>
                <c:pt idx="19">
                  <c:v>91.953439826181665</c:v>
                </c:pt>
                <c:pt idx="20">
                  <c:v>88.72724119133801</c:v>
                </c:pt>
                <c:pt idx="21">
                  <c:v>87.69321987669062</c:v>
                </c:pt>
                <c:pt idx="22">
                  <c:v>86.734083843555595</c:v>
                </c:pt>
                <c:pt idx="23">
                  <c:v>86.279848792868748</c:v>
                </c:pt>
                <c:pt idx="24">
                  <c:v>86.089682441894197</c:v>
                </c:pt>
                <c:pt idx="25">
                  <c:v>85.745049609939727</c:v>
                </c:pt>
                <c:pt idx="26">
                  <c:v>83.973429148642481</c:v>
                </c:pt>
                <c:pt idx="27">
                  <c:v>83.59428957387189</c:v>
                </c:pt>
                <c:pt idx="28">
                  <c:v>82.944169196985357</c:v>
                </c:pt>
                <c:pt idx="29">
                  <c:v>82.07791776485297</c:v>
                </c:pt>
                <c:pt idx="30">
                  <c:v>79.608804961987531</c:v>
                </c:pt>
                <c:pt idx="31">
                  <c:v>76.824216474896602</c:v>
                </c:pt>
                <c:pt idx="32">
                  <c:v>73.45665760862903</c:v>
                </c:pt>
                <c:pt idx="33">
                  <c:v>65.812830676023538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136064"/>
        <c:axId val="122137600"/>
      </c:barChart>
      <c:catAx>
        <c:axId val="12213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37600"/>
        <c:crosses val="autoZero"/>
        <c:auto val="1"/>
        <c:lblAlgn val="ctr"/>
        <c:lblOffset val="100"/>
        <c:tickLblSkip val="1"/>
        <c:noMultiLvlLbl val="0"/>
      </c:catAx>
      <c:valAx>
        <c:axId val="12213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3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14'!$B$2</c:f>
              <c:strCache>
                <c:ptCount val="1"/>
                <c:pt idx="0">
                  <c:v>Edu spill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14'!$A$3:$A$36</c:f>
              <c:strCache>
                <c:ptCount val="34"/>
                <c:pt idx="0">
                  <c:v>Renting of M&amp;Eq and Other Business Activities</c:v>
                </c:pt>
                <c:pt idx="1">
                  <c:v>Electrical and Optical Equipment</c:v>
                </c:pt>
                <c:pt idx="2">
                  <c:v>Retail Trade, Except of Motor Vehicles and Motorcycles; Repair of Household Goods</c:v>
                </c:pt>
                <c:pt idx="3">
                  <c:v>Financial Intermediation</c:v>
                </c:pt>
                <c:pt idx="4">
                  <c:v>Electricity, Gas and Water Supply</c:v>
                </c:pt>
                <c:pt idx="5">
                  <c:v>Real Estate Activities</c:v>
                </c:pt>
                <c:pt idx="6">
                  <c:v>Transport Equipment</c:v>
                </c:pt>
                <c:pt idx="7">
                  <c:v>Textiles and Textile Products</c:v>
                </c:pt>
                <c:pt idx="8">
                  <c:v>Construction</c:v>
                </c:pt>
                <c:pt idx="9">
                  <c:v>Wholesale Trade and Commission Trade, Except of Motor Vehicles and Motorcycles</c:v>
                </c:pt>
                <c:pt idx="10">
                  <c:v> Leather, Leather and Footwear</c:v>
                </c:pt>
                <c:pt idx="11">
                  <c:v>Basic Metals and Fabricated Meta</c:v>
                </c:pt>
                <c:pt idx="12">
                  <c:v>Other Non-Metallic Mineral</c:v>
                </c:pt>
                <c:pt idx="13">
                  <c:v>Air Transport</c:v>
                </c:pt>
                <c:pt idx="14">
                  <c:v>Agriculture, Hunting, Forestry and Fishing</c:v>
                </c:pt>
                <c:pt idx="15">
                  <c:v>Rubber and Plastics</c:v>
                </c:pt>
                <c:pt idx="16">
                  <c:v>Machinery, Nec</c:v>
                </c:pt>
                <c:pt idx="17">
                  <c:v>Sale, Maintenance and Repair of Motor Vehicles and Motorcycles; Retail Sale of Fuel</c:v>
                </c:pt>
                <c:pt idx="18">
                  <c:v>Post and Telecommunications</c:v>
                </c:pt>
                <c:pt idx="19">
                  <c:v>Wood and Products of Wood and Cork</c:v>
                </c:pt>
                <c:pt idx="20">
                  <c:v>Pulp, Paper, Paper , Printing and Publishing</c:v>
                </c:pt>
                <c:pt idx="21">
                  <c:v>Chemicals</c:v>
                </c:pt>
                <c:pt idx="22">
                  <c:v>Public Administration and Defence; Compulsory Social Security</c:v>
                </c:pt>
                <c:pt idx="23">
                  <c:v>Hotels and Restaurants</c:v>
                </c:pt>
                <c:pt idx="24">
                  <c:v>Other Community, Social and Personal Services</c:v>
                </c:pt>
                <c:pt idx="25">
                  <c:v>Health and Social Work</c:v>
                </c:pt>
                <c:pt idx="26">
                  <c:v>Food, Beverages and Tobacco</c:v>
                </c:pt>
                <c:pt idx="27">
                  <c:v>Inland Transport</c:v>
                </c:pt>
                <c:pt idx="28">
                  <c:v>Education</c:v>
                </c:pt>
                <c:pt idx="29">
                  <c:v>Manufacturing, Nec; Recycling</c:v>
                </c:pt>
                <c:pt idx="30">
                  <c:v>Other Supporting and Auxiliary Transport Activities; Activities of Travel Agencies</c:v>
                </c:pt>
                <c:pt idx="31">
                  <c:v>Water Transport</c:v>
                </c:pt>
                <c:pt idx="32">
                  <c:v>Coke, Refined Petroleum and Nuclear Fuel</c:v>
                </c:pt>
                <c:pt idx="33">
                  <c:v>Mining and Quarrying</c:v>
                </c:pt>
              </c:strCache>
            </c:strRef>
          </c:cat>
          <c:val>
            <c:numRef>
              <c:f>'Figure 14'!$B$3:$B$36</c:f>
              <c:numCache>
                <c:formatCode>0.0</c:formatCode>
                <c:ptCount val="34"/>
                <c:pt idx="0">
                  <c:v>132.43873017956454</c:v>
                </c:pt>
                <c:pt idx="1">
                  <c:v>132.08996656260157</c:v>
                </c:pt>
                <c:pt idx="2">
                  <c:v>131.7083458400312</c:v>
                </c:pt>
                <c:pt idx="3">
                  <c:v>126.71966481721601</c:v>
                </c:pt>
                <c:pt idx="4">
                  <c:v>126.59028173114142</c:v>
                </c:pt>
                <c:pt idx="5">
                  <c:v>120.1843388195901</c:v>
                </c:pt>
                <c:pt idx="6">
                  <c:v>118.01173945630845</c:v>
                </c:pt>
                <c:pt idx="7">
                  <c:v>112.96163240287662</c:v>
                </c:pt>
                <c:pt idx="8">
                  <c:v>112.41877019278321</c:v>
                </c:pt>
                <c:pt idx="9">
                  <c:v>109.50351163485922</c:v>
                </c:pt>
                <c:pt idx="10">
                  <c:v>107.62935780557548</c:v>
                </c:pt>
                <c:pt idx="11">
                  <c:v>107.0526046158127</c:v>
                </c:pt>
                <c:pt idx="12">
                  <c:v>105.77668481072567</c:v>
                </c:pt>
                <c:pt idx="13">
                  <c:v>104.89309135914391</c:v>
                </c:pt>
                <c:pt idx="14">
                  <c:v>104.09884986754743</c:v>
                </c:pt>
                <c:pt idx="15">
                  <c:v>103.71002672020657</c:v>
                </c:pt>
                <c:pt idx="16">
                  <c:v>103.51657283133299</c:v>
                </c:pt>
                <c:pt idx="17">
                  <c:v>103.07667711968452</c:v>
                </c:pt>
                <c:pt idx="18">
                  <c:v>101.96666931061813</c:v>
                </c:pt>
                <c:pt idx="19">
                  <c:v>101.84013593927841</c:v>
                </c:pt>
                <c:pt idx="20">
                  <c:v>100.68830363416343</c:v>
                </c:pt>
                <c:pt idx="21">
                  <c:v>100</c:v>
                </c:pt>
                <c:pt idx="22">
                  <c:v>98.585358037054007</c:v>
                </c:pt>
                <c:pt idx="23">
                  <c:v>96.74077476530087</c:v>
                </c:pt>
                <c:pt idx="24">
                  <c:v>93.198265604337152</c:v>
                </c:pt>
                <c:pt idx="25">
                  <c:v>91.390574421628827</c:v>
                </c:pt>
                <c:pt idx="26">
                  <c:v>90.993243851717025</c:v>
                </c:pt>
                <c:pt idx="27">
                  <c:v>87.891874466200179</c:v>
                </c:pt>
                <c:pt idx="28">
                  <c:v>87.220306300366957</c:v>
                </c:pt>
                <c:pt idx="29">
                  <c:v>86.88044148925826</c:v>
                </c:pt>
                <c:pt idx="30">
                  <c:v>84.429636273992543</c:v>
                </c:pt>
                <c:pt idx="31">
                  <c:v>82.954028085143747</c:v>
                </c:pt>
                <c:pt idx="32">
                  <c:v>81.378313474039714</c:v>
                </c:pt>
                <c:pt idx="33">
                  <c:v>79.279395204084651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194560"/>
        <c:axId val="122356096"/>
      </c:barChart>
      <c:catAx>
        <c:axId val="12219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56096"/>
        <c:crosses val="autoZero"/>
        <c:auto val="1"/>
        <c:lblAlgn val="ctr"/>
        <c:lblOffset val="100"/>
        <c:tickLblSkip val="1"/>
        <c:noMultiLvlLbl val="0"/>
      </c:catAx>
      <c:valAx>
        <c:axId val="12235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9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15'!$A$2</c:f>
              <c:strCache>
                <c:ptCount val="1"/>
                <c:pt idx="0">
                  <c:v>Product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15'!$B$1:$L$1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'Figure 15'!$B$2:$L$2</c:f>
              <c:numCache>
                <c:formatCode>0.000</c:formatCode>
                <c:ptCount val="11"/>
                <c:pt idx="0">
                  <c:v>0.61199999999999999</c:v>
                </c:pt>
                <c:pt idx="1">
                  <c:v>0.98654399999999998</c:v>
                </c:pt>
                <c:pt idx="2">
                  <c:v>1.215764928</c:v>
                </c:pt>
                <c:pt idx="3">
                  <c:v>1.3560481359359999</c:v>
                </c:pt>
                <c:pt idx="4">
                  <c:v>1.4419014591928319</c:v>
                </c:pt>
                <c:pt idx="5">
                  <c:v>1.494443693026013</c:v>
                </c:pt>
                <c:pt idx="6">
                  <c:v>1.5265995401319199</c:v>
                </c:pt>
                <c:pt idx="7">
                  <c:v>1.5462789185607348</c:v>
                </c:pt>
                <c:pt idx="8">
                  <c:v>1.5583226981591696</c:v>
                </c:pt>
                <c:pt idx="9">
                  <c:v>1.5656934912734117</c:v>
                </c:pt>
                <c:pt idx="10">
                  <c:v>1.5702044166593279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15'!$A$3</c:f>
              <c:strCache>
                <c:ptCount val="1"/>
                <c:pt idx="0">
                  <c:v>Process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15'!$B$1:$L$1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'Figure 15'!$B$3:$L$3</c:f>
              <c:numCache>
                <c:formatCode>0.000</c:formatCode>
                <c:ptCount val="11"/>
                <c:pt idx="0">
                  <c:v>0.55299999999999994</c:v>
                </c:pt>
                <c:pt idx="1">
                  <c:v>0.85880899999999993</c:v>
                </c:pt>
                <c:pt idx="2">
                  <c:v>1.027921377</c:v>
                </c:pt>
                <c:pt idx="3">
                  <c:v>1.1214405214809999</c:v>
                </c:pt>
                <c:pt idx="4">
                  <c:v>1.1731566083789928</c:v>
                </c:pt>
                <c:pt idx="5">
                  <c:v>1.2017556044335829</c:v>
                </c:pt>
                <c:pt idx="6">
                  <c:v>1.2175708492517712</c:v>
                </c:pt>
                <c:pt idx="7">
                  <c:v>1.2263166796362293</c:v>
                </c:pt>
                <c:pt idx="8">
                  <c:v>1.2311531238388347</c:v>
                </c:pt>
                <c:pt idx="9">
                  <c:v>1.2338276774828754</c:v>
                </c:pt>
                <c:pt idx="10">
                  <c:v>1.2353067056480298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15'!$A$4</c:f>
              <c:strCache>
                <c:ptCount val="1"/>
                <c:pt idx="0">
                  <c:v>First in market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15'!$B$1:$L$1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'Figure 15'!$B$4:$L$4</c:f>
              <c:numCache>
                <c:formatCode>0.000</c:formatCode>
                <c:ptCount val="11"/>
                <c:pt idx="0">
                  <c:v>0.73399999999999999</c:v>
                </c:pt>
                <c:pt idx="1">
                  <c:v>1.272756</c:v>
                </c:pt>
                <c:pt idx="2">
                  <c:v>1.6682029039999999</c:v>
                </c:pt>
                <c:pt idx="3">
                  <c:v>1.958460931536</c:v>
                </c:pt>
                <c:pt idx="4">
                  <c:v>2.171510323747424</c:v>
                </c:pt>
                <c:pt idx="5">
                  <c:v>2.3278885776306093</c:v>
                </c:pt>
                <c:pt idx="6">
                  <c:v>2.4426702159808671</c:v>
                </c:pt>
                <c:pt idx="7">
                  <c:v>2.5269199385299563</c:v>
                </c:pt>
                <c:pt idx="8">
                  <c:v>2.588759234880988</c:v>
                </c:pt>
                <c:pt idx="9">
                  <c:v>2.6341492784026452</c:v>
                </c:pt>
                <c:pt idx="10">
                  <c:v>2.6674655703475416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02304"/>
        <c:axId val="122403840"/>
      </c:lineChart>
      <c:catAx>
        <c:axId val="1224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03840"/>
        <c:crosses val="autoZero"/>
        <c:auto val="1"/>
        <c:lblAlgn val="ctr"/>
        <c:lblOffset val="100"/>
        <c:noMultiLvlLbl val="0"/>
      </c:catAx>
      <c:valAx>
        <c:axId val="12240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0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16'!$B$2</c:f>
              <c:strCache>
                <c:ptCount val="1"/>
                <c:pt idx="0">
                  <c:v>Sector coefficient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16'!$A$3:$A$32</c:f>
              <c:strCache>
                <c:ptCount val="30"/>
                <c:pt idx="0">
                  <c:v>Mining and Quarrying</c:v>
                </c:pt>
                <c:pt idx="1">
                  <c:v>Food, Beverages and Tobacco</c:v>
                </c:pt>
                <c:pt idx="2">
                  <c:v>Textiles and Textile Products</c:v>
                </c:pt>
                <c:pt idx="3">
                  <c:v>Leather, Leather and Footwear</c:v>
                </c:pt>
                <c:pt idx="4">
                  <c:v>Wood and Products of Wood and Cork</c:v>
                </c:pt>
                <c:pt idx="5">
                  <c:v>Pulp, Paper, Paper , Printing and Publishing</c:v>
                </c:pt>
                <c:pt idx="6">
                  <c:v>Coke, Refined Petroleum and Nuclear Fuel</c:v>
                </c:pt>
                <c:pt idx="7">
                  <c:v>Chemicals and Chemical Products</c:v>
                </c:pt>
                <c:pt idx="8">
                  <c:v>Rubber and Plastics</c:v>
                </c:pt>
                <c:pt idx="9">
                  <c:v>Other Non-Metallic Mineral</c:v>
                </c:pt>
                <c:pt idx="10">
                  <c:v>Basic Metals and Fabricated Metal</c:v>
                </c:pt>
                <c:pt idx="11">
                  <c:v>Machinery, Nec</c:v>
                </c:pt>
                <c:pt idx="12">
                  <c:v>Electrical and Optical Equipment</c:v>
                </c:pt>
                <c:pt idx="13">
                  <c:v>Transport Equipment</c:v>
                </c:pt>
                <c:pt idx="14">
                  <c:v>Manufacturing, Nec; Recycling</c:v>
                </c:pt>
                <c:pt idx="15">
                  <c:v>Electricity, Gas and Water Supply</c:v>
                </c:pt>
                <c:pt idx="16">
                  <c:v>Construction</c:v>
                </c:pt>
                <c:pt idx="17">
                  <c:v>Sale, Maintenance and Repair of Motor Vehicles and Motorcycles; Retail Sale of Fuel</c:v>
                </c:pt>
                <c:pt idx="18">
                  <c:v>Wholesale Trade and Commission Trade, Except of Motor Vehicles and Motorcycles</c:v>
                </c:pt>
                <c:pt idx="19">
                  <c:v>Retail Trade, Except of Motor Vehicles and Motorcycles; Repair of Household Goods</c:v>
                </c:pt>
                <c:pt idx="20">
                  <c:v>Hotels and Restaurants</c:v>
                </c:pt>
                <c:pt idx="21">
                  <c:v>Inland Transport</c:v>
                </c:pt>
                <c:pt idx="22">
                  <c:v>Air Transport</c:v>
                </c:pt>
                <c:pt idx="23">
                  <c:v>Other Supporting and Auxiliary Transport Activities; Activities of Travel Agencies</c:v>
                </c:pt>
                <c:pt idx="24">
                  <c:v>Post and Telecommunications</c:v>
                </c:pt>
                <c:pt idx="25">
                  <c:v>Financial Intermediation</c:v>
                </c:pt>
                <c:pt idx="26">
                  <c:v>Real Estate Activities</c:v>
                </c:pt>
                <c:pt idx="27">
                  <c:v>Renting of M&amp;Eq and Other Business Activities</c:v>
                </c:pt>
                <c:pt idx="28">
                  <c:v>Education</c:v>
                </c:pt>
                <c:pt idx="29">
                  <c:v>Other Community, Social and Personal Services</c:v>
                </c:pt>
              </c:strCache>
            </c:strRef>
          </c:cat>
          <c:val>
            <c:numRef>
              <c:f>'Figure 16'!$B$3:$B$32</c:f>
              <c:numCache>
                <c:formatCode>0.000</c:formatCode>
                <c:ptCount val="30"/>
                <c:pt idx="0">
                  <c:v>-0.13500000000000001</c:v>
                </c:pt>
                <c:pt idx="1">
                  <c:v>-0.21</c:v>
                </c:pt>
                <c:pt idx="2">
                  <c:v>0</c:v>
                </c:pt>
                <c:pt idx="3">
                  <c:v>1.002</c:v>
                </c:pt>
                <c:pt idx="4">
                  <c:v>-0.28899999999999998</c:v>
                </c:pt>
                <c:pt idx="5">
                  <c:v>-0.876</c:v>
                </c:pt>
                <c:pt idx="6">
                  <c:v>0.92300000000000004</c:v>
                </c:pt>
                <c:pt idx="7">
                  <c:v>0</c:v>
                </c:pt>
                <c:pt idx="8">
                  <c:v>-0.33500000000000002</c:v>
                </c:pt>
                <c:pt idx="9">
                  <c:v>-1.359</c:v>
                </c:pt>
                <c:pt idx="10">
                  <c:v>-0.26300000000000001</c:v>
                </c:pt>
                <c:pt idx="11">
                  <c:v>3.5000000000000003E-2</c:v>
                </c:pt>
                <c:pt idx="12">
                  <c:v>0.35399999999999998</c:v>
                </c:pt>
                <c:pt idx="13">
                  <c:v>0.64100000000000001</c:v>
                </c:pt>
                <c:pt idx="14">
                  <c:v>-0.26600000000000001</c:v>
                </c:pt>
                <c:pt idx="15">
                  <c:v>-0.124</c:v>
                </c:pt>
                <c:pt idx="16">
                  <c:v>-0.27900000000000003</c:v>
                </c:pt>
                <c:pt idx="17">
                  <c:v>-1.006</c:v>
                </c:pt>
                <c:pt idx="18">
                  <c:v>-0.44600000000000001</c:v>
                </c:pt>
                <c:pt idx="19">
                  <c:v>-0.307</c:v>
                </c:pt>
                <c:pt idx="20">
                  <c:v>0</c:v>
                </c:pt>
                <c:pt idx="21">
                  <c:v>-4.5999999999999999E-2</c:v>
                </c:pt>
                <c:pt idx="22">
                  <c:v>0.48899999999999999</c:v>
                </c:pt>
                <c:pt idx="23">
                  <c:v>-8.4000000000000005E-2</c:v>
                </c:pt>
                <c:pt idx="24">
                  <c:v>-0.11899999999999999</c:v>
                </c:pt>
                <c:pt idx="25">
                  <c:v>2.3E-2</c:v>
                </c:pt>
                <c:pt idx="26">
                  <c:v>-5.4960000000000004</c:v>
                </c:pt>
                <c:pt idx="27">
                  <c:v>-0.13700000000000001</c:v>
                </c:pt>
                <c:pt idx="28">
                  <c:v>0</c:v>
                </c:pt>
                <c:pt idx="29">
                  <c:v>0.67800000000000005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470400"/>
        <c:axId val="122471936"/>
      </c:barChart>
      <c:catAx>
        <c:axId val="122470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71936"/>
        <c:crosses val="autoZero"/>
        <c:auto val="1"/>
        <c:lblAlgn val="ctr"/>
        <c:lblOffset val="100"/>
        <c:tickLblSkip val="1"/>
        <c:noMultiLvlLbl val="0"/>
      </c:catAx>
      <c:valAx>
        <c:axId val="122471936"/>
        <c:scaling>
          <c:orientation val="minMax"/>
          <c:max val="2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7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17'!$B$2</c:f>
              <c:strCache>
                <c:ptCount val="1"/>
                <c:pt idx="0">
                  <c:v>Sector coefficient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17'!$A$3:$A$32</c:f>
              <c:strCache>
                <c:ptCount val="30"/>
                <c:pt idx="0">
                  <c:v>Mining and Quarrying</c:v>
                </c:pt>
                <c:pt idx="1">
                  <c:v>Food, Beverages and Tobacco</c:v>
                </c:pt>
                <c:pt idx="2">
                  <c:v>Textiles and Textile Products</c:v>
                </c:pt>
                <c:pt idx="3">
                  <c:v>Leather, Leather and Footwear</c:v>
                </c:pt>
                <c:pt idx="4">
                  <c:v>Wood and Products of Wood and Cork</c:v>
                </c:pt>
                <c:pt idx="5">
                  <c:v>Pulp, Paper, Paper , Printing and Publishing</c:v>
                </c:pt>
                <c:pt idx="6">
                  <c:v>Coke, Refined Petroleum and Nuclear Fuel</c:v>
                </c:pt>
                <c:pt idx="7">
                  <c:v>Chemicals and Chemical Products</c:v>
                </c:pt>
                <c:pt idx="8">
                  <c:v>Rubber and Plastics</c:v>
                </c:pt>
                <c:pt idx="9">
                  <c:v>Other Non-Metallic Mineral</c:v>
                </c:pt>
                <c:pt idx="10">
                  <c:v>Basic Metals and Fabricated Metal</c:v>
                </c:pt>
                <c:pt idx="11">
                  <c:v>Machinery, Nec</c:v>
                </c:pt>
                <c:pt idx="12">
                  <c:v>Electrical and Optical Equipment</c:v>
                </c:pt>
                <c:pt idx="13">
                  <c:v>Transport Equipment</c:v>
                </c:pt>
                <c:pt idx="14">
                  <c:v>Manufacturing, Nec; Recycling</c:v>
                </c:pt>
                <c:pt idx="15">
                  <c:v>Electricity, Gas and Water Supply</c:v>
                </c:pt>
                <c:pt idx="16">
                  <c:v>Construction</c:v>
                </c:pt>
                <c:pt idx="17">
                  <c:v>Sale, Maintenance and Repair of Motor Vehicles and Motorcycles; Retail Sale of Fuel</c:v>
                </c:pt>
                <c:pt idx="18">
                  <c:v>Wholesale Trade and Commission Trade, Except of Motor Vehicles and Motorcycles</c:v>
                </c:pt>
                <c:pt idx="19">
                  <c:v>Retail Trade, Except of Motor Vehicles and Motorcycles; Repair of Household Goods</c:v>
                </c:pt>
                <c:pt idx="20">
                  <c:v>Hotels and Restaurants</c:v>
                </c:pt>
                <c:pt idx="21">
                  <c:v>Inland Transport</c:v>
                </c:pt>
                <c:pt idx="22">
                  <c:v>Air Transport</c:v>
                </c:pt>
                <c:pt idx="23">
                  <c:v>Other Supporting and Auxiliary Transport Activities; Activities of Travel Agencies</c:v>
                </c:pt>
                <c:pt idx="24">
                  <c:v>Post and Telecommunications</c:v>
                </c:pt>
                <c:pt idx="25">
                  <c:v>Financial Intermediation</c:v>
                </c:pt>
                <c:pt idx="26">
                  <c:v>Real Estate Activities</c:v>
                </c:pt>
                <c:pt idx="27">
                  <c:v>Renting of M&amp;Eq and Other Business Activities</c:v>
                </c:pt>
                <c:pt idx="28">
                  <c:v>Education</c:v>
                </c:pt>
                <c:pt idx="29">
                  <c:v>Other Community, Social and Personal Services</c:v>
                </c:pt>
              </c:strCache>
            </c:strRef>
          </c:cat>
          <c:val>
            <c:numRef>
              <c:f>'Figure 17'!$B$3:$B$32</c:f>
              <c:numCache>
                <c:formatCode>0.000</c:formatCode>
                <c:ptCount val="30"/>
                <c:pt idx="0">
                  <c:v>-7.0999999999999994E-2</c:v>
                </c:pt>
                <c:pt idx="1">
                  <c:v>-1.575</c:v>
                </c:pt>
                <c:pt idx="2">
                  <c:v>-0.47399999999999998</c:v>
                </c:pt>
                <c:pt idx="3">
                  <c:v>-0.80600000000000005</c:v>
                </c:pt>
                <c:pt idx="4">
                  <c:v>-0.41299999999999998</c:v>
                </c:pt>
                <c:pt idx="5">
                  <c:v>-0.98899999999999999</c:v>
                </c:pt>
                <c:pt idx="6">
                  <c:v>8.8800000000000008</c:v>
                </c:pt>
                <c:pt idx="7">
                  <c:v>0</c:v>
                </c:pt>
                <c:pt idx="8">
                  <c:v>-2.0840000000000001</c:v>
                </c:pt>
                <c:pt idx="9">
                  <c:v>0.251</c:v>
                </c:pt>
                <c:pt idx="10">
                  <c:v>-0.22</c:v>
                </c:pt>
                <c:pt idx="11">
                  <c:v>-0.27300000000000002</c:v>
                </c:pt>
                <c:pt idx="12">
                  <c:v>-1.167</c:v>
                </c:pt>
                <c:pt idx="13">
                  <c:v>-2.8170000000000002</c:v>
                </c:pt>
                <c:pt idx="14">
                  <c:v>-1.012</c:v>
                </c:pt>
                <c:pt idx="15">
                  <c:v>-1.145</c:v>
                </c:pt>
                <c:pt idx="16">
                  <c:v>-2.077</c:v>
                </c:pt>
                <c:pt idx="17">
                  <c:v>5.4429999999999996</c:v>
                </c:pt>
                <c:pt idx="18">
                  <c:v>0.85499999999999998</c:v>
                </c:pt>
                <c:pt idx="19">
                  <c:v>-2.5539999999999998</c:v>
                </c:pt>
                <c:pt idx="20">
                  <c:v>0</c:v>
                </c:pt>
                <c:pt idx="21">
                  <c:v>-0.60499999999999998</c:v>
                </c:pt>
                <c:pt idx="22">
                  <c:v>-3.2679999999999998</c:v>
                </c:pt>
                <c:pt idx="23">
                  <c:v>-0.504</c:v>
                </c:pt>
                <c:pt idx="24">
                  <c:v>-0.34399999999999997</c:v>
                </c:pt>
                <c:pt idx="25">
                  <c:v>0</c:v>
                </c:pt>
                <c:pt idx="26">
                  <c:v>0.46800000000000003</c:v>
                </c:pt>
                <c:pt idx="27">
                  <c:v>-1.1499999999999999</c:v>
                </c:pt>
                <c:pt idx="28">
                  <c:v>0</c:v>
                </c:pt>
                <c:pt idx="29">
                  <c:v>-8.4339999999999993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647872"/>
        <c:axId val="123649408"/>
      </c:barChart>
      <c:catAx>
        <c:axId val="12364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49408"/>
        <c:crosses val="autoZero"/>
        <c:auto val="1"/>
        <c:lblAlgn val="ctr"/>
        <c:lblOffset val="100"/>
        <c:tickLblSkip val="1"/>
        <c:noMultiLvlLbl val="0"/>
      </c:catAx>
      <c:valAx>
        <c:axId val="12364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4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2'!$F$2</c:f>
              <c:strCache>
                <c:ptCount val="1"/>
                <c:pt idx="0">
                  <c:v>1995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2'!$A$3:$A$30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2'!$F$3:$F$30</c:f>
              <c:numCache>
                <c:formatCode>0.0</c:formatCode>
                <c:ptCount val="28"/>
                <c:pt idx="0">
                  <c:v>1.0193542062954422</c:v>
                </c:pt>
                <c:pt idx="1">
                  <c:v>1.2305082426839906</c:v>
                </c:pt>
                <c:pt idx="2">
                  <c:v>1.000301080029542</c:v>
                </c:pt>
                <c:pt idx="3">
                  <c:v>0.93732839845315652</c:v>
                </c:pt>
                <c:pt idx="4">
                  <c:v>1.1507519540489088</c:v>
                </c:pt>
                <c:pt idx="5">
                  <c:v>1.0384769744975553</c:v>
                </c:pt>
                <c:pt idx="6">
                  <c:v>1.4981845801136326</c:v>
                </c:pt>
                <c:pt idx="7">
                  <c:v>1.1522258986327061</c:v>
                </c:pt>
                <c:pt idx="8">
                  <c:v>1.8783880750480519</c:v>
                </c:pt>
                <c:pt idx="9">
                  <c:v>0.92513589803666363</c:v>
                </c:pt>
                <c:pt idx="10">
                  <c:v>0.67154171144772334</c:v>
                </c:pt>
                <c:pt idx="11">
                  <c:v>1.1506391184746012</c:v>
                </c:pt>
                <c:pt idx="12">
                  <c:v>1.0505503140994146</c:v>
                </c:pt>
                <c:pt idx="13">
                  <c:v>0.84967507372432916</c:v>
                </c:pt>
                <c:pt idx="14">
                  <c:v>0.26778169608487923</c:v>
                </c:pt>
                <c:pt idx="15">
                  <c:v>0.44288423354232698</c:v>
                </c:pt>
                <c:pt idx="16">
                  <c:v>1.4350527322452604</c:v>
                </c:pt>
                <c:pt idx="17">
                  <c:v>0.46442248590091323</c:v>
                </c:pt>
                <c:pt idx="18">
                  <c:v>1.0116274005306465</c:v>
                </c:pt>
                <c:pt idx="19">
                  <c:v>0.89291920051711149</c:v>
                </c:pt>
                <c:pt idx="20">
                  <c:v>1.1866344166808378</c:v>
                </c:pt>
                <c:pt idx="21">
                  <c:v>0.95234325870240277</c:v>
                </c:pt>
                <c:pt idx="22">
                  <c:v>1.112808136415816</c:v>
                </c:pt>
                <c:pt idx="23">
                  <c:v>0.89422129570019959</c:v>
                </c:pt>
                <c:pt idx="24">
                  <c:v>0.90416985454215515</c:v>
                </c:pt>
                <c:pt idx="25">
                  <c:v>1.0495311455166618</c:v>
                </c:pt>
                <c:pt idx="26">
                  <c:v>0.97757885225703733</c:v>
                </c:pt>
                <c:pt idx="27">
                  <c:v>1.3845895893639586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2'!$G$2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2'!$A$3:$A$30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2'!$G$3:$G$30</c:f>
              <c:numCache>
                <c:formatCode>0.0</c:formatCode>
                <c:ptCount val="28"/>
                <c:pt idx="0">
                  <c:v>1.3057354749466428</c:v>
                </c:pt>
                <c:pt idx="1">
                  <c:v>1.6480045924711306</c:v>
                </c:pt>
                <c:pt idx="2">
                  <c:v>0.7742657390208485</c:v>
                </c:pt>
                <c:pt idx="3">
                  <c:v>1.0213731679015829</c:v>
                </c:pt>
                <c:pt idx="4">
                  <c:v>1.4191637490074538</c:v>
                </c:pt>
                <c:pt idx="5">
                  <c:v>1.8047004910309372</c:v>
                </c:pt>
                <c:pt idx="6">
                  <c:v>1.5046225765626768</c:v>
                </c:pt>
                <c:pt idx="7">
                  <c:v>0.95389979843796802</c:v>
                </c:pt>
                <c:pt idx="8">
                  <c:v>2.4718871705059593</c:v>
                </c:pt>
                <c:pt idx="9">
                  <c:v>1.0323836403022135</c:v>
                </c:pt>
                <c:pt idx="10">
                  <c:v>0.95090203238965831</c:v>
                </c:pt>
                <c:pt idx="11">
                  <c:v>1.1259088738404022</c:v>
                </c:pt>
                <c:pt idx="12">
                  <c:v>1.5796979464888325</c:v>
                </c:pt>
                <c:pt idx="13">
                  <c:v>0.81961693374642997</c:v>
                </c:pt>
                <c:pt idx="14">
                  <c:v>1.3068604106784592</c:v>
                </c:pt>
                <c:pt idx="15">
                  <c:v>0.58815597520565799</c:v>
                </c:pt>
                <c:pt idx="16">
                  <c:v>0.9757042862994989</c:v>
                </c:pt>
                <c:pt idx="17">
                  <c:v>0.88862615107504572</c:v>
                </c:pt>
                <c:pt idx="18">
                  <c:v>1.0312285870940112</c:v>
                </c:pt>
                <c:pt idx="19">
                  <c:v>0.60785730899597512</c:v>
                </c:pt>
                <c:pt idx="20">
                  <c:v>1.2209188688200068</c:v>
                </c:pt>
                <c:pt idx="21">
                  <c:v>0.8824525317724472</c:v>
                </c:pt>
                <c:pt idx="22">
                  <c:v>0.76703196693788434</c:v>
                </c:pt>
                <c:pt idx="23">
                  <c:v>1.197427005597038</c:v>
                </c:pt>
                <c:pt idx="24">
                  <c:v>1.4962283185860179</c:v>
                </c:pt>
                <c:pt idx="25">
                  <c:v>0.96423409870728616</c:v>
                </c:pt>
                <c:pt idx="26">
                  <c:v>0.52968174595141615</c:v>
                </c:pt>
                <c:pt idx="27">
                  <c:v>0.97050958331691428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13600"/>
        <c:axId val="108319488"/>
      </c:lineChart>
      <c:catAx>
        <c:axId val="108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19488"/>
        <c:crosses val="autoZero"/>
        <c:auto val="1"/>
        <c:lblAlgn val="ctr"/>
        <c:lblOffset val="100"/>
        <c:noMultiLvlLbl val="0"/>
      </c:catAx>
      <c:valAx>
        <c:axId val="1083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3'!$B$4:$B$37</c:f>
              <c:strCache>
                <c:ptCount val="34"/>
                <c:pt idx="0">
                  <c:v>Agriculture, Hunting, Forestry and Fishing</c:v>
                </c:pt>
                <c:pt idx="1">
                  <c:v>Mining and Quarrying</c:v>
                </c:pt>
                <c:pt idx="2">
                  <c:v>Food, Beverages and Tobacco</c:v>
                </c:pt>
                <c:pt idx="3">
                  <c:v>Textiles and Textile Products</c:v>
                </c:pt>
                <c:pt idx="4">
                  <c:v>Leather, Leather and Footwear</c:v>
                </c:pt>
                <c:pt idx="5">
                  <c:v>Wood and Products of Wood and Cork</c:v>
                </c:pt>
                <c:pt idx="6">
                  <c:v>Pulp, Paper, Paper , Printing and Publishing</c:v>
                </c:pt>
                <c:pt idx="7">
                  <c:v>Coke, Refined Petroleum and Nuclear Fuel</c:v>
                </c:pt>
                <c:pt idx="8">
                  <c:v>Chemicals and Chemical Products</c:v>
                </c:pt>
                <c:pt idx="9">
                  <c:v>Rubber and Plastics</c:v>
                </c:pt>
                <c:pt idx="10">
                  <c:v>Other Non-Metallic Mineral</c:v>
                </c:pt>
                <c:pt idx="11">
                  <c:v>Basic Metals and Fabricated Metal</c:v>
                </c:pt>
                <c:pt idx="12">
                  <c:v>Machinery, Nec</c:v>
                </c:pt>
                <c:pt idx="13">
                  <c:v>Electrical and Optical Equipment</c:v>
                </c:pt>
                <c:pt idx="14">
                  <c:v>Transport Equipment</c:v>
                </c:pt>
                <c:pt idx="15">
                  <c:v>Manufacturing, Nec; Recycling</c:v>
                </c:pt>
                <c:pt idx="16">
                  <c:v>Electricity, Gas and Water Supply</c:v>
                </c:pt>
                <c:pt idx="17">
                  <c:v>Construction</c:v>
                </c:pt>
                <c:pt idx="18">
                  <c:v>Sale, Maintenance and Repair of Motor Vehicles and Motorcycles; Retail Sale of Fuel</c:v>
                </c:pt>
                <c:pt idx="19">
                  <c:v>Wholesale Trade and Commission Trade, Except of Motor Vehicles and Motorcycles</c:v>
                </c:pt>
                <c:pt idx="20">
                  <c:v>Retail Trade, Except of Motor Vehicles and Motorcycles; Repair of Household Goods</c:v>
                </c:pt>
                <c:pt idx="21">
                  <c:v>Hotels and Restaurants</c:v>
                </c:pt>
                <c:pt idx="22">
                  <c:v>Inland Transport</c:v>
                </c:pt>
                <c:pt idx="23">
                  <c:v>Water Transport</c:v>
                </c:pt>
                <c:pt idx="24">
                  <c:v>Air Transport</c:v>
                </c:pt>
                <c:pt idx="25">
                  <c:v>Other Supporting and Auxiliary Transport Activities; Activities of Travel Agencies</c:v>
                </c:pt>
                <c:pt idx="26">
                  <c:v>Post and Telecommunications</c:v>
                </c:pt>
                <c:pt idx="27">
                  <c:v>Financial Intermediation</c:v>
                </c:pt>
                <c:pt idx="28">
                  <c:v>Real Estate Activities</c:v>
                </c:pt>
                <c:pt idx="29">
                  <c:v>Renting of M&amp;Eq and Other Business Activities</c:v>
                </c:pt>
                <c:pt idx="30">
                  <c:v>Public Admin and Defence; Compulsory Social Security</c:v>
                </c:pt>
                <c:pt idx="31">
                  <c:v>Education</c:v>
                </c:pt>
                <c:pt idx="32">
                  <c:v>Health and Social Work</c:v>
                </c:pt>
                <c:pt idx="33">
                  <c:v>Other Community, Social and Personal Services</c:v>
                </c:pt>
              </c:strCache>
            </c:strRef>
          </c:cat>
          <c:val>
            <c:numRef>
              <c:f>'Figure 3'!$C$4:$C$37</c:f>
              <c:numCache>
                <c:formatCode>#,##0</c:formatCode>
                <c:ptCount val="34"/>
                <c:pt idx="0">
                  <c:v>457.34119705911661</c:v>
                </c:pt>
                <c:pt idx="1">
                  <c:v>659.87723093806903</c:v>
                </c:pt>
                <c:pt idx="2">
                  <c:v>391.42369696261068</c:v>
                </c:pt>
                <c:pt idx="3">
                  <c:v>467.05332212041895</c:v>
                </c:pt>
                <c:pt idx="4">
                  <c:v>566.03194561654971</c:v>
                </c:pt>
                <c:pt idx="5">
                  <c:v>398.06966166446375</c:v>
                </c:pt>
                <c:pt idx="6">
                  <c:v>526.27962818820095</c:v>
                </c:pt>
                <c:pt idx="7">
                  <c:v>189.80890259685208</c:v>
                </c:pt>
                <c:pt idx="8">
                  <c:v>433.32101209900185</c:v>
                </c:pt>
                <c:pt idx="9">
                  <c:v>539.84959282797934</c:v>
                </c:pt>
                <c:pt idx="10">
                  <c:v>330.22757242146162</c:v>
                </c:pt>
                <c:pt idx="11">
                  <c:v>366.43542727580638</c:v>
                </c:pt>
                <c:pt idx="12">
                  <c:v>466.88877204516871</c:v>
                </c:pt>
                <c:pt idx="13">
                  <c:v>471.00504555577277</c:v>
                </c:pt>
                <c:pt idx="14">
                  <c:v>461.35212019504121</c:v>
                </c:pt>
                <c:pt idx="15">
                  <c:v>396.87523999068929</c:v>
                </c:pt>
                <c:pt idx="16">
                  <c:v>348.13796054352235</c:v>
                </c:pt>
                <c:pt idx="17">
                  <c:v>697.32781982636823</c:v>
                </c:pt>
                <c:pt idx="18">
                  <c:v>940.58263563576577</c:v>
                </c:pt>
                <c:pt idx="19">
                  <c:v>577.94950556391063</c:v>
                </c:pt>
                <c:pt idx="20">
                  <c:v>686.24920632170949</c:v>
                </c:pt>
                <c:pt idx="21">
                  <c:v>556.6430678018553</c:v>
                </c:pt>
                <c:pt idx="22">
                  <c:v>731.8505768117659</c:v>
                </c:pt>
                <c:pt idx="23">
                  <c:v>457.91056184684015</c:v>
                </c:pt>
                <c:pt idx="24">
                  <c:v>820.47222785824226</c:v>
                </c:pt>
                <c:pt idx="25">
                  <c:v>1083.8569601635309</c:v>
                </c:pt>
                <c:pt idx="26">
                  <c:v>860.583804792097</c:v>
                </c:pt>
                <c:pt idx="27">
                  <c:v>1267.7017515626774</c:v>
                </c:pt>
                <c:pt idx="28">
                  <c:v>571.51741685717025</c:v>
                </c:pt>
                <c:pt idx="29">
                  <c:v>768.97352439686301</c:v>
                </c:pt>
                <c:pt idx="30">
                  <c:v>1262.6687347173636</c:v>
                </c:pt>
                <c:pt idx="31">
                  <c:v>861.55334333794906</c:v>
                </c:pt>
                <c:pt idx="32">
                  <c:v>982.02532340270966</c:v>
                </c:pt>
                <c:pt idx="33">
                  <c:v>1282.3403612709658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367872"/>
        <c:axId val="108369408"/>
      </c:barChart>
      <c:catAx>
        <c:axId val="1083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9408"/>
        <c:crosses val="autoZero"/>
        <c:auto val="1"/>
        <c:lblAlgn val="ctr"/>
        <c:lblOffset val="100"/>
        <c:noMultiLvlLbl val="0"/>
      </c:catAx>
      <c:valAx>
        <c:axId val="10836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4'!$A$5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4'!$B$4:$P$4</c:f>
              <c:numCache>
                <c:formatCode>0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4'!$B$5:$P$5</c:f>
              <c:numCache>
                <c:formatCode>0</c:formatCode>
                <c:ptCount val="15"/>
                <c:pt idx="0">
                  <c:v>10851.838425492926</c:v>
                </c:pt>
                <c:pt idx="1">
                  <c:v>11891.924102545119</c:v>
                </c:pt>
                <c:pt idx="2">
                  <c:v>15129.395068407877</c:v>
                </c:pt>
                <c:pt idx="3">
                  <c:v>17047.659028421149</c:v>
                </c:pt>
                <c:pt idx="4">
                  <c:v>19469.67515650938</c:v>
                </c:pt>
                <c:pt idx="5">
                  <c:v>24837.531515658993</c:v>
                </c:pt>
                <c:pt idx="6">
                  <c:v>26792.452371717085</c:v>
                </c:pt>
                <c:pt idx="7">
                  <c:v>28467.102436699635</c:v>
                </c:pt>
                <c:pt idx="8">
                  <c:v>28450.833696060297</c:v>
                </c:pt>
                <c:pt idx="9">
                  <c:v>32740.301876144287</c:v>
                </c:pt>
                <c:pt idx="10">
                  <c:v>38259.66436411922</c:v>
                </c:pt>
                <c:pt idx="11">
                  <c:v>41956.916185771064</c:v>
                </c:pt>
                <c:pt idx="12">
                  <c:v>45366.709392663586</c:v>
                </c:pt>
                <c:pt idx="13">
                  <c:v>38861.898152238486</c:v>
                </c:pt>
                <c:pt idx="14">
                  <c:v>32622.55361424799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4'!$B$4:$P$4</c:f>
              <c:numCache>
                <c:formatCode>0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4'!$B$6:$P$6</c:f>
              <c:numCache>
                <c:formatCode>0</c:formatCode>
                <c:ptCount val="15"/>
                <c:pt idx="0">
                  <c:v>13565.485947298806</c:v>
                </c:pt>
                <c:pt idx="1">
                  <c:v>14219.089729382729</c:v>
                </c:pt>
                <c:pt idx="2">
                  <c:v>13549.524204080406</c:v>
                </c:pt>
                <c:pt idx="3">
                  <c:v>14321.346144068193</c:v>
                </c:pt>
                <c:pt idx="4">
                  <c:v>14499.364766571325</c:v>
                </c:pt>
                <c:pt idx="5">
                  <c:v>20306.624126966657</c:v>
                </c:pt>
                <c:pt idx="6">
                  <c:v>22183.559331003678</c:v>
                </c:pt>
                <c:pt idx="7">
                  <c:v>25038.84795603605</c:v>
                </c:pt>
                <c:pt idx="8">
                  <c:v>25015.098483549358</c:v>
                </c:pt>
                <c:pt idx="9">
                  <c:v>28520.473884217332</c:v>
                </c:pt>
                <c:pt idx="10">
                  <c:v>31982.846078176102</c:v>
                </c:pt>
                <c:pt idx="11">
                  <c:v>30527.680753281951</c:v>
                </c:pt>
                <c:pt idx="12">
                  <c:v>36806.034132906803</c:v>
                </c:pt>
                <c:pt idx="13">
                  <c:v>38684.653192865546</c:v>
                </c:pt>
                <c:pt idx="14">
                  <c:v>40863.893651323458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29120"/>
        <c:axId val="113030656"/>
      </c:lineChart>
      <c:lineChart>
        <c:grouping val="standard"/>
        <c:varyColors val="0"/>
        <c:ser>
          <c:idx val="2"/>
          <c:order val="2"/>
          <c:tx>
            <c:strRef>
              <c:f>'Figure 4'!$A$7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4'!$B$4:$P$4</c:f>
              <c:numCache>
                <c:formatCode>0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4'!$B$7:$P$7</c:f>
              <c:numCache>
                <c:formatCode>0</c:formatCode>
                <c:ptCount val="15"/>
                <c:pt idx="0">
                  <c:v>240.58956881188004</c:v>
                </c:pt>
                <c:pt idx="1">
                  <c:v>573.83369150609803</c:v>
                </c:pt>
                <c:pt idx="2">
                  <c:v>826.49316722685808</c:v>
                </c:pt>
                <c:pt idx="3">
                  <c:v>947.56633087962291</c:v>
                </c:pt>
                <c:pt idx="4">
                  <c:v>492.16553465884311</c:v>
                </c:pt>
                <c:pt idx="5">
                  <c:v>1397.1734569491555</c:v>
                </c:pt>
                <c:pt idx="6">
                  <c:v>2097.0194703877032</c:v>
                </c:pt>
                <c:pt idx="7">
                  <c:v>2324.0753572391673</c:v>
                </c:pt>
                <c:pt idx="8">
                  <c:v>2237.6366825007053</c:v>
                </c:pt>
                <c:pt idx="9">
                  <c:v>2377.4841300352523</c:v>
                </c:pt>
                <c:pt idx="10">
                  <c:v>2793.3075293280594</c:v>
                </c:pt>
                <c:pt idx="11">
                  <c:v>3205.4647995590312</c:v>
                </c:pt>
                <c:pt idx="12">
                  <c:v>3628.1920980243785</c:v>
                </c:pt>
                <c:pt idx="13">
                  <c:v>4661.7158161134685</c:v>
                </c:pt>
                <c:pt idx="14">
                  <c:v>4203.8133284596288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42176"/>
        <c:axId val="113032192"/>
      </c:lineChart>
      <c:catAx>
        <c:axId val="113029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30656"/>
        <c:crosses val="autoZero"/>
        <c:auto val="1"/>
        <c:lblAlgn val="ctr"/>
        <c:lblOffset val="100"/>
        <c:noMultiLvlLbl val="0"/>
      </c:catAx>
      <c:valAx>
        <c:axId val="11303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29120"/>
        <c:crosses val="autoZero"/>
        <c:crossBetween val="between"/>
      </c:valAx>
      <c:valAx>
        <c:axId val="11303219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42176"/>
        <c:crosses val="max"/>
        <c:crossBetween val="between"/>
      </c:valAx>
      <c:catAx>
        <c:axId val="1130421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3032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5'!$A$5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5'!$B$5:$P$5</c:f>
              <c:numCache>
                <c:formatCode>0</c:formatCode>
                <c:ptCount val="15"/>
                <c:pt idx="0">
                  <c:v>5833.9241993872383</c:v>
                </c:pt>
                <c:pt idx="1">
                  <c:v>6152.7410028086097</c:v>
                </c:pt>
                <c:pt idx="2">
                  <c:v>7887.9063748727731</c:v>
                </c:pt>
                <c:pt idx="3">
                  <c:v>8797.2640172904848</c:v>
                </c:pt>
                <c:pt idx="4">
                  <c:v>10173.271240548669</c:v>
                </c:pt>
                <c:pt idx="5">
                  <c:v>13222.966834876161</c:v>
                </c:pt>
                <c:pt idx="6">
                  <c:v>12617.098434025946</c:v>
                </c:pt>
                <c:pt idx="7">
                  <c:v>12980.757407989237</c:v>
                </c:pt>
                <c:pt idx="8">
                  <c:v>12572.069341205637</c:v>
                </c:pt>
                <c:pt idx="9">
                  <c:v>12573.025805966392</c:v>
                </c:pt>
                <c:pt idx="10">
                  <c:v>13916.82508011935</c:v>
                </c:pt>
                <c:pt idx="11">
                  <c:v>15171.974369365003</c:v>
                </c:pt>
                <c:pt idx="12">
                  <c:v>16382.132934475761</c:v>
                </c:pt>
                <c:pt idx="13">
                  <c:v>14031.596958995015</c:v>
                </c:pt>
                <c:pt idx="14">
                  <c:v>11814.359097871182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5'!$B$4:$P$4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5'!$B$6:$P$6</c:f>
              <c:numCache>
                <c:formatCode>0</c:formatCode>
                <c:ptCount val="15"/>
                <c:pt idx="0">
                  <c:v>10556.826356184127</c:v>
                </c:pt>
                <c:pt idx="1">
                  <c:v>11112.832051602609</c:v>
                </c:pt>
                <c:pt idx="2">
                  <c:v>10614.353655923336</c:v>
                </c:pt>
                <c:pt idx="3">
                  <c:v>11268.071364133159</c:v>
                </c:pt>
                <c:pt idx="4">
                  <c:v>10933.901642581679</c:v>
                </c:pt>
                <c:pt idx="5">
                  <c:v>9579.3179705902639</c:v>
                </c:pt>
                <c:pt idx="6">
                  <c:v>10036.806817837709</c:v>
                </c:pt>
                <c:pt idx="7">
                  <c:v>10572.082159597174</c:v>
                </c:pt>
                <c:pt idx="8">
                  <c:v>11226.59475951374</c:v>
                </c:pt>
                <c:pt idx="9">
                  <c:v>11670.016710232378</c:v>
                </c:pt>
                <c:pt idx="10">
                  <c:v>12182.506821111989</c:v>
                </c:pt>
                <c:pt idx="11">
                  <c:v>12272.219594170487</c:v>
                </c:pt>
                <c:pt idx="12">
                  <c:v>14641.659872750257</c:v>
                </c:pt>
                <c:pt idx="13">
                  <c:v>15248.842324318952</c:v>
                </c:pt>
                <c:pt idx="14">
                  <c:v>16559.606920873692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3616"/>
        <c:axId val="113105152"/>
      </c:lineChart>
      <c:lineChart>
        <c:grouping val="standard"/>
        <c:varyColors val="0"/>
        <c:ser>
          <c:idx val="2"/>
          <c:order val="2"/>
          <c:tx>
            <c:strRef>
              <c:f>'Figure 5'!$A$7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5'!$B$4:$P$4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5'!$B$7:$P$7</c:f>
              <c:numCache>
                <c:formatCode>0</c:formatCode>
                <c:ptCount val="15"/>
                <c:pt idx="0">
                  <c:v>211.38952291132992</c:v>
                </c:pt>
                <c:pt idx="1">
                  <c:v>502.73462313630597</c:v>
                </c:pt>
                <c:pt idx="2">
                  <c:v>689.53605358460129</c:v>
                </c:pt>
                <c:pt idx="3">
                  <c:v>788.32559424954502</c:v>
                </c:pt>
                <c:pt idx="4">
                  <c:v>319.97962034071935</c:v>
                </c:pt>
                <c:pt idx="5">
                  <c:v>1097.142254373847</c:v>
                </c:pt>
                <c:pt idx="6">
                  <c:v>1701.4321775985738</c:v>
                </c:pt>
                <c:pt idx="7">
                  <c:v>1913.400743530751</c:v>
                </c:pt>
                <c:pt idx="8">
                  <c:v>1848.7396429070016</c:v>
                </c:pt>
                <c:pt idx="9">
                  <c:v>1935.8416616672407</c:v>
                </c:pt>
                <c:pt idx="10">
                  <c:v>2247.3164195934351</c:v>
                </c:pt>
                <c:pt idx="11">
                  <c:v>2585.0796775424133</c:v>
                </c:pt>
                <c:pt idx="12">
                  <c:v>2825.0909769576024</c:v>
                </c:pt>
                <c:pt idx="13">
                  <c:v>3629.6011144302815</c:v>
                </c:pt>
                <c:pt idx="14">
                  <c:v>3324.4277537013636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8480"/>
        <c:axId val="113106944"/>
      </c:lineChart>
      <c:catAx>
        <c:axId val="1131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5152"/>
        <c:crosses val="autoZero"/>
        <c:auto val="1"/>
        <c:lblAlgn val="ctr"/>
        <c:lblOffset val="100"/>
        <c:noMultiLvlLbl val="0"/>
      </c:catAx>
      <c:valAx>
        <c:axId val="11310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3616"/>
        <c:crosses val="autoZero"/>
        <c:crossBetween val="between"/>
      </c:valAx>
      <c:valAx>
        <c:axId val="1131069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8480"/>
        <c:crosses val="max"/>
        <c:crossBetween val="between"/>
      </c:valAx>
      <c:catAx>
        <c:axId val="11310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1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6'!$A$5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6'!$B$4:$P$4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6'!$B$5:$P$5</c:f>
              <c:numCache>
                <c:formatCode>0</c:formatCode>
                <c:ptCount val="15"/>
                <c:pt idx="0">
                  <c:v>5017.9142261056877</c:v>
                </c:pt>
                <c:pt idx="1">
                  <c:v>5739.1830997365105</c:v>
                </c:pt>
                <c:pt idx="2">
                  <c:v>7241.4886935351042</c:v>
                </c:pt>
                <c:pt idx="3">
                  <c:v>8250.3950111306658</c:v>
                </c:pt>
                <c:pt idx="4">
                  <c:v>9296.4039159607128</c:v>
                </c:pt>
                <c:pt idx="5">
                  <c:v>11614.564680782833</c:v>
                </c:pt>
                <c:pt idx="6">
                  <c:v>14175.353937691139</c:v>
                </c:pt>
                <c:pt idx="7">
                  <c:v>15486.345028710401</c:v>
                </c:pt>
                <c:pt idx="8">
                  <c:v>15878.764354854662</c:v>
                </c:pt>
                <c:pt idx="9">
                  <c:v>20167.276070177897</c:v>
                </c:pt>
                <c:pt idx="10">
                  <c:v>24342.839283999871</c:v>
                </c:pt>
                <c:pt idx="11">
                  <c:v>26784.941816406063</c:v>
                </c:pt>
                <c:pt idx="12">
                  <c:v>28984.576458187825</c:v>
                </c:pt>
                <c:pt idx="13">
                  <c:v>24830.301193243475</c:v>
                </c:pt>
                <c:pt idx="14">
                  <c:v>20808.194516376807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6'!$A$6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6'!$B$6:$P$6</c:f>
              <c:numCache>
                <c:formatCode>0</c:formatCode>
                <c:ptCount val="15"/>
                <c:pt idx="0">
                  <c:v>3008.6595911146787</c:v>
                </c:pt>
                <c:pt idx="1">
                  <c:v>3106.2576777801205</c:v>
                </c:pt>
                <c:pt idx="2">
                  <c:v>2935.1705481570693</c:v>
                </c:pt>
                <c:pt idx="3">
                  <c:v>3053.2747799350354</c:v>
                </c:pt>
                <c:pt idx="4">
                  <c:v>3565.4631239896457</c:v>
                </c:pt>
                <c:pt idx="5">
                  <c:v>10727.306156376393</c:v>
                </c:pt>
                <c:pt idx="6">
                  <c:v>12146.752513165968</c:v>
                </c:pt>
                <c:pt idx="7">
                  <c:v>14466.765796438878</c:v>
                </c:pt>
                <c:pt idx="8">
                  <c:v>13788.503724035618</c:v>
                </c:pt>
                <c:pt idx="9">
                  <c:v>16850.457173984956</c:v>
                </c:pt>
                <c:pt idx="10">
                  <c:v>19800.339257064115</c:v>
                </c:pt>
                <c:pt idx="11">
                  <c:v>18255.461159111463</c:v>
                </c:pt>
                <c:pt idx="12">
                  <c:v>22164.37426015655</c:v>
                </c:pt>
                <c:pt idx="13">
                  <c:v>23435.810868546596</c:v>
                </c:pt>
                <c:pt idx="14">
                  <c:v>24304.286730449767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08704"/>
        <c:axId val="112810240"/>
      </c:lineChart>
      <c:lineChart>
        <c:grouping val="standard"/>
        <c:varyColors val="0"/>
        <c:ser>
          <c:idx val="2"/>
          <c:order val="2"/>
          <c:tx>
            <c:strRef>
              <c:f>'Figure 6'!$A$7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'Figure 6'!$B$7:$P$7</c:f>
              <c:numCache>
                <c:formatCode>0</c:formatCode>
                <c:ptCount val="15"/>
                <c:pt idx="0">
                  <c:v>29.200045900550133</c:v>
                </c:pt>
                <c:pt idx="1">
                  <c:v>71.09906836979205</c:v>
                </c:pt>
                <c:pt idx="2">
                  <c:v>136.95711364225673</c:v>
                </c:pt>
                <c:pt idx="3">
                  <c:v>159.24073663007783</c:v>
                </c:pt>
                <c:pt idx="4">
                  <c:v>172.18591431812376</c:v>
                </c:pt>
                <c:pt idx="5">
                  <c:v>300.03120257530855</c:v>
                </c:pt>
                <c:pt idx="6">
                  <c:v>395.58729278912944</c:v>
                </c:pt>
                <c:pt idx="7">
                  <c:v>410.67461370841636</c:v>
                </c:pt>
                <c:pt idx="8">
                  <c:v>388.89703959370377</c:v>
                </c:pt>
                <c:pt idx="9">
                  <c:v>441.64246836801141</c:v>
                </c:pt>
                <c:pt idx="10">
                  <c:v>545.99110973462427</c:v>
                </c:pt>
                <c:pt idx="11">
                  <c:v>620.38512201661786</c:v>
                </c:pt>
                <c:pt idx="12">
                  <c:v>803.10112106677639</c:v>
                </c:pt>
                <c:pt idx="13">
                  <c:v>1032.1147016831867</c:v>
                </c:pt>
                <c:pt idx="14">
                  <c:v>879.38557475826531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13568"/>
        <c:axId val="112812032"/>
      </c:lineChart>
      <c:catAx>
        <c:axId val="1128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10240"/>
        <c:crosses val="autoZero"/>
        <c:auto val="1"/>
        <c:lblAlgn val="ctr"/>
        <c:lblOffset val="100"/>
        <c:noMultiLvlLbl val="0"/>
      </c:catAx>
      <c:valAx>
        <c:axId val="11281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08704"/>
        <c:crosses val="autoZero"/>
        <c:crossBetween val="between"/>
      </c:valAx>
      <c:valAx>
        <c:axId val="11281203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13568"/>
        <c:crosses val="max"/>
        <c:crossBetween val="between"/>
      </c:valAx>
      <c:catAx>
        <c:axId val="11281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81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7'!$B$2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7'!$A$3:$A$30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7'!$B$3:$B$30</c:f>
              <c:numCache>
                <c:formatCode>0.0</c:formatCode>
                <c:ptCount val="28"/>
                <c:pt idx="0">
                  <c:v>288.97116415378377</c:v>
                </c:pt>
                <c:pt idx="1">
                  <c:v>108.13728266418845</c:v>
                </c:pt>
                <c:pt idx="2">
                  <c:v>1.7880211988047022E-3</c:v>
                </c:pt>
                <c:pt idx="3">
                  <c:v>1.445973724060053</c:v>
                </c:pt>
                <c:pt idx="4">
                  <c:v>108.39450471883026</c:v>
                </c:pt>
                <c:pt idx="5">
                  <c:v>267.45460066704538</c:v>
                </c:pt>
                <c:pt idx="6">
                  <c:v>6.9851005486324738</c:v>
                </c:pt>
                <c:pt idx="7">
                  <c:v>652.49145793631305</c:v>
                </c:pt>
                <c:pt idx="8">
                  <c:v>1305.6456875380966</c:v>
                </c:pt>
                <c:pt idx="9">
                  <c:v>3008.6595911146783</c:v>
                </c:pt>
                <c:pt idx="10">
                  <c:v>77.986387391043863</c:v>
                </c:pt>
                <c:pt idx="11">
                  <c:v>90.70756188809068</c:v>
                </c:pt>
                <c:pt idx="12">
                  <c:v>220.12074454302859</c:v>
                </c:pt>
                <c:pt idx="13">
                  <c:v>2627.8852098232956</c:v>
                </c:pt>
                <c:pt idx="14">
                  <c:v>4.2593419068267497</c:v>
                </c:pt>
                <c:pt idx="15">
                  <c:v>13.853935112591248</c:v>
                </c:pt>
                <c:pt idx="16">
                  <c:v>6.8802603513628426</c:v>
                </c:pt>
                <c:pt idx="17">
                  <c:v>4.9174575686684507</c:v>
                </c:pt>
                <c:pt idx="18">
                  <c:v>1700.292260168367</c:v>
                </c:pt>
                <c:pt idx="19">
                  <c:v>29.20004590055013</c:v>
                </c:pt>
                <c:pt idx="20">
                  <c:v>384.28159666055211</c:v>
                </c:pt>
                <c:pt idx="21">
                  <c:v>0</c:v>
                </c:pt>
                <c:pt idx="22">
                  <c:v>28.976349230934403</c:v>
                </c:pt>
                <c:pt idx="23">
                  <c:v>36.441935656351802</c:v>
                </c:pt>
                <c:pt idx="24">
                  <c:v>444.04455924931329</c:v>
                </c:pt>
                <c:pt idx="25">
                  <c:v>807.12713061208353</c:v>
                </c:pt>
                <c:pt idx="26">
                  <c:v>4.6434746743899655</c:v>
                </c:pt>
                <c:pt idx="27">
                  <c:v>5017.914226105685</c:v>
                </c:pt>
              </c:numCache>
            </c:numRef>
          </c:val>
        </c:ser>
        <c:ser>
          <c:idx val="1"/>
          <c:order val="1"/>
          <c:tx>
            <c:strRef>
              <c:f>'Figure 7'!$C$2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7'!$A$3:$A$30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7'!$C$3:$C$30</c:f>
              <c:numCache>
                <c:formatCode>0.0</c:formatCode>
                <c:ptCount val="28"/>
                <c:pt idx="0">
                  <c:v>886.06747466310355</c:v>
                </c:pt>
                <c:pt idx="1">
                  <c:v>1356.7432882237058</c:v>
                </c:pt>
                <c:pt idx="2">
                  <c:v>144.08251410890631</c:v>
                </c:pt>
                <c:pt idx="3">
                  <c:v>23.45496344254547</c:v>
                </c:pt>
                <c:pt idx="4">
                  <c:v>711.74195084840323</c:v>
                </c:pt>
                <c:pt idx="5">
                  <c:v>569.97703613269448</c:v>
                </c:pt>
                <c:pt idx="6">
                  <c:v>76.35290519740856</c:v>
                </c:pt>
                <c:pt idx="7">
                  <c:v>1181.5219364746977</c:v>
                </c:pt>
                <c:pt idx="8">
                  <c:v>9940.2980016995862</c:v>
                </c:pt>
                <c:pt idx="9">
                  <c:v>24304.28673044977</c:v>
                </c:pt>
                <c:pt idx="10">
                  <c:v>151.44262354368959</c:v>
                </c:pt>
                <c:pt idx="11">
                  <c:v>837.94261797941817</c:v>
                </c:pt>
                <c:pt idx="12">
                  <c:v>1917.6011060082424</c:v>
                </c:pt>
                <c:pt idx="13">
                  <c:v>6393.6835319806705</c:v>
                </c:pt>
                <c:pt idx="14">
                  <c:v>150.7538629168651</c:v>
                </c:pt>
                <c:pt idx="15">
                  <c:v>183.26706089242771</c:v>
                </c:pt>
                <c:pt idx="16">
                  <c:v>21.854619058705268</c:v>
                </c:pt>
                <c:pt idx="17">
                  <c:v>17.885955240878396</c:v>
                </c:pt>
                <c:pt idx="18">
                  <c:v>4919.9348211676834</c:v>
                </c:pt>
                <c:pt idx="19">
                  <c:v>927.87513805462845</c:v>
                </c:pt>
                <c:pt idx="20">
                  <c:v>559.23641113826136</c:v>
                </c:pt>
                <c:pt idx="21">
                  <c:v>93.558222741064768</c:v>
                </c:pt>
                <c:pt idx="22">
                  <c:v>195.50359507133015</c:v>
                </c:pt>
                <c:pt idx="23">
                  <c:v>239.91829448838541</c:v>
                </c:pt>
                <c:pt idx="24">
                  <c:v>3575.9417820090534</c:v>
                </c:pt>
                <c:pt idx="25">
                  <c:v>1678.0208698146964</c:v>
                </c:pt>
                <c:pt idx="26">
                  <c:v>1048.0391656640229</c:v>
                </c:pt>
                <c:pt idx="27">
                  <c:v>20808.194516376807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39680"/>
        <c:axId val="112931584"/>
      </c:barChart>
      <c:catAx>
        <c:axId val="1128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31584"/>
        <c:crosses val="autoZero"/>
        <c:auto val="1"/>
        <c:lblAlgn val="ctr"/>
        <c:lblOffset val="100"/>
        <c:tickLblSkip val="1"/>
        <c:noMultiLvlLbl val="0"/>
      </c:catAx>
      <c:valAx>
        <c:axId val="1129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3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8'!$B$8</c:f>
              <c:strCache>
                <c:ptCount val="1"/>
                <c:pt idx="0">
                  <c:v>1995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8'!$C$3:$AD$3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8'!$C$8:$AD$8</c:f>
              <c:numCache>
                <c:formatCode>0.0</c:formatCode>
                <c:ptCount val="28"/>
                <c:pt idx="0">
                  <c:v>1.3270629072313846</c:v>
                </c:pt>
                <c:pt idx="1">
                  <c:v>2.7281779658332628</c:v>
                </c:pt>
                <c:pt idx="2">
                  <c:v>0.61786826098652481</c:v>
                </c:pt>
                <c:pt idx="3">
                  <c:v>1.5105761540623497</c:v>
                </c:pt>
                <c:pt idx="4">
                  <c:v>1.4047497376207485</c:v>
                </c:pt>
                <c:pt idx="5">
                  <c:v>1.9894002909039004</c:v>
                </c:pt>
                <c:pt idx="6">
                  <c:v>0.92428636987650414</c:v>
                </c:pt>
                <c:pt idx="7">
                  <c:v>0.77064726405768491</c:v>
                </c:pt>
                <c:pt idx="8">
                  <c:v>1.8834030711793421</c:v>
                </c:pt>
                <c:pt idx="9">
                  <c:v>2.8540300188921881</c:v>
                </c:pt>
                <c:pt idx="10">
                  <c:v>0.91409043840507742</c:v>
                </c:pt>
                <c:pt idx="11">
                  <c:v>1.4252124670869744</c:v>
                </c:pt>
                <c:pt idx="12">
                  <c:v>0.35012619357279029</c:v>
                </c:pt>
                <c:pt idx="13">
                  <c:v>1.1591778753512323</c:v>
                </c:pt>
                <c:pt idx="14">
                  <c:v>1.2220026095662806</c:v>
                </c:pt>
                <c:pt idx="15">
                  <c:v>1.2699516265324231</c:v>
                </c:pt>
                <c:pt idx="16">
                  <c:v>1.0969121829283432</c:v>
                </c:pt>
                <c:pt idx="17">
                  <c:v>0.69730980172473844</c:v>
                </c:pt>
                <c:pt idx="18">
                  <c:v>1.627099546405149</c:v>
                </c:pt>
                <c:pt idx="19">
                  <c:v>1.0987109049668211</c:v>
                </c:pt>
                <c:pt idx="20">
                  <c:v>1.1999066160791823</c:v>
                </c:pt>
                <c:pt idx="22">
                  <c:v>1.6208300486289899</c:v>
                </c:pt>
                <c:pt idx="23">
                  <c:v>1.3802944649925779</c:v>
                </c:pt>
                <c:pt idx="24">
                  <c:v>1.1011628044515083</c:v>
                </c:pt>
                <c:pt idx="25">
                  <c:v>1.4069837309102158</c:v>
                </c:pt>
                <c:pt idx="26">
                  <c:v>3.2088682391186127</c:v>
                </c:pt>
                <c:pt idx="27">
                  <c:v>1.2023203428046818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8'!$B$9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8'!$C$3:$AD$3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Turkey</c:v>
                </c:pt>
                <c:pt idx="27">
                  <c:v>UK</c:v>
                </c:pt>
              </c:strCache>
            </c:strRef>
          </c:cat>
          <c:val>
            <c:numRef>
              <c:f>'Figure 8'!$C$9:$AD$9</c:f>
              <c:numCache>
                <c:formatCode>0.0</c:formatCode>
                <c:ptCount val="28"/>
                <c:pt idx="0">
                  <c:v>1.2450270597153563</c:v>
                </c:pt>
                <c:pt idx="1">
                  <c:v>2.6721731749675435</c:v>
                </c:pt>
                <c:pt idx="2">
                  <c:v>0.79717912883908515</c:v>
                </c:pt>
                <c:pt idx="3">
                  <c:v>1.24677946200929</c:v>
                </c:pt>
                <c:pt idx="4">
                  <c:v>1.9027705857826605</c:v>
                </c:pt>
                <c:pt idx="5">
                  <c:v>2.3998634386065696</c:v>
                </c:pt>
                <c:pt idx="6">
                  <c:v>1.2840758011811317</c:v>
                </c:pt>
                <c:pt idx="7">
                  <c:v>1.3606382774928547</c:v>
                </c:pt>
                <c:pt idx="8">
                  <c:v>2.1644497219450289</c:v>
                </c:pt>
                <c:pt idx="9">
                  <c:v>1.6421940763484224</c:v>
                </c:pt>
                <c:pt idx="10">
                  <c:v>1.5345685695413045</c:v>
                </c:pt>
                <c:pt idx="11">
                  <c:v>1.4759546693464178</c:v>
                </c:pt>
                <c:pt idx="12">
                  <c:v>0.87997323121359061</c:v>
                </c:pt>
                <c:pt idx="13">
                  <c:v>1.3653370815791777</c:v>
                </c:pt>
                <c:pt idx="14">
                  <c:v>1.6817354730081877</c:v>
                </c:pt>
                <c:pt idx="15">
                  <c:v>1.7468007812178248</c:v>
                </c:pt>
                <c:pt idx="16">
                  <c:v>2.1332201202733465</c:v>
                </c:pt>
                <c:pt idx="17">
                  <c:v>1.3355057997287036</c:v>
                </c:pt>
                <c:pt idx="18">
                  <c:v>2.6387118796514217</c:v>
                </c:pt>
                <c:pt idx="19">
                  <c:v>1.1270029715030496</c:v>
                </c:pt>
                <c:pt idx="20">
                  <c:v>1.5805428233134964</c:v>
                </c:pt>
                <c:pt idx="21">
                  <c:v>1.1422638561216663</c:v>
                </c:pt>
                <c:pt idx="22">
                  <c:v>1.3981102814624793</c:v>
                </c:pt>
                <c:pt idx="23">
                  <c:v>1.7134275274970774</c:v>
                </c:pt>
                <c:pt idx="24">
                  <c:v>1.5235526134700415</c:v>
                </c:pt>
                <c:pt idx="25">
                  <c:v>2.0163168418831847</c:v>
                </c:pt>
                <c:pt idx="26">
                  <c:v>0.7055275335375879</c:v>
                </c:pt>
                <c:pt idx="27">
                  <c:v>1.3336554180448412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8592"/>
        <c:axId val="113200128"/>
      </c:lineChart>
      <c:catAx>
        <c:axId val="11319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00128"/>
        <c:crosses val="autoZero"/>
        <c:auto val="1"/>
        <c:lblAlgn val="ctr"/>
        <c:lblOffset val="100"/>
        <c:tickLblSkip val="1"/>
        <c:noMultiLvlLbl val="0"/>
      </c:catAx>
      <c:valAx>
        <c:axId val="11320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9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Own Edu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9'!$A$4:$A$37</c:f>
              <c:strCache>
                <c:ptCount val="34"/>
                <c:pt idx="0">
                  <c:v>Public Administration and Defence; Compulsory Social Security</c:v>
                </c:pt>
                <c:pt idx="1">
                  <c:v>Renting of M&amp;Eq and Other Business Activities</c:v>
                </c:pt>
                <c:pt idx="2">
                  <c:v>Educatiion</c:v>
                </c:pt>
                <c:pt idx="3">
                  <c:v>Health and Social Work</c:v>
                </c:pt>
                <c:pt idx="4">
                  <c:v>Financial Intermediation</c:v>
                </c:pt>
                <c:pt idx="5">
                  <c:v>Other Community, Social and Personal Services</c:v>
                </c:pt>
                <c:pt idx="6">
                  <c:v>Wholesale Trade and Commission Trade, Except of Motor Vehicles and Motorcycles</c:v>
                </c:pt>
                <c:pt idx="7">
                  <c:v>Construction</c:v>
                </c:pt>
                <c:pt idx="8">
                  <c:v>Retail Trade, Except of Motor Vehicles and Motorcycles; Repair of Household Goods</c:v>
                </c:pt>
                <c:pt idx="9">
                  <c:v>Post and Telecommunications</c:v>
                </c:pt>
                <c:pt idx="10">
                  <c:v>Food, Beverages and Tobacco</c:v>
                </c:pt>
                <c:pt idx="11">
                  <c:v>Electrical and Optical Equipment</c:v>
                </c:pt>
                <c:pt idx="12">
                  <c:v>Other Supporting and Auxiliary Transport Activities; Activities of Travel Agencies</c:v>
                </c:pt>
                <c:pt idx="13">
                  <c:v>Inland Transport</c:v>
                </c:pt>
                <c:pt idx="14">
                  <c:v>   Chemicals and chemical</c:v>
                </c:pt>
                <c:pt idx="15">
                  <c:v>Electricity, Gas and Water Supply</c:v>
                </c:pt>
                <c:pt idx="16">
                  <c:v>Pulp, Paper, Paper , Printing and Publishing</c:v>
                </c:pt>
                <c:pt idx="17">
                  <c:v>Real Estate Activities</c:v>
                </c:pt>
                <c:pt idx="18">
                  <c:v>Basic Metals and Fabricated Meta</c:v>
                </c:pt>
                <c:pt idx="19">
                  <c:v>Machinery, Nec</c:v>
                </c:pt>
                <c:pt idx="20">
                  <c:v>Hotels and Restaurants</c:v>
                </c:pt>
                <c:pt idx="21">
                  <c:v>Sale, Maintenance and Repair of Motor Vehicles and Motorcycles; Retail Sale of Fuel</c:v>
                </c:pt>
                <c:pt idx="22">
                  <c:v>Transport Equipment</c:v>
                </c:pt>
                <c:pt idx="23">
                  <c:v>Other Non-Metallic Mineral</c:v>
                </c:pt>
                <c:pt idx="24">
                  <c:v>Air Transport</c:v>
                </c:pt>
                <c:pt idx="25">
                  <c:v>Textiles and Textile Products</c:v>
                </c:pt>
                <c:pt idx="26">
                  <c:v>Rubber and Plastics</c:v>
                </c:pt>
                <c:pt idx="27">
                  <c:v>Agriculture, Hunting, Forestry and Fishing</c:v>
                </c:pt>
                <c:pt idx="28">
                  <c:v>Manufacturing, Nec; Recycling</c:v>
                </c:pt>
                <c:pt idx="29">
                  <c:v>Wood and Products of Wood and Cork</c:v>
                </c:pt>
                <c:pt idx="30">
                  <c:v>Mining and Quarrying</c:v>
                </c:pt>
                <c:pt idx="31">
                  <c:v>Coke, Refined Petroleum and Nuclear Fuel</c:v>
                </c:pt>
                <c:pt idx="32">
                  <c:v>Water Transport</c:v>
                </c:pt>
                <c:pt idx="33">
                  <c:v> Leather, Leather and Footwear</c:v>
                </c:pt>
              </c:strCache>
            </c:strRef>
          </c:cat>
          <c:val>
            <c:numRef>
              <c:f>'Figure 9'!$B$4:$B$37</c:f>
              <c:numCache>
                <c:formatCode>0.0</c:formatCode>
                <c:ptCount val="34"/>
                <c:pt idx="0">
                  <c:v>108.93293210725898</c:v>
                </c:pt>
                <c:pt idx="1">
                  <c:v>108.48093203576954</c:v>
                </c:pt>
                <c:pt idx="2">
                  <c:v>108.22285316316602</c:v>
                </c:pt>
                <c:pt idx="3">
                  <c:v>104.89714268883195</c:v>
                </c:pt>
                <c:pt idx="4">
                  <c:v>104.62514516393139</c:v>
                </c:pt>
                <c:pt idx="5">
                  <c:v>104.38949585576395</c:v>
                </c:pt>
                <c:pt idx="6">
                  <c:v>103.0581466657499</c:v>
                </c:pt>
                <c:pt idx="7">
                  <c:v>101.67364510354366</c:v>
                </c:pt>
                <c:pt idx="8">
                  <c:v>101.48228927519962</c:v>
                </c:pt>
                <c:pt idx="9">
                  <c:v>100.9164835742548</c:v>
                </c:pt>
                <c:pt idx="10">
                  <c:v>100.75889487149159</c:v>
                </c:pt>
                <c:pt idx="11">
                  <c:v>100.59566037944101</c:v>
                </c:pt>
                <c:pt idx="12">
                  <c:v>100.38147277410476</c:v>
                </c:pt>
                <c:pt idx="13">
                  <c:v>100.14106573725439</c:v>
                </c:pt>
                <c:pt idx="14">
                  <c:v>100</c:v>
                </c:pt>
                <c:pt idx="15">
                  <c:v>99.98130937122248</c:v>
                </c:pt>
                <c:pt idx="16">
                  <c:v>99.513816277034209</c:v>
                </c:pt>
                <c:pt idx="17">
                  <c:v>99.368929402923953</c:v>
                </c:pt>
                <c:pt idx="18">
                  <c:v>99.265978308014098</c:v>
                </c:pt>
                <c:pt idx="19">
                  <c:v>99.039337416193746</c:v>
                </c:pt>
                <c:pt idx="20">
                  <c:v>98.846111396602055</c:v>
                </c:pt>
                <c:pt idx="21">
                  <c:v>98.272335989350395</c:v>
                </c:pt>
                <c:pt idx="22">
                  <c:v>97.736383400774358</c:v>
                </c:pt>
                <c:pt idx="23">
                  <c:v>96.275598794289934</c:v>
                </c:pt>
                <c:pt idx="24">
                  <c:v>96.063423483156953</c:v>
                </c:pt>
                <c:pt idx="25">
                  <c:v>95.534629672539523</c:v>
                </c:pt>
                <c:pt idx="26">
                  <c:v>95.258944797972717</c:v>
                </c:pt>
                <c:pt idx="27">
                  <c:v>94.988844300989939</c:v>
                </c:pt>
                <c:pt idx="28">
                  <c:v>94.983136334336223</c:v>
                </c:pt>
                <c:pt idx="29">
                  <c:v>93.245582854063741</c:v>
                </c:pt>
                <c:pt idx="30">
                  <c:v>92.736367417175984</c:v>
                </c:pt>
                <c:pt idx="31">
                  <c:v>92.445712598345281</c:v>
                </c:pt>
                <c:pt idx="32">
                  <c:v>89.978738169862467</c:v>
                </c:pt>
                <c:pt idx="33">
                  <c:v>88.660853424519843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248896"/>
        <c:axId val="113254784"/>
      </c:barChart>
      <c:catAx>
        <c:axId val="11324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54784"/>
        <c:crosses val="autoZero"/>
        <c:auto val="1"/>
        <c:lblAlgn val="ctr"/>
        <c:lblOffset val="100"/>
        <c:noMultiLvlLbl val="0"/>
      </c:catAx>
      <c:valAx>
        <c:axId val="113254784"/>
        <c:scaling>
          <c:orientation val="minMax"/>
          <c:max val="11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4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595312</xdr:colOff>
      <xdr:row>2</xdr:row>
      <xdr:rowOff>4762</xdr:rowOff>
    </xdr:from>
    <xdr:to>
      <xdr:col>11</xdr:col>
      <xdr:colOff>290512</xdr:colOff>
      <xdr:row>16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0</xdr:row>
      <xdr:rowOff>133350</xdr:rowOff>
    </xdr:from>
    <xdr:to>
      <xdr:col>10</xdr:col>
      <xdr:colOff>347662</xdr:colOff>
      <xdr:row>22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176212</xdr:rowOff>
    </xdr:from>
    <xdr:to>
      <xdr:col>10</xdr:col>
      <xdr:colOff>304800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147636</xdr:rowOff>
    </xdr:from>
    <xdr:to>
      <xdr:col>10</xdr:col>
      <xdr:colOff>309562</xdr:colOff>
      <xdr:row>23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1</xdr:row>
      <xdr:rowOff>23811</xdr:rowOff>
    </xdr:from>
    <xdr:to>
      <xdr:col>10</xdr:col>
      <xdr:colOff>319087</xdr:colOff>
      <xdr:row>24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</xdr:colOff>
      <xdr:row>1</xdr:row>
      <xdr:rowOff>14286</xdr:rowOff>
    </xdr:from>
    <xdr:to>
      <xdr:col>10</xdr:col>
      <xdr:colOff>366712</xdr:colOff>
      <xdr:row>26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185737</xdr:rowOff>
    </xdr:from>
    <xdr:to>
      <xdr:col>8</xdr:col>
      <xdr:colOff>295275</xdr:colOff>
      <xdr:row>19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</xdr:colOff>
      <xdr:row>2</xdr:row>
      <xdr:rowOff>100012</xdr:rowOff>
    </xdr:from>
    <xdr:to>
      <xdr:col>10</xdr:col>
      <xdr:colOff>404812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214312</xdr:colOff>
      <xdr:row>2</xdr:row>
      <xdr:rowOff>100011</xdr:rowOff>
    </xdr:from>
    <xdr:to>
      <xdr:col>10</xdr:col>
      <xdr:colOff>519112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176212</xdr:colOff>
      <xdr:row>1</xdr:row>
      <xdr:rowOff>4762</xdr:rowOff>
    </xdr:from>
    <xdr:to>
      <xdr:col>15</xdr:col>
      <xdr:colOff>481012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566737</xdr:colOff>
      <xdr:row>1</xdr:row>
      <xdr:rowOff>147636</xdr:rowOff>
    </xdr:from>
    <xdr:to>
      <xdr:col>11</xdr:col>
      <xdr:colOff>261937</xdr:colOff>
      <xdr:row>19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</xdr:colOff>
      <xdr:row>8</xdr:row>
      <xdr:rowOff>166687</xdr:rowOff>
    </xdr:from>
    <xdr:to>
      <xdr:col>8</xdr:col>
      <xdr:colOff>490537</xdr:colOff>
      <xdr:row>23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595312</xdr:colOff>
      <xdr:row>9</xdr:row>
      <xdr:rowOff>42862</xdr:rowOff>
    </xdr:from>
    <xdr:to>
      <xdr:col>9</xdr:col>
      <xdr:colOff>290512</xdr:colOff>
      <xdr:row>23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595312</xdr:colOff>
      <xdr:row>9</xdr:row>
      <xdr:rowOff>14287</xdr:rowOff>
    </xdr:from>
    <xdr:to>
      <xdr:col>9</xdr:col>
      <xdr:colOff>290512</xdr:colOff>
      <xdr:row>23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42862</xdr:rowOff>
    </xdr:from>
    <xdr:to>
      <xdr:col>11</xdr:col>
      <xdr:colOff>19050</xdr:colOff>
      <xdr:row>15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14286</xdr:colOff>
      <xdr:row>10</xdr:row>
      <xdr:rowOff>166687</xdr:rowOff>
    </xdr:from>
    <xdr:to>
      <xdr:col>10</xdr:col>
      <xdr:colOff>571499</xdr:colOff>
      <xdr:row>25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</xdr:colOff>
      <xdr:row>1</xdr:row>
      <xdr:rowOff>23812</xdr:rowOff>
    </xdr:from>
    <xdr:to>
      <xdr:col>10</xdr:col>
      <xdr:colOff>338137</xdr:colOff>
      <xdr:row>15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workbookViewId="0">
      <selection activeCell="B4" sqref="B4:B32"/>
    </sheetView>
  </sheetViews>
  <sheetFormatPr defaultRowHeight="14.4" x14ac:dyDescent="0.3"/>
  <sheetData>
    <row r="3" spans="1:3" ht="15" x14ac:dyDescent="0.25">
      <c r="B3" t="s">
        <v>71</v>
      </c>
    </row>
    <row r="4" spans="1:3" ht="15" x14ac:dyDescent="0.25">
      <c r="B4">
        <v>2000</v>
      </c>
      <c r="C4">
        <v>2009</v>
      </c>
    </row>
    <row r="5" spans="1:3" ht="15" x14ac:dyDescent="0.25">
      <c r="A5" s="2" t="s">
        <v>1</v>
      </c>
      <c r="B5" s="3">
        <v>3581.7142534639611</v>
      </c>
      <c r="C5" s="3">
        <v>7258.1429648119047</v>
      </c>
    </row>
    <row r="6" spans="1:3" ht="15" x14ac:dyDescent="0.25">
      <c r="A6" s="2" t="s">
        <v>2</v>
      </c>
      <c r="B6" s="3">
        <v>4434.8234450409154</v>
      </c>
      <c r="C6" s="3">
        <v>6506.279001795031</v>
      </c>
    </row>
    <row r="7" spans="1:3" ht="15" x14ac:dyDescent="0.25">
      <c r="A7" s="2" t="s">
        <v>3</v>
      </c>
      <c r="B7" s="3">
        <v>20.301314407335305</v>
      </c>
      <c r="C7" s="3">
        <v>108.85354014633205</v>
      </c>
    </row>
    <row r="8" spans="1:3" ht="15" x14ac:dyDescent="0.25">
      <c r="A8" s="2" t="s">
        <v>4</v>
      </c>
      <c r="B8" s="3">
        <v>9.975073900042716</v>
      </c>
      <c r="C8" s="3">
        <v>61.074078813295216</v>
      </c>
    </row>
    <row r="9" spans="1:3" ht="15" x14ac:dyDescent="0.25">
      <c r="A9" s="2" t="s">
        <v>74</v>
      </c>
      <c r="B9" s="3">
        <v>537.49379891435876</v>
      </c>
      <c r="C9" s="3">
        <v>1684.7650051861838</v>
      </c>
    </row>
    <row r="10" spans="1:3" ht="15" x14ac:dyDescent="0.25">
      <c r="A10" s="2" t="s">
        <v>6</v>
      </c>
      <c r="B10" s="3">
        <v>3261.8305588851017</v>
      </c>
      <c r="C10" s="3">
        <v>6882.1989231820617</v>
      </c>
    </row>
    <row r="11" spans="1:3" ht="15" x14ac:dyDescent="0.25">
      <c r="A11" s="2" t="s">
        <v>7</v>
      </c>
      <c r="B11" s="3">
        <v>21.108545395901764</v>
      </c>
      <c r="C11" s="3">
        <v>204.15298250383429</v>
      </c>
    </row>
    <row r="12" spans="1:3" ht="15" x14ac:dyDescent="0.25">
      <c r="A12" s="2" t="s">
        <v>8</v>
      </c>
      <c r="B12" s="3">
        <v>3804.830717471993</v>
      </c>
      <c r="C12" s="3">
        <v>6334.9981453146447</v>
      </c>
    </row>
    <row r="13" spans="1:3" ht="15" x14ac:dyDescent="0.25">
      <c r="A13" s="2" t="s">
        <v>9</v>
      </c>
      <c r="B13" s="3">
        <v>24263.329726638181</v>
      </c>
      <c r="C13" s="3">
        <v>36481.625595594051</v>
      </c>
    </row>
    <row r="14" spans="1:3" ht="15" x14ac:dyDescent="0.25">
      <c r="A14" s="2" t="s">
        <v>10</v>
      </c>
      <c r="B14" s="3">
        <v>42894.005505092064</v>
      </c>
      <c r="C14" s="3">
        <v>58067.93688103724</v>
      </c>
    </row>
    <row r="15" spans="1:3" ht="15" x14ac:dyDescent="0.25">
      <c r="A15" s="2" t="s">
        <v>11</v>
      </c>
      <c r="B15" s="3">
        <v>537.13407315083771</v>
      </c>
      <c r="C15" s="3">
        <v>1200.6981993806096</v>
      </c>
    </row>
    <row r="16" spans="1:3" ht="15" x14ac:dyDescent="0.25">
      <c r="A16" s="2" t="s">
        <v>12</v>
      </c>
      <c r="B16" s="3">
        <v>236.07501580586677</v>
      </c>
      <c r="C16" s="3">
        <v>865.04122131700058</v>
      </c>
    </row>
    <row r="17" spans="1:3" ht="15" x14ac:dyDescent="0.25">
      <c r="A17" s="2" t="s">
        <v>13</v>
      </c>
      <c r="B17" s="3">
        <v>997.60258180821347</v>
      </c>
      <c r="C17" s="3">
        <v>2813.0216126413079</v>
      </c>
    </row>
    <row r="18" spans="1:3" ht="15" x14ac:dyDescent="0.25">
      <c r="A18" s="2" t="s">
        <v>14</v>
      </c>
      <c r="B18" s="3">
        <v>9620.9197698018052</v>
      </c>
      <c r="C18" s="3">
        <v>16326.722538133206</v>
      </c>
    </row>
    <row r="19" spans="1:3" ht="15" x14ac:dyDescent="0.25">
      <c r="A19" s="2" t="s">
        <v>15</v>
      </c>
      <c r="B19" s="3">
        <v>24.392997688658344</v>
      </c>
      <c r="C19" s="3">
        <v>81.219791274600112</v>
      </c>
    </row>
    <row r="20" spans="1:3" ht="15" x14ac:dyDescent="0.25">
      <c r="A20" s="2" t="s">
        <v>16</v>
      </c>
      <c r="B20" s="3">
        <v>39.901745183790887</v>
      </c>
      <c r="C20" s="3">
        <v>263.38524774940367</v>
      </c>
    </row>
    <row r="21" spans="1:3" ht="15" x14ac:dyDescent="0.25">
      <c r="A21" s="2" t="s">
        <v>17</v>
      </c>
      <c r="B21" s="3">
        <v>337.47470960405582</v>
      </c>
      <c r="C21" s="3">
        <v>197.47270780359145</v>
      </c>
    </row>
    <row r="22" spans="1:3" ht="15" x14ac:dyDescent="0.25">
      <c r="A22" s="2" t="s">
        <v>18</v>
      </c>
      <c r="B22" s="3">
        <v>5.6994179472744575</v>
      </c>
      <c r="C22" s="3">
        <v>31.147220065831018</v>
      </c>
    </row>
    <row r="23" spans="1:3" ht="15" x14ac:dyDescent="0.25">
      <c r="A23" s="2" t="s">
        <v>19</v>
      </c>
      <c r="B23" s="3">
        <v>6512.9366190131286</v>
      </c>
      <c r="C23" s="3">
        <v>9629.0958598710131</v>
      </c>
    </row>
    <row r="24" spans="1:3" ht="15" x14ac:dyDescent="0.25">
      <c r="A24" s="2" t="s">
        <v>20</v>
      </c>
      <c r="B24" s="3">
        <v>710.53446581406899</v>
      </c>
      <c r="C24" s="3">
        <v>1574.358178456898</v>
      </c>
    </row>
    <row r="25" spans="1:3" ht="15" x14ac:dyDescent="0.25">
      <c r="A25" s="2" t="s">
        <v>21</v>
      </c>
      <c r="B25" s="3">
        <v>521.52344787978234</v>
      </c>
      <c r="C25" s="3">
        <v>2412.4874876376002</v>
      </c>
    </row>
    <row r="26" spans="1:3" ht="15" x14ac:dyDescent="0.25">
      <c r="A26" s="2" t="s">
        <v>22</v>
      </c>
      <c r="B26" s="3">
        <v>108.5446624535181</v>
      </c>
      <c r="C26" s="3">
        <v>443.0608717876753</v>
      </c>
    </row>
    <row r="27" spans="1:3" ht="15" x14ac:dyDescent="0.25">
      <c r="A27" s="2" t="s">
        <v>23</v>
      </c>
      <c r="B27" s="3">
        <v>103.58215167641613</v>
      </c>
      <c r="C27" s="3">
        <v>207.38624086471117</v>
      </c>
    </row>
    <row r="28" spans="1:3" ht="15" x14ac:dyDescent="0.25">
      <c r="A28" s="2" t="s">
        <v>24</v>
      </c>
      <c r="B28" s="3">
        <v>202.55542581462015</v>
      </c>
      <c r="C28" s="3">
        <v>533.35676161380479</v>
      </c>
    </row>
    <row r="29" spans="1:3" ht="15" x14ac:dyDescent="0.25">
      <c r="A29" s="2" t="s">
        <v>25</v>
      </c>
      <c r="B29" s="3">
        <v>4464.2106491207714</v>
      </c>
      <c r="C29" s="3">
        <v>12226.987208495619</v>
      </c>
    </row>
    <row r="30" spans="1:3" ht="15" x14ac:dyDescent="0.25">
      <c r="A30" s="2" t="s">
        <v>26</v>
      </c>
      <c r="B30" s="3">
        <v>8927.2914357051159</v>
      </c>
      <c r="C30" s="3">
        <v>10291.078726647829</v>
      </c>
    </row>
    <row r="31" spans="1:3" ht="15" x14ac:dyDescent="0.25">
      <c r="A31" s="2" t="s">
        <v>27</v>
      </c>
      <c r="B31" s="3">
        <v>684.27420645193786</v>
      </c>
      <c r="C31" s="3">
        <v>4267.1833692328901</v>
      </c>
    </row>
    <row r="32" spans="1:3" x14ac:dyDescent="0.3">
      <c r="A32" s="2" t="s">
        <v>28</v>
      </c>
      <c r="B32" s="3">
        <v>9681.9604627920489</v>
      </c>
      <c r="C32" s="3">
        <v>22545.048010230385</v>
      </c>
    </row>
    <row r="34" spans="1:1" x14ac:dyDescent="0.3">
      <c r="A34" t="s">
        <v>79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39" sqref="A39"/>
    </sheetView>
  </sheetViews>
  <sheetFormatPr defaultRowHeight="14.4" x14ac:dyDescent="0.3"/>
  <sheetData>
    <row r="1" spans="1:2" ht="15" x14ac:dyDescent="0.25">
      <c r="A1" t="s">
        <v>29</v>
      </c>
    </row>
    <row r="2" spans="1:2" ht="15" x14ac:dyDescent="0.25">
      <c r="A2" t="s">
        <v>30</v>
      </c>
      <c r="B2" t="s">
        <v>67</v>
      </c>
    </row>
    <row r="3" spans="1:2" ht="15" x14ac:dyDescent="0.25">
      <c r="B3" t="s">
        <v>32</v>
      </c>
    </row>
    <row r="4" spans="1:2" ht="15" x14ac:dyDescent="0.25">
      <c r="A4" t="s">
        <v>66</v>
      </c>
      <c r="B4" s="1">
        <v>108.27598124438688</v>
      </c>
    </row>
    <row r="5" spans="1:2" ht="15" x14ac:dyDescent="0.25">
      <c r="A5" t="s">
        <v>65</v>
      </c>
      <c r="B5" s="1">
        <v>106.05444349850647</v>
      </c>
    </row>
    <row r="6" spans="1:2" ht="15" x14ac:dyDescent="0.25">
      <c r="A6" t="s">
        <v>64</v>
      </c>
      <c r="B6" s="1">
        <v>104.86036044442662</v>
      </c>
    </row>
    <row r="7" spans="1:2" ht="15" x14ac:dyDescent="0.25">
      <c r="A7" t="s">
        <v>63</v>
      </c>
      <c r="B7" s="1">
        <v>103.47519275923148</v>
      </c>
    </row>
    <row r="8" spans="1:2" ht="15" x14ac:dyDescent="0.25">
      <c r="A8" t="s">
        <v>62</v>
      </c>
      <c r="B8" s="1">
        <v>102.24004044019242</v>
      </c>
    </row>
    <row r="9" spans="1:2" ht="15" x14ac:dyDescent="0.25">
      <c r="A9" t="s">
        <v>61</v>
      </c>
      <c r="B9" s="1">
        <v>101.31301447510863</v>
      </c>
    </row>
    <row r="10" spans="1:2" ht="15" x14ac:dyDescent="0.25">
      <c r="A10" t="s">
        <v>60</v>
      </c>
      <c r="B10" s="1">
        <v>100.55864107804453</v>
      </c>
    </row>
    <row r="11" spans="1:2" ht="15" x14ac:dyDescent="0.25">
      <c r="A11" t="s">
        <v>59</v>
      </c>
      <c r="B11" s="1">
        <v>100.26661306532017</v>
      </c>
    </row>
    <row r="12" spans="1:2" ht="15" x14ac:dyDescent="0.25">
      <c r="A12" t="s">
        <v>58</v>
      </c>
      <c r="B12" s="1">
        <v>100</v>
      </c>
    </row>
    <row r="13" spans="1:2" ht="15" x14ac:dyDescent="0.25">
      <c r="A13" t="s">
        <v>57</v>
      </c>
      <c r="B13" s="1">
        <v>99.798241034369951</v>
      </c>
    </row>
    <row r="14" spans="1:2" ht="15" x14ac:dyDescent="0.25">
      <c r="A14" t="s">
        <v>56</v>
      </c>
      <c r="B14" s="1">
        <v>99.29390979483604</v>
      </c>
    </row>
    <row r="15" spans="1:2" ht="15" x14ac:dyDescent="0.25">
      <c r="A15" t="s">
        <v>55</v>
      </c>
      <c r="B15" s="1">
        <v>99.11342229402247</v>
      </c>
    </row>
    <row r="16" spans="1:2" ht="15" x14ac:dyDescent="0.25">
      <c r="A16" t="s">
        <v>54</v>
      </c>
      <c r="B16" s="1">
        <v>98.791410299616643</v>
      </c>
    </row>
    <row r="17" spans="1:2" ht="15" x14ac:dyDescent="0.25">
      <c r="A17" t="s">
        <v>53</v>
      </c>
      <c r="B17" s="1">
        <v>98.647635368819678</v>
      </c>
    </row>
    <row r="18" spans="1:2" ht="15" x14ac:dyDescent="0.25">
      <c r="A18" t="s">
        <v>52</v>
      </c>
      <c r="B18" s="1">
        <v>98.452540599231483</v>
      </c>
    </row>
    <row r="19" spans="1:2" ht="15" x14ac:dyDescent="0.25">
      <c r="A19" t="s">
        <v>51</v>
      </c>
      <c r="B19" s="1">
        <v>97.952218039961238</v>
      </c>
    </row>
    <row r="20" spans="1:2" ht="15" x14ac:dyDescent="0.25">
      <c r="A20" t="s">
        <v>50</v>
      </c>
      <c r="B20" s="1">
        <v>97.929961723409718</v>
      </c>
    </row>
    <row r="21" spans="1:2" ht="15" x14ac:dyDescent="0.25">
      <c r="A21" t="s">
        <v>49</v>
      </c>
      <c r="B21" s="1">
        <v>97.506498256469371</v>
      </c>
    </row>
    <row r="22" spans="1:2" ht="15" x14ac:dyDescent="0.25">
      <c r="A22" t="s">
        <v>48</v>
      </c>
      <c r="B22" s="1">
        <v>97.215593725410869</v>
      </c>
    </row>
    <row r="23" spans="1:2" ht="15" x14ac:dyDescent="0.25">
      <c r="A23" t="s">
        <v>47</v>
      </c>
      <c r="B23" s="1">
        <v>97.186627420636071</v>
      </c>
    </row>
    <row r="24" spans="1:2" ht="15" x14ac:dyDescent="0.25">
      <c r="A24" t="s">
        <v>46</v>
      </c>
      <c r="B24" s="1">
        <v>97.061211146615577</v>
      </c>
    </row>
    <row r="25" spans="1:2" ht="15" x14ac:dyDescent="0.25">
      <c r="A25" t="s">
        <v>45</v>
      </c>
      <c r="B25" s="1">
        <v>96.934501004648482</v>
      </c>
    </row>
    <row r="26" spans="1:2" ht="15" x14ac:dyDescent="0.25">
      <c r="A26" t="s">
        <v>44</v>
      </c>
      <c r="B26" s="1">
        <v>96.698491924896672</v>
      </c>
    </row>
    <row r="27" spans="1:2" ht="15" x14ac:dyDescent="0.25">
      <c r="A27" t="s">
        <v>43</v>
      </c>
      <c r="B27" s="1">
        <v>96.272215884297268</v>
      </c>
    </row>
    <row r="28" spans="1:2" ht="15" x14ac:dyDescent="0.25">
      <c r="A28" t="s">
        <v>42</v>
      </c>
      <c r="B28" s="1">
        <v>96.184083674701313</v>
      </c>
    </row>
    <row r="29" spans="1:2" ht="15" x14ac:dyDescent="0.25">
      <c r="A29" t="s">
        <v>41</v>
      </c>
      <c r="B29" s="1">
        <v>96.103267134731311</v>
      </c>
    </row>
    <row r="30" spans="1:2" ht="15" x14ac:dyDescent="0.25">
      <c r="A30" t="s">
        <v>40</v>
      </c>
      <c r="B30" s="1">
        <v>95.318425986530826</v>
      </c>
    </row>
    <row r="31" spans="1:2" ht="15" x14ac:dyDescent="0.25">
      <c r="A31" t="s">
        <v>39</v>
      </c>
      <c r="B31" s="1">
        <v>95.159203826428197</v>
      </c>
    </row>
    <row r="32" spans="1:2" x14ac:dyDescent="0.3">
      <c r="A32" t="s">
        <v>38</v>
      </c>
      <c r="B32" s="1">
        <v>94.995404244814978</v>
      </c>
    </row>
    <row r="33" spans="1:2" x14ac:dyDescent="0.3">
      <c r="A33" t="s">
        <v>37</v>
      </c>
      <c r="B33" s="1">
        <v>94.830397165890275</v>
      </c>
    </row>
    <row r="34" spans="1:2" x14ac:dyDescent="0.3">
      <c r="A34" t="s">
        <v>36</v>
      </c>
      <c r="B34" s="1">
        <v>93.607596468325994</v>
      </c>
    </row>
    <row r="35" spans="1:2" x14ac:dyDescent="0.3">
      <c r="A35" t="s">
        <v>35</v>
      </c>
      <c r="B35" s="1">
        <v>92.58732931584187</v>
      </c>
    </row>
    <row r="36" spans="1:2" x14ac:dyDescent="0.3">
      <c r="A36" t="s">
        <v>34</v>
      </c>
      <c r="B36" s="1">
        <v>92.541553970705763</v>
      </c>
    </row>
    <row r="37" spans="1:2" x14ac:dyDescent="0.3">
      <c r="A37" t="s">
        <v>33</v>
      </c>
      <c r="B37" s="1">
        <v>91.583789951294719</v>
      </c>
    </row>
    <row r="39" spans="1:2" x14ac:dyDescent="0.3">
      <c r="A39" t="s">
        <v>89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workbookViewId="0">
      <selection activeCell="A38" sqref="A38"/>
    </sheetView>
  </sheetViews>
  <sheetFormatPr defaultRowHeight="14.4" x14ac:dyDescent="0.3"/>
  <sheetData>
    <row r="2" spans="1:2" ht="15" x14ac:dyDescent="0.25">
      <c r="B2" t="s">
        <v>90</v>
      </c>
    </row>
    <row r="3" spans="1:2" ht="15" x14ac:dyDescent="0.25">
      <c r="A3" t="s">
        <v>126</v>
      </c>
      <c r="B3" s="11">
        <v>122.80026718501851</v>
      </c>
    </row>
    <row r="4" spans="1:2" ht="15" x14ac:dyDescent="0.25">
      <c r="A4" t="s">
        <v>125</v>
      </c>
      <c r="B4" s="11">
        <v>121.45280189606582</v>
      </c>
    </row>
    <row r="5" spans="1:2" ht="15" x14ac:dyDescent="0.25">
      <c r="A5" t="s">
        <v>124</v>
      </c>
      <c r="B5" s="11">
        <v>110.44747599043259</v>
      </c>
    </row>
    <row r="6" spans="1:2" ht="15" x14ac:dyDescent="0.25">
      <c r="A6" t="s">
        <v>123</v>
      </c>
      <c r="B6" s="11">
        <v>108.72948395821362</v>
      </c>
    </row>
    <row r="7" spans="1:2" ht="15" x14ac:dyDescent="0.25">
      <c r="A7" t="s">
        <v>122</v>
      </c>
      <c r="B7" s="11">
        <v>108.37510187975326</v>
      </c>
    </row>
    <row r="8" spans="1:2" ht="15" x14ac:dyDescent="0.25">
      <c r="A8" t="s">
        <v>121</v>
      </c>
      <c r="B8" s="11">
        <v>104.512158376378</v>
      </c>
    </row>
    <row r="9" spans="1:2" ht="15" x14ac:dyDescent="0.25">
      <c r="A9" t="s">
        <v>120</v>
      </c>
      <c r="B9" s="11">
        <v>104.48872598819148</v>
      </c>
    </row>
    <row r="10" spans="1:2" ht="15" x14ac:dyDescent="0.25">
      <c r="A10" t="s">
        <v>119</v>
      </c>
      <c r="B10" s="11">
        <v>103.7781614912717</v>
      </c>
    </row>
    <row r="11" spans="1:2" ht="15" x14ac:dyDescent="0.25">
      <c r="A11" t="s">
        <v>118</v>
      </c>
      <c r="B11" s="11">
        <v>103.18775097843267</v>
      </c>
    </row>
    <row r="12" spans="1:2" ht="15" x14ac:dyDescent="0.25">
      <c r="A12" t="s">
        <v>117</v>
      </c>
      <c r="B12" s="11">
        <v>102.78376440968256</v>
      </c>
    </row>
    <row r="13" spans="1:2" ht="15" x14ac:dyDescent="0.25">
      <c r="A13" t="s">
        <v>116</v>
      </c>
      <c r="B13" s="11">
        <v>102.30927295071255</v>
      </c>
    </row>
    <row r="14" spans="1:2" ht="15" x14ac:dyDescent="0.25">
      <c r="A14" t="s">
        <v>115</v>
      </c>
      <c r="B14" s="11">
        <v>101.02080991614871</v>
      </c>
    </row>
    <row r="15" spans="1:2" ht="15" x14ac:dyDescent="0.25">
      <c r="A15" t="s">
        <v>114</v>
      </c>
      <c r="B15" s="11">
        <v>100.01804489979398</v>
      </c>
    </row>
    <row r="16" spans="1:2" ht="15" x14ac:dyDescent="0.25">
      <c r="A16" t="s">
        <v>69</v>
      </c>
      <c r="B16" s="11">
        <v>100</v>
      </c>
    </row>
    <row r="17" spans="1:2" ht="15" x14ac:dyDescent="0.25">
      <c r="A17" t="s">
        <v>113</v>
      </c>
      <c r="B17" s="11">
        <v>98.178234226080605</v>
      </c>
    </row>
    <row r="18" spans="1:2" ht="15" x14ac:dyDescent="0.25">
      <c r="A18" t="s">
        <v>112</v>
      </c>
      <c r="B18" s="11">
        <v>97.480718237152459</v>
      </c>
    </row>
    <row r="19" spans="1:2" ht="15" x14ac:dyDescent="0.25">
      <c r="A19" t="s">
        <v>111</v>
      </c>
      <c r="B19" s="11">
        <v>96.775686686054868</v>
      </c>
    </row>
    <row r="20" spans="1:2" ht="15" x14ac:dyDescent="0.25">
      <c r="A20" t="s">
        <v>110</v>
      </c>
      <c r="B20" s="11">
        <v>95.972577073411443</v>
      </c>
    </row>
    <row r="21" spans="1:2" ht="15" x14ac:dyDescent="0.25">
      <c r="A21" t="s">
        <v>109</v>
      </c>
      <c r="B21" s="11">
        <v>95.543894465838946</v>
      </c>
    </row>
    <row r="22" spans="1:2" ht="15" x14ac:dyDescent="0.25">
      <c r="A22" t="s">
        <v>108</v>
      </c>
      <c r="B22" s="11">
        <v>94.208813704588678</v>
      </c>
    </row>
    <row r="23" spans="1:2" ht="15" x14ac:dyDescent="0.25">
      <c r="A23" t="s">
        <v>107</v>
      </c>
      <c r="B23" s="11">
        <v>93.135780558303708</v>
      </c>
    </row>
    <row r="24" spans="1:2" ht="15" x14ac:dyDescent="0.25">
      <c r="A24" t="s">
        <v>106</v>
      </c>
      <c r="B24" s="11">
        <v>93.094301162641329</v>
      </c>
    </row>
    <row r="25" spans="1:2" ht="15" x14ac:dyDescent="0.25">
      <c r="A25" t="s">
        <v>105</v>
      </c>
      <c r="B25" s="11">
        <v>92.801656892624393</v>
      </c>
    </row>
    <row r="26" spans="1:2" ht="15" x14ac:dyDescent="0.25">
      <c r="A26" t="s">
        <v>104</v>
      </c>
      <c r="B26" s="11">
        <v>92.25901476249031</v>
      </c>
    </row>
    <row r="27" spans="1:2" ht="15" x14ac:dyDescent="0.25">
      <c r="A27" t="s">
        <v>103</v>
      </c>
      <c r="B27" s="11">
        <v>91.089128716203433</v>
      </c>
    </row>
    <row r="28" spans="1:2" ht="15" x14ac:dyDescent="0.25">
      <c r="A28" t="s">
        <v>102</v>
      </c>
      <c r="B28" s="11">
        <v>89.897966214008363</v>
      </c>
    </row>
    <row r="29" spans="1:2" ht="15" x14ac:dyDescent="0.25">
      <c r="A29" t="s">
        <v>101</v>
      </c>
      <c r="B29" s="11">
        <v>89.598405864362888</v>
      </c>
    </row>
    <row r="30" spans="1:2" ht="15" x14ac:dyDescent="0.25">
      <c r="A30" t="s">
        <v>100</v>
      </c>
      <c r="B30" s="11">
        <v>89.224921233462297</v>
      </c>
    </row>
    <row r="31" spans="1:2" ht="15" x14ac:dyDescent="0.25">
      <c r="A31" t="s">
        <v>99</v>
      </c>
      <c r="B31" s="11">
        <v>88.272810672814586</v>
      </c>
    </row>
    <row r="32" spans="1:2" x14ac:dyDescent="0.3">
      <c r="A32" t="s">
        <v>98</v>
      </c>
      <c r="B32" s="11">
        <v>87.150943148391008</v>
      </c>
    </row>
    <row r="33" spans="1:2" x14ac:dyDescent="0.3">
      <c r="A33" t="s">
        <v>97</v>
      </c>
      <c r="B33" s="11">
        <v>86.902046593384242</v>
      </c>
    </row>
    <row r="34" spans="1:2" x14ac:dyDescent="0.3">
      <c r="A34" t="s">
        <v>96</v>
      </c>
      <c r="B34" s="11">
        <v>83.360802251561609</v>
      </c>
    </row>
    <row r="35" spans="1:2" x14ac:dyDescent="0.3">
      <c r="A35" t="s">
        <v>95</v>
      </c>
      <c r="B35" s="11">
        <v>71.071467210834655</v>
      </c>
    </row>
    <row r="36" spans="1:2" x14ac:dyDescent="0.3">
      <c r="A36" t="s">
        <v>94</v>
      </c>
      <c r="B36" s="11">
        <v>69.923752962905866</v>
      </c>
    </row>
    <row r="38" spans="1:2" x14ac:dyDescent="0.3">
      <c r="A38" t="s">
        <v>89</v>
      </c>
    </row>
  </sheetData>
  <sortState ref="A3:B36">
    <sortCondition descending="1" ref="B3:B36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workbookViewId="0">
      <selection activeCell="D32" sqref="D32"/>
    </sheetView>
  </sheetViews>
  <sheetFormatPr defaultRowHeight="14.4" x14ac:dyDescent="0.3"/>
  <sheetData>
    <row r="2" spans="1:2" ht="15" x14ac:dyDescent="0.25">
      <c r="B2" t="s">
        <v>32</v>
      </c>
    </row>
    <row r="3" spans="1:2" ht="15" x14ac:dyDescent="0.25">
      <c r="A3" t="s">
        <v>158</v>
      </c>
      <c r="B3" s="11">
        <v>148.41152205060135</v>
      </c>
    </row>
    <row r="4" spans="1:2" ht="15" x14ac:dyDescent="0.25">
      <c r="A4" t="s">
        <v>157</v>
      </c>
      <c r="B4" s="11">
        <v>144.18804464743883</v>
      </c>
    </row>
    <row r="5" spans="1:2" ht="15" x14ac:dyDescent="0.25">
      <c r="A5" t="s">
        <v>156</v>
      </c>
      <c r="B5" s="11">
        <v>142.56883885218332</v>
      </c>
    </row>
    <row r="6" spans="1:2" ht="15" x14ac:dyDescent="0.25">
      <c r="A6" t="s">
        <v>155</v>
      </c>
      <c r="B6" s="11">
        <v>139.9227765922509</v>
      </c>
    </row>
    <row r="7" spans="1:2" ht="15" x14ac:dyDescent="0.25">
      <c r="A7" t="s">
        <v>154</v>
      </c>
      <c r="B7" s="11">
        <v>134.46173325974911</v>
      </c>
    </row>
    <row r="8" spans="1:2" ht="15" x14ac:dyDescent="0.25">
      <c r="A8" t="s">
        <v>153</v>
      </c>
      <c r="B8" s="11">
        <v>130.97869913544227</v>
      </c>
    </row>
    <row r="9" spans="1:2" ht="15" x14ac:dyDescent="0.25">
      <c r="A9" t="s">
        <v>152</v>
      </c>
      <c r="B9" s="11">
        <v>129.66915365471959</v>
      </c>
    </row>
    <row r="10" spans="1:2" ht="15" x14ac:dyDescent="0.25">
      <c r="A10" t="s">
        <v>151</v>
      </c>
      <c r="B10" s="11">
        <v>124.44926302773605</v>
      </c>
    </row>
    <row r="11" spans="1:2" ht="15" x14ac:dyDescent="0.25">
      <c r="A11" t="s">
        <v>150</v>
      </c>
      <c r="B11" s="11">
        <v>124.33458729476624</v>
      </c>
    </row>
    <row r="12" spans="1:2" ht="15" x14ac:dyDescent="0.25">
      <c r="A12" t="s">
        <v>149</v>
      </c>
      <c r="B12" s="11">
        <v>118.68180562883941</v>
      </c>
    </row>
    <row r="13" spans="1:2" ht="15" x14ac:dyDescent="0.25">
      <c r="A13" t="s">
        <v>148</v>
      </c>
      <c r="B13" s="11">
        <v>118.36505573016336</v>
      </c>
    </row>
    <row r="14" spans="1:2" ht="15" x14ac:dyDescent="0.25">
      <c r="A14" t="s">
        <v>147</v>
      </c>
      <c r="B14" s="11">
        <v>118.03942023883789</v>
      </c>
    </row>
    <row r="15" spans="1:2" ht="15" x14ac:dyDescent="0.25">
      <c r="A15" t="s">
        <v>146</v>
      </c>
      <c r="B15" s="11">
        <v>117.53177893378873</v>
      </c>
    </row>
    <row r="16" spans="1:2" ht="15" x14ac:dyDescent="0.25">
      <c r="A16" t="s">
        <v>145</v>
      </c>
      <c r="B16" s="11">
        <v>115.59762660319693</v>
      </c>
    </row>
    <row r="17" spans="1:2" ht="15" x14ac:dyDescent="0.25">
      <c r="A17" t="s">
        <v>144</v>
      </c>
      <c r="B17" s="11">
        <v>114.96255097935195</v>
      </c>
    </row>
    <row r="18" spans="1:2" ht="15" x14ac:dyDescent="0.25">
      <c r="A18" t="s">
        <v>143</v>
      </c>
      <c r="B18" s="11">
        <v>114.45691432713059</v>
      </c>
    </row>
    <row r="19" spans="1:2" ht="15" x14ac:dyDescent="0.25">
      <c r="A19" t="s">
        <v>142</v>
      </c>
      <c r="B19" s="11">
        <v>114.10297001899121</v>
      </c>
    </row>
    <row r="20" spans="1:2" ht="15" x14ac:dyDescent="0.25">
      <c r="A20" t="s">
        <v>141</v>
      </c>
      <c r="B20" s="11">
        <v>114.03187898359062</v>
      </c>
    </row>
    <row r="21" spans="1:2" ht="15" x14ac:dyDescent="0.25">
      <c r="A21" t="s">
        <v>140</v>
      </c>
      <c r="B21" s="11">
        <v>111.92996322918796</v>
      </c>
    </row>
    <row r="22" spans="1:2" ht="15" x14ac:dyDescent="0.25">
      <c r="A22" t="s">
        <v>139</v>
      </c>
      <c r="B22" s="11">
        <v>109.62078489529776</v>
      </c>
    </row>
    <row r="23" spans="1:2" ht="15" x14ac:dyDescent="0.25">
      <c r="A23" t="s">
        <v>138</v>
      </c>
      <c r="B23" s="11">
        <v>109.0823849685959</v>
      </c>
    </row>
    <row r="24" spans="1:2" ht="15" x14ac:dyDescent="0.25">
      <c r="A24" t="s">
        <v>137</v>
      </c>
      <c r="B24" s="11">
        <v>108.97868445102978</v>
      </c>
    </row>
    <row r="25" spans="1:2" ht="15" x14ac:dyDescent="0.25">
      <c r="A25" t="s">
        <v>136</v>
      </c>
      <c r="B25" s="11">
        <v>107.80438764176876</v>
      </c>
    </row>
    <row r="26" spans="1:2" ht="15" x14ac:dyDescent="0.25">
      <c r="A26" t="s">
        <v>135</v>
      </c>
      <c r="B26" s="11">
        <v>107.30012767845842</v>
      </c>
    </row>
    <row r="27" spans="1:2" ht="15" x14ac:dyDescent="0.25">
      <c r="A27" t="s">
        <v>134</v>
      </c>
      <c r="B27" s="11">
        <v>102.33679876994867</v>
      </c>
    </row>
    <row r="28" spans="1:2" ht="15" x14ac:dyDescent="0.25">
      <c r="A28" t="s">
        <v>69</v>
      </c>
      <c r="B28" s="11">
        <v>100</v>
      </c>
    </row>
    <row r="29" spans="1:2" ht="15" x14ac:dyDescent="0.25">
      <c r="A29" t="s">
        <v>133</v>
      </c>
      <c r="B29" s="11">
        <v>96.971933671630353</v>
      </c>
    </row>
    <row r="30" spans="1:2" ht="15" x14ac:dyDescent="0.25">
      <c r="A30" t="s">
        <v>132</v>
      </c>
      <c r="B30" s="11">
        <v>96.280522346659637</v>
      </c>
    </row>
    <row r="31" spans="1:2" ht="15" x14ac:dyDescent="0.25">
      <c r="A31" t="s">
        <v>131</v>
      </c>
      <c r="B31" s="11">
        <v>95.659009330917527</v>
      </c>
    </row>
    <row r="32" spans="1:2" x14ac:dyDescent="0.3">
      <c r="A32" t="s">
        <v>130</v>
      </c>
      <c r="B32" s="11">
        <v>92.762423828962724</v>
      </c>
    </row>
    <row r="33" spans="1:2" x14ac:dyDescent="0.3">
      <c r="A33" t="s">
        <v>129</v>
      </c>
      <c r="B33" s="11">
        <v>91.431054558430972</v>
      </c>
    </row>
    <row r="34" spans="1:2" x14ac:dyDescent="0.3">
      <c r="A34" t="s">
        <v>128</v>
      </c>
      <c r="B34" s="11">
        <v>90.313291323445881</v>
      </c>
    </row>
    <row r="35" spans="1:2" x14ac:dyDescent="0.3">
      <c r="A35" t="s">
        <v>127</v>
      </c>
      <c r="B35" s="11">
        <v>87.242037062227581</v>
      </c>
    </row>
    <row r="37" spans="1:2" x14ac:dyDescent="0.3">
      <c r="A37" t="s">
        <v>89</v>
      </c>
    </row>
  </sheetData>
  <sortState ref="A3:B35">
    <sortCondition descending="1" ref="B3:B35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2" sqref="A2:B36"/>
    </sheetView>
  </sheetViews>
  <sheetFormatPr defaultRowHeight="14.4" x14ac:dyDescent="0.3"/>
  <cols>
    <col min="1" max="1" width="9.109375" style="12"/>
  </cols>
  <sheetData>
    <row r="1" spans="1:2" ht="15" x14ac:dyDescent="0.25">
      <c r="B1" t="s">
        <v>67</v>
      </c>
    </row>
    <row r="2" spans="1:2" ht="15" x14ac:dyDescent="0.25">
      <c r="B2" t="s">
        <v>90</v>
      </c>
    </row>
    <row r="3" spans="1:2" ht="15" x14ac:dyDescent="0.25">
      <c r="A3" s="13" t="s">
        <v>68</v>
      </c>
      <c r="B3" s="1">
        <v>150.27920681950712</v>
      </c>
    </row>
    <row r="4" spans="1:2" ht="15" x14ac:dyDescent="0.25">
      <c r="A4" s="13" t="s">
        <v>56</v>
      </c>
      <c r="B4" s="1">
        <v>138.88036677703352</v>
      </c>
    </row>
    <row r="5" spans="1:2" ht="15" x14ac:dyDescent="0.25">
      <c r="A5" s="13" t="s">
        <v>34</v>
      </c>
      <c r="B5" s="1">
        <v>134.88636050169526</v>
      </c>
    </row>
    <row r="6" spans="1:2" ht="15" x14ac:dyDescent="0.25">
      <c r="A6" s="13" t="s">
        <v>64</v>
      </c>
      <c r="B6" s="1">
        <v>130.880197964622</v>
      </c>
    </row>
    <row r="7" spans="1:2" ht="15" x14ac:dyDescent="0.25">
      <c r="A7" s="13" t="s">
        <v>55</v>
      </c>
      <c r="B7" s="1">
        <v>124.5834206528009</v>
      </c>
    </row>
    <row r="8" spans="1:2" ht="15" x14ac:dyDescent="0.25">
      <c r="A8" s="13" t="s">
        <v>63</v>
      </c>
      <c r="B8" s="1">
        <v>110.81776070741607</v>
      </c>
    </row>
    <row r="9" spans="1:2" ht="15" x14ac:dyDescent="0.25">
      <c r="A9" s="13" t="s">
        <v>33</v>
      </c>
      <c r="B9" s="1">
        <v>107.69009066967399</v>
      </c>
    </row>
    <row r="10" spans="1:2" ht="15" x14ac:dyDescent="0.25">
      <c r="A10" s="13" t="s">
        <v>51</v>
      </c>
      <c r="B10" s="1">
        <v>106.09248964081178</v>
      </c>
    </row>
    <row r="11" spans="1:2" ht="15" x14ac:dyDescent="0.25">
      <c r="A11" s="13" t="s">
        <v>49</v>
      </c>
      <c r="B11" s="1">
        <v>103.88220329314382</v>
      </c>
    </row>
    <row r="12" spans="1:2" ht="15" x14ac:dyDescent="0.25">
      <c r="A12" s="14" t="s">
        <v>69</v>
      </c>
      <c r="B12" s="1">
        <v>100</v>
      </c>
    </row>
    <row r="13" spans="1:2" ht="15" x14ac:dyDescent="0.25">
      <c r="A13" s="13" t="s">
        <v>61</v>
      </c>
      <c r="B13" s="1">
        <v>99.830367707079617</v>
      </c>
    </row>
    <row r="14" spans="1:2" ht="15" x14ac:dyDescent="0.25">
      <c r="A14" s="13" t="s">
        <v>54</v>
      </c>
      <c r="B14" s="1">
        <v>99.63478738494004</v>
      </c>
    </row>
    <row r="15" spans="1:2" ht="15" x14ac:dyDescent="0.25">
      <c r="A15" s="13" t="s">
        <v>48</v>
      </c>
      <c r="B15" s="1">
        <v>99.481001317093714</v>
      </c>
    </row>
    <row r="16" spans="1:2" ht="15" x14ac:dyDescent="0.25">
      <c r="A16" s="13" t="s">
        <v>41</v>
      </c>
      <c r="B16" s="1">
        <v>98.82144255686876</v>
      </c>
    </row>
    <row r="17" spans="1:2" ht="15" x14ac:dyDescent="0.25">
      <c r="A17" s="13" t="s">
        <v>40</v>
      </c>
      <c r="B17" s="1">
        <v>95.794286520061263</v>
      </c>
    </row>
    <row r="18" spans="1:2" ht="15" x14ac:dyDescent="0.25">
      <c r="A18" s="13" t="s">
        <v>60</v>
      </c>
      <c r="B18" s="1">
        <v>94.812235453579078</v>
      </c>
    </row>
    <row r="19" spans="1:2" ht="15" x14ac:dyDescent="0.25">
      <c r="A19" s="13" t="s">
        <v>62</v>
      </c>
      <c r="B19" s="1">
        <v>94.233697490081454</v>
      </c>
    </row>
    <row r="20" spans="1:2" ht="15" x14ac:dyDescent="0.25">
      <c r="A20" s="13" t="s">
        <v>36</v>
      </c>
      <c r="B20" s="1">
        <v>93.758637403440943</v>
      </c>
    </row>
    <row r="21" spans="1:2" ht="15" x14ac:dyDescent="0.25">
      <c r="A21" s="13" t="s">
        <v>42</v>
      </c>
      <c r="B21" s="1">
        <v>93.117068666319241</v>
      </c>
    </row>
    <row r="22" spans="1:2" ht="15" x14ac:dyDescent="0.25">
      <c r="A22" s="13" t="s">
        <v>65</v>
      </c>
      <c r="B22" s="1">
        <v>91.953439826181665</v>
      </c>
    </row>
    <row r="23" spans="1:2" ht="15" x14ac:dyDescent="0.25">
      <c r="A23" s="13" t="s">
        <v>43</v>
      </c>
      <c r="B23" s="1">
        <v>88.72724119133801</v>
      </c>
    </row>
    <row r="24" spans="1:2" ht="15" x14ac:dyDescent="0.25">
      <c r="A24" s="13" t="s">
        <v>50</v>
      </c>
      <c r="B24" s="1">
        <v>87.69321987669062</v>
      </c>
    </row>
    <row r="25" spans="1:2" ht="15" x14ac:dyDescent="0.25">
      <c r="A25" s="13" t="s">
        <v>44</v>
      </c>
      <c r="B25" s="1">
        <v>86.734083843555595</v>
      </c>
    </row>
    <row r="26" spans="1:2" ht="15" x14ac:dyDescent="0.25">
      <c r="A26" s="13" t="s">
        <v>39</v>
      </c>
      <c r="B26" s="1">
        <v>86.279848792868748</v>
      </c>
    </row>
    <row r="27" spans="1:2" ht="15" x14ac:dyDescent="0.25">
      <c r="A27" s="13" t="s">
        <v>37</v>
      </c>
      <c r="B27" s="1">
        <v>86.089682441894197</v>
      </c>
    </row>
    <row r="28" spans="1:2" ht="15" x14ac:dyDescent="0.25">
      <c r="A28" s="13" t="s">
        <v>38</v>
      </c>
      <c r="B28" s="1">
        <v>85.745049609939727</v>
      </c>
    </row>
    <row r="29" spans="1:2" ht="15" x14ac:dyDescent="0.25">
      <c r="A29" s="13" t="s">
        <v>47</v>
      </c>
      <c r="B29" s="1">
        <v>83.973429148642481</v>
      </c>
    </row>
    <row r="30" spans="1:2" ht="15" x14ac:dyDescent="0.25">
      <c r="A30" s="13" t="s">
        <v>59</v>
      </c>
      <c r="B30" s="1">
        <v>83.59428957387189</v>
      </c>
    </row>
    <row r="31" spans="1:2" ht="15" x14ac:dyDescent="0.25">
      <c r="A31" s="13" t="s">
        <v>53</v>
      </c>
      <c r="B31" s="1">
        <v>82.944169196985357</v>
      </c>
    </row>
    <row r="32" spans="1:2" x14ac:dyDescent="0.3">
      <c r="A32" s="13" t="s">
        <v>46</v>
      </c>
      <c r="B32" s="1">
        <v>82.07791776485297</v>
      </c>
    </row>
    <row r="33" spans="1:2" x14ac:dyDescent="0.3">
      <c r="A33" s="13" t="s">
        <v>66</v>
      </c>
      <c r="B33" s="1">
        <v>79.608804961987531</v>
      </c>
    </row>
    <row r="34" spans="1:2" x14ac:dyDescent="0.3">
      <c r="A34" s="13" t="s">
        <v>35</v>
      </c>
      <c r="B34" s="1">
        <v>76.824216474896602</v>
      </c>
    </row>
    <row r="35" spans="1:2" x14ac:dyDescent="0.3">
      <c r="A35" s="13" t="s">
        <v>57</v>
      </c>
      <c r="B35" s="1">
        <v>73.45665760862903</v>
      </c>
    </row>
    <row r="36" spans="1:2" x14ac:dyDescent="0.3">
      <c r="A36" s="13" t="s">
        <v>45</v>
      </c>
      <c r="B36" s="1">
        <v>65.812830676023538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N21" sqref="N21"/>
    </sheetView>
  </sheetViews>
  <sheetFormatPr defaultRowHeight="14.4" x14ac:dyDescent="0.3"/>
  <cols>
    <col min="1" max="1" width="9.109375" style="12"/>
    <col min="2" max="2" width="9.109375" style="1"/>
  </cols>
  <sheetData>
    <row r="1" spans="1:2" ht="15" x14ac:dyDescent="0.25">
      <c r="B1" s="1" t="s">
        <v>67</v>
      </c>
    </row>
    <row r="2" spans="1:2" ht="15" x14ac:dyDescent="0.25">
      <c r="B2" s="1" t="s">
        <v>70</v>
      </c>
    </row>
    <row r="3" spans="1:2" ht="15" x14ac:dyDescent="0.25">
      <c r="A3" s="13" t="s">
        <v>34</v>
      </c>
      <c r="B3" s="1">
        <v>132.43873017956454</v>
      </c>
    </row>
    <row r="4" spans="1:2" ht="15" x14ac:dyDescent="0.25">
      <c r="A4" s="13" t="s">
        <v>57</v>
      </c>
      <c r="B4" s="1">
        <v>132.08996656260157</v>
      </c>
    </row>
    <row r="5" spans="1:2" ht="15" x14ac:dyDescent="0.25">
      <c r="A5" s="13" t="s">
        <v>62</v>
      </c>
      <c r="B5" s="1">
        <v>131.7083458400312</v>
      </c>
    </row>
    <row r="6" spans="1:2" ht="15" x14ac:dyDescent="0.25">
      <c r="A6" s="13" t="s">
        <v>66</v>
      </c>
      <c r="B6" s="1">
        <v>126.71966481721601</v>
      </c>
    </row>
    <row r="7" spans="1:2" ht="15" x14ac:dyDescent="0.25">
      <c r="A7" s="13" t="s">
        <v>43</v>
      </c>
      <c r="B7" s="1">
        <v>126.59028173114142</v>
      </c>
    </row>
    <row r="8" spans="1:2" ht="15" x14ac:dyDescent="0.25">
      <c r="A8" s="13" t="s">
        <v>59</v>
      </c>
      <c r="B8" s="1">
        <v>120.1843388195901</v>
      </c>
    </row>
    <row r="9" spans="1:2" ht="15" x14ac:dyDescent="0.25">
      <c r="A9" s="13" t="s">
        <v>50</v>
      </c>
      <c r="B9" s="1">
        <v>118.01173945630845</v>
      </c>
    </row>
    <row r="10" spans="1:2" ht="15" x14ac:dyDescent="0.25">
      <c r="A10" s="13" t="s">
        <v>47</v>
      </c>
      <c r="B10" s="1">
        <v>112.96163240287662</v>
      </c>
    </row>
    <row r="11" spans="1:2" ht="15" x14ac:dyDescent="0.25">
      <c r="A11" s="13" t="s">
        <v>41</v>
      </c>
      <c r="B11" s="1">
        <v>112.41877019278321</v>
      </c>
    </row>
    <row r="12" spans="1:2" ht="15" x14ac:dyDescent="0.25">
      <c r="A12" s="13" t="s">
        <v>63</v>
      </c>
      <c r="B12" s="1">
        <v>109.50351163485922</v>
      </c>
    </row>
    <row r="13" spans="1:2" ht="15" x14ac:dyDescent="0.25">
      <c r="A13" s="13" t="s">
        <v>45</v>
      </c>
      <c r="B13" s="1">
        <v>107.62935780557548</v>
      </c>
    </row>
    <row r="14" spans="1:2" ht="15" x14ac:dyDescent="0.25">
      <c r="A14" s="13" t="s">
        <v>42</v>
      </c>
      <c r="B14" s="1">
        <v>107.0526046158127</v>
      </c>
    </row>
    <row r="15" spans="1:2" ht="15" x14ac:dyDescent="0.25">
      <c r="A15" s="13" t="s">
        <v>37</v>
      </c>
      <c r="B15" s="1">
        <v>105.77668481072567</v>
      </c>
    </row>
    <row r="16" spans="1:2" ht="15" x14ac:dyDescent="0.25">
      <c r="A16" s="13" t="s">
        <v>53</v>
      </c>
      <c r="B16" s="1">
        <v>104.89309135914391</v>
      </c>
    </row>
    <row r="17" spans="1:2" ht="15" x14ac:dyDescent="0.25">
      <c r="A17" s="13" t="s">
        <v>38</v>
      </c>
      <c r="B17" s="1">
        <v>104.09884986754743</v>
      </c>
    </row>
    <row r="18" spans="1:2" ht="15" x14ac:dyDescent="0.25">
      <c r="A18" s="13" t="s">
        <v>44</v>
      </c>
      <c r="B18" s="1">
        <v>103.71002672020657</v>
      </c>
    </row>
    <row r="19" spans="1:2" ht="15" x14ac:dyDescent="0.25">
      <c r="A19" s="13" t="s">
        <v>48</v>
      </c>
      <c r="B19" s="1">
        <v>103.51657283133299</v>
      </c>
    </row>
    <row r="20" spans="1:2" ht="15" x14ac:dyDescent="0.25">
      <c r="A20" s="13" t="s">
        <v>61</v>
      </c>
      <c r="B20" s="1">
        <v>103.07667711968452</v>
      </c>
    </row>
    <row r="21" spans="1:2" ht="15" x14ac:dyDescent="0.25">
      <c r="A21" s="13" t="s">
        <v>65</v>
      </c>
      <c r="B21" s="1">
        <v>101.96666931061813</v>
      </c>
    </row>
    <row r="22" spans="1:2" ht="15" x14ac:dyDescent="0.25">
      <c r="A22" s="13" t="s">
        <v>35</v>
      </c>
      <c r="B22" s="1">
        <v>101.84013593927841</v>
      </c>
    </row>
    <row r="23" spans="1:2" ht="15" x14ac:dyDescent="0.25">
      <c r="A23" s="13" t="s">
        <v>60</v>
      </c>
      <c r="B23" s="1">
        <v>100.68830363416343</v>
      </c>
    </row>
    <row r="24" spans="1:2" ht="15" x14ac:dyDescent="0.25">
      <c r="A24" s="14" t="s">
        <v>69</v>
      </c>
      <c r="B24" s="1">
        <v>100</v>
      </c>
    </row>
    <row r="25" spans="1:2" ht="15" x14ac:dyDescent="0.25">
      <c r="A25" s="13" t="s">
        <v>56</v>
      </c>
      <c r="B25" s="1">
        <v>98.585358037054007</v>
      </c>
    </row>
    <row r="26" spans="1:2" ht="15" x14ac:dyDescent="0.25">
      <c r="A26" s="13" t="s">
        <v>40</v>
      </c>
      <c r="B26" s="1">
        <v>96.74077476530087</v>
      </c>
    </row>
    <row r="27" spans="1:2" ht="15" x14ac:dyDescent="0.25">
      <c r="A27" s="13" t="s">
        <v>64</v>
      </c>
      <c r="B27" s="1">
        <v>93.198265604337152</v>
      </c>
    </row>
    <row r="28" spans="1:2" ht="15" x14ac:dyDescent="0.25">
      <c r="A28" s="13" t="s">
        <v>55</v>
      </c>
      <c r="B28" s="1">
        <v>91.390574421628827</v>
      </c>
    </row>
    <row r="29" spans="1:2" ht="15" x14ac:dyDescent="0.25">
      <c r="A29" s="13" t="s">
        <v>33</v>
      </c>
      <c r="B29" s="1">
        <v>90.993243851717025</v>
      </c>
    </row>
    <row r="30" spans="1:2" ht="15" x14ac:dyDescent="0.25">
      <c r="A30" s="13" t="s">
        <v>54</v>
      </c>
      <c r="B30" s="1">
        <v>87.891874466200179</v>
      </c>
    </row>
    <row r="31" spans="1:2" ht="15" x14ac:dyDescent="0.25">
      <c r="A31" s="13" t="s">
        <v>68</v>
      </c>
      <c r="B31" s="1">
        <v>87.220306300366957</v>
      </c>
    </row>
    <row r="32" spans="1:2" x14ac:dyDescent="0.3">
      <c r="A32" s="13" t="s">
        <v>36</v>
      </c>
      <c r="B32" s="1">
        <v>86.88044148925826</v>
      </c>
    </row>
    <row r="33" spans="1:2" x14ac:dyDescent="0.3">
      <c r="A33" s="13" t="s">
        <v>51</v>
      </c>
      <c r="B33" s="1">
        <v>84.429636273992543</v>
      </c>
    </row>
    <row r="34" spans="1:2" x14ac:dyDescent="0.3">
      <c r="A34" s="13" t="s">
        <v>46</v>
      </c>
      <c r="B34" s="1">
        <v>82.954028085143747</v>
      </c>
    </row>
    <row r="35" spans="1:2" x14ac:dyDescent="0.3">
      <c r="A35" s="13" t="s">
        <v>39</v>
      </c>
      <c r="B35" s="1">
        <v>81.378313474039714</v>
      </c>
    </row>
    <row r="36" spans="1:2" x14ac:dyDescent="0.3">
      <c r="A36" s="13" t="s">
        <v>49</v>
      </c>
      <c r="B36" s="1">
        <v>79.279395204084651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J13" sqref="J13"/>
    </sheetView>
  </sheetViews>
  <sheetFormatPr defaultRowHeight="14.4" x14ac:dyDescent="0.3"/>
  <sheetData>
    <row r="1" spans="1:12" ht="15" x14ac:dyDescent="0.25">
      <c r="B1" s="15">
        <v>2</v>
      </c>
      <c r="C1" s="15">
        <v>4</v>
      </c>
      <c r="D1">
        <v>6</v>
      </c>
      <c r="E1">
        <v>8</v>
      </c>
      <c r="F1">
        <v>10</v>
      </c>
      <c r="G1">
        <v>12</v>
      </c>
      <c r="H1">
        <v>14</v>
      </c>
      <c r="I1">
        <v>16</v>
      </c>
      <c r="J1">
        <v>18</v>
      </c>
      <c r="K1">
        <v>20</v>
      </c>
      <c r="L1">
        <v>22</v>
      </c>
    </row>
    <row r="2" spans="1:12" ht="15" x14ac:dyDescent="0.25">
      <c r="A2" s="15" t="s">
        <v>91</v>
      </c>
      <c r="B2" s="11">
        <v>0.61199999999999999</v>
      </c>
      <c r="C2" s="17">
        <v>0.98654399999999998</v>
      </c>
      <c r="D2" s="17">
        <v>1.215764928</v>
      </c>
      <c r="E2" s="17">
        <v>1.3560481359359999</v>
      </c>
      <c r="F2" s="17">
        <v>1.4419014591928319</v>
      </c>
      <c r="G2" s="17">
        <v>1.494443693026013</v>
      </c>
      <c r="H2" s="17">
        <v>1.5265995401319199</v>
      </c>
      <c r="I2" s="17">
        <v>1.5462789185607348</v>
      </c>
      <c r="J2" s="17">
        <v>1.5583226981591696</v>
      </c>
      <c r="K2" s="17">
        <v>1.5656934912734117</v>
      </c>
      <c r="L2" s="17">
        <v>1.5702044166593279</v>
      </c>
    </row>
    <row r="3" spans="1:12" ht="15" x14ac:dyDescent="0.25">
      <c r="A3" t="s">
        <v>92</v>
      </c>
      <c r="B3" s="11">
        <v>0.55299999999999994</v>
      </c>
      <c r="C3" s="17">
        <v>0.85880899999999993</v>
      </c>
      <c r="D3" s="17">
        <v>1.027921377</v>
      </c>
      <c r="E3" s="17">
        <v>1.1214405214809999</v>
      </c>
      <c r="F3" s="17">
        <v>1.1731566083789928</v>
      </c>
      <c r="G3" s="17">
        <v>1.2017556044335829</v>
      </c>
      <c r="H3" s="17">
        <v>1.2175708492517712</v>
      </c>
      <c r="I3" s="17">
        <v>1.2263166796362293</v>
      </c>
      <c r="J3" s="17">
        <v>1.2311531238388347</v>
      </c>
      <c r="K3" s="17">
        <v>1.2338276774828754</v>
      </c>
      <c r="L3" s="17">
        <v>1.2353067056480298</v>
      </c>
    </row>
    <row r="4" spans="1:12" ht="24.75" x14ac:dyDescent="0.25">
      <c r="A4" s="16" t="s">
        <v>93</v>
      </c>
      <c r="B4" s="11">
        <v>0.73399999999999999</v>
      </c>
      <c r="C4" s="17">
        <v>1.272756</v>
      </c>
      <c r="D4" s="17">
        <v>1.6682029039999999</v>
      </c>
      <c r="E4" s="17">
        <v>1.958460931536</v>
      </c>
      <c r="F4" s="17">
        <v>2.171510323747424</v>
      </c>
      <c r="G4" s="17">
        <v>2.3278885776306093</v>
      </c>
      <c r="H4" s="17">
        <v>2.4426702159808671</v>
      </c>
      <c r="I4" s="17">
        <v>2.5269199385299563</v>
      </c>
      <c r="J4" s="17">
        <v>2.588759234880988</v>
      </c>
      <c r="K4" s="17">
        <v>2.6341492784026452</v>
      </c>
      <c r="L4" s="17">
        <v>2.6674655703475416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workbookViewId="0">
      <selection activeCell="N19" sqref="N19"/>
    </sheetView>
  </sheetViews>
  <sheetFormatPr defaultRowHeight="14.4" x14ac:dyDescent="0.3"/>
  <sheetData>
    <row r="2" spans="1:2" ht="15" x14ac:dyDescent="0.25">
      <c r="B2" t="s">
        <v>88</v>
      </c>
    </row>
    <row r="3" spans="1:2" ht="15" x14ac:dyDescent="0.25">
      <c r="A3" t="s">
        <v>49</v>
      </c>
      <c r="B3" s="11">
        <v>-0.13500000000000001</v>
      </c>
    </row>
    <row r="4" spans="1:2" ht="15" x14ac:dyDescent="0.25">
      <c r="A4" t="s">
        <v>33</v>
      </c>
      <c r="B4" s="11">
        <v>-0.21</v>
      </c>
    </row>
    <row r="5" spans="1:2" ht="15" x14ac:dyDescent="0.25">
      <c r="A5" t="s">
        <v>47</v>
      </c>
      <c r="B5" s="11">
        <v>0</v>
      </c>
    </row>
    <row r="6" spans="1:2" ht="15" x14ac:dyDescent="0.25">
      <c r="A6" t="s">
        <v>78</v>
      </c>
      <c r="B6" s="11">
        <v>1.002</v>
      </c>
    </row>
    <row r="7" spans="1:2" ht="15" x14ac:dyDescent="0.25">
      <c r="A7" t="s">
        <v>35</v>
      </c>
      <c r="B7" s="11">
        <v>-0.28899999999999998</v>
      </c>
    </row>
    <row r="8" spans="1:2" ht="15" x14ac:dyDescent="0.25">
      <c r="A8" t="s">
        <v>60</v>
      </c>
      <c r="B8" s="11">
        <v>-0.876</v>
      </c>
    </row>
    <row r="9" spans="1:2" ht="15" x14ac:dyDescent="0.25">
      <c r="A9" t="s">
        <v>39</v>
      </c>
      <c r="B9" s="11">
        <v>0.92300000000000004</v>
      </c>
    </row>
    <row r="10" spans="1:2" ht="15" x14ac:dyDescent="0.25">
      <c r="A10" t="s">
        <v>75</v>
      </c>
      <c r="B10" s="11">
        <v>0</v>
      </c>
    </row>
    <row r="11" spans="1:2" ht="15" x14ac:dyDescent="0.25">
      <c r="A11" t="s">
        <v>44</v>
      </c>
      <c r="B11" s="11">
        <v>-0.33500000000000002</v>
      </c>
    </row>
    <row r="12" spans="1:2" ht="15" x14ac:dyDescent="0.25">
      <c r="A12" t="s">
        <v>37</v>
      </c>
      <c r="B12" s="11">
        <v>-1.359</v>
      </c>
    </row>
    <row r="13" spans="1:2" ht="15" x14ac:dyDescent="0.25">
      <c r="A13" t="s">
        <v>76</v>
      </c>
      <c r="B13" s="11">
        <v>-0.26300000000000001</v>
      </c>
    </row>
    <row r="14" spans="1:2" ht="15" x14ac:dyDescent="0.25">
      <c r="A14" t="s">
        <v>48</v>
      </c>
      <c r="B14" s="11">
        <v>3.5000000000000003E-2</v>
      </c>
    </row>
    <row r="15" spans="1:2" ht="15" x14ac:dyDescent="0.25">
      <c r="A15" t="s">
        <v>57</v>
      </c>
      <c r="B15" s="11">
        <v>0.35399999999999998</v>
      </c>
    </row>
    <row r="16" spans="1:2" ht="15" x14ac:dyDescent="0.25">
      <c r="A16" t="s">
        <v>50</v>
      </c>
      <c r="B16" s="11">
        <v>0.64100000000000001</v>
      </c>
    </row>
    <row r="17" spans="1:2" ht="15" x14ac:dyDescent="0.25">
      <c r="A17" t="s">
        <v>36</v>
      </c>
      <c r="B17" s="11">
        <v>-0.26600000000000001</v>
      </c>
    </row>
    <row r="18" spans="1:2" ht="15" x14ac:dyDescent="0.25">
      <c r="A18" t="s">
        <v>43</v>
      </c>
      <c r="B18" s="11">
        <v>-0.124</v>
      </c>
    </row>
    <row r="19" spans="1:2" ht="15" x14ac:dyDescent="0.25">
      <c r="A19" t="s">
        <v>41</v>
      </c>
      <c r="B19" s="11">
        <v>-0.27900000000000003</v>
      </c>
    </row>
    <row r="20" spans="1:2" ht="15" x14ac:dyDescent="0.25">
      <c r="A20" t="s">
        <v>61</v>
      </c>
      <c r="B20" s="11">
        <v>-1.006</v>
      </c>
    </row>
    <row r="21" spans="1:2" ht="15" x14ac:dyDescent="0.25">
      <c r="A21" t="s">
        <v>63</v>
      </c>
      <c r="B21" s="11">
        <v>-0.44600000000000001</v>
      </c>
    </row>
    <row r="22" spans="1:2" ht="15" x14ac:dyDescent="0.25">
      <c r="A22" t="s">
        <v>62</v>
      </c>
      <c r="B22" s="11">
        <v>-0.307</v>
      </c>
    </row>
    <row r="23" spans="1:2" ht="15" x14ac:dyDescent="0.25">
      <c r="A23" t="s">
        <v>40</v>
      </c>
      <c r="B23" s="11">
        <v>0</v>
      </c>
    </row>
    <row r="24" spans="1:2" ht="15" x14ac:dyDescent="0.25">
      <c r="A24" t="s">
        <v>54</v>
      </c>
      <c r="B24" s="11">
        <v>-4.5999999999999999E-2</v>
      </c>
    </row>
    <row r="25" spans="1:2" ht="15" x14ac:dyDescent="0.25">
      <c r="A25" t="s">
        <v>53</v>
      </c>
      <c r="B25" s="11">
        <v>0.48899999999999999</v>
      </c>
    </row>
    <row r="26" spans="1:2" ht="15" x14ac:dyDescent="0.25">
      <c r="A26" t="s">
        <v>51</v>
      </c>
      <c r="B26" s="11">
        <v>-8.4000000000000005E-2</v>
      </c>
    </row>
    <row r="27" spans="1:2" ht="15" x14ac:dyDescent="0.25">
      <c r="A27" t="s">
        <v>65</v>
      </c>
      <c r="B27" s="11">
        <v>-0.11899999999999999</v>
      </c>
    </row>
    <row r="28" spans="1:2" ht="15" x14ac:dyDescent="0.25">
      <c r="A28" t="s">
        <v>66</v>
      </c>
      <c r="B28" s="11">
        <v>2.3E-2</v>
      </c>
    </row>
    <row r="29" spans="1:2" ht="15" x14ac:dyDescent="0.25">
      <c r="A29" t="s">
        <v>59</v>
      </c>
      <c r="B29" s="11">
        <v>-5.4960000000000004</v>
      </c>
    </row>
    <row r="30" spans="1:2" ht="15" x14ac:dyDescent="0.25">
      <c r="A30" t="s">
        <v>34</v>
      </c>
      <c r="B30" s="11">
        <v>-0.13700000000000001</v>
      </c>
    </row>
    <row r="31" spans="1:2" ht="15" x14ac:dyDescent="0.25">
      <c r="A31" t="s">
        <v>68</v>
      </c>
      <c r="B31" s="11">
        <v>0</v>
      </c>
    </row>
    <row r="32" spans="1:2" x14ac:dyDescent="0.3">
      <c r="A32" t="s">
        <v>64</v>
      </c>
      <c r="B32" s="11">
        <v>0.67800000000000005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workbookViewId="0">
      <selection activeCell="D27" sqref="D27"/>
    </sheetView>
  </sheetViews>
  <sheetFormatPr defaultRowHeight="14.4" x14ac:dyDescent="0.3"/>
  <sheetData>
    <row r="2" spans="1:2" ht="15" x14ac:dyDescent="0.25">
      <c r="B2" t="s">
        <v>88</v>
      </c>
    </row>
    <row r="3" spans="1:2" ht="15" x14ac:dyDescent="0.25">
      <c r="A3" t="s">
        <v>49</v>
      </c>
      <c r="B3" s="11">
        <v>-7.0999999999999994E-2</v>
      </c>
    </row>
    <row r="4" spans="1:2" ht="15" x14ac:dyDescent="0.25">
      <c r="A4" t="s">
        <v>33</v>
      </c>
      <c r="B4" s="11">
        <v>-1.575</v>
      </c>
    </row>
    <row r="5" spans="1:2" ht="15" x14ac:dyDescent="0.25">
      <c r="A5" t="s">
        <v>47</v>
      </c>
      <c r="B5" s="11">
        <v>-0.47399999999999998</v>
      </c>
    </row>
    <row r="6" spans="1:2" ht="15" x14ac:dyDescent="0.25">
      <c r="A6" t="s">
        <v>78</v>
      </c>
      <c r="B6" s="11">
        <v>-0.80600000000000005</v>
      </c>
    </row>
    <row r="7" spans="1:2" ht="15" x14ac:dyDescent="0.25">
      <c r="A7" t="s">
        <v>35</v>
      </c>
      <c r="B7" s="11">
        <v>-0.41299999999999998</v>
      </c>
    </row>
    <row r="8" spans="1:2" ht="15" x14ac:dyDescent="0.25">
      <c r="A8" t="s">
        <v>60</v>
      </c>
      <c r="B8" s="11">
        <v>-0.98899999999999999</v>
      </c>
    </row>
    <row r="9" spans="1:2" ht="15" x14ac:dyDescent="0.25">
      <c r="A9" t="s">
        <v>39</v>
      </c>
      <c r="B9" s="11">
        <v>8.8800000000000008</v>
      </c>
    </row>
    <row r="10" spans="1:2" ht="15" x14ac:dyDescent="0.25">
      <c r="A10" t="s">
        <v>75</v>
      </c>
      <c r="B10" s="11">
        <v>0</v>
      </c>
    </row>
    <row r="11" spans="1:2" ht="15" x14ac:dyDescent="0.25">
      <c r="A11" t="s">
        <v>44</v>
      </c>
      <c r="B11" s="11">
        <v>-2.0840000000000001</v>
      </c>
    </row>
    <row r="12" spans="1:2" ht="15" x14ac:dyDescent="0.25">
      <c r="A12" t="s">
        <v>37</v>
      </c>
      <c r="B12" s="11">
        <v>0.251</v>
      </c>
    </row>
    <row r="13" spans="1:2" ht="15" x14ac:dyDescent="0.25">
      <c r="A13" t="s">
        <v>76</v>
      </c>
      <c r="B13" s="11">
        <v>-0.22</v>
      </c>
    </row>
    <row r="14" spans="1:2" ht="15" x14ac:dyDescent="0.25">
      <c r="A14" t="s">
        <v>48</v>
      </c>
      <c r="B14" s="11">
        <v>-0.27300000000000002</v>
      </c>
    </row>
    <row r="15" spans="1:2" ht="15" x14ac:dyDescent="0.25">
      <c r="A15" t="s">
        <v>57</v>
      </c>
      <c r="B15" s="11">
        <v>-1.167</v>
      </c>
    </row>
    <row r="16" spans="1:2" ht="15" x14ac:dyDescent="0.25">
      <c r="A16" t="s">
        <v>50</v>
      </c>
      <c r="B16" s="11">
        <v>-2.8170000000000002</v>
      </c>
    </row>
    <row r="17" spans="1:2" ht="15" x14ac:dyDescent="0.25">
      <c r="A17" t="s">
        <v>36</v>
      </c>
      <c r="B17" s="11">
        <v>-1.012</v>
      </c>
    </row>
    <row r="18" spans="1:2" ht="15" x14ac:dyDescent="0.25">
      <c r="A18" t="s">
        <v>43</v>
      </c>
      <c r="B18" s="11">
        <v>-1.145</v>
      </c>
    </row>
    <row r="19" spans="1:2" ht="15" x14ac:dyDescent="0.25">
      <c r="A19" t="s">
        <v>41</v>
      </c>
      <c r="B19" s="11">
        <v>-2.077</v>
      </c>
    </row>
    <row r="20" spans="1:2" ht="15" x14ac:dyDescent="0.25">
      <c r="A20" t="s">
        <v>61</v>
      </c>
      <c r="B20" s="11">
        <v>5.4429999999999996</v>
      </c>
    </row>
    <row r="21" spans="1:2" ht="15" x14ac:dyDescent="0.25">
      <c r="A21" t="s">
        <v>63</v>
      </c>
      <c r="B21" s="11">
        <v>0.85499999999999998</v>
      </c>
    </row>
    <row r="22" spans="1:2" ht="15" x14ac:dyDescent="0.25">
      <c r="A22" t="s">
        <v>62</v>
      </c>
      <c r="B22" s="11">
        <v>-2.5539999999999998</v>
      </c>
    </row>
    <row r="23" spans="1:2" ht="15" x14ac:dyDescent="0.25">
      <c r="A23" t="s">
        <v>40</v>
      </c>
      <c r="B23" s="11">
        <v>0</v>
      </c>
    </row>
    <row r="24" spans="1:2" ht="15" x14ac:dyDescent="0.25">
      <c r="A24" t="s">
        <v>54</v>
      </c>
      <c r="B24" s="11">
        <v>-0.60499999999999998</v>
      </c>
    </row>
    <row r="25" spans="1:2" ht="15" x14ac:dyDescent="0.25">
      <c r="A25" t="s">
        <v>53</v>
      </c>
      <c r="B25" s="11">
        <v>-3.2679999999999998</v>
      </c>
    </row>
    <row r="26" spans="1:2" ht="15" x14ac:dyDescent="0.25">
      <c r="A26" t="s">
        <v>51</v>
      </c>
      <c r="B26" s="11">
        <v>-0.504</v>
      </c>
    </row>
    <row r="27" spans="1:2" ht="15" x14ac:dyDescent="0.25">
      <c r="A27" t="s">
        <v>65</v>
      </c>
      <c r="B27" s="11">
        <v>-0.34399999999999997</v>
      </c>
    </row>
    <row r="28" spans="1:2" ht="15" x14ac:dyDescent="0.25">
      <c r="A28" t="s">
        <v>66</v>
      </c>
      <c r="B28" s="11">
        <v>0</v>
      </c>
    </row>
    <row r="29" spans="1:2" ht="15" x14ac:dyDescent="0.25">
      <c r="A29" t="s">
        <v>59</v>
      </c>
      <c r="B29" s="11">
        <v>0.46800000000000003</v>
      </c>
    </row>
    <row r="30" spans="1:2" ht="15" x14ac:dyDescent="0.25">
      <c r="A30" t="s">
        <v>34</v>
      </c>
      <c r="B30" s="11">
        <v>-1.1499999999999999</v>
      </c>
    </row>
    <row r="31" spans="1:2" ht="15" x14ac:dyDescent="0.25">
      <c r="A31" t="s">
        <v>68</v>
      </c>
      <c r="B31" s="11">
        <v>0</v>
      </c>
    </row>
    <row r="32" spans="1:2" x14ac:dyDescent="0.3">
      <c r="A32" t="s">
        <v>64</v>
      </c>
      <c r="B32" s="11">
        <v>-8.4339999999999993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2" sqref="A32"/>
    </sheetView>
  </sheetViews>
  <sheetFormatPr defaultRowHeight="14.4" x14ac:dyDescent="0.3"/>
  <sheetData>
    <row r="1" spans="1:7" ht="15" x14ac:dyDescent="0.25">
      <c r="B1" t="s">
        <v>71</v>
      </c>
      <c r="D1" t="s">
        <v>72</v>
      </c>
      <c r="F1" t="s">
        <v>73</v>
      </c>
    </row>
    <row r="2" spans="1:7" ht="15" x14ac:dyDescent="0.25">
      <c r="B2">
        <v>1995</v>
      </c>
      <c r="C2">
        <v>2009</v>
      </c>
      <c r="D2">
        <v>1995</v>
      </c>
      <c r="E2">
        <v>2009</v>
      </c>
      <c r="F2">
        <v>1995</v>
      </c>
      <c r="G2">
        <v>2009</v>
      </c>
    </row>
    <row r="3" spans="1:7" ht="15" x14ac:dyDescent="0.25">
      <c r="A3" s="2" t="s">
        <v>1</v>
      </c>
      <c r="B3" s="3">
        <v>2116.4544910302229</v>
      </c>
      <c r="C3" s="3">
        <v>7258.1429648119047</v>
      </c>
      <c r="D3" s="3">
        <v>2157.4167878645367</v>
      </c>
      <c r="E3" s="3">
        <v>9477.2147513893069</v>
      </c>
      <c r="F3" s="1">
        <f>D3/B3</f>
        <v>1.0193542062954422</v>
      </c>
      <c r="G3" s="1">
        <f>E3/C3</f>
        <v>1.3057354749466428</v>
      </c>
    </row>
    <row r="4" spans="1:7" ht="15" x14ac:dyDescent="0.25">
      <c r="A4" s="2" t="s">
        <v>2</v>
      </c>
      <c r="B4" s="3">
        <v>3190.6866579078214</v>
      </c>
      <c r="C4" s="3">
        <v>6506.279001795031</v>
      </c>
      <c r="D4" s="3">
        <v>3926.1662323774085</v>
      </c>
      <c r="E4" s="3">
        <v>10722.377674856694</v>
      </c>
      <c r="F4" s="1">
        <f t="shared" ref="F4:G30" si="0">D4/B4</f>
        <v>1.2305082426839906</v>
      </c>
      <c r="G4" s="1">
        <f t="shared" si="0"/>
        <v>1.6480045924711306</v>
      </c>
    </row>
    <row r="5" spans="1:7" ht="15" x14ac:dyDescent="0.25">
      <c r="A5" s="2" t="s">
        <v>3</v>
      </c>
      <c r="B5" s="3">
        <v>30.679714219588377</v>
      </c>
      <c r="C5" s="3">
        <v>108.85354014633205</v>
      </c>
      <c r="D5" s="3">
        <v>30.688951268851952</v>
      </c>
      <c r="E5" s="3">
        <v>84.281566706435385</v>
      </c>
      <c r="F5" s="1">
        <f t="shared" si="0"/>
        <v>1.000301080029542</v>
      </c>
      <c r="G5" s="1">
        <f t="shared" si="0"/>
        <v>0.7742657390208485</v>
      </c>
    </row>
    <row r="6" spans="1:7" ht="15" x14ac:dyDescent="0.25">
      <c r="A6" s="2" t="s">
        <v>4</v>
      </c>
      <c r="B6" s="3">
        <v>3.4117951181300747</v>
      </c>
      <c r="C6" s="3">
        <v>61.074078813295216</v>
      </c>
      <c r="D6" s="3">
        <v>3.1979724539271608</v>
      </c>
      <c r="E6" s="3">
        <v>62.37942535420629</v>
      </c>
      <c r="F6" s="1">
        <f t="shared" si="0"/>
        <v>0.93732839845315652</v>
      </c>
      <c r="G6" s="1">
        <f t="shared" si="0"/>
        <v>1.0213731679015829</v>
      </c>
    </row>
    <row r="7" spans="1:7" ht="15" x14ac:dyDescent="0.25">
      <c r="A7" s="2" t="s">
        <v>74</v>
      </c>
      <c r="B7" s="3">
        <v>283.69216526639696</v>
      </c>
      <c r="C7" s="3">
        <v>1684.7650051861838</v>
      </c>
      <c r="D7" s="3">
        <v>326.45931352867228</v>
      </c>
      <c r="E7" s="3">
        <v>2390.9574209565867</v>
      </c>
      <c r="F7" s="1">
        <f t="shared" si="0"/>
        <v>1.1507519540489088</v>
      </c>
      <c r="G7" s="1">
        <f t="shared" si="0"/>
        <v>1.4191637490074538</v>
      </c>
    </row>
    <row r="8" spans="1:7" ht="15" x14ac:dyDescent="0.25">
      <c r="A8" s="2" t="s">
        <v>6</v>
      </c>
      <c r="B8" s="3">
        <v>1928.7389888319865</v>
      </c>
      <c r="C8" s="3">
        <v>6882.1989231820617</v>
      </c>
      <c r="D8" s="3">
        <v>2002.9510297177153</v>
      </c>
      <c r="E8" s="3">
        <v>12420.307776039253</v>
      </c>
      <c r="F8" s="1">
        <f t="shared" si="0"/>
        <v>1.0384769744975553</v>
      </c>
      <c r="G8" s="1">
        <f t="shared" si="0"/>
        <v>1.8047004910309372</v>
      </c>
    </row>
    <row r="9" spans="1:7" ht="15" x14ac:dyDescent="0.25">
      <c r="A9" s="2" t="s">
        <v>7</v>
      </c>
      <c r="B9" s="3">
        <v>4.9220438391511285</v>
      </c>
      <c r="C9" s="3">
        <v>204.15298250383429</v>
      </c>
      <c r="D9" s="3">
        <v>7.3741301824595258</v>
      </c>
      <c r="E9" s="3">
        <v>307.17318654787425</v>
      </c>
      <c r="F9" s="1">
        <f t="shared" si="0"/>
        <v>1.4981845801136326</v>
      </c>
      <c r="G9" s="1">
        <f t="shared" si="0"/>
        <v>1.5046225765626768</v>
      </c>
    </row>
    <row r="10" spans="1:7" ht="15" x14ac:dyDescent="0.25">
      <c r="A10" s="2" t="s">
        <v>8</v>
      </c>
      <c r="B10" s="3">
        <v>1774.1093884802467</v>
      </c>
      <c r="C10" s="3">
        <v>6334.9981453146447</v>
      </c>
      <c r="D10" s="3">
        <v>2044.1747844143731</v>
      </c>
      <c r="E10" s="3">
        <v>6042.9534539205406</v>
      </c>
      <c r="F10" s="1">
        <f t="shared" si="0"/>
        <v>1.1522258986327061</v>
      </c>
      <c r="G10" s="1">
        <f t="shared" si="0"/>
        <v>0.95389979843796802</v>
      </c>
    </row>
    <row r="11" spans="1:7" ht="15" x14ac:dyDescent="0.25">
      <c r="A11" s="2" t="s">
        <v>9</v>
      </c>
      <c r="B11" s="3">
        <v>20103.146498500981</v>
      </c>
      <c r="C11" s="3">
        <v>36481.625595594051</v>
      </c>
      <c r="D11" s="3">
        <v>37761.510653728241</v>
      </c>
      <c r="E11" s="3">
        <v>90178.462268950767</v>
      </c>
      <c r="F11" s="1">
        <f t="shared" si="0"/>
        <v>1.8783880750480519</v>
      </c>
      <c r="G11" s="1">
        <f t="shared" si="0"/>
        <v>2.4718871705059593</v>
      </c>
    </row>
    <row r="12" spans="1:7" ht="15" x14ac:dyDescent="0.25">
      <c r="A12" s="2" t="s">
        <v>10</v>
      </c>
      <c r="B12" s="3">
        <v>34376.940330097961</v>
      </c>
      <c r="C12" s="3">
        <v>58067.93688103724</v>
      </c>
      <c r="D12" s="3">
        <v>31803.341564037975</v>
      </c>
      <c r="E12" s="3">
        <v>59948.388062084392</v>
      </c>
      <c r="F12" s="1">
        <f t="shared" si="0"/>
        <v>0.92513589803666363</v>
      </c>
      <c r="G12" s="1">
        <f t="shared" si="0"/>
        <v>1.0323836403022135</v>
      </c>
    </row>
    <row r="13" spans="1:7" ht="15" x14ac:dyDescent="0.25">
      <c r="A13" s="2" t="s">
        <v>11</v>
      </c>
      <c r="B13" s="3">
        <v>289.11799346852911</v>
      </c>
      <c r="C13" s="3">
        <v>1200.6981993806096</v>
      </c>
      <c r="D13" s="3">
        <v>194.15479214418775</v>
      </c>
      <c r="E13" s="3">
        <v>1141.7463580776248</v>
      </c>
      <c r="F13" s="1">
        <f t="shared" si="0"/>
        <v>0.67154171144772334</v>
      </c>
      <c r="G13" s="1">
        <f t="shared" si="0"/>
        <v>0.95090203238965831</v>
      </c>
    </row>
    <row r="14" spans="1:7" ht="15" x14ac:dyDescent="0.25">
      <c r="A14" s="2" t="s">
        <v>12</v>
      </c>
      <c r="B14" s="3">
        <v>130.21013732508948</v>
      </c>
      <c r="C14" s="3">
        <v>865.04122131700058</v>
      </c>
      <c r="D14" s="3">
        <v>149.82487762819773</v>
      </c>
      <c r="E14" s="3">
        <v>973.95758731855017</v>
      </c>
      <c r="F14" s="1">
        <f t="shared" si="0"/>
        <v>1.1506391184746012</v>
      </c>
      <c r="G14" s="1">
        <f t="shared" si="0"/>
        <v>1.1259088738404022</v>
      </c>
    </row>
    <row r="15" spans="1:7" ht="15" x14ac:dyDescent="0.25">
      <c r="A15" s="2" t="s">
        <v>13</v>
      </c>
      <c r="B15" s="3">
        <v>512.60273683523485</v>
      </c>
      <c r="C15" s="3">
        <v>2813.0216126413079</v>
      </c>
      <c r="D15" s="3">
        <v>538.51496619047555</v>
      </c>
      <c r="E15" s="3">
        <v>4443.7244649181785</v>
      </c>
      <c r="F15" s="1">
        <f t="shared" si="0"/>
        <v>1.0505503140994146</v>
      </c>
      <c r="G15" s="1">
        <f t="shared" si="0"/>
        <v>1.5796979464888325</v>
      </c>
    </row>
    <row r="16" spans="1:7" ht="15" x14ac:dyDescent="0.25">
      <c r="A16" s="2" t="s">
        <v>14</v>
      </c>
      <c r="B16" s="3">
        <v>5971.1012061944111</v>
      </c>
      <c r="C16" s="3">
        <v>16326.722538133206</v>
      </c>
      <c r="D16" s="3">
        <v>5073.4958575886667</v>
      </c>
      <c r="E16" s="3">
        <v>13381.65826483347</v>
      </c>
      <c r="F16" s="1">
        <f t="shared" si="0"/>
        <v>0.84967507372432916</v>
      </c>
      <c r="G16" s="1">
        <f t="shared" si="0"/>
        <v>0.81961693374642997</v>
      </c>
    </row>
    <row r="17" spans="1:7" ht="15" x14ac:dyDescent="0.25">
      <c r="A17" s="2" t="s">
        <v>15</v>
      </c>
      <c r="B17" s="3">
        <v>6.7094943632618396</v>
      </c>
      <c r="C17" s="3">
        <v>81.219791274600112</v>
      </c>
      <c r="D17" s="3">
        <v>1.7966797804661923</v>
      </c>
      <c r="E17" s="3">
        <v>106.14292978034264</v>
      </c>
      <c r="F17" s="1">
        <f t="shared" si="0"/>
        <v>0.26778169608487923</v>
      </c>
      <c r="G17" s="1">
        <f t="shared" si="0"/>
        <v>1.3068604106784592</v>
      </c>
    </row>
    <row r="18" spans="1:7" ht="15" x14ac:dyDescent="0.25">
      <c r="A18" s="2" t="s">
        <v>16</v>
      </c>
      <c r="B18" s="3">
        <v>3.5204766912023553</v>
      </c>
      <c r="C18" s="3">
        <v>263.38524774940367</v>
      </c>
      <c r="D18" s="3">
        <v>1.5591636210867825</v>
      </c>
      <c r="E18" s="3">
        <v>154.91160724483436</v>
      </c>
      <c r="F18" s="1">
        <f t="shared" si="0"/>
        <v>0.44288423354232698</v>
      </c>
      <c r="G18" s="1">
        <f t="shared" si="0"/>
        <v>0.58815597520565799</v>
      </c>
    </row>
    <row r="19" spans="1:7" ht="15" x14ac:dyDescent="0.25">
      <c r="A19" s="2" t="s">
        <v>17</v>
      </c>
      <c r="B19" s="3">
        <v>286.57242203741265</v>
      </c>
      <c r="C19" s="3">
        <v>197.47270780359145</v>
      </c>
      <c r="D19" s="3">
        <v>411.24653723093093</v>
      </c>
      <c r="E19" s="3">
        <v>192.67496743113267</v>
      </c>
      <c r="F19" s="1">
        <f t="shared" si="0"/>
        <v>1.4350527322452604</v>
      </c>
      <c r="G19" s="1">
        <f t="shared" si="0"/>
        <v>0.9757042862994989</v>
      </c>
    </row>
    <row r="20" spans="1:7" ht="15" x14ac:dyDescent="0.25">
      <c r="A20" s="2" t="s">
        <v>18</v>
      </c>
      <c r="B20" s="3">
        <v>0.72319838381358736</v>
      </c>
      <c r="C20" s="3">
        <v>31.147220065831018</v>
      </c>
      <c r="D20" s="3">
        <v>0.33586959121022902</v>
      </c>
      <c r="E20" s="3">
        <v>27.67823428378685</v>
      </c>
      <c r="F20" s="1">
        <f t="shared" si="0"/>
        <v>0.46442248590091323</v>
      </c>
      <c r="G20" s="1">
        <f t="shared" si="0"/>
        <v>0.88862615107504572</v>
      </c>
    </row>
    <row r="21" spans="1:7" ht="15" x14ac:dyDescent="0.25">
      <c r="A21" s="2" t="s">
        <v>19</v>
      </c>
      <c r="B21" s="3">
        <v>4451.2456520491423</v>
      </c>
      <c r="C21" s="3">
        <v>9629.0958598710131</v>
      </c>
      <c r="D21" s="3">
        <v>4503.0020681058168</v>
      </c>
      <c r="E21" s="3">
        <v>9929.7989185675779</v>
      </c>
      <c r="F21" s="1">
        <f t="shared" si="0"/>
        <v>1.0116274005306465</v>
      </c>
      <c r="G21" s="1">
        <f t="shared" si="0"/>
        <v>1.0312285870940112</v>
      </c>
    </row>
    <row r="22" spans="1:7" ht="15" x14ac:dyDescent="0.25">
      <c r="A22" s="2" t="s">
        <v>20</v>
      </c>
      <c r="B22" s="3">
        <v>326.68722156324878</v>
      </c>
      <c r="C22" s="3">
        <v>1574.358178456898</v>
      </c>
      <c r="D22" s="3">
        <v>291.70529269741257</v>
      </c>
      <c r="E22" s="3">
        <v>956.9851257526152</v>
      </c>
      <c r="F22" s="1">
        <f t="shared" si="0"/>
        <v>0.89291920051711149</v>
      </c>
      <c r="G22" s="1">
        <f t="shared" si="0"/>
        <v>0.60785730899597512</v>
      </c>
    </row>
    <row r="23" spans="1:7" ht="15" x14ac:dyDescent="0.25">
      <c r="A23" s="2" t="s">
        <v>21</v>
      </c>
      <c r="B23" s="3">
        <v>194.05363441245876</v>
      </c>
      <c r="C23" s="3">
        <v>2412.4874876376002</v>
      </c>
      <c r="D23" s="3">
        <v>230.27072127582454</v>
      </c>
      <c r="E23" s="3">
        <v>2945.4514944489188</v>
      </c>
      <c r="F23" s="1">
        <f t="shared" si="0"/>
        <v>1.1866344166808378</v>
      </c>
      <c r="G23" s="1">
        <f t="shared" si="0"/>
        <v>1.2209188688200068</v>
      </c>
    </row>
    <row r="24" spans="1:7" ht="15" x14ac:dyDescent="0.25">
      <c r="A24" s="2" t="s">
        <v>22</v>
      </c>
      <c r="B24" s="3">
        <v>168.31388323062356</v>
      </c>
      <c r="C24" s="3">
        <v>443.0608717876753</v>
      </c>
      <c r="D24" s="3">
        <v>160.29259204070775</v>
      </c>
      <c r="E24" s="3">
        <v>390.98018803834168</v>
      </c>
      <c r="F24" s="1">
        <f t="shared" si="0"/>
        <v>0.95234325870240277</v>
      </c>
      <c r="G24" s="1">
        <f t="shared" si="0"/>
        <v>0.8824525317724472</v>
      </c>
    </row>
    <row r="25" spans="1:7" ht="15" x14ac:dyDescent="0.25">
      <c r="A25" s="2" t="s">
        <v>23</v>
      </c>
      <c r="B25" s="3">
        <v>78.870356485685534</v>
      </c>
      <c r="C25" s="3">
        <v>207.38624086471117</v>
      </c>
      <c r="D25" s="3">
        <v>87.767574419286788</v>
      </c>
      <c r="E25" s="3">
        <v>159.07187624631325</v>
      </c>
      <c r="F25" s="1">
        <f t="shared" si="0"/>
        <v>1.112808136415816</v>
      </c>
      <c r="G25" s="1">
        <f t="shared" si="0"/>
        <v>0.76703196693788434</v>
      </c>
    </row>
    <row r="26" spans="1:7" ht="15" x14ac:dyDescent="0.25">
      <c r="A26" s="2" t="s">
        <v>24</v>
      </c>
      <c r="B26" s="3">
        <v>143.56862428247283</v>
      </c>
      <c r="C26" s="3">
        <v>533.35676161380479</v>
      </c>
      <c r="D26" s="3">
        <v>128.38212122776798</v>
      </c>
      <c r="E26" s="3">
        <v>638.6557899741515</v>
      </c>
      <c r="F26" s="1">
        <f t="shared" si="0"/>
        <v>0.89422129570019959</v>
      </c>
      <c r="G26" s="1">
        <f t="shared" si="0"/>
        <v>1.197427005597038</v>
      </c>
    </row>
    <row r="27" spans="1:7" ht="15" x14ac:dyDescent="0.25">
      <c r="A27" s="2" t="s">
        <v>25</v>
      </c>
      <c r="B27" s="3">
        <v>2561.6953189585161</v>
      </c>
      <c r="C27" s="3">
        <v>12226.987208495619</v>
      </c>
      <c r="D27" s="3">
        <v>2316.2076839240412</v>
      </c>
      <c r="E27" s="3">
        <v>18294.364512340147</v>
      </c>
      <c r="F27" s="1">
        <f t="shared" si="0"/>
        <v>0.90416985454215515</v>
      </c>
      <c r="G27" s="1">
        <f t="shared" si="0"/>
        <v>1.4962283185860179</v>
      </c>
    </row>
    <row r="28" spans="1:7" ht="15" x14ac:dyDescent="0.25">
      <c r="A28" s="2" t="s">
        <v>26</v>
      </c>
      <c r="B28" s="3">
        <v>5700.1127614534771</v>
      </c>
      <c r="C28" s="3">
        <v>10291.078726647829</v>
      </c>
      <c r="D28" s="3">
        <v>5982.4458761024098</v>
      </c>
      <c r="E28" s="3">
        <v>9923.0090207149951</v>
      </c>
      <c r="F28" s="1">
        <f t="shared" si="0"/>
        <v>1.0495311455166618</v>
      </c>
      <c r="G28" s="1">
        <f t="shared" si="0"/>
        <v>0.96423409870728616</v>
      </c>
    </row>
    <row r="29" spans="1:7" ht="15" x14ac:dyDescent="0.25">
      <c r="A29" s="2" t="s">
        <v>27</v>
      </c>
      <c r="B29" s="3">
        <v>121.82627398010493</v>
      </c>
      <c r="C29" s="3">
        <v>4267.1833692328901</v>
      </c>
      <c r="D29" s="3">
        <v>119.09478909222234</v>
      </c>
      <c r="E29" s="3">
        <v>2260.2491373101238</v>
      </c>
      <c r="F29" s="1">
        <f t="shared" si="0"/>
        <v>0.97757885225703733</v>
      </c>
      <c r="G29" s="1">
        <f t="shared" si="0"/>
        <v>0.52968174595141615</v>
      </c>
    </row>
    <row r="30" spans="1:7" ht="15" x14ac:dyDescent="0.25">
      <c r="A30" s="2" t="s">
        <v>28</v>
      </c>
      <c r="B30" s="3">
        <v>7648.1525433039424</v>
      </c>
      <c r="C30" s="3">
        <v>22545.048010230385</v>
      </c>
      <c r="D30" s="3">
        <v>10589.552389326122</v>
      </c>
      <c r="E30" s="3">
        <v>21880.185150268517</v>
      </c>
      <c r="F30" s="1">
        <f t="shared" si="0"/>
        <v>1.3845895893639586</v>
      </c>
      <c r="G30" s="1">
        <f t="shared" si="0"/>
        <v>0.97050958331691428</v>
      </c>
    </row>
    <row r="32" spans="1:7" x14ac:dyDescent="0.3">
      <c r="A32" t="s">
        <v>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9"/>
  <sheetViews>
    <sheetView workbookViewId="0">
      <selection activeCell="A39" sqref="A39"/>
    </sheetView>
  </sheetViews>
  <sheetFormatPr defaultRowHeight="14.4" x14ac:dyDescent="0.3"/>
  <sheetData>
    <row r="3" spans="1:3" ht="15" x14ac:dyDescent="0.25">
      <c r="C3">
        <v>2009</v>
      </c>
    </row>
    <row r="4" spans="1:3" ht="15" x14ac:dyDescent="0.25">
      <c r="A4">
        <v>1</v>
      </c>
      <c r="B4" s="4" t="s">
        <v>38</v>
      </c>
      <c r="C4" s="3">
        <v>457.34119705911661</v>
      </c>
    </row>
    <row r="5" spans="1:3" ht="15" x14ac:dyDescent="0.25">
      <c r="A5">
        <v>2</v>
      </c>
      <c r="B5" s="4" t="s">
        <v>49</v>
      </c>
      <c r="C5" s="3">
        <v>659.87723093806903</v>
      </c>
    </row>
    <row r="6" spans="1:3" ht="15" x14ac:dyDescent="0.25">
      <c r="A6">
        <v>3</v>
      </c>
      <c r="B6" s="4" t="s">
        <v>33</v>
      </c>
      <c r="C6" s="3">
        <v>391.42369696261068</v>
      </c>
    </row>
    <row r="7" spans="1:3" ht="15" x14ac:dyDescent="0.25">
      <c r="A7">
        <v>4</v>
      </c>
      <c r="B7" s="4" t="s">
        <v>47</v>
      </c>
      <c r="C7" s="3">
        <v>467.05332212041895</v>
      </c>
    </row>
    <row r="8" spans="1:3" ht="15" x14ac:dyDescent="0.25">
      <c r="A8">
        <v>5</v>
      </c>
      <c r="B8" s="4" t="s">
        <v>78</v>
      </c>
      <c r="C8" s="3">
        <v>566.03194561654971</v>
      </c>
    </row>
    <row r="9" spans="1:3" ht="15" x14ac:dyDescent="0.25">
      <c r="A9">
        <v>6</v>
      </c>
      <c r="B9" s="4" t="s">
        <v>35</v>
      </c>
      <c r="C9" s="3">
        <v>398.06966166446375</v>
      </c>
    </row>
    <row r="10" spans="1:3" ht="15" x14ac:dyDescent="0.25">
      <c r="A10">
        <v>7</v>
      </c>
      <c r="B10" s="4" t="s">
        <v>60</v>
      </c>
      <c r="C10" s="3">
        <v>526.27962818820095</v>
      </c>
    </row>
    <row r="11" spans="1:3" ht="15" x14ac:dyDescent="0.25">
      <c r="A11">
        <v>8</v>
      </c>
      <c r="B11" s="4" t="s">
        <v>39</v>
      </c>
      <c r="C11" s="3">
        <v>189.80890259685208</v>
      </c>
    </row>
    <row r="12" spans="1:3" ht="15" x14ac:dyDescent="0.25">
      <c r="A12">
        <v>9</v>
      </c>
      <c r="B12" s="4" t="s">
        <v>75</v>
      </c>
      <c r="C12" s="3">
        <v>433.32101209900185</v>
      </c>
    </row>
    <row r="13" spans="1:3" ht="15" x14ac:dyDescent="0.25">
      <c r="A13">
        <v>10</v>
      </c>
      <c r="B13" s="4" t="s">
        <v>44</v>
      </c>
      <c r="C13" s="3">
        <v>539.84959282797934</v>
      </c>
    </row>
    <row r="14" spans="1:3" ht="15" x14ac:dyDescent="0.25">
      <c r="A14">
        <v>11</v>
      </c>
      <c r="B14" s="4" t="s">
        <v>37</v>
      </c>
      <c r="C14" s="3">
        <v>330.22757242146162</v>
      </c>
    </row>
    <row r="15" spans="1:3" ht="15" x14ac:dyDescent="0.25">
      <c r="A15">
        <v>12</v>
      </c>
      <c r="B15" s="4" t="s">
        <v>76</v>
      </c>
      <c r="C15" s="3">
        <v>366.43542727580638</v>
      </c>
    </row>
    <row r="16" spans="1:3" ht="15" x14ac:dyDescent="0.25">
      <c r="A16">
        <v>13</v>
      </c>
      <c r="B16" s="4" t="s">
        <v>48</v>
      </c>
      <c r="C16" s="3">
        <v>466.88877204516871</v>
      </c>
    </row>
    <row r="17" spans="1:3" ht="15" x14ac:dyDescent="0.25">
      <c r="A17">
        <v>14</v>
      </c>
      <c r="B17" s="4" t="s">
        <v>57</v>
      </c>
      <c r="C17" s="3">
        <v>471.00504555577277</v>
      </c>
    </row>
    <row r="18" spans="1:3" ht="15" x14ac:dyDescent="0.25">
      <c r="A18">
        <v>15</v>
      </c>
      <c r="B18" s="4" t="s">
        <v>50</v>
      </c>
      <c r="C18" s="3">
        <v>461.35212019504121</v>
      </c>
    </row>
    <row r="19" spans="1:3" ht="15" x14ac:dyDescent="0.25">
      <c r="A19">
        <v>16</v>
      </c>
      <c r="B19" s="4" t="s">
        <v>36</v>
      </c>
      <c r="C19" s="3">
        <v>396.87523999068929</v>
      </c>
    </row>
    <row r="20" spans="1:3" ht="15" x14ac:dyDescent="0.25">
      <c r="A20">
        <v>17</v>
      </c>
      <c r="B20" s="4" t="s">
        <v>43</v>
      </c>
      <c r="C20" s="3">
        <v>348.13796054352235</v>
      </c>
    </row>
    <row r="21" spans="1:3" ht="15" x14ac:dyDescent="0.25">
      <c r="A21">
        <v>18</v>
      </c>
      <c r="B21" s="4" t="s">
        <v>41</v>
      </c>
      <c r="C21" s="3">
        <v>697.32781982636823</v>
      </c>
    </row>
    <row r="22" spans="1:3" ht="15" x14ac:dyDescent="0.25">
      <c r="A22">
        <v>19</v>
      </c>
      <c r="B22" s="4" t="s">
        <v>61</v>
      </c>
      <c r="C22" s="3">
        <v>940.58263563576577</v>
      </c>
    </row>
    <row r="23" spans="1:3" ht="15" x14ac:dyDescent="0.25">
      <c r="A23">
        <v>20</v>
      </c>
      <c r="B23" s="4" t="s">
        <v>63</v>
      </c>
      <c r="C23" s="3">
        <v>577.94950556391063</v>
      </c>
    </row>
    <row r="24" spans="1:3" ht="15" x14ac:dyDescent="0.25">
      <c r="A24">
        <v>21</v>
      </c>
      <c r="B24" s="4" t="s">
        <v>62</v>
      </c>
      <c r="C24" s="3">
        <v>686.24920632170949</v>
      </c>
    </row>
    <row r="25" spans="1:3" ht="15" x14ac:dyDescent="0.25">
      <c r="A25">
        <v>22</v>
      </c>
      <c r="B25" s="4" t="s">
        <v>40</v>
      </c>
      <c r="C25" s="3">
        <v>556.6430678018553</v>
      </c>
    </row>
    <row r="26" spans="1:3" ht="15" x14ac:dyDescent="0.25">
      <c r="A26">
        <v>23</v>
      </c>
      <c r="B26" s="4" t="s">
        <v>54</v>
      </c>
      <c r="C26" s="3">
        <v>731.8505768117659</v>
      </c>
    </row>
    <row r="27" spans="1:3" ht="15" x14ac:dyDescent="0.25">
      <c r="A27">
        <v>24</v>
      </c>
      <c r="B27" s="4" t="s">
        <v>46</v>
      </c>
      <c r="C27" s="3">
        <v>457.91056184684015</v>
      </c>
    </row>
    <row r="28" spans="1:3" ht="15" x14ac:dyDescent="0.25">
      <c r="A28">
        <v>25</v>
      </c>
      <c r="B28" s="4" t="s">
        <v>53</v>
      </c>
      <c r="C28" s="3">
        <v>820.47222785824226</v>
      </c>
    </row>
    <row r="29" spans="1:3" ht="15" x14ac:dyDescent="0.25">
      <c r="A29">
        <v>26</v>
      </c>
      <c r="B29" s="4" t="s">
        <v>51</v>
      </c>
      <c r="C29" s="3">
        <v>1083.8569601635309</v>
      </c>
    </row>
    <row r="30" spans="1:3" ht="15" x14ac:dyDescent="0.25">
      <c r="A30">
        <v>27</v>
      </c>
      <c r="B30" s="4" t="s">
        <v>65</v>
      </c>
      <c r="C30" s="3">
        <v>860.583804792097</v>
      </c>
    </row>
    <row r="31" spans="1:3" ht="15" x14ac:dyDescent="0.25">
      <c r="A31">
        <v>28</v>
      </c>
      <c r="B31" s="4" t="s">
        <v>66</v>
      </c>
      <c r="C31" s="3">
        <v>1267.7017515626774</v>
      </c>
    </row>
    <row r="32" spans="1:3" x14ac:dyDescent="0.3">
      <c r="A32">
        <v>29</v>
      </c>
      <c r="B32" s="4" t="s">
        <v>59</v>
      </c>
      <c r="C32" s="3">
        <v>571.51741685717025</v>
      </c>
    </row>
    <row r="33" spans="1:3" x14ac:dyDescent="0.3">
      <c r="A33">
        <v>30</v>
      </c>
      <c r="B33" s="4" t="s">
        <v>34</v>
      </c>
      <c r="C33" s="3">
        <v>768.97352439686301</v>
      </c>
    </row>
    <row r="34" spans="1:3" x14ac:dyDescent="0.3">
      <c r="A34">
        <v>31</v>
      </c>
      <c r="B34" s="4" t="s">
        <v>77</v>
      </c>
      <c r="C34" s="3">
        <v>1262.6687347173636</v>
      </c>
    </row>
    <row r="35" spans="1:3" x14ac:dyDescent="0.3">
      <c r="A35">
        <v>32</v>
      </c>
      <c r="B35" s="4" t="s">
        <v>68</v>
      </c>
      <c r="C35" s="3">
        <v>861.55334333794906</v>
      </c>
    </row>
    <row r="36" spans="1:3" x14ac:dyDescent="0.3">
      <c r="A36">
        <v>33</v>
      </c>
      <c r="B36" s="4" t="s">
        <v>55</v>
      </c>
      <c r="C36" s="3">
        <v>982.02532340270966</v>
      </c>
    </row>
    <row r="37" spans="1:3" x14ac:dyDescent="0.3">
      <c r="A37">
        <v>34</v>
      </c>
      <c r="B37" s="4" t="s">
        <v>64</v>
      </c>
      <c r="C37" s="3">
        <v>1282.3403612709658</v>
      </c>
    </row>
    <row r="39" spans="1:3" x14ac:dyDescent="0.3">
      <c r="A39" t="s">
        <v>79</v>
      </c>
    </row>
  </sheetData>
  <sortState ref="A4:C37">
    <sortCondition ref="A4:A3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"/>
  <sheetViews>
    <sheetView workbookViewId="0">
      <selection activeCell="A9" sqref="A9"/>
    </sheetView>
  </sheetViews>
  <sheetFormatPr defaultRowHeight="14.4" x14ac:dyDescent="0.3"/>
  <sheetData>
    <row r="3" spans="1:16" x14ac:dyDescent="0.25">
      <c r="A3" t="s">
        <v>80</v>
      </c>
    </row>
    <row r="4" spans="1:16" x14ac:dyDescent="0.25">
      <c r="A4" s="5"/>
      <c r="B4" s="6">
        <v>1995</v>
      </c>
      <c r="C4" s="6">
        <v>1996</v>
      </c>
      <c r="D4" s="6">
        <v>1997</v>
      </c>
      <c r="E4" s="6">
        <v>1998</v>
      </c>
      <c r="F4" s="6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6">
        <v>2005</v>
      </c>
      <c r="M4" s="6">
        <v>2006</v>
      </c>
      <c r="N4" s="6">
        <v>2007</v>
      </c>
      <c r="O4" s="6">
        <v>2008</v>
      </c>
      <c r="P4" s="6">
        <v>2009</v>
      </c>
    </row>
    <row r="5" spans="1:16" x14ac:dyDescent="0.25">
      <c r="A5" s="7" t="s">
        <v>28</v>
      </c>
      <c r="B5" s="7">
        <v>10851.838425492926</v>
      </c>
      <c r="C5" s="7">
        <v>11891.924102545119</v>
      </c>
      <c r="D5" s="7">
        <v>15129.395068407877</v>
      </c>
      <c r="E5" s="7">
        <v>17047.659028421149</v>
      </c>
      <c r="F5" s="7">
        <v>19469.67515650938</v>
      </c>
      <c r="G5" s="7">
        <v>24837.531515658993</v>
      </c>
      <c r="H5" s="7">
        <v>26792.452371717085</v>
      </c>
      <c r="I5" s="7">
        <v>28467.102436699635</v>
      </c>
      <c r="J5" s="7">
        <v>28450.833696060297</v>
      </c>
      <c r="K5" s="7">
        <v>32740.301876144287</v>
      </c>
      <c r="L5" s="7">
        <v>38259.66436411922</v>
      </c>
      <c r="M5" s="7">
        <v>41956.916185771064</v>
      </c>
      <c r="N5" s="7">
        <v>45366.709392663586</v>
      </c>
      <c r="O5" s="7">
        <v>38861.898152238486</v>
      </c>
      <c r="P5" s="7">
        <v>32622.55361424799</v>
      </c>
    </row>
    <row r="6" spans="1:16" x14ac:dyDescent="0.25">
      <c r="A6" s="7" t="s">
        <v>10</v>
      </c>
      <c r="B6" s="7">
        <v>13565.485947298806</v>
      </c>
      <c r="C6" s="7">
        <v>14219.089729382729</v>
      </c>
      <c r="D6" s="7">
        <v>13549.524204080406</v>
      </c>
      <c r="E6" s="7">
        <v>14321.346144068193</v>
      </c>
      <c r="F6" s="7">
        <v>14499.364766571325</v>
      </c>
      <c r="G6" s="7">
        <v>20306.624126966657</v>
      </c>
      <c r="H6" s="7">
        <v>22183.559331003678</v>
      </c>
      <c r="I6" s="7">
        <v>25038.84795603605</v>
      </c>
      <c r="J6" s="7">
        <v>25015.098483549358</v>
      </c>
      <c r="K6" s="7">
        <v>28520.473884217332</v>
      </c>
      <c r="L6" s="7">
        <v>31982.846078176102</v>
      </c>
      <c r="M6" s="7">
        <v>30527.680753281951</v>
      </c>
      <c r="N6" s="7">
        <v>36806.034132906803</v>
      </c>
      <c r="O6" s="7">
        <v>38684.653192865546</v>
      </c>
      <c r="P6" s="7">
        <v>40863.893651323458</v>
      </c>
    </row>
    <row r="7" spans="1:16" x14ac:dyDescent="0.25">
      <c r="A7" s="7" t="s">
        <v>20</v>
      </c>
      <c r="B7" s="7">
        <v>240.58956881188004</v>
      </c>
      <c r="C7" s="7">
        <v>573.83369150609803</v>
      </c>
      <c r="D7" s="7">
        <v>826.49316722685808</v>
      </c>
      <c r="E7" s="7">
        <v>947.56633087962291</v>
      </c>
      <c r="F7" s="7">
        <v>492.16553465884311</v>
      </c>
      <c r="G7" s="7">
        <v>1397.1734569491555</v>
      </c>
      <c r="H7" s="7">
        <v>2097.0194703877032</v>
      </c>
      <c r="I7" s="7">
        <v>2324.0753572391673</v>
      </c>
      <c r="J7" s="7">
        <v>2237.6366825007053</v>
      </c>
      <c r="K7" s="7">
        <v>2377.4841300352523</v>
      </c>
      <c r="L7" s="7">
        <v>2793.3075293280594</v>
      </c>
      <c r="M7" s="7">
        <v>3205.4647995590312</v>
      </c>
      <c r="N7" s="7">
        <v>3628.1920980243785</v>
      </c>
      <c r="O7" s="7">
        <v>4661.7158161134685</v>
      </c>
      <c r="P7" s="7">
        <v>4203.8133284596288</v>
      </c>
    </row>
    <row r="9" spans="1:16" x14ac:dyDescent="0.25">
      <c r="A9" s="7" t="s">
        <v>83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"/>
  <sheetViews>
    <sheetView workbookViewId="0">
      <selection activeCell="A9" sqref="A9"/>
    </sheetView>
  </sheetViews>
  <sheetFormatPr defaultRowHeight="14.4" x14ac:dyDescent="0.3"/>
  <sheetData>
    <row r="3" spans="1:16" x14ac:dyDescent="0.25">
      <c r="A3" t="s">
        <v>81</v>
      </c>
    </row>
    <row r="4" spans="1:16" x14ac:dyDescent="0.25">
      <c r="A4" s="8"/>
      <c r="B4" s="9">
        <v>1995</v>
      </c>
      <c r="C4" s="9">
        <v>1996</v>
      </c>
      <c r="D4" s="9">
        <v>1997</v>
      </c>
      <c r="E4" s="9">
        <v>1998</v>
      </c>
      <c r="F4" s="9">
        <v>1999</v>
      </c>
      <c r="G4" s="9">
        <v>2000</v>
      </c>
      <c r="H4" s="9">
        <v>2001</v>
      </c>
      <c r="I4" s="9">
        <v>2002</v>
      </c>
      <c r="J4" s="9">
        <v>2003</v>
      </c>
      <c r="K4" s="9">
        <v>2004</v>
      </c>
      <c r="L4" s="9">
        <v>2005</v>
      </c>
      <c r="M4" s="9">
        <v>2006</v>
      </c>
      <c r="N4" s="9">
        <v>2007</v>
      </c>
      <c r="O4" s="9">
        <v>2008</v>
      </c>
      <c r="P4" s="9">
        <v>2009</v>
      </c>
    </row>
    <row r="5" spans="1:16" x14ac:dyDescent="0.25">
      <c r="A5" s="1" t="s">
        <v>28</v>
      </c>
      <c r="B5" s="7">
        <v>5833.9241993872383</v>
      </c>
      <c r="C5" s="7">
        <v>6152.7410028086097</v>
      </c>
      <c r="D5" s="7">
        <v>7887.9063748727731</v>
      </c>
      <c r="E5" s="7">
        <v>8797.2640172904848</v>
      </c>
      <c r="F5" s="7">
        <v>10173.271240548669</v>
      </c>
      <c r="G5" s="7">
        <v>13222.966834876161</v>
      </c>
      <c r="H5" s="7">
        <v>12617.098434025946</v>
      </c>
      <c r="I5" s="7">
        <v>12980.757407989237</v>
      </c>
      <c r="J5" s="7">
        <v>12572.069341205637</v>
      </c>
      <c r="K5" s="7">
        <v>12573.025805966392</v>
      </c>
      <c r="L5" s="7">
        <v>13916.82508011935</v>
      </c>
      <c r="M5" s="7">
        <v>15171.974369365003</v>
      </c>
      <c r="N5" s="7">
        <v>16382.132934475761</v>
      </c>
      <c r="O5" s="7">
        <v>14031.596958995015</v>
      </c>
      <c r="P5" s="7">
        <v>11814.359097871182</v>
      </c>
    </row>
    <row r="6" spans="1:16" x14ac:dyDescent="0.25">
      <c r="A6" s="1" t="s">
        <v>10</v>
      </c>
      <c r="B6" s="7">
        <v>10556.826356184127</v>
      </c>
      <c r="C6" s="7">
        <v>11112.832051602609</v>
      </c>
      <c r="D6" s="7">
        <v>10614.353655923336</v>
      </c>
      <c r="E6" s="7">
        <v>11268.071364133159</v>
      </c>
      <c r="F6" s="7">
        <v>10933.901642581679</v>
      </c>
      <c r="G6" s="7">
        <v>9579.3179705902639</v>
      </c>
      <c r="H6" s="7">
        <v>10036.806817837709</v>
      </c>
      <c r="I6" s="7">
        <v>10572.082159597174</v>
      </c>
      <c r="J6" s="7">
        <v>11226.59475951374</v>
      </c>
      <c r="K6" s="7">
        <v>11670.016710232378</v>
      </c>
      <c r="L6" s="7">
        <v>12182.506821111989</v>
      </c>
      <c r="M6" s="7">
        <v>12272.219594170487</v>
      </c>
      <c r="N6" s="7">
        <v>14641.659872750257</v>
      </c>
      <c r="O6" s="7">
        <v>15248.842324318952</v>
      </c>
      <c r="P6" s="7">
        <v>16559.606920873692</v>
      </c>
    </row>
    <row r="7" spans="1:16" x14ac:dyDescent="0.25">
      <c r="A7" s="1" t="s">
        <v>20</v>
      </c>
      <c r="B7" s="7">
        <v>211.38952291132992</v>
      </c>
      <c r="C7" s="7">
        <v>502.73462313630597</v>
      </c>
      <c r="D7" s="7">
        <v>689.53605358460129</v>
      </c>
      <c r="E7" s="7">
        <v>788.32559424954502</v>
      </c>
      <c r="F7" s="7">
        <v>319.97962034071935</v>
      </c>
      <c r="G7" s="7">
        <v>1097.142254373847</v>
      </c>
      <c r="H7" s="7">
        <v>1701.4321775985738</v>
      </c>
      <c r="I7" s="7">
        <v>1913.400743530751</v>
      </c>
      <c r="J7" s="7">
        <v>1848.7396429070016</v>
      </c>
      <c r="K7" s="7">
        <v>1935.8416616672407</v>
      </c>
      <c r="L7" s="7">
        <v>2247.3164195934351</v>
      </c>
      <c r="M7" s="7">
        <v>2585.0796775424133</v>
      </c>
      <c r="N7" s="7">
        <v>2825.0909769576024</v>
      </c>
      <c r="O7" s="7">
        <v>3629.6011144302815</v>
      </c>
      <c r="P7" s="7">
        <v>3324.4277537013636</v>
      </c>
    </row>
    <row r="9" spans="1:16" x14ac:dyDescent="0.25">
      <c r="A9" s="7" t="s">
        <v>83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"/>
  <sheetViews>
    <sheetView workbookViewId="0">
      <selection activeCell="N32" sqref="N32"/>
    </sheetView>
  </sheetViews>
  <sheetFormatPr defaultRowHeight="14.4" x14ac:dyDescent="0.3"/>
  <sheetData>
    <row r="3" spans="1:16" x14ac:dyDescent="0.25">
      <c r="A3" t="s">
        <v>82</v>
      </c>
    </row>
    <row r="4" spans="1:16" x14ac:dyDescent="0.25">
      <c r="B4">
        <v>1995</v>
      </c>
      <c r="C4">
        <v>1996</v>
      </c>
      <c r="D4">
        <v>1997</v>
      </c>
      <c r="E4">
        <v>1998</v>
      </c>
      <c r="F4">
        <v>1999</v>
      </c>
      <c r="G4">
        <v>2000</v>
      </c>
      <c r="H4">
        <v>2001</v>
      </c>
      <c r="I4">
        <v>2002</v>
      </c>
      <c r="J4">
        <v>2003</v>
      </c>
      <c r="K4">
        <v>2004</v>
      </c>
      <c r="L4">
        <v>2005</v>
      </c>
      <c r="M4">
        <v>2006</v>
      </c>
      <c r="N4">
        <v>2007</v>
      </c>
      <c r="O4">
        <v>2008</v>
      </c>
      <c r="P4">
        <v>2009</v>
      </c>
    </row>
    <row r="5" spans="1:16" x14ac:dyDescent="0.25">
      <c r="A5" t="s">
        <v>28</v>
      </c>
      <c r="B5" s="7">
        <v>5017.9142261056877</v>
      </c>
      <c r="C5" s="7">
        <v>5739.1830997365105</v>
      </c>
      <c r="D5" s="7">
        <v>7241.4886935351042</v>
      </c>
      <c r="E5" s="7">
        <v>8250.3950111306658</v>
      </c>
      <c r="F5" s="7">
        <v>9296.4039159607128</v>
      </c>
      <c r="G5" s="7">
        <v>11614.564680782833</v>
      </c>
      <c r="H5" s="7">
        <v>14175.353937691139</v>
      </c>
      <c r="I5" s="7">
        <v>15486.345028710401</v>
      </c>
      <c r="J5" s="7">
        <v>15878.764354854662</v>
      </c>
      <c r="K5" s="7">
        <v>20167.276070177897</v>
      </c>
      <c r="L5" s="7">
        <v>24342.839283999871</v>
      </c>
      <c r="M5" s="7">
        <v>26784.941816406063</v>
      </c>
      <c r="N5" s="7">
        <v>28984.576458187825</v>
      </c>
      <c r="O5" s="7">
        <v>24830.301193243475</v>
      </c>
      <c r="P5" s="7">
        <v>20808.194516376807</v>
      </c>
    </row>
    <row r="6" spans="1:16" x14ac:dyDescent="0.25">
      <c r="A6" t="s">
        <v>10</v>
      </c>
      <c r="B6" s="7">
        <v>3008.6595911146787</v>
      </c>
      <c r="C6" s="7">
        <v>3106.2576777801205</v>
      </c>
      <c r="D6" s="7">
        <v>2935.1705481570693</v>
      </c>
      <c r="E6" s="7">
        <v>3053.2747799350354</v>
      </c>
      <c r="F6" s="7">
        <v>3565.4631239896457</v>
      </c>
      <c r="G6" s="7">
        <v>10727.306156376393</v>
      </c>
      <c r="H6" s="7">
        <v>12146.752513165968</v>
      </c>
      <c r="I6" s="7">
        <v>14466.765796438878</v>
      </c>
      <c r="J6" s="7">
        <v>13788.503724035618</v>
      </c>
      <c r="K6" s="7">
        <v>16850.457173984956</v>
      </c>
      <c r="L6" s="7">
        <v>19800.339257064115</v>
      </c>
      <c r="M6" s="7">
        <v>18255.461159111463</v>
      </c>
      <c r="N6" s="7">
        <v>22164.37426015655</v>
      </c>
      <c r="O6" s="7">
        <v>23435.810868546596</v>
      </c>
      <c r="P6" s="7">
        <v>24304.286730449767</v>
      </c>
    </row>
    <row r="7" spans="1:16" x14ac:dyDescent="0.25">
      <c r="A7" t="s">
        <v>20</v>
      </c>
      <c r="B7" s="7">
        <v>29.200045900550133</v>
      </c>
      <c r="C7" s="7">
        <v>71.09906836979205</v>
      </c>
      <c r="D7" s="7">
        <v>136.95711364225673</v>
      </c>
      <c r="E7" s="7">
        <v>159.24073663007783</v>
      </c>
      <c r="F7" s="7">
        <v>172.18591431812376</v>
      </c>
      <c r="G7" s="7">
        <v>300.03120257530855</v>
      </c>
      <c r="H7" s="7">
        <v>395.58729278912944</v>
      </c>
      <c r="I7" s="7">
        <v>410.67461370841636</v>
      </c>
      <c r="J7" s="7">
        <v>388.89703959370377</v>
      </c>
      <c r="K7" s="7">
        <v>441.64246836801141</v>
      </c>
      <c r="L7" s="7">
        <v>545.99110973462427</v>
      </c>
      <c r="M7" s="7">
        <v>620.38512201661786</v>
      </c>
      <c r="N7" s="7">
        <v>803.10112106677639</v>
      </c>
      <c r="O7" s="7">
        <v>1032.1147016831867</v>
      </c>
      <c r="P7" s="7">
        <v>879.38557475826531</v>
      </c>
    </row>
    <row r="9" spans="1:16" x14ac:dyDescent="0.25">
      <c r="A9" s="7" t="s">
        <v>83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2" sqref="A32"/>
    </sheetView>
  </sheetViews>
  <sheetFormatPr defaultRowHeight="14.4" x14ac:dyDescent="0.3"/>
  <sheetData>
    <row r="1" spans="1:3" ht="15" x14ac:dyDescent="0.25">
      <c r="A1" t="s">
        <v>0</v>
      </c>
    </row>
    <row r="2" spans="1:3" ht="15" x14ac:dyDescent="0.25">
      <c r="B2">
        <v>1995</v>
      </c>
      <c r="C2">
        <v>2009</v>
      </c>
    </row>
    <row r="3" spans="1:3" ht="15" x14ac:dyDescent="0.25">
      <c r="A3" t="s">
        <v>1</v>
      </c>
      <c r="B3" s="1">
        <v>288.97116415378377</v>
      </c>
      <c r="C3" s="1">
        <v>886.06747466310355</v>
      </c>
    </row>
    <row r="4" spans="1:3" ht="15" x14ac:dyDescent="0.25">
      <c r="A4" t="s">
        <v>2</v>
      </c>
      <c r="B4" s="1">
        <v>108.13728266418845</v>
      </c>
      <c r="C4" s="1">
        <v>1356.7432882237058</v>
      </c>
    </row>
    <row r="5" spans="1:3" ht="15" x14ac:dyDescent="0.25">
      <c r="A5" t="s">
        <v>3</v>
      </c>
      <c r="B5" s="1">
        <v>1.7880211988047022E-3</v>
      </c>
      <c r="C5" s="1">
        <v>144.08251410890631</v>
      </c>
    </row>
    <row r="6" spans="1:3" ht="15" x14ac:dyDescent="0.25">
      <c r="A6" t="s">
        <v>4</v>
      </c>
      <c r="B6" s="1">
        <v>1.445973724060053</v>
      </c>
      <c r="C6" s="1">
        <v>23.45496344254547</v>
      </c>
    </row>
    <row r="7" spans="1:3" ht="15" x14ac:dyDescent="0.25">
      <c r="A7" t="s">
        <v>5</v>
      </c>
      <c r="B7" s="1">
        <v>108.39450471883026</v>
      </c>
      <c r="C7" s="1">
        <v>711.74195084840323</v>
      </c>
    </row>
    <row r="8" spans="1:3" ht="15" x14ac:dyDescent="0.25">
      <c r="A8" t="s">
        <v>6</v>
      </c>
      <c r="B8" s="1">
        <v>267.45460066704538</v>
      </c>
      <c r="C8" s="1">
        <v>569.97703613269448</v>
      </c>
    </row>
    <row r="9" spans="1:3" ht="15" x14ac:dyDescent="0.25">
      <c r="A9" t="s">
        <v>7</v>
      </c>
      <c r="B9" s="1">
        <v>6.9851005486324738</v>
      </c>
      <c r="C9" s="1">
        <v>76.35290519740856</v>
      </c>
    </row>
    <row r="10" spans="1:3" ht="15" x14ac:dyDescent="0.25">
      <c r="A10" t="s">
        <v>8</v>
      </c>
      <c r="B10" s="1">
        <v>652.49145793631305</v>
      </c>
      <c r="C10" s="1">
        <v>1181.5219364746977</v>
      </c>
    </row>
    <row r="11" spans="1:3" ht="15" x14ac:dyDescent="0.25">
      <c r="A11" t="s">
        <v>9</v>
      </c>
      <c r="B11" s="1">
        <v>1305.6456875380966</v>
      </c>
      <c r="C11" s="1">
        <v>9940.2980016995862</v>
      </c>
    </row>
    <row r="12" spans="1:3" ht="15" x14ac:dyDescent="0.25">
      <c r="A12" t="s">
        <v>10</v>
      </c>
      <c r="B12" s="1">
        <v>3008.6595911146783</v>
      </c>
      <c r="C12" s="1">
        <v>24304.28673044977</v>
      </c>
    </row>
    <row r="13" spans="1:3" ht="15" x14ac:dyDescent="0.25">
      <c r="A13" t="s">
        <v>11</v>
      </c>
      <c r="B13" s="1">
        <v>77.986387391043863</v>
      </c>
      <c r="C13" s="1">
        <v>151.44262354368959</v>
      </c>
    </row>
    <row r="14" spans="1:3" ht="15" x14ac:dyDescent="0.25">
      <c r="A14" t="s">
        <v>12</v>
      </c>
      <c r="B14" s="1">
        <v>90.70756188809068</v>
      </c>
      <c r="C14" s="1">
        <v>837.94261797941817</v>
      </c>
    </row>
    <row r="15" spans="1:3" ht="15" x14ac:dyDescent="0.25">
      <c r="A15" t="s">
        <v>13</v>
      </c>
      <c r="B15" s="1">
        <v>220.12074454302859</v>
      </c>
      <c r="C15" s="1">
        <v>1917.6011060082424</v>
      </c>
    </row>
    <row r="16" spans="1:3" ht="15" x14ac:dyDescent="0.25">
      <c r="A16" t="s">
        <v>14</v>
      </c>
      <c r="B16" s="1">
        <v>2627.8852098232956</v>
      </c>
      <c r="C16" s="1">
        <v>6393.6835319806705</v>
      </c>
    </row>
    <row r="17" spans="1:3" ht="15" x14ac:dyDescent="0.25">
      <c r="A17" t="s">
        <v>15</v>
      </c>
      <c r="B17" s="1">
        <v>4.2593419068267497</v>
      </c>
      <c r="C17" s="1">
        <v>150.7538629168651</v>
      </c>
    </row>
    <row r="18" spans="1:3" ht="15" x14ac:dyDescent="0.25">
      <c r="A18" t="s">
        <v>16</v>
      </c>
      <c r="B18" s="1">
        <v>13.853935112591248</v>
      </c>
      <c r="C18" s="1">
        <v>183.26706089242771</v>
      </c>
    </row>
    <row r="19" spans="1:3" ht="15" x14ac:dyDescent="0.25">
      <c r="A19" t="s">
        <v>17</v>
      </c>
      <c r="B19" s="1">
        <v>6.8802603513628426</v>
      </c>
      <c r="C19" s="1">
        <v>21.854619058705268</v>
      </c>
    </row>
    <row r="20" spans="1:3" ht="15" x14ac:dyDescent="0.25">
      <c r="A20" t="s">
        <v>18</v>
      </c>
      <c r="B20" s="1">
        <v>4.9174575686684507</v>
      </c>
      <c r="C20" s="1">
        <v>17.885955240878396</v>
      </c>
    </row>
    <row r="21" spans="1:3" ht="15" x14ac:dyDescent="0.25">
      <c r="A21" t="s">
        <v>19</v>
      </c>
      <c r="B21" s="1">
        <v>1700.292260168367</v>
      </c>
      <c r="C21" s="1">
        <v>4919.9348211676834</v>
      </c>
    </row>
    <row r="22" spans="1:3" ht="15" x14ac:dyDescent="0.25">
      <c r="A22" t="s">
        <v>20</v>
      </c>
      <c r="B22" s="1">
        <v>29.20004590055013</v>
      </c>
      <c r="C22" s="1">
        <v>927.87513805462845</v>
      </c>
    </row>
    <row r="23" spans="1:3" ht="15" x14ac:dyDescent="0.25">
      <c r="A23" t="s">
        <v>21</v>
      </c>
      <c r="B23" s="1">
        <v>384.28159666055211</v>
      </c>
      <c r="C23" s="1">
        <v>559.23641113826136</v>
      </c>
    </row>
    <row r="24" spans="1:3" ht="15" x14ac:dyDescent="0.25">
      <c r="A24" t="s">
        <v>22</v>
      </c>
      <c r="B24" s="1">
        <v>0</v>
      </c>
      <c r="C24" s="1">
        <v>93.558222741064768</v>
      </c>
    </row>
    <row r="25" spans="1:3" ht="15" x14ac:dyDescent="0.25">
      <c r="A25" t="s">
        <v>23</v>
      </c>
      <c r="B25" s="1">
        <v>28.976349230934403</v>
      </c>
      <c r="C25" s="1">
        <v>195.50359507133015</v>
      </c>
    </row>
    <row r="26" spans="1:3" ht="15" x14ac:dyDescent="0.25">
      <c r="A26" t="s">
        <v>24</v>
      </c>
      <c r="B26" s="1">
        <v>36.441935656351802</v>
      </c>
      <c r="C26" s="1">
        <v>239.91829448838541</v>
      </c>
    </row>
    <row r="27" spans="1:3" ht="15" x14ac:dyDescent="0.25">
      <c r="A27" t="s">
        <v>25</v>
      </c>
      <c r="B27" s="1">
        <v>444.04455924931329</v>
      </c>
      <c r="C27" s="1">
        <v>3575.9417820090534</v>
      </c>
    </row>
    <row r="28" spans="1:3" ht="15" x14ac:dyDescent="0.25">
      <c r="A28" t="s">
        <v>26</v>
      </c>
      <c r="B28" s="1">
        <v>807.12713061208353</v>
      </c>
      <c r="C28" s="1">
        <v>1678.0208698146964</v>
      </c>
    </row>
    <row r="29" spans="1:3" ht="15" x14ac:dyDescent="0.25">
      <c r="A29" t="s">
        <v>27</v>
      </c>
      <c r="B29" s="1">
        <v>4.6434746743899655</v>
      </c>
      <c r="C29" s="1">
        <v>1048.0391656640229</v>
      </c>
    </row>
    <row r="30" spans="1:3" ht="15" x14ac:dyDescent="0.25">
      <c r="A30" t="s">
        <v>28</v>
      </c>
      <c r="B30" s="1">
        <v>5017.914226105685</v>
      </c>
      <c r="C30" s="1">
        <v>20808.194516376807</v>
      </c>
    </row>
    <row r="32" spans="1:3" x14ac:dyDescent="0.3">
      <c r="A32" t="s">
        <v>84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11"/>
  <sheetViews>
    <sheetView tabSelected="1" workbookViewId="0">
      <selection activeCell="A12" sqref="A12"/>
    </sheetView>
  </sheetViews>
  <sheetFormatPr defaultRowHeight="14.4" x14ac:dyDescent="0.3"/>
  <sheetData>
    <row r="3" spans="1:30" x14ac:dyDescent="0.2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</row>
    <row r="4" spans="1:30" x14ac:dyDescent="0.25">
      <c r="A4" t="s">
        <v>85</v>
      </c>
      <c r="B4">
        <v>1995</v>
      </c>
      <c r="C4" s="7">
        <v>383.48291320795801</v>
      </c>
      <c r="D4" s="7">
        <v>295.0177518495222</v>
      </c>
      <c r="E4" s="7">
        <v>1.1047615487125026E-3</v>
      </c>
      <c r="F4" s="7">
        <v>2.184253426965848</v>
      </c>
      <c r="G4" s="7">
        <v>152.2671520633078</v>
      </c>
      <c r="H4" s="7">
        <v>532.07426037060657</v>
      </c>
      <c r="I4" s="7">
        <v>6.4562332293178866</v>
      </c>
      <c r="J4" s="7">
        <v>502.84075687962962</v>
      </c>
      <c r="K4" s="7">
        <v>2459.057097781315</v>
      </c>
      <c r="L4" s="7">
        <v>8586.8047896691878</v>
      </c>
      <c r="M4" s="7">
        <v>71.286611039907484</v>
      </c>
      <c r="N4" s="7">
        <v>129.27754806197012</v>
      </c>
      <c r="O4" s="7">
        <v>77.070038413259155</v>
      </c>
      <c r="P4" s="7">
        <v>3046.1863941898951</v>
      </c>
      <c r="Q4" s="7">
        <v>5.2049269251773058</v>
      </c>
      <c r="R4" s="7">
        <v>17.593827430109904</v>
      </c>
      <c r="S4" s="7">
        <v>7.5470414011287463</v>
      </c>
      <c r="T4" s="7">
        <v>3.4289913621980119</v>
      </c>
      <c r="U4" s="7">
        <v>2766.5447652761354</v>
      </c>
      <c r="V4" s="7">
        <v>32.082408856466145</v>
      </c>
      <c r="W4" s="7">
        <v>461.10203027046828</v>
      </c>
      <c r="X4" s="7">
        <v>0</v>
      </c>
      <c r="Y4" s="7">
        <v>46.965737533066005</v>
      </c>
      <c r="Z4" s="7">
        <v>50.300602080078058</v>
      </c>
      <c r="AA4" s="7">
        <v>488.9653521644077</v>
      </c>
      <c r="AB4" s="7">
        <v>1135.6147415474463</v>
      </c>
      <c r="AC4" s="7">
        <v>14.900298401801603</v>
      </c>
      <c r="AD4" s="7">
        <v>6033.1403524958769</v>
      </c>
    </row>
    <row r="5" spans="1:30" x14ac:dyDescent="0.25">
      <c r="B5">
        <v>2009</v>
      </c>
      <c r="C5" s="7">
        <v>1103.1779826892148</v>
      </c>
      <c r="D5" s="7">
        <v>3625.453020108645</v>
      </c>
      <c r="E5" s="7">
        <v>114.85957307828312</v>
      </c>
      <c r="F5" s="7">
        <v>29.243166702344407</v>
      </c>
      <c r="G5" s="7">
        <v>1354.2816487419097</v>
      </c>
      <c r="H5" s="7">
        <v>1367.8670498601891</v>
      </c>
      <c r="I5" s="7">
        <v>98.042917913869402</v>
      </c>
      <c r="J5" s="7">
        <v>1607.6239724649547</v>
      </c>
      <c r="K5" s="7">
        <v>21515.275245829394</v>
      </c>
      <c r="L5" s="7">
        <v>39912.355698618179</v>
      </c>
      <c r="M5" s="7">
        <v>232.39909017902201</v>
      </c>
      <c r="N5" s="7">
        <v>1236.7653196510839</v>
      </c>
      <c r="O5" s="7">
        <v>1687.4376414328281</v>
      </c>
      <c r="P5" s="7">
        <v>8729.5332140953378</v>
      </c>
      <c r="Q5" s="7">
        <v>253.52811896030562</v>
      </c>
      <c r="R5" s="7">
        <v>320.13104513838738</v>
      </c>
      <c r="S5" s="7">
        <v>46.620713096939426</v>
      </c>
      <c r="T5" s="7">
        <v>23.886796957881099</v>
      </c>
      <c r="U5" s="7">
        <v>12982.290459725858</v>
      </c>
      <c r="V5" s="7">
        <v>1045.7180377713687</v>
      </c>
      <c r="W5" s="7">
        <v>883.89709616017478</v>
      </c>
      <c r="X5" s="7">
        <v>106.86817628009841</v>
      </c>
      <c r="Y5" s="7">
        <v>273.33558633210396</v>
      </c>
      <c r="Z5" s="7">
        <v>411.08261012654992</v>
      </c>
      <c r="AA5" s="7">
        <v>5448.1354475966109</v>
      </c>
      <c r="AB5" s="7">
        <v>3383.4217408388431</v>
      </c>
      <c r="AC5" s="7">
        <v>739.42048760172952</v>
      </c>
      <c r="AD5" s="7">
        <v>27750.961356496882</v>
      </c>
    </row>
    <row r="6" spans="1:30" x14ac:dyDescent="0.25">
      <c r="A6" t="s">
        <v>86</v>
      </c>
      <c r="B6" s="10">
        <v>1995</v>
      </c>
      <c r="C6" s="7">
        <v>288.97116415378377</v>
      </c>
      <c r="D6" s="7">
        <v>108.13728266418845</v>
      </c>
      <c r="E6" s="7">
        <v>1.7880211988047022E-3</v>
      </c>
      <c r="F6" s="7">
        <v>1.445973724060053</v>
      </c>
      <c r="G6" s="7">
        <v>108.39450471883026</v>
      </c>
      <c r="H6" s="7">
        <v>267.45460066704538</v>
      </c>
      <c r="I6" s="7">
        <v>6.9851005486324738</v>
      </c>
      <c r="J6" s="7">
        <v>652.49145793631305</v>
      </c>
      <c r="K6" s="7">
        <v>1305.6456875380966</v>
      </c>
      <c r="L6" s="7">
        <v>3008.6595911146783</v>
      </c>
      <c r="M6" s="7">
        <v>77.986387391043863</v>
      </c>
      <c r="N6" s="7">
        <v>90.70756188809068</v>
      </c>
      <c r="O6" s="7">
        <v>220.12074454302859</v>
      </c>
      <c r="P6" s="7">
        <v>2627.8852098232956</v>
      </c>
      <c r="Q6" s="7">
        <v>4.2593419068267497</v>
      </c>
      <c r="R6" s="7">
        <v>13.853935112591248</v>
      </c>
      <c r="S6" s="7">
        <v>6.8802603513628426</v>
      </c>
      <c r="T6" s="7">
        <v>4.9174575686684507</v>
      </c>
      <c r="U6" s="7">
        <v>1700.292260168367</v>
      </c>
      <c r="V6" s="7">
        <v>29.20004590055013</v>
      </c>
      <c r="W6" s="7">
        <v>384.28159666055211</v>
      </c>
      <c r="X6" s="7">
        <v>0</v>
      </c>
      <c r="Y6" s="7">
        <v>28.976349230934403</v>
      </c>
      <c r="Z6" s="7">
        <v>36.441935656351802</v>
      </c>
      <c r="AA6" s="7">
        <v>444.04455924931329</v>
      </c>
      <c r="AB6" s="7">
        <v>807.12713061208353</v>
      </c>
      <c r="AC6" s="7">
        <v>4.6434746743899655</v>
      </c>
      <c r="AD6" s="7">
        <v>5017.914226105685</v>
      </c>
    </row>
    <row r="7" spans="1:30" x14ac:dyDescent="0.25">
      <c r="B7" s="10">
        <v>2009</v>
      </c>
      <c r="C7" s="7">
        <v>886.06747466310355</v>
      </c>
      <c r="D7" s="7">
        <v>1356.7432882237058</v>
      </c>
      <c r="E7" s="7">
        <v>144.08251410890631</v>
      </c>
      <c r="F7" s="7">
        <v>23.45496344254547</v>
      </c>
      <c r="G7" s="7">
        <v>711.74195084840323</v>
      </c>
      <c r="H7" s="7">
        <v>569.97703613269448</v>
      </c>
      <c r="I7" s="7">
        <v>76.35290519740856</v>
      </c>
      <c r="J7" s="7">
        <v>1181.5219364746977</v>
      </c>
      <c r="K7" s="7">
        <v>9940.2980016995862</v>
      </c>
      <c r="L7" s="7">
        <v>24304.28673044977</v>
      </c>
      <c r="M7" s="7">
        <v>151.44262354368959</v>
      </c>
      <c r="N7" s="7">
        <v>837.94261797941817</v>
      </c>
      <c r="O7" s="7">
        <v>1917.6011060082424</v>
      </c>
      <c r="P7" s="7">
        <v>6393.6835319806705</v>
      </c>
      <c r="Q7" s="7">
        <v>150.7538629168651</v>
      </c>
      <c r="R7" s="7">
        <v>183.26706089242771</v>
      </c>
      <c r="S7" s="7">
        <v>21.854619058705268</v>
      </c>
      <c r="T7" s="7">
        <v>17.885955240878396</v>
      </c>
      <c r="U7" s="7">
        <v>4919.9348211676834</v>
      </c>
      <c r="V7" s="7">
        <v>927.87513805462845</v>
      </c>
      <c r="W7" s="7">
        <v>559.23641113826136</v>
      </c>
      <c r="X7" s="7">
        <v>93.558222741064768</v>
      </c>
      <c r="Y7" s="7">
        <v>195.50359507133015</v>
      </c>
      <c r="Z7" s="7">
        <v>239.91829448838541</v>
      </c>
      <c r="AA7" s="7">
        <v>3575.9417820090534</v>
      </c>
      <c r="AB7" s="7">
        <v>1678.0208698146964</v>
      </c>
      <c r="AC7" s="7">
        <v>1048.0391656640229</v>
      </c>
      <c r="AD7" s="7">
        <v>20808.194516376807</v>
      </c>
    </row>
    <row r="8" spans="1:30" x14ac:dyDescent="0.25">
      <c r="A8" t="s">
        <v>87</v>
      </c>
      <c r="B8" s="10">
        <v>1995</v>
      </c>
      <c r="C8" s="1">
        <f>C4/C6</f>
        <v>1.3270629072313846</v>
      </c>
      <c r="D8" s="1">
        <f t="shared" ref="D8:AD8" si="0">D4/D6</f>
        <v>2.7281779658332628</v>
      </c>
      <c r="E8" s="1">
        <f t="shared" si="0"/>
        <v>0.61786826098652481</v>
      </c>
      <c r="F8" s="1">
        <f t="shared" si="0"/>
        <v>1.5105761540623497</v>
      </c>
      <c r="G8" s="1">
        <f t="shared" si="0"/>
        <v>1.4047497376207485</v>
      </c>
      <c r="H8" s="1">
        <f t="shared" si="0"/>
        <v>1.9894002909039004</v>
      </c>
      <c r="I8" s="1">
        <f t="shared" si="0"/>
        <v>0.92428636987650414</v>
      </c>
      <c r="J8" s="1">
        <f t="shared" si="0"/>
        <v>0.77064726405768491</v>
      </c>
      <c r="K8" s="1">
        <f t="shared" si="0"/>
        <v>1.8834030711793421</v>
      </c>
      <c r="L8" s="1">
        <f t="shared" si="0"/>
        <v>2.8540300188921881</v>
      </c>
      <c r="M8" s="1">
        <f t="shared" si="0"/>
        <v>0.91409043840507742</v>
      </c>
      <c r="N8" s="1">
        <f t="shared" si="0"/>
        <v>1.4252124670869744</v>
      </c>
      <c r="O8" s="1">
        <f t="shared" si="0"/>
        <v>0.35012619357279029</v>
      </c>
      <c r="P8" s="1">
        <f t="shared" si="0"/>
        <v>1.1591778753512323</v>
      </c>
      <c r="Q8" s="1">
        <f t="shared" si="0"/>
        <v>1.2220026095662806</v>
      </c>
      <c r="R8" s="1">
        <f t="shared" si="0"/>
        <v>1.2699516265324231</v>
      </c>
      <c r="S8" s="1">
        <f t="shared" si="0"/>
        <v>1.0969121829283432</v>
      </c>
      <c r="T8" s="1">
        <f t="shared" si="0"/>
        <v>0.69730980172473844</v>
      </c>
      <c r="U8" s="1">
        <f t="shared" si="0"/>
        <v>1.627099546405149</v>
      </c>
      <c r="V8" s="1">
        <f t="shared" si="0"/>
        <v>1.0987109049668211</v>
      </c>
      <c r="W8" s="1">
        <f t="shared" si="0"/>
        <v>1.1999066160791823</v>
      </c>
      <c r="X8" s="1"/>
      <c r="Y8" s="1">
        <f t="shared" si="0"/>
        <v>1.6208300486289899</v>
      </c>
      <c r="Z8" s="1">
        <f t="shared" si="0"/>
        <v>1.3802944649925779</v>
      </c>
      <c r="AA8" s="1">
        <f t="shared" si="0"/>
        <v>1.1011628044515083</v>
      </c>
      <c r="AB8" s="1">
        <f t="shared" si="0"/>
        <v>1.4069837309102158</v>
      </c>
      <c r="AC8" s="1">
        <f t="shared" si="0"/>
        <v>3.2088682391186127</v>
      </c>
      <c r="AD8" s="1">
        <f t="shared" si="0"/>
        <v>1.2023203428046818</v>
      </c>
    </row>
    <row r="9" spans="1:30" x14ac:dyDescent="0.25">
      <c r="B9" s="10">
        <v>2009</v>
      </c>
      <c r="C9" s="1">
        <f>C5/C7</f>
        <v>1.2450270597153563</v>
      </c>
      <c r="D9" s="1">
        <f t="shared" ref="D9:AD9" si="1">D5/D7</f>
        <v>2.6721731749675435</v>
      </c>
      <c r="E9" s="1">
        <f t="shared" si="1"/>
        <v>0.79717912883908515</v>
      </c>
      <c r="F9" s="1">
        <f t="shared" si="1"/>
        <v>1.24677946200929</v>
      </c>
      <c r="G9" s="1">
        <f t="shared" si="1"/>
        <v>1.9027705857826605</v>
      </c>
      <c r="H9" s="1">
        <f t="shared" si="1"/>
        <v>2.3998634386065696</v>
      </c>
      <c r="I9" s="1">
        <f t="shared" si="1"/>
        <v>1.2840758011811317</v>
      </c>
      <c r="J9" s="1">
        <f t="shared" si="1"/>
        <v>1.3606382774928547</v>
      </c>
      <c r="K9" s="1">
        <f t="shared" si="1"/>
        <v>2.1644497219450289</v>
      </c>
      <c r="L9" s="1">
        <f t="shared" si="1"/>
        <v>1.6421940763484224</v>
      </c>
      <c r="M9" s="1">
        <f t="shared" si="1"/>
        <v>1.5345685695413045</v>
      </c>
      <c r="N9" s="1">
        <f t="shared" si="1"/>
        <v>1.4759546693464178</v>
      </c>
      <c r="O9" s="1">
        <f t="shared" si="1"/>
        <v>0.87997323121359061</v>
      </c>
      <c r="P9" s="1">
        <f t="shared" si="1"/>
        <v>1.3653370815791777</v>
      </c>
      <c r="Q9" s="1">
        <f t="shared" si="1"/>
        <v>1.6817354730081877</v>
      </c>
      <c r="R9" s="1">
        <f t="shared" si="1"/>
        <v>1.7468007812178248</v>
      </c>
      <c r="S9" s="1">
        <f t="shared" si="1"/>
        <v>2.1332201202733465</v>
      </c>
      <c r="T9" s="1">
        <f t="shared" si="1"/>
        <v>1.3355057997287036</v>
      </c>
      <c r="U9" s="1">
        <f t="shared" si="1"/>
        <v>2.6387118796514217</v>
      </c>
      <c r="V9" s="1">
        <f t="shared" si="1"/>
        <v>1.1270029715030496</v>
      </c>
      <c r="W9" s="1">
        <f t="shared" si="1"/>
        <v>1.5805428233134964</v>
      </c>
      <c r="X9" s="1">
        <f t="shared" si="1"/>
        <v>1.1422638561216663</v>
      </c>
      <c r="Y9" s="1">
        <f t="shared" si="1"/>
        <v>1.3981102814624793</v>
      </c>
      <c r="Z9" s="1">
        <f t="shared" si="1"/>
        <v>1.7134275274970774</v>
      </c>
      <c r="AA9" s="1">
        <f t="shared" si="1"/>
        <v>1.5235526134700415</v>
      </c>
      <c r="AB9" s="1">
        <f t="shared" si="1"/>
        <v>2.0163168418831847</v>
      </c>
      <c r="AC9" s="1">
        <f t="shared" si="1"/>
        <v>0.7055275335375879</v>
      </c>
      <c r="AD9" s="1">
        <f t="shared" si="1"/>
        <v>1.3336554180448412</v>
      </c>
    </row>
    <row r="11" spans="1:30" x14ac:dyDescent="0.25">
      <c r="A11" t="s">
        <v>84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39" sqref="A39"/>
    </sheetView>
  </sheetViews>
  <sheetFormatPr defaultRowHeight="14.4" x14ac:dyDescent="0.3"/>
  <sheetData>
    <row r="1" spans="1:2" ht="15" x14ac:dyDescent="0.25">
      <c r="A1" t="s">
        <v>29</v>
      </c>
    </row>
    <row r="2" spans="1:2" ht="15" x14ac:dyDescent="0.25">
      <c r="A2" t="s">
        <v>30</v>
      </c>
      <c r="B2" t="s">
        <v>67</v>
      </c>
    </row>
    <row r="3" spans="1:2" ht="15" x14ac:dyDescent="0.25">
      <c r="B3" t="s">
        <v>31</v>
      </c>
    </row>
    <row r="4" spans="1:2" ht="15" x14ac:dyDescent="0.25">
      <c r="A4" t="s">
        <v>56</v>
      </c>
      <c r="B4" s="1">
        <v>108.93293210725898</v>
      </c>
    </row>
    <row r="5" spans="1:2" ht="15" x14ac:dyDescent="0.25">
      <c r="A5" t="s">
        <v>34</v>
      </c>
      <c r="B5" s="1">
        <v>108.48093203576954</v>
      </c>
    </row>
    <row r="6" spans="1:2" ht="15" x14ac:dyDescent="0.25">
      <c r="A6" t="s">
        <v>52</v>
      </c>
      <c r="B6" s="1">
        <v>108.22285316316602</v>
      </c>
    </row>
    <row r="7" spans="1:2" ht="15" x14ac:dyDescent="0.25">
      <c r="A7" t="s">
        <v>55</v>
      </c>
      <c r="B7" s="1">
        <v>104.89714268883195</v>
      </c>
    </row>
    <row r="8" spans="1:2" ht="15" x14ac:dyDescent="0.25">
      <c r="A8" t="s">
        <v>66</v>
      </c>
      <c r="B8" s="1">
        <v>104.62514516393139</v>
      </c>
    </row>
    <row r="9" spans="1:2" ht="15" x14ac:dyDescent="0.25">
      <c r="A9" t="s">
        <v>64</v>
      </c>
      <c r="B9" s="1">
        <v>104.38949585576395</v>
      </c>
    </row>
    <row r="10" spans="1:2" ht="15" x14ac:dyDescent="0.25">
      <c r="A10" t="s">
        <v>63</v>
      </c>
      <c r="B10" s="1">
        <v>103.0581466657499</v>
      </c>
    </row>
    <row r="11" spans="1:2" ht="15" x14ac:dyDescent="0.25">
      <c r="A11" t="s">
        <v>41</v>
      </c>
      <c r="B11" s="1">
        <v>101.67364510354366</v>
      </c>
    </row>
    <row r="12" spans="1:2" ht="15" x14ac:dyDescent="0.25">
      <c r="A12" t="s">
        <v>62</v>
      </c>
      <c r="B12" s="1">
        <v>101.48228927519962</v>
      </c>
    </row>
    <row r="13" spans="1:2" ht="15" x14ac:dyDescent="0.25">
      <c r="A13" t="s">
        <v>65</v>
      </c>
      <c r="B13" s="1">
        <v>100.9164835742548</v>
      </c>
    </row>
    <row r="14" spans="1:2" ht="15" x14ac:dyDescent="0.25">
      <c r="A14" t="s">
        <v>33</v>
      </c>
      <c r="B14" s="1">
        <v>100.75889487149159</v>
      </c>
    </row>
    <row r="15" spans="1:2" ht="15" x14ac:dyDescent="0.25">
      <c r="A15" t="s">
        <v>57</v>
      </c>
      <c r="B15" s="1">
        <v>100.59566037944101</v>
      </c>
    </row>
    <row r="16" spans="1:2" ht="15" x14ac:dyDescent="0.25">
      <c r="A16" t="s">
        <v>51</v>
      </c>
      <c r="B16" s="1">
        <v>100.38147277410476</v>
      </c>
    </row>
    <row r="17" spans="1:2" ht="15" x14ac:dyDescent="0.25">
      <c r="A17" t="s">
        <v>54</v>
      </c>
      <c r="B17" s="1">
        <v>100.14106573725439</v>
      </c>
    </row>
    <row r="18" spans="1:2" ht="15" x14ac:dyDescent="0.25">
      <c r="A18" t="s">
        <v>58</v>
      </c>
      <c r="B18" s="1">
        <v>100</v>
      </c>
    </row>
    <row r="19" spans="1:2" ht="15" x14ac:dyDescent="0.25">
      <c r="A19" t="s">
        <v>43</v>
      </c>
      <c r="B19" s="1">
        <v>99.98130937122248</v>
      </c>
    </row>
    <row r="20" spans="1:2" ht="15" x14ac:dyDescent="0.25">
      <c r="A20" t="s">
        <v>60</v>
      </c>
      <c r="B20" s="1">
        <v>99.513816277034209</v>
      </c>
    </row>
    <row r="21" spans="1:2" ht="15" x14ac:dyDescent="0.25">
      <c r="A21" t="s">
        <v>59</v>
      </c>
      <c r="B21" s="1">
        <v>99.368929402923953</v>
      </c>
    </row>
    <row r="22" spans="1:2" ht="15" x14ac:dyDescent="0.25">
      <c r="A22" t="s">
        <v>42</v>
      </c>
      <c r="B22" s="1">
        <v>99.265978308014098</v>
      </c>
    </row>
    <row r="23" spans="1:2" ht="15" x14ac:dyDescent="0.25">
      <c r="A23" t="s">
        <v>48</v>
      </c>
      <c r="B23" s="1">
        <v>99.039337416193746</v>
      </c>
    </row>
    <row r="24" spans="1:2" ht="15" x14ac:dyDescent="0.25">
      <c r="A24" t="s">
        <v>40</v>
      </c>
      <c r="B24" s="1">
        <v>98.846111396602055</v>
      </c>
    </row>
    <row r="25" spans="1:2" ht="15" x14ac:dyDescent="0.25">
      <c r="A25" t="s">
        <v>61</v>
      </c>
      <c r="B25" s="1">
        <v>98.272335989350395</v>
      </c>
    </row>
    <row r="26" spans="1:2" ht="15" x14ac:dyDescent="0.25">
      <c r="A26" t="s">
        <v>50</v>
      </c>
      <c r="B26" s="1">
        <v>97.736383400774358</v>
      </c>
    </row>
    <row r="27" spans="1:2" ht="15" x14ac:dyDescent="0.25">
      <c r="A27" t="s">
        <v>37</v>
      </c>
      <c r="B27" s="1">
        <v>96.275598794289934</v>
      </c>
    </row>
    <row r="28" spans="1:2" ht="15" x14ac:dyDescent="0.25">
      <c r="A28" t="s">
        <v>53</v>
      </c>
      <c r="B28" s="1">
        <v>96.063423483156953</v>
      </c>
    </row>
    <row r="29" spans="1:2" ht="15" x14ac:dyDescent="0.25">
      <c r="A29" t="s">
        <v>47</v>
      </c>
      <c r="B29" s="1">
        <v>95.534629672539523</v>
      </c>
    </row>
    <row r="30" spans="1:2" ht="15" x14ac:dyDescent="0.25">
      <c r="A30" t="s">
        <v>44</v>
      </c>
      <c r="B30" s="1">
        <v>95.258944797972717</v>
      </c>
    </row>
    <row r="31" spans="1:2" ht="15" x14ac:dyDescent="0.25">
      <c r="A31" t="s">
        <v>38</v>
      </c>
      <c r="B31" s="1">
        <v>94.988844300989939</v>
      </c>
    </row>
    <row r="32" spans="1:2" x14ac:dyDescent="0.3">
      <c r="A32" t="s">
        <v>36</v>
      </c>
      <c r="B32" s="1">
        <v>94.983136334336223</v>
      </c>
    </row>
    <row r="33" spans="1:2" x14ac:dyDescent="0.3">
      <c r="A33" t="s">
        <v>35</v>
      </c>
      <c r="B33" s="1">
        <v>93.245582854063741</v>
      </c>
    </row>
    <row r="34" spans="1:2" x14ac:dyDescent="0.3">
      <c r="A34" t="s">
        <v>49</v>
      </c>
      <c r="B34" s="1">
        <v>92.736367417175984</v>
      </c>
    </row>
    <row r="35" spans="1:2" x14ac:dyDescent="0.3">
      <c r="A35" t="s">
        <v>39</v>
      </c>
      <c r="B35" s="1">
        <v>92.445712598345281</v>
      </c>
    </row>
    <row r="36" spans="1:2" x14ac:dyDescent="0.3">
      <c r="A36" t="s">
        <v>46</v>
      </c>
      <c r="B36" s="1">
        <v>89.978738169862467</v>
      </c>
    </row>
    <row r="37" spans="1:2" x14ac:dyDescent="0.3">
      <c r="A37" t="s">
        <v>45</v>
      </c>
      <c r="B37" s="1">
        <v>88.660853424519843</v>
      </c>
    </row>
    <row r="39" spans="1:2" x14ac:dyDescent="0.3">
      <c r="A39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Alexander Festus (Communications)</cp:lastModifiedBy>
  <dcterms:created xsi:type="dcterms:W3CDTF">2014-09-24T09:06:15Z</dcterms:created>
  <dcterms:modified xsi:type="dcterms:W3CDTF">2014-12-10T09:30:28Z</dcterms:modified>
</cp:coreProperties>
</file>