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0" windowWidth="14955" windowHeight="6210" activeTab="0"/>
  </bookViews>
  <sheets>
    <sheet name="Contents" sheetId="1" r:id="rId1"/>
    <sheet name="Table 1a - SIP" sheetId="2" r:id="rId2"/>
    <sheet name="Table 1b - SIP by Grade" sheetId="3" r:id="rId3"/>
    <sheet name="Table 2a - Joiners" sheetId="4" r:id="rId4"/>
    <sheet name="Table 2b - Joiners by Grade" sheetId="5" r:id="rId5"/>
    <sheet name="Table 2c - Leavers" sheetId="6" r:id="rId6"/>
    <sheet name="Table 2d - Leavers by Grade" sheetId="7" r:id="rId7"/>
    <sheet name="Table 2e - Leavers by Reason" sheetId="8" r:id="rId8"/>
    <sheet name="Table 3 - Promotees by Grade" sheetId="9" r:id="rId9"/>
    <sheet name="Table 4 - TRA" sheetId="10" r:id="rId10"/>
    <sheet name="Table 5 - Appraisal Ratings" sheetId="11" r:id="rId11"/>
    <sheet name="Table 6 - Griev., Inv. and C&amp;D" sheetId="12" r:id="rId12"/>
    <sheet name="Table 7 - Special Bonus Scheme" sheetId="13" r:id="rId13"/>
    <sheet name="Table 8 - Flexible Working" sheetId="14" r:id="rId14"/>
  </sheets>
  <definedNames>
    <definedName name="_xlnm.Print_Area" localSheetId="0">'Contents'!$A$1:$R$54</definedName>
    <definedName name="_xlnm.Print_Area" localSheetId="8">'Table 3 - Promotees by Grade'!$A$1:$Q$101</definedName>
    <definedName name="_xlnm.Print_Area" localSheetId="11">'Table 6 - Griev., Inv. and C&amp;D'!$A$1:$Z$105</definedName>
    <definedName name="_xlnm.Print_Area" localSheetId="12">'Table 7 - Special Bonus Scheme'!$A$1:$S$65</definedName>
    <definedName name="_xlnm.Print_Area" localSheetId="13">'Table 8 - Flexible Working'!$A$1:$W$65</definedName>
  </definedNames>
  <calcPr fullCalcOnLoad="1"/>
</workbook>
</file>

<file path=xl/sharedStrings.xml><?xml version="1.0" encoding="utf-8"?>
<sst xmlns="http://schemas.openxmlformats.org/spreadsheetml/2006/main" count="1940" uniqueCount="162">
  <si>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</si>
  <si>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</si>
  <si>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</si>
  <si>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 xml:space="preserve">1 </t>
    </r>
    <r>
      <rPr>
        <sz val="10"/>
        <rFont val="Arial"/>
        <family val="2"/>
      </rPr>
      <t>Special Bonuses are awarded to staff in-year as a way of rewarding staff for specific pieces of work.</t>
    </r>
  </si>
  <si>
    <r>
      <t xml:space="preserve">2 </t>
    </r>
    <r>
      <rPr>
        <sz val="10"/>
        <rFont val="Arial"/>
        <family val="2"/>
      </rPr>
      <t>Senior Civil Servants are not included as they have a separate system of Bonuses.</t>
    </r>
  </si>
  <si>
    <r>
      <t xml:space="preserve">3 </t>
    </r>
    <r>
      <rPr>
        <sz val="10"/>
        <rFont val="Arial"/>
        <family val="2"/>
      </rPr>
      <t>Average staff in post (permanent) - rolling yearly average, based upon monthly staff in post reports. Permanent staff are those with a permanent contract and include fixed term contracts lasting more than twelve months.</t>
    </r>
  </si>
  <si>
    <r>
      <t xml:space="preserve">1 </t>
    </r>
    <r>
      <rPr>
        <sz val="10"/>
        <rFont val="Arial"/>
        <family val="2"/>
      </rPr>
      <t>Official grievance procedures only are included.</t>
    </r>
  </si>
  <si>
    <r>
      <t xml:space="preserve">2 </t>
    </r>
    <r>
      <rPr>
        <sz val="10"/>
        <rFont val="Arial"/>
        <family val="2"/>
      </rPr>
      <t>Average staff in post (permanent) - rolling yearly average, based upon monthly staff in post reports. Permanent staff are those with a permanent contract and include fixed term contracts lasting more than twelve months.</t>
    </r>
  </si>
  <si>
    <r>
      <t xml:space="preserve">3 </t>
    </r>
    <r>
      <rPr>
        <sz val="10"/>
        <rFont val="Arial"/>
        <family val="2"/>
      </rPr>
      <t>The number of individuals raising a grievance in the year. Where an individual raises more than one grievance in a year only one incident is counted.</t>
    </r>
  </si>
  <si>
    <r>
      <t xml:space="preserve">5 </t>
    </r>
    <r>
      <rPr>
        <sz val="10"/>
        <rFont val="Arial"/>
        <family val="2"/>
      </rPr>
      <t>Number of staff with a conduct and discipline penalty recorded during the year. Where an individual has more than one penalty in the year only one incident is counted.</t>
    </r>
  </si>
  <si>
    <r>
      <t xml:space="preserve">1 </t>
    </r>
    <r>
      <rPr>
        <sz val="10"/>
        <rFont val="Arial"/>
        <family val="2"/>
      </rPr>
      <t>Permanent staff are those with a permanent contract. Figures exclude Operational Support Grades, who have no avenue for promotion.</t>
    </r>
  </si>
  <si>
    <r>
      <t xml:space="preserve">2 </t>
    </r>
    <r>
      <rPr>
        <sz val="10"/>
        <rFont val="Arial"/>
        <family val="2"/>
      </rPr>
      <t>Average staff in post (permanent) - rolling yearly average, based upon monthly staff in post reports.</t>
    </r>
  </si>
  <si>
    <r>
      <t xml:space="preserve">1 </t>
    </r>
    <r>
      <rPr>
        <sz val="10"/>
        <rFont val="Arial"/>
        <family val="2"/>
      </rPr>
      <t>Permanent staff are those with a permanent contract.</t>
    </r>
  </si>
  <si>
    <r>
      <t xml:space="preserve">2 </t>
    </r>
    <r>
      <rPr>
        <sz val="10"/>
        <rFont val="Arial"/>
        <family val="2"/>
      </rPr>
      <t>Voluntary Early Departure Scheme.</t>
    </r>
  </si>
  <si>
    <r>
      <t xml:space="preserve">3 </t>
    </r>
    <r>
      <rPr>
        <sz val="10"/>
        <rFont val="Arial"/>
        <family val="2"/>
      </rPr>
      <t>Change in percentage points.</t>
    </r>
  </si>
  <si>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</si>
  <si>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</si>
  <si>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</si>
  <si>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</si>
  <si>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Average Staff (Perm &amp; Fixed Term)</t>
    </r>
    <r>
      <rPr>
        <b/>
        <vertAlign val="superscript"/>
        <sz val="10"/>
        <rFont val="Arial"/>
        <family val="2"/>
      </rPr>
      <t>3</t>
    </r>
  </si>
  <si>
    <t>Retire</t>
  </si>
  <si>
    <t>Resign</t>
  </si>
  <si>
    <t>Total</t>
  </si>
  <si>
    <t>Black or Balck British</t>
  </si>
  <si>
    <t>Race</t>
  </si>
  <si>
    <t>All BME groups</t>
  </si>
  <si>
    <t>Of which</t>
  </si>
  <si>
    <t>Mixed Ethnic Groups</t>
  </si>
  <si>
    <t>Not Known / Prefer not to say</t>
  </si>
  <si>
    <t>Disability status</t>
  </si>
  <si>
    <t>Table 1a: Staff in Post (headcount) as at 31 March 2013 and 2014</t>
  </si>
  <si>
    <t>LAA</t>
  </si>
  <si>
    <t>Change 2013 to 2014</t>
  </si>
  <si>
    <t>&lt;1%</t>
  </si>
  <si>
    <t>--</t>
  </si>
  <si>
    <t>Data Sources &amp; Quality:
These figures have been drawn from the MoJs administrative IT systems which, as with any large scale recording system, are subject to possible errors with data entry and processing.</t>
  </si>
  <si>
    <t>Table 1b: Staff In Post (headcount) by Grade as at 31 March 2013 and 2014</t>
  </si>
  <si>
    <t>As at 31st March 2014</t>
  </si>
  <si>
    <t>Data Sources &amp; Quality
These figures have been drawn from the MoJs administrative IT systems which, as with any large scale recording system, are subject to possible errors with data entry and processing.</t>
  </si>
  <si>
    <t>2013/14</t>
  </si>
  <si>
    <t>Table 8: Flexible working by Grade as at 31 March 2014</t>
  </si>
  <si>
    <t>All Grades</t>
  </si>
  <si>
    <r>
      <t>Average Staff (Perm)</t>
    </r>
    <r>
      <rPr>
        <b/>
        <vertAlign val="superscript"/>
        <sz val="10"/>
        <rFont val="Arial"/>
        <family val="2"/>
      </rPr>
      <t>2</t>
    </r>
  </si>
  <si>
    <r>
      <t>Representation rate, %</t>
    </r>
    <r>
      <rPr>
        <b/>
        <vertAlign val="superscript"/>
        <sz val="10"/>
        <rFont val="Arial"/>
        <family val="2"/>
      </rPr>
      <t>3</t>
    </r>
  </si>
  <si>
    <r>
      <t>Average Staff (Perm)</t>
    </r>
    <r>
      <rPr>
        <b/>
        <vertAlign val="superscript"/>
        <sz val="10"/>
        <rFont val="Arial"/>
        <family val="2"/>
      </rPr>
      <t>1</t>
    </r>
  </si>
  <si>
    <t>NOMS</t>
  </si>
  <si>
    <t>MoJ Overall</t>
  </si>
  <si>
    <t>MoJ HQ</t>
  </si>
  <si>
    <t>HMCTS</t>
  </si>
  <si>
    <t>OPG</t>
  </si>
  <si>
    <t>No.</t>
  </si>
  <si>
    <t>%¹</t>
  </si>
  <si>
    <t>%²</t>
  </si>
  <si>
    <t>All Staff</t>
  </si>
  <si>
    <t>Sex</t>
  </si>
  <si>
    <t>Female</t>
  </si>
  <si>
    <t>Male</t>
  </si>
  <si>
    <t>Age</t>
  </si>
  <si>
    <t>&lt;20</t>
  </si>
  <si>
    <t>~</t>
  </si>
  <si>
    <t>20-29</t>
  </si>
  <si>
    <t>30-39</t>
  </si>
  <si>
    <t>40-49</t>
  </si>
  <si>
    <t>50-59</t>
  </si>
  <si>
    <t>60+</t>
  </si>
  <si>
    <t>Ethnicity</t>
  </si>
  <si>
    <t>Declaration rate</t>
  </si>
  <si>
    <t>All BME Groups</t>
  </si>
  <si>
    <t>Of Which</t>
  </si>
  <si>
    <t>Asian or Asian British</t>
  </si>
  <si>
    <t>Black or Black British</t>
  </si>
  <si>
    <t>Chinese or Other Ethnic group</t>
  </si>
  <si>
    <t>Mixed Ethnic groups</t>
  </si>
  <si>
    <t>White</t>
  </si>
  <si>
    <t>Not Known/Prefer Not to Say</t>
  </si>
  <si>
    <t>Disability Status</t>
  </si>
  <si>
    <t>Declared Disabled</t>
  </si>
  <si>
    <t>Non Disabled</t>
  </si>
  <si>
    <t>Not known/Prefer not to say</t>
  </si>
  <si>
    <t>Notes:</t>
  </si>
  <si>
    <t>² Change in percentage points</t>
  </si>
  <si>
    <t>As at 31st March 2013</t>
  </si>
  <si>
    <t>AA/AO</t>
  </si>
  <si>
    <t>EO/HEO/SEO</t>
  </si>
  <si>
    <t>G7/6</t>
  </si>
  <si>
    <t>SCS</t>
  </si>
  <si>
    <t>2012/13</t>
  </si>
  <si>
    <t>All Joiners (excludes machinery of government transfers)</t>
  </si>
  <si>
    <t>%³</t>
  </si>
  <si>
    <t>Declaration Rate</t>
  </si>
  <si>
    <r>
      <t xml:space="preserve">1 </t>
    </r>
    <r>
      <rPr>
        <sz val="10"/>
        <rFont val="Arial"/>
        <family val="2"/>
      </rPr>
      <t>Average staff in post (permanent) - rolling yearly average, based upon monthly staff in post reports. Permanent staff are those with a permanent contract.</t>
    </r>
  </si>
  <si>
    <t>Un/AA</t>
  </si>
  <si>
    <t>Ach</t>
  </si>
  <si>
    <t>Ex</t>
  </si>
  <si>
    <t xml:space="preserve">Total </t>
  </si>
  <si>
    <t>Must Improve</t>
  </si>
  <si>
    <t>Good</t>
  </si>
  <si>
    <t>Outstanding</t>
  </si>
  <si>
    <r>
      <t>%</t>
    </r>
    <r>
      <rPr>
        <b/>
        <vertAlign val="superscript"/>
        <sz val="10"/>
        <rFont val="Arial"/>
        <family val="2"/>
      </rPr>
      <t>3</t>
    </r>
  </si>
  <si>
    <t>EE/HEO/SEO</t>
  </si>
  <si>
    <t>Investigations</t>
  </si>
  <si>
    <t>C &amp; D actions Taken</t>
  </si>
  <si>
    <t>Per 100 staff</t>
  </si>
  <si>
    <r>
      <t>2013/14</t>
    </r>
    <r>
      <rPr>
        <b/>
        <vertAlign val="superscript"/>
        <sz val="10"/>
        <rFont val="Arial"/>
        <family val="2"/>
      </rPr>
      <t>2</t>
    </r>
  </si>
  <si>
    <r>
      <t>2012/13</t>
    </r>
    <r>
      <rPr>
        <b/>
        <vertAlign val="superscript"/>
        <sz val="10"/>
        <rFont val="Arial"/>
        <family val="2"/>
      </rPr>
      <t>1</t>
    </r>
  </si>
  <si>
    <r>
      <t>Average Staff (Perm &amp; Fixed Term)</t>
    </r>
    <r>
      <rPr>
        <b/>
        <vertAlign val="superscript"/>
        <sz val="10"/>
        <rFont val="Arial"/>
        <family val="2"/>
      </rPr>
      <t>2</t>
    </r>
  </si>
  <si>
    <r>
      <t>No.</t>
    </r>
    <r>
      <rPr>
        <b/>
        <vertAlign val="superscript"/>
        <sz val="10"/>
        <rFont val="Arial"/>
        <family val="2"/>
      </rPr>
      <t>3</t>
    </r>
  </si>
  <si>
    <r>
      <t>Grievances</t>
    </r>
    <r>
      <rPr>
        <b/>
        <vertAlign val="superscript"/>
        <sz val="10"/>
        <rFont val="Arial"/>
        <family val="2"/>
      </rPr>
      <t>1</t>
    </r>
  </si>
  <si>
    <r>
      <t>No.</t>
    </r>
    <r>
      <rPr>
        <b/>
        <vertAlign val="superscript"/>
        <sz val="10"/>
        <rFont val="Arial"/>
        <family val="2"/>
      </rPr>
      <t>4</t>
    </r>
  </si>
  <si>
    <r>
      <t>No.</t>
    </r>
    <r>
      <rPr>
        <b/>
        <vertAlign val="superscript"/>
        <sz val="10"/>
        <rFont val="Arial"/>
        <family val="2"/>
      </rPr>
      <t>5</t>
    </r>
  </si>
  <si>
    <t>Per 100</t>
  </si>
  <si>
    <t>Per Award</t>
  </si>
  <si>
    <t>Staff</t>
  </si>
  <si>
    <t>(£k)</t>
  </si>
  <si>
    <t>(£)</t>
  </si>
  <si>
    <t>¹ For Gender and Age, percentage of total Staff in Post. For Ethnicity and Disability, percentage of all staff with declared characteristic.</t>
  </si>
  <si>
    <t>Gender</t>
  </si>
  <si>
    <r>
      <t>2</t>
    </r>
    <r>
      <rPr>
        <sz val="10"/>
        <rFont val="Arial"/>
        <family val="0"/>
      </rPr>
      <t xml:space="preserve"> For Gender and Age, percentage of total Staff in Post. For Ethnicity and Disability, percentage of all staff with declared characteristic.</t>
    </r>
  </si>
  <si>
    <t>Table 4: Headcount of staff on Temporary Responsibility Allowance (TRA) from Grade grouping, as at 31 March 2014</t>
  </si>
  <si>
    <t xml:space="preserve">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</si>
  <si>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Table 5: Appraisal Ratings by Grade at end of year 2012/13 and at end of year 2013/14</t>
  </si>
  <si>
    <t xml:space="preserve">TRA is only available for grades below SCS.
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</si>
  <si>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 xml:space="preserve">2 </t>
    </r>
    <r>
      <rPr>
        <sz val="10"/>
        <rFont val="Arial"/>
        <family val="2"/>
      </rPr>
      <t>Ratings available in MoJ (excl. NOMS) in 2013/14 were: 'Must Improve', 'Good' and 'Outstanding'. Ratings available in NOMS in 2013/14 were: 'Unachieved', 'Almost Achieved', 'Achieved' and 'Exceeded'. In combining rating figures 'Unachieved' and 'Almost Achieved' have been matched to 'Must Improve'; 'Achieved' has been matched to 'Good', and 'Exceeded' has been matched to 'Outstanding'.</t>
    </r>
  </si>
  <si>
    <t xml:space="preserve">The SCS have their own performance management system which is not reported on in this section.
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</si>
  <si>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Number of of grievance, investigation and conduct &amp; discipline cases for SCS too low to be reported.
All figures are rounded to the nearest 10.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Totals are formed from unrounded numbers prior to rounding. For this reason, rounded totals may not equal the sum of their rounded parts.
Percentages and rates are formed from unrounded data, and are presented to the nearest whole percentage.
~ denotes suppressed values of 5 or fewer. Low numbers and corresponding percentages and rates are suppressed to prevent disclosure in accordance with the Data Protection Act, 1998.
-- denotes representation rate not calculated. This marking is applied where the declaration rate too low for a representation rate to have any validity.
Declaration rates are provided for ethnicity and disability, which are self-declared optional fields, to show the percentage of all staff in post who have made a declaration. Staff who have not declared or indicated they do not wish to declare are not included in these percentage calculations. 
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</si>
  <si>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r>
      <t xml:space="preserve">4 </t>
    </r>
    <r>
      <rPr>
        <sz val="10"/>
        <rFont val="Arial"/>
        <family val="2"/>
      </rPr>
      <t>Number of individuals for whom an investigation case was concluded in the year. Where an individual member of staff is investigated more than once in a year only one incident is counted.</t>
    </r>
  </si>
  <si>
    <r>
      <t xml:space="preserve">3 </t>
    </r>
    <r>
      <rPr>
        <sz val="10"/>
        <rFont val="Arial"/>
        <family val="2"/>
      </rPr>
      <t>Headcount of promotees as a percentage of average staff with declared characteristic.</t>
    </r>
  </si>
  <si>
    <r>
      <t xml:space="preserve">2 </t>
    </r>
    <r>
      <rPr>
        <sz val="10"/>
        <rFont val="Arial"/>
        <family val="2"/>
      </rPr>
      <t>Headcount of staff on TRA as a percentage of average staff with declared characteristic.</t>
    </r>
  </si>
  <si>
    <r>
      <t xml:space="preserve">3 </t>
    </r>
    <r>
      <rPr>
        <sz val="10"/>
        <rFont val="Arial"/>
        <family val="2"/>
      </rPr>
      <t>Percentage of all ratings recorded for each protected characteristic group.</t>
    </r>
  </si>
  <si>
    <r>
      <t xml:space="preserve">1 </t>
    </r>
    <r>
      <rPr>
        <sz val="10"/>
        <rFont val="Arial"/>
        <family val="2"/>
      </rPr>
      <t>Ratings available in 2012/13 for both MoJ (excl. NOMS) and NOMS were: 'Unachieved', 'Almost Achieved', 'Achieved' and 'Exceeded'.</t>
    </r>
  </si>
  <si>
    <r>
      <t xml:space="preserve">2 </t>
    </r>
    <r>
      <rPr>
        <sz val="10"/>
        <rFont val="Arial"/>
        <family val="2"/>
      </rPr>
      <t>Headcount of staff on flexible working as a percentage of average staff with declared characteristic.</t>
    </r>
  </si>
  <si>
    <t>Tables for 2013/14 MoJ Diversity Report: Contents</t>
  </si>
  <si>
    <r>
      <t>All Promotees</t>
    </r>
    <r>
      <rPr>
        <b/>
        <vertAlign val="superscript"/>
        <sz val="10"/>
        <rFont val="Arial"/>
        <family val="2"/>
      </rPr>
      <t>1</t>
    </r>
    <r>
      <rPr>
        <b/>
        <sz val="10"/>
        <rFont val="Arial"/>
        <family val="2"/>
      </rPr>
      <t xml:space="preserve"> (excludes machinery of government transfers)</t>
    </r>
  </si>
  <si>
    <r>
      <t>All Staff</t>
    </r>
    <r>
      <rPr>
        <b/>
        <vertAlign val="superscript"/>
        <sz val="10"/>
        <rFont val="Arial"/>
        <family val="2"/>
      </rPr>
      <t>1</t>
    </r>
  </si>
  <si>
    <r>
      <t>Bonuses</t>
    </r>
    <r>
      <rPr>
        <b/>
        <vertAlign val="superscript"/>
        <sz val="10"/>
        <rFont val="Arial"/>
        <family val="2"/>
      </rPr>
      <t>1,2</t>
    </r>
    <r>
      <rPr>
        <b/>
        <sz val="10"/>
        <rFont val="Arial"/>
        <family val="2"/>
      </rPr>
      <t xml:space="preserve"> Awarded</t>
    </r>
  </si>
  <si>
    <r>
      <t>Bonus</t>
    </r>
    <r>
      <rPr>
        <b/>
        <vertAlign val="superscript"/>
        <sz val="10"/>
        <rFont val="Arial"/>
        <family val="2"/>
      </rPr>
      <t>1,2</t>
    </r>
    <r>
      <rPr>
        <b/>
        <sz val="10"/>
        <rFont val="Arial"/>
        <family val="2"/>
      </rPr>
      <t xml:space="preserve"> Value</t>
    </r>
  </si>
  <si>
    <t>Table 1a - SIP</t>
  </si>
  <si>
    <t>Table 1b - SIP by Grade</t>
  </si>
  <si>
    <t>Table 2a - Joiners</t>
  </si>
  <si>
    <t>Table 2b - Joiners by Grade</t>
  </si>
  <si>
    <t>Table 2c - Leavers</t>
  </si>
  <si>
    <t>Table 2d - Leavers by Grade</t>
  </si>
  <si>
    <t>Table 2e - Leavers by Reason</t>
  </si>
  <si>
    <t>Table 3 - Promotees by Grade</t>
  </si>
  <si>
    <t>Table 4 - TRA</t>
  </si>
  <si>
    <t>Table 5 - Appraisal Ratings</t>
  </si>
  <si>
    <t>Table 6 - Griev., Inv. and C&amp;D</t>
  </si>
  <si>
    <t>Table 7 - Special Bonus Scheme</t>
  </si>
  <si>
    <t>Table 8 - Flexible Working</t>
  </si>
  <si>
    <t>Table 2a: All Joiners (excludes machinery of government transfers) during 2012/13 and 2013/14</t>
  </si>
  <si>
    <t>Table 2b: All Joiners (excludes machinery of government transfers) during 2012/13 and 2013/14 by Grade</t>
  </si>
  <si>
    <t xml:space="preserve">Table 2c: All Leavers (Permanent Staff) during 2012/13 and 2013/14 </t>
  </si>
  <si>
    <t xml:space="preserve">Table 2d: All Leavers (Permanent Staff) by Grade during 2012/13 and 2013/14 </t>
  </si>
  <si>
    <t xml:space="preserve">Table 2e: Permanent Staff Leavers by Reason for Leaving during 2012/13 and 2013/14 </t>
  </si>
  <si>
    <t>Table 3: Permanent Staff Promotees by Grade during 2012/13 and 2013/14.</t>
  </si>
  <si>
    <t>Table 6: Grievances Raised, Investigations Concluded and Conduct and Discipline Cases Concluded by Grade during 2012/13 and 2013/14</t>
  </si>
  <si>
    <t>Table 7: Special Bonuses awarded by Grade during 2013/14</t>
  </si>
  <si>
    <r>
      <t>Others</t>
    </r>
    <r>
      <rPr>
        <b/>
        <vertAlign val="superscript"/>
        <sz val="10"/>
        <rFont val="Arial"/>
        <family val="2"/>
      </rPr>
      <t>3</t>
    </r>
  </si>
  <si>
    <r>
      <t>%</t>
    </r>
    <r>
      <rPr>
        <b/>
        <vertAlign val="superscript"/>
        <sz val="10"/>
        <rFont val="Arial"/>
        <family val="2"/>
      </rPr>
      <t>4</t>
    </r>
  </si>
  <si>
    <r>
      <t>4</t>
    </r>
    <r>
      <rPr>
        <sz val="10"/>
        <rFont val="Arial"/>
        <family val="0"/>
      </rPr>
      <t xml:space="preserve"> For Gender and Age, percentage of total Staff in Post. For Ethnicity and Disability, percentage of all staff with declared characteristic.</t>
    </r>
  </si>
  <si>
    <r>
      <t>VEDS/VR/CR</t>
    </r>
    <r>
      <rPr>
        <b/>
        <vertAlign val="superscript"/>
        <sz val="10"/>
        <rFont val="Arial"/>
        <family val="2"/>
      </rPr>
      <t>2</t>
    </r>
  </si>
  <si>
    <r>
      <t xml:space="preserve">3 </t>
    </r>
    <r>
      <rPr>
        <sz val="10"/>
        <rFont val="Arial"/>
        <family val="2"/>
      </rPr>
      <t>Other Leavers account for leavers who have left for other reasons than Retirements, VEDS/VR/CR or Resignations. These include, for example: Dismissals; Death in Service, or End of Fixed Contract.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</si>
</sst>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0;\-#,##0"/>
    <numFmt numFmtId="167" formatCode="0.0"/>
    <numFmt numFmtId="168" formatCode="#,##0.0"/>
    <numFmt numFmtId="169" formatCode="#,##0,"/>
  </numFmts>
  <fonts count="35">
    <font>
      <sz val="10"/>
      <name val="Arial"/>
      <family val="0"/>
    </font>
    <font>
      <b/>
      <sz val="10"/>
      <name val="Arial"/>
      <family val="2"/>
    </font>
    <font>
      <i/>
      <sz val="10"/>
      <name val="Arial"/>
      <family val="2"/>
    </font>
    <font>
      <b/>
      <i/>
      <sz val="10"/>
      <name val="Arial"/>
      <family val="2"/>
    </font>
    <font>
      <vertAlign val="superscript"/>
      <sz val="10"/>
      <name val="Arial"/>
      <family val="2"/>
    </font>
    <font>
      <sz val="11"/>
      <name val="Arial"/>
      <family val="2"/>
    </font>
    <font>
      <sz val="10"/>
      <color indexed="10"/>
      <name val="Arial"/>
      <family val="2"/>
    </font>
    <font>
      <sz val="11"/>
      <name val="Times New Roman"/>
      <family val="0"/>
    </font>
    <font>
      <b/>
      <vertAlign val="superscript"/>
      <sz val="10"/>
      <name val="Arial"/>
      <family val="2"/>
    </font>
    <font>
      <b/>
      <sz val="11"/>
      <name val="Arial"/>
      <family val="2"/>
    </font>
    <font>
      <sz val="11"/>
      <color indexed="12"/>
      <name val="Arial"/>
      <family val="0"/>
    </font>
    <font>
      <sz val="8"/>
      <name val="Arial"/>
      <family val="0"/>
    </font>
    <font>
      <b/>
      <u val="single"/>
      <sz val="10"/>
      <name val="Arial"/>
      <family val="2"/>
    </font>
    <font>
      <vertAlign val="superscript"/>
      <sz val="10"/>
      <name val="Times New Roman"/>
      <family val="1"/>
    </font>
    <font>
      <sz val="10"/>
      <name val="Times New Roman"/>
      <family val="0"/>
    </font>
    <font>
      <b/>
      <sz val="10"/>
      <color indexed="12"/>
      <name val="Arial"/>
      <family val="2"/>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23" fillId="17" borderId="0" applyNumberFormat="0" applyBorder="0" applyAlignment="0" applyProtection="0"/>
    <xf numFmtId="0" fontId="27" fillId="9" borderId="1" applyNumberFormat="0" applyAlignment="0" applyProtection="0"/>
    <xf numFmtId="0" fontId="2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2" fillId="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3" borderId="1" applyNumberFormat="0" applyAlignment="0" applyProtection="0"/>
    <xf numFmtId="0" fontId="28" fillId="0" borderId="6" applyNumberFormat="0" applyFill="0" applyAlignment="0" applyProtection="0"/>
    <xf numFmtId="0" fontId="24" fillId="10"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5" borderId="7" applyNumberFormat="0" applyFont="0" applyAlignment="0" applyProtection="0"/>
    <xf numFmtId="0" fontId="26" fillId="9"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31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5" fontId="1" fillId="0" borderId="13" xfId="0" applyNumberFormat="1" applyFont="1" applyBorder="1" applyAlignment="1">
      <alignment horizontal="center"/>
    </xf>
    <xf numFmtId="15" fontId="1" fillId="0" borderId="0" xfId="0" applyNumberFormat="1" applyFont="1" applyBorder="1" applyAlignment="1">
      <alignment horizontal="center"/>
    </xf>
    <xf numFmtId="15" fontId="0" fillId="0" borderId="0" xfId="0" applyNumberFormat="1" applyBorder="1" applyAlignment="1">
      <alignment/>
    </xf>
    <xf numFmtId="0" fontId="0" fillId="0" borderId="14" xfId="0" applyBorder="1" applyAlignment="1">
      <alignment/>
    </xf>
    <xf numFmtId="0" fontId="0" fillId="0" borderId="13" xfId="0" applyBorder="1" applyAlignment="1">
      <alignment/>
    </xf>
    <xf numFmtId="15" fontId="0" fillId="0" borderId="13" xfId="0" applyNumberFormat="1" applyBorder="1" applyAlignment="1">
      <alignment/>
    </xf>
    <xf numFmtId="0" fontId="1" fillId="0" borderId="12" xfId="0" applyFont="1" applyBorder="1" applyAlignment="1">
      <alignment/>
    </xf>
    <xf numFmtId="3" fontId="0" fillId="0" borderId="0" xfId="0" applyNumberFormat="1" applyAlignment="1">
      <alignment/>
    </xf>
    <xf numFmtId="0" fontId="0" fillId="9" borderId="0" xfId="0" applyFill="1" applyBorder="1" applyAlignment="1">
      <alignment/>
    </xf>
    <xf numFmtId="3" fontId="0" fillId="0" borderId="0" xfId="0" applyNumberFormat="1" applyBorder="1" applyAlignment="1">
      <alignment horizontal="right"/>
    </xf>
    <xf numFmtId="0" fontId="1" fillId="0" borderId="14" xfId="0" applyFont="1" applyBorder="1" applyAlignment="1">
      <alignment/>
    </xf>
    <xf numFmtId="0" fontId="1" fillId="0" borderId="13" xfId="0" applyFont="1" applyBorder="1" applyAlignment="1">
      <alignment/>
    </xf>
    <xf numFmtId="0" fontId="0" fillId="0" borderId="13" xfId="0"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0" fontId="1" fillId="0" borderId="0" xfId="0" applyFont="1" applyBorder="1" applyAlignment="1">
      <alignment/>
    </xf>
    <xf numFmtId="0" fontId="1" fillId="0" borderId="0" xfId="0" applyFont="1" applyBorder="1" applyAlignment="1">
      <alignment horizontal="center"/>
    </xf>
    <xf numFmtId="3" fontId="1" fillId="9" borderId="0" xfId="0" applyNumberFormat="1" applyFont="1" applyFill="1" applyBorder="1" applyAlignment="1">
      <alignment horizontal="right"/>
    </xf>
    <xf numFmtId="0" fontId="2" fillId="0" borderId="12" xfId="0" applyFont="1" applyBorder="1" applyAlignment="1">
      <alignment horizontal="right"/>
    </xf>
    <xf numFmtId="0" fontId="2" fillId="0" borderId="0" xfId="0" applyFont="1" applyAlignment="1">
      <alignment horizontal="right"/>
    </xf>
    <xf numFmtId="164" fontId="0" fillId="0" borderId="0" xfId="0" applyNumberFormat="1" applyFont="1" applyBorder="1" applyAlignment="1">
      <alignment horizontal="right"/>
    </xf>
    <xf numFmtId="0" fontId="1" fillId="0" borderId="0" xfId="0" applyFont="1" applyFill="1" applyBorder="1" applyAlignment="1">
      <alignment/>
    </xf>
    <xf numFmtId="0" fontId="0" fillId="0" borderId="15" xfId="0" applyBorder="1" applyAlignment="1">
      <alignment/>
    </xf>
    <xf numFmtId="15" fontId="0" fillId="0" borderId="16" xfId="0" applyNumberFormat="1" applyBorder="1" applyAlignment="1">
      <alignment/>
    </xf>
    <xf numFmtId="0" fontId="0" fillId="0" borderId="16" xfId="0" applyBorder="1" applyAlignment="1">
      <alignment/>
    </xf>
    <xf numFmtId="0" fontId="0" fillId="9" borderId="0" xfId="0" applyFill="1" applyBorder="1" applyAlignment="1">
      <alignment horizontal="right"/>
    </xf>
    <xf numFmtId="3" fontId="0" fillId="0" borderId="13" xfId="0" applyNumberFormat="1" applyBorder="1" applyAlignment="1">
      <alignment horizontal="right"/>
    </xf>
    <xf numFmtId="9" fontId="0" fillId="0" borderId="13" xfId="0" applyNumberFormat="1" applyBorder="1" applyAlignment="1">
      <alignment horizontal="right"/>
    </xf>
    <xf numFmtId="9" fontId="0" fillId="0" borderId="0" xfId="0" applyNumberFormat="1" applyBorder="1" applyAlignment="1">
      <alignment horizontal="right"/>
    </xf>
    <xf numFmtId="164" fontId="1" fillId="0" borderId="0" xfId="0" applyNumberFormat="1" applyFont="1" applyBorder="1" applyAlignment="1">
      <alignment horizontal="right"/>
    </xf>
    <xf numFmtId="0" fontId="3" fillId="0" borderId="0" xfId="0" applyFont="1" applyAlignment="1">
      <alignment horizontal="center"/>
    </xf>
    <xf numFmtId="1" fontId="2" fillId="0" borderId="0" xfId="0" applyNumberFormat="1" applyFont="1" applyAlignment="1">
      <alignment horizontal="center"/>
    </xf>
    <xf numFmtId="0" fontId="2" fillId="0" borderId="0" xfId="0" applyFont="1" applyBorder="1" applyAlignment="1">
      <alignment horizontal="right"/>
    </xf>
    <xf numFmtId="9" fontId="0" fillId="9" borderId="0" xfId="0" applyNumberFormat="1" applyFill="1" applyBorder="1" applyAlignment="1">
      <alignment horizontal="right"/>
    </xf>
    <xf numFmtId="0" fontId="0" fillId="0" borderId="0" xfId="0" applyFont="1" applyAlignment="1">
      <alignment/>
    </xf>
    <xf numFmtId="0" fontId="0" fillId="0" borderId="15" xfId="0" applyFont="1" applyBorder="1" applyAlignment="1">
      <alignment/>
    </xf>
    <xf numFmtId="0" fontId="0" fillId="0" borderId="17" xfId="0" applyFont="1" applyBorder="1" applyAlignment="1">
      <alignment/>
    </xf>
    <xf numFmtId="15" fontId="1" fillId="0" borderId="16" xfId="0" applyNumberFormat="1" applyFont="1" applyBorder="1" applyAlignment="1">
      <alignment horizontal="center"/>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xf>
    <xf numFmtId="0" fontId="0" fillId="0" borderId="12" xfId="0" applyFont="1" applyBorder="1" applyAlignment="1">
      <alignment/>
    </xf>
    <xf numFmtId="15" fontId="0" fillId="0" borderId="0" xfId="0" applyNumberFormat="1" applyFont="1" applyBorder="1" applyAlignment="1">
      <alignment/>
    </xf>
    <xf numFmtId="0" fontId="0" fillId="0" borderId="0" xfId="0" applyFont="1" applyBorder="1" applyAlignment="1">
      <alignment/>
    </xf>
    <xf numFmtId="0" fontId="1" fillId="0" borderId="12"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right"/>
    </xf>
    <xf numFmtId="0" fontId="0" fillId="0" borderId="0" xfId="0" applyFont="1" applyBorder="1" applyAlignment="1">
      <alignment vertical="center" wrapText="1"/>
    </xf>
    <xf numFmtId="3" fontId="0" fillId="0" borderId="0" xfId="0" applyNumberFormat="1" applyFont="1" applyAlignment="1">
      <alignment/>
    </xf>
    <xf numFmtId="15" fontId="0" fillId="0" borderId="16" xfId="0" applyNumberFormat="1" applyFont="1" applyBorder="1" applyAlignment="1">
      <alignment/>
    </xf>
    <xf numFmtId="15" fontId="0" fillId="0" borderId="13" xfId="0" applyNumberFormat="1" applyFont="1" applyBorder="1" applyAlignment="1">
      <alignment/>
    </xf>
    <xf numFmtId="49" fontId="1" fillId="0" borderId="13" xfId="0" applyNumberFormat="1" applyFont="1" applyBorder="1" applyAlignment="1">
      <alignment horizontal="center"/>
    </xf>
    <xf numFmtId="0" fontId="1"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right"/>
    </xf>
    <xf numFmtId="9" fontId="1"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11" xfId="0" applyFont="1" applyBorder="1" applyAlignment="1">
      <alignment/>
    </xf>
    <xf numFmtId="0" fontId="0" fillId="0" borderId="0" xfId="0" applyFont="1" applyBorder="1" applyAlignment="1">
      <alignment/>
    </xf>
    <xf numFmtId="9" fontId="1" fillId="0" borderId="13" xfId="0" applyNumberFormat="1" applyFont="1" applyBorder="1" applyAlignment="1">
      <alignment horizontal="center"/>
    </xf>
    <xf numFmtId="1" fontId="0" fillId="0" borderId="0" xfId="0" applyNumberFormat="1" applyFont="1" applyAlignment="1">
      <alignment/>
    </xf>
    <xf numFmtId="0" fontId="4" fillId="0" borderId="0" xfId="0" applyFont="1" applyFill="1" applyBorder="1" applyAlignment="1">
      <alignment/>
    </xf>
    <xf numFmtId="0" fontId="4" fillId="0" borderId="0" xfId="0" applyFont="1" applyAlignment="1">
      <alignment/>
    </xf>
    <xf numFmtId="0" fontId="0" fillId="0" borderId="0" xfId="0" applyFill="1" applyBorder="1" applyAlignment="1">
      <alignment horizontal="right"/>
    </xf>
    <xf numFmtId="9" fontId="0" fillId="0" borderId="0" xfId="0" applyNumberFormat="1" applyFont="1" applyBorder="1" applyAlignment="1">
      <alignment horizontal="right"/>
    </xf>
    <xf numFmtId="9" fontId="0" fillId="0" borderId="13" xfId="0" applyNumberFormat="1" applyFont="1" applyBorder="1" applyAlignment="1">
      <alignment horizontal="right"/>
    </xf>
    <xf numFmtId="0" fontId="1" fillId="0" borderId="0" xfId="0" applyFont="1" applyBorder="1" applyAlignment="1">
      <alignment horizontal="right"/>
    </xf>
    <xf numFmtId="9" fontId="0" fillId="0" borderId="0" xfId="0" applyNumberFormat="1" applyFont="1" applyFill="1" applyBorder="1" applyAlignment="1">
      <alignment horizontal="right"/>
    </xf>
    <xf numFmtId="9" fontId="0" fillId="0" borderId="0" xfId="0" applyNumberFormat="1" applyFill="1" applyBorder="1" applyAlignment="1">
      <alignment horizontal="right"/>
    </xf>
    <xf numFmtId="0" fontId="0" fillId="0" borderId="13" xfId="0" applyFont="1" applyFill="1" applyBorder="1" applyAlignment="1">
      <alignment horizontal="right"/>
    </xf>
    <xf numFmtId="10" fontId="0" fillId="0" borderId="0" xfId="0" applyNumberFormat="1" applyFont="1" applyAlignment="1">
      <alignment/>
    </xf>
    <xf numFmtId="0" fontId="0" fillId="0" borderId="0" xfId="0" applyFont="1" applyBorder="1" applyAlignment="1">
      <alignment horizontal="left"/>
    </xf>
    <xf numFmtId="15" fontId="1" fillId="0" borderId="16" xfId="0" applyNumberFormat="1" applyFont="1" applyBorder="1" applyAlignment="1">
      <alignment horizontal="center" vertical="center"/>
    </xf>
    <xf numFmtId="15" fontId="1" fillId="0" borderId="0" xfId="0" applyNumberFormat="1" applyFont="1" applyBorder="1" applyAlignment="1">
      <alignment horizontal="center" vertical="center"/>
    </xf>
    <xf numFmtId="15" fontId="1" fillId="0" borderId="13" xfId="0" applyNumberFormat="1" applyFont="1" applyBorder="1" applyAlignment="1">
      <alignment horizontal="center" vertical="center"/>
    </xf>
    <xf numFmtId="15" fontId="1" fillId="0" borderId="13"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Fill="1" applyBorder="1" applyAlignment="1">
      <alignment horizontal="right"/>
    </xf>
    <xf numFmtId="164" fontId="0" fillId="0" borderId="13" xfId="0" applyNumberFormat="1" applyFont="1" applyBorder="1" applyAlignment="1">
      <alignment horizontal="right"/>
    </xf>
    <xf numFmtId="164" fontId="0" fillId="0" borderId="0" xfId="0" applyNumberFormat="1" applyFont="1" applyFill="1" applyBorder="1" applyAlignment="1">
      <alignment horizontal="right"/>
    </xf>
    <xf numFmtId="3" fontId="0" fillId="0" borderId="0" xfId="0" applyNumberFormat="1" applyFont="1" applyAlignment="1">
      <alignment/>
    </xf>
    <xf numFmtId="0" fontId="0" fillId="0" borderId="0" xfId="0" applyFont="1" applyAlignment="1">
      <alignment/>
    </xf>
    <xf numFmtId="166" fontId="5" fillId="0" borderId="0" xfId="0" applyNumberFormat="1" applyFont="1" applyFill="1" applyBorder="1" applyAlignment="1">
      <alignment horizontal="right"/>
    </xf>
    <xf numFmtId="0" fontId="0" fillId="0" borderId="0" xfId="0" applyFont="1" applyFill="1" applyAlignment="1">
      <alignment/>
    </xf>
    <xf numFmtId="0" fontId="6" fillId="0" borderId="0" xfId="0" applyFont="1" applyFill="1" applyAlignment="1">
      <alignment/>
    </xf>
    <xf numFmtId="0" fontId="0" fillId="0" borderId="0" xfId="0" applyFont="1" applyBorder="1" applyAlignment="1">
      <alignment/>
    </xf>
    <xf numFmtId="0" fontId="0" fillId="0" borderId="18" xfId="0" applyFont="1" applyBorder="1" applyAlignment="1">
      <alignment/>
    </xf>
    <xf numFmtId="0" fontId="0" fillId="0" borderId="13" xfId="0" applyFont="1" applyBorder="1" applyAlignment="1">
      <alignment horizontal="center" vertical="center"/>
    </xf>
    <xf numFmtId="0" fontId="1" fillId="0" borderId="0" xfId="0" applyFont="1" applyAlignment="1">
      <alignment horizontal="left" vertical="center" wrapText="1"/>
    </xf>
    <xf numFmtId="0" fontId="0" fillId="0" borderId="0" xfId="0" applyFont="1" applyFill="1" applyAlignment="1">
      <alignment horizontal="right" vertical="center"/>
    </xf>
    <xf numFmtId="0" fontId="0" fillId="0" borderId="0" xfId="0" applyFont="1" applyFill="1" applyAlignment="1">
      <alignment/>
    </xf>
    <xf numFmtId="0" fontId="1" fillId="0" borderId="0" xfId="0" applyFont="1" applyFill="1" applyAlignment="1">
      <alignment/>
    </xf>
    <xf numFmtId="3" fontId="1" fillId="0" borderId="13" xfId="59" applyNumberFormat="1" applyFont="1" applyFill="1" applyBorder="1" applyAlignment="1">
      <alignment horizontal="center" vertical="center" wrapText="1"/>
      <protection/>
    </xf>
    <xf numFmtId="0" fontId="1" fillId="0" borderId="13" xfId="0" applyFont="1" applyBorder="1" applyAlignment="1">
      <alignment horizontal="center" vertical="center"/>
    </xf>
    <xf numFmtId="0" fontId="1" fillId="0" borderId="0" xfId="0" applyFont="1" applyBorder="1" applyAlignment="1">
      <alignment vertical="center" wrapText="1"/>
    </xf>
    <xf numFmtId="0" fontId="0" fillId="0" borderId="0" xfId="60" applyFont="1">
      <alignment/>
      <protection/>
    </xf>
    <xf numFmtId="0" fontId="0" fillId="0" borderId="0" xfId="60" applyFont="1" applyAlignment="1">
      <alignment horizontal="center"/>
      <protection/>
    </xf>
    <xf numFmtId="0" fontId="0" fillId="0" borderId="0" xfId="57" applyFont="1">
      <alignment/>
      <protection/>
    </xf>
    <xf numFmtId="0" fontId="1" fillId="0" borderId="0" xfId="59" applyFont="1">
      <alignment/>
      <protection/>
    </xf>
    <xf numFmtId="0" fontId="0" fillId="0" borderId="0" xfId="59" applyFont="1">
      <alignment/>
      <protection/>
    </xf>
    <xf numFmtId="3" fontId="0" fillId="0" borderId="0" xfId="59" applyNumberFormat="1" applyFont="1">
      <alignment/>
      <protection/>
    </xf>
    <xf numFmtId="0" fontId="0" fillId="0" borderId="0" xfId="59">
      <alignment/>
      <protection/>
    </xf>
    <xf numFmtId="3" fontId="0" fillId="0" borderId="0" xfId="59" applyNumberFormat="1">
      <alignment/>
      <protection/>
    </xf>
    <xf numFmtId="0" fontId="9" fillId="0" borderId="0" xfId="59" applyFont="1">
      <alignment/>
      <protection/>
    </xf>
    <xf numFmtId="16" fontId="5" fillId="0" borderId="11" xfId="59" applyNumberFormat="1" applyFont="1" applyBorder="1" quotePrefix="1">
      <alignment/>
      <protection/>
    </xf>
    <xf numFmtId="0" fontId="5" fillId="0" borderId="11" xfId="59" applyFont="1" applyBorder="1">
      <alignment/>
      <protection/>
    </xf>
    <xf numFmtId="3" fontId="10" fillId="0" borderId="11" xfId="59" applyNumberFormat="1" applyFont="1" applyBorder="1" applyAlignment="1">
      <alignment horizontal="right"/>
      <protection/>
    </xf>
    <xf numFmtId="0" fontId="5" fillId="0" borderId="0" xfId="59" applyFont="1" applyBorder="1" applyAlignment="1">
      <alignment vertical="center" wrapText="1"/>
      <protection/>
    </xf>
    <xf numFmtId="0" fontId="1" fillId="0" borderId="0" xfId="59" applyFont="1" applyBorder="1" applyAlignment="1">
      <alignment vertical="center" wrapText="1"/>
      <protection/>
    </xf>
    <xf numFmtId="0" fontId="1" fillId="0" borderId="0" xfId="59" applyNumberFormat="1" applyFont="1" applyBorder="1" applyAlignment="1">
      <alignment horizontal="centerContinuous" vertical="center" wrapText="1"/>
      <protection/>
    </xf>
    <xf numFmtId="0" fontId="1" fillId="0" borderId="13" xfId="59" applyNumberFormat="1" applyFont="1" applyBorder="1" applyAlignment="1">
      <alignment horizontal="centerContinuous" vertical="center" wrapText="1"/>
      <protection/>
    </xf>
    <xf numFmtId="0" fontId="5" fillId="0" borderId="13" xfId="59" applyFont="1" applyFill="1" applyBorder="1">
      <alignment/>
      <protection/>
    </xf>
    <xf numFmtId="0" fontId="1" fillId="0" borderId="13" xfId="59" applyFont="1" applyFill="1" applyBorder="1" applyAlignment="1">
      <alignment horizontal="center"/>
      <protection/>
    </xf>
    <xf numFmtId="9" fontId="1" fillId="0" borderId="13" xfId="59" applyNumberFormat="1" applyFont="1" applyFill="1" applyBorder="1" applyAlignment="1" quotePrefix="1">
      <alignment horizontal="center" vertical="center"/>
      <protection/>
    </xf>
    <xf numFmtId="0" fontId="0" fillId="0" borderId="0" xfId="0" applyFont="1" applyFill="1" applyAlignment="1">
      <alignment horizontal="center" vertical="center"/>
    </xf>
    <xf numFmtId="0" fontId="5" fillId="0" borderId="0" xfId="59" applyFont="1" applyFill="1">
      <alignment/>
      <protection/>
    </xf>
    <xf numFmtId="0" fontId="0" fillId="0" borderId="0" xfId="59" applyFont="1" applyFill="1" applyAlignment="1">
      <alignment horizontal="center"/>
      <protection/>
    </xf>
    <xf numFmtId="3" fontId="0" fillId="0" borderId="0" xfId="59" applyNumberFormat="1" applyFont="1" applyFill="1" applyAlignment="1">
      <alignment horizontal="center"/>
      <protection/>
    </xf>
    <xf numFmtId="0" fontId="1" fillId="0" borderId="0" xfId="59" applyFont="1" applyFill="1">
      <alignment/>
      <protection/>
    </xf>
    <xf numFmtId="0" fontId="0" fillId="0" borderId="0" xfId="59" applyFont="1" applyFill="1" applyAlignment="1">
      <alignment horizontal="right"/>
      <protection/>
    </xf>
    <xf numFmtId="167" fontId="0" fillId="0" borderId="0" xfId="59" applyNumberFormat="1" applyFont="1" applyFill="1" applyAlignment="1">
      <alignment horizontal="right"/>
      <protection/>
    </xf>
    <xf numFmtId="0" fontId="0" fillId="0" borderId="13" xfId="59" applyFont="1" applyFill="1" applyBorder="1">
      <alignment/>
      <protection/>
    </xf>
    <xf numFmtId="0" fontId="0" fillId="0" borderId="13" xfId="59" applyFont="1" applyFill="1" applyBorder="1" applyAlignment="1">
      <alignment horizontal="right"/>
      <protection/>
    </xf>
    <xf numFmtId="0" fontId="0" fillId="0" borderId="0" xfId="59" applyFont="1" applyFill="1" applyBorder="1" applyAlignment="1">
      <alignment horizontal="right"/>
      <protection/>
    </xf>
    <xf numFmtId="0" fontId="0" fillId="0" borderId="0" xfId="59" applyFont="1" applyFill="1">
      <alignment/>
      <protection/>
    </xf>
    <xf numFmtId="167" fontId="0" fillId="0" borderId="0" xfId="59" applyNumberFormat="1" applyFont="1" applyFill="1" applyBorder="1" applyAlignment="1">
      <alignment horizontal="right"/>
      <protection/>
    </xf>
    <xf numFmtId="0" fontId="9" fillId="0" borderId="0" xfId="59" applyFont="1" applyFill="1">
      <alignment/>
      <protection/>
    </xf>
    <xf numFmtId="0" fontId="1" fillId="0" borderId="0" xfId="59" applyFont="1" applyFill="1" applyAlignment="1">
      <alignment horizontal="right"/>
      <protection/>
    </xf>
    <xf numFmtId="0" fontId="1" fillId="0" borderId="0" xfId="59" applyFont="1" applyFill="1" applyBorder="1" applyAlignment="1">
      <alignment horizontal="right"/>
      <protection/>
    </xf>
    <xf numFmtId="0" fontId="2" fillId="0" borderId="0" xfId="59" applyFont="1" applyFill="1">
      <alignment/>
      <protection/>
    </xf>
    <xf numFmtId="0" fontId="5" fillId="0" borderId="13" xfId="59" applyFont="1" applyBorder="1">
      <alignment/>
      <protection/>
    </xf>
    <xf numFmtId="0" fontId="0" fillId="0" borderId="13" xfId="59" applyFont="1" applyBorder="1">
      <alignment/>
      <protection/>
    </xf>
    <xf numFmtId="3" fontId="0" fillId="0" borderId="13" xfId="59" applyNumberFormat="1" applyFont="1" applyBorder="1">
      <alignment/>
      <protection/>
    </xf>
    <xf numFmtId="0" fontId="5" fillId="0" borderId="0" xfId="59" applyFont="1" applyBorder="1">
      <alignment/>
      <protection/>
    </xf>
    <xf numFmtId="0" fontId="0" fillId="0" borderId="0" xfId="59" applyFont="1" applyBorder="1">
      <alignment/>
      <protection/>
    </xf>
    <xf numFmtId="3" fontId="0" fillId="0" borderId="0" xfId="59" applyNumberFormat="1" applyFont="1" applyBorder="1">
      <alignment/>
      <protection/>
    </xf>
    <xf numFmtId="0" fontId="1" fillId="0" borderId="0" xfId="59" applyFont="1" applyBorder="1">
      <alignment/>
      <protection/>
    </xf>
    <xf numFmtId="0" fontId="0" fillId="0" borderId="0" xfId="59" applyFont="1">
      <alignment/>
      <protection/>
    </xf>
    <xf numFmtId="3" fontId="0" fillId="0" borderId="0" xfId="59" applyNumberFormat="1" applyFont="1">
      <alignment/>
      <protection/>
    </xf>
    <xf numFmtId="9" fontId="1" fillId="0" borderId="0" xfId="63" applyNumberFormat="1" applyFont="1" applyBorder="1" applyAlignment="1">
      <alignment horizontal="right"/>
    </xf>
    <xf numFmtId="1" fontId="0" fillId="0" borderId="0" xfId="0" applyNumberFormat="1" applyFill="1" applyBorder="1" applyAlignment="1">
      <alignment horizontal="right"/>
    </xf>
    <xf numFmtId="1" fontId="0" fillId="0" borderId="0" xfId="0" applyNumberFormat="1" applyBorder="1" applyAlignment="1">
      <alignment horizontal="right"/>
    </xf>
    <xf numFmtId="1" fontId="0" fillId="0" borderId="0" xfId="0" applyNumberFormat="1" applyFont="1" applyBorder="1" applyAlignment="1">
      <alignment horizontal="right"/>
    </xf>
    <xf numFmtId="1" fontId="0" fillId="0" borderId="13" xfId="0" applyNumberFormat="1" applyFont="1" applyBorder="1" applyAlignment="1">
      <alignment horizontal="right"/>
    </xf>
    <xf numFmtId="1" fontId="1" fillId="0" borderId="0" xfId="0" applyNumberFormat="1" applyFont="1" applyBorder="1" applyAlignment="1">
      <alignment horizontal="right"/>
    </xf>
    <xf numFmtId="0" fontId="1" fillId="0" borderId="0" xfId="0" applyFont="1" applyFill="1" applyBorder="1" applyAlignment="1">
      <alignment horizontal="right"/>
    </xf>
    <xf numFmtId="9" fontId="0" fillId="0" borderId="16" xfId="0" applyNumberFormat="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Fill="1" applyAlignment="1">
      <alignment horizontal="right"/>
    </xf>
    <xf numFmtId="0" fontId="1" fillId="0" borderId="0" xfId="0" applyFont="1" applyAlignment="1">
      <alignment horizontal="right"/>
    </xf>
    <xf numFmtId="0" fontId="1" fillId="0" borderId="0" xfId="0" applyFont="1" applyFill="1" applyAlignment="1">
      <alignment horizontal="right"/>
    </xf>
    <xf numFmtId="3" fontId="0" fillId="0" borderId="0" xfId="0" applyNumberFormat="1" applyFont="1" applyFill="1" applyAlignment="1">
      <alignment horizontal="right"/>
    </xf>
    <xf numFmtId="15" fontId="0" fillId="0" borderId="0" xfId="0" applyNumberFormat="1" applyFont="1" applyAlignment="1">
      <alignment/>
    </xf>
    <xf numFmtId="15" fontId="0" fillId="0" borderId="13" xfId="0" applyNumberFormat="1" applyFont="1" applyBorder="1" applyAlignment="1">
      <alignment horizontal="center" vertical="center"/>
    </xf>
    <xf numFmtId="9" fontId="0" fillId="0" borderId="13" xfId="0" applyNumberFormat="1" applyBorder="1" applyAlignment="1">
      <alignment/>
    </xf>
    <xf numFmtId="9" fontId="0" fillId="0" borderId="0" xfId="0" applyNumberFormat="1" applyBorder="1" applyAlignment="1">
      <alignment/>
    </xf>
    <xf numFmtId="9" fontId="1" fillId="0" borderId="0" xfId="0" applyNumberFormat="1" applyFont="1" applyBorder="1" applyAlignment="1">
      <alignment/>
    </xf>
    <xf numFmtId="0" fontId="1" fillId="0" borderId="0" xfId="60" applyFont="1">
      <alignment/>
      <protection/>
    </xf>
    <xf numFmtId="0" fontId="12" fillId="0" borderId="0" xfId="60" applyFont="1" applyAlignment="1">
      <alignment/>
      <protection/>
    </xf>
    <xf numFmtId="0" fontId="0" fillId="0" borderId="11" xfId="60" applyFont="1" applyBorder="1">
      <alignment/>
      <protection/>
    </xf>
    <xf numFmtId="0" fontId="0" fillId="0" borderId="0" xfId="60" applyFont="1" applyBorder="1" applyAlignment="1">
      <alignment horizontal="center"/>
      <protection/>
    </xf>
    <xf numFmtId="0" fontId="0" fillId="0" borderId="0" xfId="60" applyFont="1" applyBorder="1">
      <alignment/>
      <protection/>
    </xf>
    <xf numFmtId="0" fontId="1" fillId="0" borderId="0" xfId="60" applyFont="1" applyBorder="1" applyAlignment="1">
      <alignment horizontal="centerContinuous"/>
      <protection/>
    </xf>
    <xf numFmtId="0" fontId="1" fillId="0" borderId="0" xfId="60" applyFont="1" applyFill="1" applyBorder="1" applyAlignment="1">
      <alignment vertical="center" wrapText="1"/>
      <protection/>
    </xf>
    <xf numFmtId="0" fontId="1" fillId="0" borderId="19" xfId="60" applyFont="1" applyFill="1" applyBorder="1" applyAlignment="1">
      <alignment horizontal="center" vertical="center" wrapText="1"/>
      <protection/>
    </xf>
    <xf numFmtId="0" fontId="1" fillId="0" borderId="0" xfId="60" applyFont="1" applyFill="1" applyBorder="1" applyAlignment="1">
      <alignment horizontal="center" vertical="center" wrapText="1"/>
      <protection/>
    </xf>
    <xf numFmtId="0" fontId="1" fillId="0" borderId="0" xfId="60" applyFont="1" applyFill="1" applyBorder="1" applyAlignment="1">
      <alignment horizontal="right" vertical="center" wrapText="1"/>
      <protection/>
    </xf>
    <xf numFmtId="0" fontId="0" fillId="0" borderId="0" xfId="60" applyFont="1" applyAlignment="1">
      <alignment vertical="center" wrapText="1"/>
      <protection/>
    </xf>
    <xf numFmtId="0" fontId="1" fillId="0" borderId="13" xfId="60" applyFont="1" applyFill="1" applyBorder="1" applyAlignment="1">
      <alignment vertical="center" wrapText="1"/>
      <protection/>
    </xf>
    <xf numFmtId="9" fontId="1" fillId="0" borderId="13" xfId="0" applyNumberFormat="1" applyFont="1" applyBorder="1" applyAlignment="1" quotePrefix="1">
      <alignment horizontal="center" vertical="center"/>
    </xf>
    <xf numFmtId="0" fontId="0" fillId="0" borderId="19" xfId="60" applyFont="1" applyFill="1" applyBorder="1" applyAlignment="1">
      <alignment horizontal="center" vertical="center" wrapText="1"/>
      <protection/>
    </xf>
    <xf numFmtId="3" fontId="1" fillId="0" borderId="0" xfId="60" applyNumberFormat="1" applyFont="1" applyFill="1" applyBorder="1" applyAlignment="1">
      <alignment horizontal="right" vertical="center" wrapText="1"/>
      <protection/>
    </xf>
    <xf numFmtId="0" fontId="0" fillId="0" borderId="13" xfId="60" applyFont="1" applyBorder="1">
      <alignment/>
      <protection/>
    </xf>
    <xf numFmtId="9" fontId="0" fillId="0" borderId="13" xfId="0" applyNumberFormat="1" applyFont="1" applyFill="1" applyBorder="1" applyAlignment="1">
      <alignment horizontal="right"/>
    </xf>
    <xf numFmtId="3" fontId="1" fillId="0" borderId="13" xfId="60" applyNumberFormat="1" applyFont="1" applyFill="1" applyBorder="1" applyAlignment="1">
      <alignment horizontal="right" vertical="center" wrapText="1"/>
      <protection/>
    </xf>
    <xf numFmtId="3" fontId="0" fillId="0" borderId="16" xfId="0" applyNumberFormat="1" applyBorder="1" applyAlignment="1">
      <alignment horizontal="right"/>
    </xf>
    <xf numFmtId="9" fontId="0" fillId="0" borderId="13" xfId="60" applyNumberFormat="1" applyFont="1" applyFill="1" applyBorder="1" applyAlignment="1">
      <alignment horizontal="right"/>
      <protection/>
    </xf>
    <xf numFmtId="0" fontId="0" fillId="0" borderId="13" xfId="60" applyFont="1" applyBorder="1" applyAlignment="1">
      <alignment horizontal="right"/>
      <protection/>
    </xf>
    <xf numFmtId="9" fontId="0" fillId="0" borderId="0" xfId="60" applyNumberFormat="1" applyFont="1" applyFill="1" applyBorder="1" applyAlignment="1">
      <alignment horizontal="right"/>
      <protection/>
    </xf>
    <xf numFmtId="0" fontId="0" fillId="0" borderId="0" xfId="60" applyFont="1" applyAlignment="1">
      <alignment horizontal="right"/>
      <protection/>
    </xf>
    <xf numFmtId="9" fontId="1" fillId="0" borderId="0" xfId="60" applyNumberFormat="1" applyFont="1">
      <alignment/>
      <protection/>
    </xf>
    <xf numFmtId="9" fontId="1" fillId="9" borderId="0" xfId="60" applyNumberFormat="1" applyFont="1" applyFill="1" applyBorder="1" applyAlignment="1">
      <alignment horizontal="right"/>
      <protection/>
    </xf>
    <xf numFmtId="9" fontId="1" fillId="0" borderId="0" xfId="0" applyNumberFormat="1" applyFont="1" applyFill="1" applyBorder="1" applyAlignment="1">
      <alignment horizontal="right"/>
    </xf>
    <xf numFmtId="9" fontId="1" fillId="0" borderId="0" xfId="60" applyNumberFormat="1" applyFont="1" applyFill="1" applyBorder="1" applyAlignment="1">
      <alignment horizontal="right" vertical="center" wrapText="1"/>
      <protection/>
    </xf>
    <xf numFmtId="0" fontId="0" fillId="0" borderId="0" xfId="60" applyFont="1" applyFill="1">
      <alignment/>
      <protection/>
    </xf>
    <xf numFmtId="0" fontId="2" fillId="0" borderId="0" xfId="60" applyFont="1" applyFill="1" applyAlignment="1">
      <alignment horizontal="right"/>
      <protection/>
    </xf>
    <xf numFmtId="3" fontId="3" fillId="0" borderId="0" xfId="60" applyNumberFormat="1" applyFont="1" applyFill="1" applyBorder="1" applyAlignment="1">
      <alignment horizontal="right" vertical="center" wrapText="1"/>
      <protection/>
    </xf>
    <xf numFmtId="0" fontId="1" fillId="0" borderId="13" xfId="60" applyFont="1" applyFill="1" applyBorder="1" applyAlignment="1">
      <alignment horizontal="right" vertical="center" wrapText="1"/>
      <protection/>
    </xf>
    <xf numFmtId="0" fontId="1" fillId="0" borderId="0" xfId="60" applyFont="1" applyBorder="1">
      <alignment/>
      <protection/>
    </xf>
    <xf numFmtId="0" fontId="4" fillId="0" borderId="0" xfId="60" applyFont="1">
      <alignment/>
      <protection/>
    </xf>
    <xf numFmtId="3" fontId="0" fillId="0" borderId="0" xfId="60" applyNumberFormat="1" applyFont="1">
      <alignment/>
      <protection/>
    </xf>
    <xf numFmtId="0" fontId="0" fillId="0" borderId="0" xfId="60" applyFont="1">
      <alignment/>
      <protection/>
    </xf>
    <xf numFmtId="0" fontId="0" fillId="0" borderId="0" xfId="60" applyFont="1" applyBorder="1">
      <alignment/>
      <protection/>
    </xf>
    <xf numFmtId="0" fontId="13" fillId="0" borderId="0" xfId="60" applyFont="1">
      <alignment/>
      <protection/>
    </xf>
    <xf numFmtId="0" fontId="14" fillId="0" borderId="0" xfId="60" applyFont="1">
      <alignment/>
      <protection/>
    </xf>
    <xf numFmtId="3" fontId="14" fillId="0" borderId="0" xfId="60" applyNumberFormat="1" applyFont="1">
      <alignment/>
      <protection/>
    </xf>
    <xf numFmtId="0" fontId="1" fillId="0" borderId="0" xfId="57" applyFont="1">
      <alignment/>
      <protection/>
    </xf>
    <xf numFmtId="0" fontId="12" fillId="0" borderId="0" xfId="57" applyFont="1" applyAlignment="1">
      <alignment/>
      <protection/>
    </xf>
    <xf numFmtId="167" fontId="0" fillId="0" borderId="0" xfId="57" applyNumberFormat="1" applyFont="1">
      <alignment/>
      <protection/>
    </xf>
    <xf numFmtId="0" fontId="1" fillId="0" borderId="11" xfId="57" applyFont="1" applyBorder="1">
      <alignment/>
      <protection/>
    </xf>
    <xf numFmtId="0" fontId="15" fillId="0" borderId="11" xfId="57" applyFont="1" applyBorder="1" applyAlignment="1">
      <alignment horizontal="right"/>
      <protection/>
    </xf>
    <xf numFmtId="0" fontId="0" fillId="0" borderId="0" xfId="57" applyFont="1" applyBorder="1">
      <alignment/>
      <protection/>
    </xf>
    <xf numFmtId="0" fontId="1" fillId="0" borderId="0" xfId="57" applyFont="1" applyBorder="1" applyAlignment="1">
      <alignment vertical="center" wrapText="1"/>
      <protection/>
    </xf>
    <xf numFmtId="0" fontId="1" fillId="0" borderId="19" xfId="57" applyFont="1" applyBorder="1" applyAlignment="1">
      <alignment vertical="center" wrapText="1"/>
      <protection/>
    </xf>
    <xf numFmtId="0" fontId="1" fillId="0" borderId="13" xfId="57" applyFont="1" applyBorder="1" applyAlignment="1">
      <alignment horizontal="center" vertical="center" wrapText="1"/>
      <protection/>
    </xf>
    <xf numFmtId="0" fontId="1" fillId="0" borderId="0" xfId="57" applyFont="1" applyFill="1" applyBorder="1" applyAlignment="1">
      <alignment horizontal="left" vertical="center" wrapText="1"/>
      <protection/>
    </xf>
    <xf numFmtId="0" fontId="1" fillId="0" borderId="0" xfId="57" applyFont="1" applyAlignment="1">
      <alignment vertical="center" wrapText="1"/>
      <protection/>
    </xf>
    <xf numFmtId="0" fontId="1" fillId="0" borderId="13" xfId="57" applyFont="1" applyFill="1" applyBorder="1" applyAlignment="1">
      <alignment horizontal="center" vertical="center" wrapText="1"/>
      <protection/>
    </xf>
    <xf numFmtId="0" fontId="1" fillId="0" borderId="0" xfId="57" applyFont="1" applyAlignment="1">
      <alignment horizontal="center" vertical="center" wrapText="1"/>
      <protection/>
    </xf>
    <xf numFmtId="0" fontId="1" fillId="0" borderId="0" xfId="57" applyFont="1" applyFill="1" applyBorder="1" applyAlignment="1">
      <alignment vertical="center" wrapText="1"/>
      <protection/>
    </xf>
    <xf numFmtId="167" fontId="0" fillId="0" borderId="0" xfId="0" applyNumberFormat="1" applyBorder="1" applyAlignment="1">
      <alignment horizontal="right"/>
    </xf>
    <xf numFmtId="168" fontId="0" fillId="0" borderId="0" xfId="57" applyNumberFormat="1" applyFont="1" applyFill="1" applyBorder="1" applyAlignment="1">
      <alignment horizontal="right" vertical="center" wrapText="1"/>
      <protection/>
    </xf>
    <xf numFmtId="0" fontId="0" fillId="0" borderId="13" xfId="57" applyFont="1" applyBorder="1">
      <alignment/>
      <protection/>
    </xf>
    <xf numFmtId="167" fontId="0" fillId="0" borderId="13" xfId="0" applyNumberFormat="1" applyBorder="1" applyAlignment="1">
      <alignment horizontal="right"/>
    </xf>
    <xf numFmtId="168" fontId="1" fillId="0" borderId="13" xfId="57" applyNumberFormat="1" applyFont="1" applyFill="1" applyBorder="1" applyAlignment="1">
      <alignment horizontal="right" vertical="center" wrapText="1"/>
      <protection/>
    </xf>
    <xf numFmtId="0" fontId="0" fillId="0" borderId="16" xfId="0" applyBorder="1" applyAlignment="1">
      <alignment horizontal="right"/>
    </xf>
    <xf numFmtId="168" fontId="1" fillId="0" borderId="0" xfId="57" applyNumberFormat="1" applyFont="1" applyFill="1" applyBorder="1" applyAlignment="1">
      <alignment horizontal="right" vertical="center" wrapText="1"/>
      <protection/>
    </xf>
    <xf numFmtId="167" fontId="1" fillId="9" borderId="0" xfId="0" applyNumberFormat="1" applyFont="1" applyFill="1" applyBorder="1" applyAlignment="1">
      <alignment horizontal="right"/>
    </xf>
    <xf numFmtId="167" fontId="0" fillId="0" borderId="0" xfId="57" applyNumberFormat="1" applyFont="1" applyFill="1">
      <alignment/>
      <protection/>
    </xf>
    <xf numFmtId="0" fontId="0" fillId="0" borderId="0" xfId="57" applyFont="1" applyFill="1">
      <alignment/>
      <protection/>
    </xf>
    <xf numFmtId="0" fontId="2" fillId="0" borderId="0" xfId="57" applyFont="1" applyAlignment="1">
      <alignment horizontal="right"/>
      <protection/>
    </xf>
    <xf numFmtId="0" fontId="1" fillId="0" borderId="13" xfId="57" applyFont="1" applyFill="1" applyBorder="1" applyAlignment="1">
      <alignment horizontal="left" vertical="center" wrapText="1"/>
      <protection/>
    </xf>
    <xf numFmtId="168" fontId="0" fillId="0" borderId="13" xfId="57" applyNumberFormat="1" applyFont="1" applyFill="1" applyBorder="1" applyAlignment="1">
      <alignment horizontal="left" vertical="center" wrapText="1"/>
      <protection/>
    </xf>
    <xf numFmtId="168" fontId="0" fillId="0" borderId="0" xfId="57" applyNumberFormat="1" applyFont="1" applyFill="1" applyBorder="1" applyAlignment="1">
      <alignment horizontal="left" vertical="center" wrapText="1"/>
      <protection/>
    </xf>
    <xf numFmtId="0" fontId="1" fillId="0" borderId="0" xfId="57" applyFont="1" applyBorder="1">
      <alignment/>
      <protection/>
    </xf>
    <xf numFmtId="0" fontId="4" fillId="0" borderId="0" xfId="57" applyFont="1">
      <alignment/>
      <protection/>
    </xf>
    <xf numFmtId="3" fontId="14" fillId="0" borderId="0" xfId="57" applyNumberFormat="1" applyFont="1">
      <alignment/>
      <protection/>
    </xf>
    <xf numFmtId="3" fontId="14" fillId="0" borderId="0" xfId="57" applyNumberFormat="1" applyFont="1" applyAlignment="1">
      <alignment horizontal="left"/>
      <protection/>
    </xf>
    <xf numFmtId="0" fontId="14" fillId="0" borderId="0" xfId="57" applyFont="1">
      <alignment/>
      <protection/>
    </xf>
    <xf numFmtId="0" fontId="0" fillId="0" borderId="0" xfId="58" applyFont="1" quotePrefix="1">
      <alignment/>
      <protection/>
    </xf>
    <xf numFmtId="3" fontId="0" fillId="0" borderId="0" xfId="57" applyNumberFormat="1" applyFont="1">
      <alignment/>
      <protection/>
    </xf>
    <xf numFmtId="0" fontId="0" fillId="0" borderId="0" xfId="57" applyFont="1">
      <alignment/>
      <protection/>
    </xf>
    <xf numFmtId="167" fontId="0" fillId="0" borderId="16" xfId="0" applyNumberFormat="1" applyBorder="1" applyAlignment="1">
      <alignment horizontal="right"/>
    </xf>
    <xf numFmtId="0" fontId="0" fillId="0" borderId="0" xfId="0" applyFont="1" applyBorder="1" applyAlignment="1">
      <alignment wrapText="1"/>
    </xf>
    <xf numFmtId="9" fontId="0" fillId="0" borderId="0" xfId="63" applyFont="1" applyAlignment="1">
      <alignment/>
    </xf>
    <xf numFmtId="0" fontId="14" fillId="0" borderId="0" xfId="60" applyFont="1" applyBorder="1">
      <alignment/>
      <protection/>
    </xf>
    <xf numFmtId="3" fontId="14" fillId="0" borderId="0" xfId="60" applyNumberFormat="1" applyFont="1" applyBorder="1">
      <alignment/>
      <protection/>
    </xf>
    <xf numFmtId="0" fontId="14" fillId="0" borderId="0" xfId="57" applyFont="1" applyBorder="1">
      <alignment/>
      <protection/>
    </xf>
    <xf numFmtId="3" fontId="0" fillId="0" borderId="0" xfId="0" applyNumberFormat="1" applyBorder="1" applyAlignment="1">
      <alignment horizontal="right" vertical="center"/>
    </xf>
    <xf numFmtId="9" fontId="0" fillId="0" borderId="0" xfId="0" applyNumberFormat="1" applyBorder="1" applyAlignment="1">
      <alignment horizontal="right" vertical="center"/>
    </xf>
    <xf numFmtId="0" fontId="0" fillId="0" borderId="0" xfId="0" applyFont="1" applyAlignment="1">
      <alignment horizontal="right" vertical="center"/>
    </xf>
    <xf numFmtId="3" fontId="0" fillId="0" borderId="0" xfId="0" applyNumberFormat="1" applyFont="1" applyAlignment="1">
      <alignment horizontal="right" vertical="center"/>
    </xf>
    <xf numFmtId="0" fontId="0" fillId="4" borderId="0" xfId="0" applyFill="1" applyAlignment="1">
      <alignment/>
    </xf>
    <xf numFmtId="0" fontId="12" fillId="4" borderId="0" xfId="0" applyFont="1" applyFill="1" applyAlignment="1">
      <alignment/>
    </xf>
    <xf numFmtId="0" fontId="16" fillId="4" borderId="0" xfId="53" applyFill="1" applyAlignment="1" applyProtection="1">
      <alignment/>
      <protection/>
    </xf>
    <xf numFmtId="9" fontId="1" fillId="0" borderId="13" xfId="0" applyNumberFormat="1" applyFont="1" applyBorder="1" applyAlignment="1" quotePrefix="1">
      <alignment horizont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28" xfId="0" applyFont="1" applyBorder="1" applyAlignment="1">
      <alignment horizontal="left" vertical="center" wrapText="1"/>
    </xf>
    <xf numFmtId="15" fontId="1" fillId="0" borderId="13"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vertical="center"/>
    </xf>
    <xf numFmtId="15" fontId="1" fillId="0" borderId="19" xfId="0" applyNumberFormat="1" applyFont="1" applyBorder="1" applyAlignment="1">
      <alignment horizontal="center"/>
    </xf>
    <xf numFmtId="165" fontId="1" fillId="0" borderId="11" xfId="0" applyNumberFormat="1" applyFont="1" applyBorder="1" applyAlignment="1">
      <alignment horizont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wrapText="1"/>
    </xf>
    <xf numFmtId="0" fontId="0" fillId="0" borderId="22" xfId="0" applyFont="1" applyBorder="1" applyAlignment="1">
      <alignment horizontal="left" wrapText="1"/>
    </xf>
    <xf numFmtId="15" fontId="1" fillId="0" borderId="11" xfId="0" applyNumberFormat="1" applyFont="1" applyBorder="1" applyAlignment="1">
      <alignment horizontal="center"/>
    </xf>
    <xf numFmtId="0" fontId="1" fillId="0" borderId="18" xfId="0" applyFont="1" applyBorder="1" applyAlignment="1">
      <alignment horizontal="center"/>
    </xf>
    <xf numFmtId="15" fontId="1" fillId="0" borderId="18" xfId="0" applyNumberFormat="1" applyFont="1" applyBorder="1" applyAlignment="1">
      <alignment horizontal="center"/>
    </xf>
    <xf numFmtId="15" fontId="1" fillId="0" borderId="19" xfId="0" applyNumberFormat="1" applyFont="1" applyBorder="1" applyAlignment="1">
      <alignment horizontal="center" vertical="center"/>
    </xf>
    <xf numFmtId="15" fontId="1" fillId="0" borderId="19" xfId="0" applyNumberFormat="1" applyFont="1" applyBorder="1" applyAlignment="1">
      <alignment horizontal="center" vertical="center" wrapText="1"/>
    </xf>
    <xf numFmtId="0" fontId="0" fillId="0" borderId="18" xfId="0" applyFont="1" applyBorder="1" applyAlignment="1">
      <alignment/>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left" vertical="top" wrapText="1"/>
    </xf>
    <xf numFmtId="0" fontId="1" fillId="0" borderId="23" xfId="0" applyFont="1" applyBorder="1" applyAlignment="1">
      <alignment horizontal="left" vertical="center" wrapText="1"/>
    </xf>
    <xf numFmtId="0" fontId="1" fillId="0" borderId="11"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5" xfId="0" applyFont="1" applyBorder="1" applyAlignment="1">
      <alignment horizontal="left" vertical="center" wrapText="1"/>
    </xf>
    <xf numFmtId="0" fontId="1" fillId="0" borderId="28" xfId="0" applyFont="1" applyBorder="1" applyAlignment="1">
      <alignment horizontal="left" vertical="center" wrapText="1"/>
    </xf>
    <xf numFmtId="0" fontId="0" fillId="0" borderId="13" xfId="0" applyFont="1" applyBorder="1" applyAlignment="1">
      <alignment horizontal="center"/>
    </xf>
    <xf numFmtId="0" fontId="1" fillId="0" borderId="18" xfId="60" applyFont="1" applyBorder="1" applyAlignment="1">
      <alignment horizontal="center"/>
      <protection/>
    </xf>
    <xf numFmtId="0" fontId="1" fillId="0" borderId="19" xfId="60" applyFont="1" applyBorder="1" applyAlignment="1">
      <alignment horizontal="center"/>
      <protection/>
    </xf>
    <xf numFmtId="0" fontId="1" fillId="0" borderId="13" xfId="60" applyFont="1" applyBorder="1" applyAlignment="1">
      <alignment horizontal="center"/>
      <protection/>
    </xf>
    <xf numFmtId="0" fontId="4" fillId="0" borderId="0" xfId="60" applyFont="1" applyAlignment="1">
      <alignment horizontal="left" vertical="center" wrapText="1"/>
      <protection/>
    </xf>
    <xf numFmtId="0" fontId="1" fillId="0" borderId="13" xfId="57" applyFont="1" applyBorder="1" applyAlignment="1">
      <alignment horizontal="center" vertical="center" wrapText="1"/>
      <protection/>
    </xf>
    <xf numFmtId="0" fontId="1" fillId="0" borderId="18" xfId="57" applyFont="1" applyBorder="1" applyAlignment="1">
      <alignment horizontal="center"/>
      <protection/>
    </xf>
    <xf numFmtId="49" fontId="1" fillId="0" borderId="19" xfId="57" applyNumberFormat="1" applyFont="1" applyFill="1" applyBorder="1" applyAlignment="1">
      <alignment horizontal="center" vertical="center" wrapText="1"/>
      <protection/>
    </xf>
    <xf numFmtId="0" fontId="1" fillId="0" borderId="19" xfId="57" applyFont="1" applyFill="1" applyBorder="1" applyAlignment="1">
      <alignment horizontal="center" vertical="center" wrapText="1"/>
      <protection/>
    </xf>
    <xf numFmtId="0" fontId="1" fillId="0" borderId="19" xfId="0" applyFont="1" applyBorder="1" applyAlignment="1">
      <alignment horizontal="center" wrapText="1"/>
    </xf>
    <xf numFmtId="0" fontId="0" fillId="0" borderId="19" xfId="0" applyFont="1" applyBorder="1" applyAlignment="1">
      <alignment horizontal="center"/>
    </xf>
    <xf numFmtId="15" fontId="1" fillId="0" borderId="16" xfId="0" applyNumberFormat="1" applyFont="1" applyBorder="1" applyAlignment="1">
      <alignment horizontal="center" vertical="center"/>
    </xf>
    <xf numFmtId="15" fontId="1" fillId="0" borderId="13" xfId="0" applyNumberFormat="1" applyFont="1" applyBorder="1" applyAlignment="1">
      <alignment horizontal="center" vertical="center"/>
    </xf>
    <xf numFmtId="0" fontId="0" fillId="0" borderId="13" xfId="0" applyFont="1" applyBorder="1" applyAlignment="1">
      <alignment/>
    </xf>
    <xf numFmtId="0" fontId="1" fillId="0" borderId="0" xfId="0" applyFont="1" applyBorder="1" applyAlignment="1">
      <alignment horizontal="center" vertical="center" wrapText="1"/>
    </xf>
    <xf numFmtId="0" fontId="2" fillId="0" borderId="0" xfId="59" applyFont="1" applyFill="1" applyAlignment="1">
      <alignment horizontal="right"/>
      <protection/>
    </xf>
    <xf numFmtId="15" fontId="1" fillId="0" borderId="18" xfId="59" applyNumberFormat="1" applyFont="1" applyBorder="1" applyAlignment="1">
      <alignment horizontal="center"/>
      <protection/>
    </xf>
    <xf numFmtId="0" fontId="1" fillId="0" borderId="18" xfId="59" applyFont="1" applyBorder="1" applyAlignment="1">
      <alignment horizontal="center"/>
      <protection/>
    </xf>
    <xf numFmtId="0" fontId="1" fillId="0" borderId="13" xfId="59" applyNumberFormat="1" applyFont="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ievance, Investigations, C and D Tables - 06-08-12" xfId="57"/>
    <cellStyle name="Normal_Joiners Tables 201213 - 24-10-13" xfId="58"/>
    <cellStyle name="Normal_Promotions Tables 11-12 - 23-07-12" xfId="59"/>
    <cellStyle name="Normal_SPDR Tables 201213 - 24-10-201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17"/>
  <sheetViews>
    <sheetView tabSelected="1" zoomScalePageLayoutView="0" workbookViewId="0" topLeftCell="A1">
      <selection activeCell="T32" sqref="T32"/>
    </sheetView>
  </sheetViews>
  <sheetFormatPr defaultColWidth="9.140625" defaultRowHeight="12.75"/>
  <cols>
    <col min="1" max="1" width="3.00390625" style="252" customWidth="1"/>
    <col min="2" max="17" width="9.140625" style="252" customWidth="1"/>
    <col min="18" max="18" width="3.00390625" style="252" customWidth="1"/>
    <col min="19" max="16384" width="9.140625" style="252" customWidth="1"/>
  </cols>
  <sheetData>
    <row r="2" ht="12.75">
      <c r="B2" s="253" t="s">
        <v>131</v>
      </c>
    </row>
    <row r="5" spans="2:15" ht="12.75">
      <c r="B5" s="252" t="str">
        <f>'Table 1a - SIP'!A1</f>
        <v>Table 1a: Staff in Post (headcount) as at 31 March 2013 and 2014</v>
      </c>
      <c r="O5" s="254" t="s">
        <v>136</v>
      </c>
    </row>
    <row r="6" spans="2:15" ht="12.75">
      <c r="B6" s="252" t="str">
        <f>'Table 1b - SIP by Grade'!A1</f>
        <v>Table 1b: Staff In Post (headcount) by Grade as at 31 March 2013 and 2014</v>
      </c>
      <c r="O6" s="254" t="s">
        <v>137</v>
      </c>
    </row>
    <row r="7" spans="2:15" ht="12.75">
      <c r="B7" s="252" t="str">
        <f>'Table 2a - Joiners'!A1</f>
        <v>Table 2a: All Joiners (excludes machinery of government transfers) during 2012/13 and 2013/14</v>
      </c>
      <c r="O7" s="254" t="s">
        <v>138</v>
      </c>
    </row>
    <row r="8" spans="2:15" ht="12.75">
      <c r="B8" s="252" t="str">
        <f>'Table 2b - Joiners by Grade'!A1</f>
        <v>Table 2b: All Joiners (excludes machinery of government transfers) during 2012/13 and 2013/14 by Grade</v>
      </c>
      <c r="O8" s="254" t="s">
        <v>139</v>
      </c>
    </row>
    <row r="9" spans="2:15" ht="12.75">
      <c r="B9" s="252" t="str">
        <f>'Table 2c - Leavers'!A1</f>
        <v>Table 2c: All Leavers (Permanent Staff) during 2012/13 and 2013/14 </v>
      </c>
      <c r="O9" s="254" t="s">
        <v>140</v>
      </c>
    </row>
    <row r="10" spans="2:15" ht="12.75">
      <c r="B10" s="252" t="str">
        <f>'Table 2d - Leavers by Grade'!A1</f>
        <v>Table 2d: All Leavers (Permanent Staff) by Grade during 2012/13 and 2013/14 </v>
      </c>
      <c r="O10" s="254" t="s">
        <v>141</v>
      </c>
    </row>
    <row r="11" spans="2:15" ht="12.75">
      <c r="B11" s="252" t="str">
        <f>'Table 2e - Leavers by Reason'!A1</f>
        <v>Table 2e: Permanent Staff Leavers by Reason for Leaving during 2012/13 and 2013/14 </v>
      </c>
      <c r="O11" s="254" t="s">
        <v>142</v>
      </c>
    </row>
    <row r="12" spans="2:15" ht="12.75">
      <c r="B12" s="252" t="str">
        <f>'Table 3 - Promotees by Grade'!A1</f>
        <v>Table 3: Permanent Staff Promotees by Grade during 2012/13 and 2013/14.</v>
      </c>
      <c r="O12" s="254" t="s">
        <v>143</v>
      </c>
    </row>
    <row r="13" spans="2:15" ht="12.75">
      <c r="B13" s="252" t="str">
        <f>'Table 4 - TRA'!A1</f>
        <v>Table 4: Headcount of staff on Temporary Responsibility Allowance (TRA) from Grade grouping, as at 31 March 2014</v>
      </c>
      <c r="O13" s="254" t="s">
        <v>144</v>
      </c>
    </row>
    <row r="14" spans="2:15" ht="12.75">
      <c r="B14" s="252" t="str">
        <f>'Table 5 - Appraisal Ratings'!A1</f>
        <v>Table 5: Appraisal Ratings by Grade at end of year 2012/13 and at end of year 2013/14</v>
      </c>
      <c r="O14" s="254" t="s">
        <v>145</v>
      </c>
    </row>
    <row r="15" spans="2:15" ht="12.75">
      <c r="B15" s="252" t="str">
        <f>'Table 6 - Griev., Inv. and C&amp;D'!A1</f>
        <v>Table 6: Grievances Raised, Investigations Concluded and Conduct and Discipline Cases Concluded by Grade during 2012/13 and 2013/14</v>
      </c>
      <c r="O15" s="254" t="s">
        <v>146</v>
      </c>
    </row>
    <row r="16" spans="2:15" ht="12.75">
      <c r="B16" s="252" t="str">
        <f>'Table 7 - Special Bonus Scheme'!A1</f>
        <v>Table 7: Special Bonuses awarded by Grade during 2013/14</v>
      </c>
      <c r="O16" s="254" t="s">
        <v>147</v>
      </c>
    </row>
    <row r="17" spans="2:15" ht="12.75">
      <c r="B17" s="252" t="str">
        <f>'Table 8 - Flexible Working'!A1</f>
        <v>Table 8: Flexible working by Grade as at 31 March 2014</v>
      </c>
      <c r="O17" s="254" t="s">
        <v>148</v>
      </c>
    </row>
  </sheetData>
  <sheetProtection/>
  <hyperlinks>
    <hyperlink ref="O5" location="'Table 1a - SIP'!A1" display="Table 1a - SIP"/>
    <hyperlink ref="O6" location="'Table 1b - SIP by Grade'!A1" display="Table 1b - SIP by Grade"/>
    <hyperlink ref="O7" location="'Table 2a - Joiners'!A1" display="Table 2a - Joiners"/>
    <hyperlink ref="O8" location="'Table 2b - Joiners by Grade'!A1" display="Table 2b - Joiners by Grade"/>
    <hyperlink ref="O9" location="'Table 2c - Leavers'!A1" display="Table 2c - Leavers"/>
    <hyperlink ref="O10" location="'Table 2d - Leavers by Grade'!A1" display="Table 2d - Leavers by Grade"/>
    <hyperlink ref="O11" location="'Table 2e - Leavers by Reason'!A1" display="Table 2e - Leavers by Reason"/>
    <hyperlink ref="O12" location="'Table 3 - Promotees by Grade'!A1" display="Table 3 - Promotees by Grade"/>
    <hyperlink ref="O13" location="'Table 4 - TRA'!A1" display="Table 4 - TRA"/>
    <hyperlink ref="O14" location="'Table 5 - Appraisal Ratings'!A1" display="Table 5 - Appraisal Ratings"/>
    <hyperlink ref="O15" location="'Table 6 - Griev., Inv. and C&amp;D'!A1" display="Table 6 - Griev., Inv. and C&amp;D"/>
    <hyperlink ref="O16" location="'Table 7 - Special Bonus Scheme'!A1" display="Table 7 - Special Bonus Scheme"/>
    <hyperlink ref="O17" location="'Table 8 - Flexible Working'!A1" display="Table 8 - Flexible Working"/>
  </hyperlinks>
  <printOptions/>
  <pageMargins left="0.75" right="0.75" top="1" bottom="1" header="0.5" footer="0.5"/>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AD7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4" sqref="N34:N35"/>
    </sheetView>
  </sheetViews>
  <sheetFormatPr defaultColWidth="9.140625" defaultRowHeight="12.75"/>
  <cols>
    <col min="1" max="1" width="30.00390625" style="41" customWidth="1"/>
    <col min="2" max="11" width="9.28125" style="41" customWidth="1"/>
    <col min="12" max="12" width="9.140625" style="41" customWidth="1"/>
    <col min="13" max="23" width="9.28125" style="41" customWidth="1"/>
    <col min="24" max="16384" width="9.140625" style="41" customWidth="1"/>
  </cols>
  <sheetData>
    <row r="1" spans="1:19" ht="12.75">
      <c r="A1" s="1" t="s">
        <v>118</v>
      </c>
      <c r="B1" s="1"/>
      <c r="E1" s="1"/>
      <c r="F1" s="1"/>
      <c r="G1" s="1"/>
      <c r="J1" s="1"/>
      <c r="K1" s="1"/>
      <c r="N1" s="1"/>
      <c r="O1" s="1"/>
      <c r="R1" s="1"/>
      <c r="S1" s="1"/>
    </row>
    <row r="3" spans="1:23" ht="13.5" thickBot="1">
      <c r="A3" s="50"/>
      <c r="B3" s="50"/>
      <c r="C3" s="50"/>
      <c r="D3" s="50"/>
      <c r="E3" s="50"/>
      <c r="F3" s="50"/>
      <c r="G3" s="50"/>
      <c r="H3" s="50"/>
      <c r="I3" s="50"/>
      <c r="J3" s="50"/>
      <c r="K3" s="50"/>
      <c r="M3" s="50"/>
      <c r="N3" s="50"/>
      <c r="O3" s="50"/>
      <c r="P3" s="50"/>
      <c r="Q3" s="50"/>
      <c r="R3" s="50"/>
      <c r="S3" s="50"/>
      <c r="T3" s="50"/>
      <c r="U3" s="50"/>
      <c r="V3" s="50"/>
      <c r="W3" s="50"/>
    </row>
    <row r="4" spans="1:12" s="50" customFormat="1" ht="12.75">
      <c r="A4" s="66"/>
      <c r="B4" s="278" t="s">
        <v>37</v>
      </c>
      <c r="C4" s="278"/>
      <c r="D4" s="278"/>
      <c r="E4" s="278"/>
      <c r="F4" s="278"/>
      <c r="G4" s="278"/>
      <c r="H4" s="278"/>
      <c r="I4" s="278"/>
      <c r="J4" s="278"/>
      <c r="K4" s="278"/>
      <c r="L4" s="278"/>
    </row>
    <row r="5" spans="2:12" ht="12.75">
      <c r="B5" s="268" t="s">
        <v>82</v>
      </c>
      <c r="C5" s="268"/>
      <c r="D5" s="295"/>
      <c r="E5" s="162"/>
      <c r="F5" s="268" t="s">
        <v>83</v>
      </c>
      <c r="G5" s="268"/>
      <c r="H5" s="295"/>
      <c r="I5" s="162"/>
      <c r="J5" s="268" t="s">
        <v>84</v>
      </c>
      <c r="K5" s="268"/>
      <c r="L5" s="295"/>
    </row>
    <row r="6" spans="1:12" ht="39.75">
      <c r="A6" s="47"/>
      <c r="B6" s="101" t="s">
        <v>44</v>
      </c>
      <c r="C6" s="102" t="s">
        <v>50</v>
      </c>
      <c r="D6" s="83" t="s">
        <v>52</v>
      </c>
      <c r="E6" s="163"/>
      <c r="F6" s="101" t="s">
        <v>44</v>
      </c>
      <c r="G6" s="102" t="s">
        <v>50</v>
      </c>
      <c r="H6" s="83" t="s">
        <v>52</v>
      </c>
      <c r="I6" s="163"/>
      <c r="J6" s="101" t="s">
        <v>44</v>
      </c>
      <c r="K6" s="102" t="s">
        <v>50</v>
      </c>
      <c r="L6" s="83" t="s">
        <v>52</v>
      </c>
    </row>
    <row r="7" spans="1:12" ht="12.75">
      <c r="A7" s="50"/>
      <c r="B7" s="50"/>
      <c r="C7" s="50"/>
      <c r="D7" s="8"/>
      <c r="E7" s="49"/>
      <c r="F7" s="50"/>
      <c r="G7" s="50"/>
      <c r="H7" s="8"/>
      <c r="I7" s="49"/>
      <c r="J7" s="50"/>
      <c r="K7" s="50"/>
      <c r="L7" s="8"/>
    </row>
    <row r="8" spans="1:12" ht="12.75">
      <c r="A8" s="1" t="s">
        <v>53</v>
      </c>
      <c r="B8" s="16">
        <v>33910</v>
      </c>
      <c r="C8" s="16">
        <v>770</v>
      </c>
      <c r="D8" s="35">
        <v>0.02</v>
      </c>
      <c r="F8" s="16">
        <v>19660</v>
      </c>
      <c r="G8" s="16">
        <v>710</v>
      </c>
      <c r="H8" s="35">
        <v>0.04</v>
      </c>
      <c r="J8" s="16">
        <v>1880</v>
      </c>
      <c r="K8" s="16">
        <v>50</v>
      </c>
      <c r="L8" s="35">
        <v>0.03</v>
      </c>
    </row>
    <row r="9" spans="1:12" ht="12.75">
      <c r="A9" s="18"/>
      <c r="B9" s="19"/>
      <c r="C9" s="19"/>
      <c r="D9" s="11"/>
      <c r="E9" s="47"/>
      <c r="F9" s="19"/>
      <c r="G9" s="19"/>
      <c r="H9" s="11"/>
      <c r="I9" s="47"/>
      <c r="J9" s="19"/>
      <c r="K9" s="19"/>
      <c r="L9" s="11"/>
    </row>
    <row r="10" spans="1:12" ht="12.75">
      <c r="A10" s="1" t="s">
        <v>116</v>
      </c>
      <c r="B10" s="20"/>
      <c r="C10" s="20"/>
      <c r="D10" s="3"/>
      <c r="F10" s="20"/>
      <c r="G10" s="20"/>
      <c r="H10" s="3"/>
      <c r="J10" s="20"/>
      <c r="K10" s="20"/>
      <c r="L10" s="3"/>
    </row>
    <row r="11" spans="1:12" ht="12.75">
      <c r="A11" s="41" t="s">
        <v>55</v>
      </c>
      <c r="B11" s="16">
        <v>16880</v>
      </c>
      <c r="C11" s="16">
        <v>400</v>
      </c>
      <c r="D11" s="35">
        <v>0.02</v>
      </c>
      <c r="F11" s="16">
        <v>9570</v>
      </c>
      <c r="G11" s="16">
        <v>330</v>
      </c>
      <c r="H11" s="35">
        <v>0.03</v>
      </c>
      <c r="J11" s="16">
        <v>900</v>
      </c>
      <c r="K11" s="16">
        <v>30</v>
      </c>
      <c r="L11" s="35">
        <v>0.03</v>
      </c>
    </row>
    <row r="12" spans="1:12" ht="12.75">
      <c r="A12" s="41" t="s">
        <v>56</v>
      </c>
      <c r="B12" s="16">
        <v>17030</v>
      </c>
      <c r="C12" s="16">
        <v>360</v>
      </c>
      <c r="D12" s="35">
        <v>0.02</v>
      </c>
      <c r="F12" s="16">
        <v>13090</v>
      </c>
      <c r="G12" s="16">
        <v>380</v>
      </c>
      <c r="H12" s="35">
        <v>0.03</v>
      </c>
      <c r="J12" s="16">
        <v>980</v>
      </c>
      <c r="K12" s="16">
        <v>30</v>
      </c>
      <c r="L12" s="35">
        <v>0.03</v>
      </c>
    </row>
    <row r="13" spans="1:12" ht="12.75">
      <c r="A13" s="47"/>
      <c r="B13" s="19"/>
      <c r="C13" s="19"/>
      <c r="D13" s="34"/>
      <c r="E13" s="47"/>
      <c r="F13" s="19"/>
      <c r="G13" s="19"/>
      <c r="H13" s="34"/>
      <c r="I13" s="47"/>
      <c r="J13" s="19"/>
      <c r="K13" s="19"/>
      <c r="L13" s="34"/>
    </row>
    <row r="14" spans="1:12" ht="12.75">
      <c r="A14" s="1" t="s">
        <v>57</v>
      </c>
      <c r="B14" s="20"/>
      <c r="C14" s="20"/>
      <c r="D14" s="35"/>
      <c r="F14" s="20"/>
      <c r="G14" s="20"/>
      <c r="H14" s="35"/>
      <c r="J14" s="20"/>
      <c r="K14" s="20"/>
      <c r="L14" s="35"/>
    </row>
    <row r="15" spans="1:12" ht="12.75">
      <c r="A15" s="41" t="s">
        <v>58</v>
      </c>
      <c r="B15" s="16">
        <v>10</v>
      </c>
      <c r="C15" s="16" t="s">
        <v>59</v>
      </c>
      <c r="D15" s="35" t="s">
        <v>59</v>
      </c>
      <c r="F15" s="16" t="s">
        <v>59</v>
      </c>
      <c r="G15" s="16" t="s">
        <v>59</v>
      </c>
      <c r="H15" s="35" t="s">
        <v>59</v>
      </c>
      <c r="J15" s="16" t="s">
        <v>59</v>
      </c>
      <c r="K15" s="16" t="s">
        <v>59</v>
      </c>
      <c r="L15" s="35" t="s">
        <v>59</v>
      </c>
    </row>
    <row r="16" spans="1:12" ht="12.75">
      <c r="A16" s="41" t="s">
        <v>60</v>
      </c>
      <c r="B16" s="16">
        <v>3900</v>
      </c>
      <c r="C16" s="16">
        <v>220</v>
      </c>
      <c r="D16" s="35">
        <v>0.06</v>
      </c>
      <c r="F16" s="16">
        <v>1520</v>
      </c>
      <c r="G16" s="16">
        <v>60</v>
      </c>
      <c r="H16" s="35">
        <v>0.04</v>
      </c>
      <c r="J16" s="16">
        <v>30</v>
      </c>
      <c r="K16" s="16" t="s">
        <v>59</v>
      </c>
      <c r="L16" s="35" t="s">
        <v>59</v>
      </c>
    </row>
    <row r="17" spans="1:12" ht="12.75">
      <c r="A17" s="41" t="s">
        <v>61</v>
      </c>
      <c r="B17" s="16">
        <v>7170</v>
      </c>
      <c r="C17" s="16">
        <v>230</v>
      </c>
      <c r="D17" s="35">
        <v>0.03</v>
      </c>
      <c r="F17" s="16">
        <v>4470</v>
      </c>
      <c r="G17" s="16">
        <v>220</v>
      </c>
      <c r="H17" s="35">
        <v>0.05</v>
      </c>
      <c r="J17" s="16">
        <v>390</v>
      </c>
      <c r="K17" s="16">
        <v>20</v>
      </c>
      <c r="L17" s="35">
        <v>0.05</v>
      </c>
    </row>
    <row r="18" spans="1:12" ht="12.75">
      <c r="A18" s="41" t="s">
        <v>62</v>
      </c>
      <c r="B18" s="16">
        <v>10110</v>
      </c>
      <c r="C18" s="16">
        <v>180</v>
      </c>
      <c r="D18" s="35">
        <v>0.02</v>
      </c>
      <c r="F18" s="16">
        <v>7170</v>
      </c>
      <c r="G18" s="16">
        <v>270</v>
      </c>
      <c r="H18" s="35">
        <v>0.04</v>
      </c>
      <c r="J18" s="16">
        <v>730</v>
      </c>
      <c r="K18" s="16">
        <v>20</v>
      </c>
      <c r="L18" s="35">
        <v>0.03</v>
      </c>
    </row>
    <row r="19" spans="1:12" ht="12.75">
      <c r="A19" s="41" t="s">
        <v>63</v>
      </c>
      <c r="B19" s="16">
        <v>9300</v>
      </c>
      <c r="C19" s="16">
        <v>130</v>
      </c>
      <c r="D19" s="35">
        <v>0.01</v>
      </c>
      <c r="F19" s="16">
        <v>5460</v>
      </c>
      <c r="G19" s="16">
        <v>140</v>
      </c>
      <c r="H19" s="35">
        <v>0.03</v>
      </c>
      <c r="J19" s="16">
        <v>640</v>
      </c>
      <c r="K19" s="16">
        <v>10</v>
      </c>
      <c r="L19" s="35">
        <v>0.02</v>
      </c>
    </row>
    <row r="20" spans="1:12" ht="12.75">
      <c r="A20" s="41" t="s">
        <v>64</v>
      </c>
      <c r="B20" s="16">
        <v>3430</v>
      </c>
      <c r="C20" s="16">
        <v>20</v>
      </c>
      <c r="D20" s="35" t="s">
        <v>33</v>
      </c>
      <c r="F20" s="16">
        <v>1040</v>
      </c>
      <c r="G20" s="16">
        <v>10</v>
      </c>
      <c r="H20" s="35">
        <v>0.01</v>
      </c>
      <c r="J20" s="16">
        <v>90</v>
      </c>
      <c r="K20" s="16" t="s">
        <v>59</v>
      </c>
      <c r="L20" s="35" t="s">
        <v>59</v>
      </c>
    </row>
    <row r="21" spans="1:12" ht="12.75">
      <c r="A21" s="47"/>
      <c r="B21" s="19"/>
      <c r="C21" s="19"/>
      <c r="D21" s="164"/>
      <c r="E21" s="47"/>
      <c r="F21" s="19"/>
      <c r="G21" s="19"/>
      <c r="H21" s="164"/>
      <c r="I21" s="47"/>
      <c r="J21" s="19"/>
      <c r="K21" s="19"/>
      <c r="L21" s="164"/>
    </row>
    <row r="22" spans="1:12" ht="12.75">
      <c r="A22" s="1" t="s">
        <v>65</v>
      </c>
      <c r="B22" s="20"/>
      <c r="C22" s="20"/>
      <c r="D22" s="165"/>
      <c r="F22" s="20"/>
      <c r="G22" s="20"/>
      <c r="H22" s="165"/>
      <c r="J22" s="20"/>
      <c r="K22" s="20"/>
      <c r="L22" s="165"/>
    </row>
    <row r="23" spans="1:12" s="1" customFormat="1" ht="12.75">
      <c r="A23" s="1" t="s">
        <v>89</v>
      </c>
      <c r="B23" s="24"/>
      <c r="C23" s="24"/>
      <c r="D23" s="166">
        <v>0.7799479166666666</v>
      </c>
      <c r="F23" s="24"/>
      <c r="G23" s="24"/>
      <c r="H23" s="166">
        <v>0.8555399719495091</v>
      </c>
      <c r="J23" s="24"/>
      <c r="K23" s="24"/>
      <c r="L23" s="166">
        <v>0.8113207547169812</v>
      </c>
    </row>
    <row r="24" spans="1:12" ht="12.75">
      <c r="A24" s="41" t="s">
        <v>67</v>
      </c>
      <c r="B24" s="16">
        <v>2870</v>
      </c>
      <c r="C24" s="16">
        <v>70</v>
      </c>
      <c r="D24" s="35">
        <v>0.02</v>
      </c>
      <c r="E24" s="99"/>
      <c r="F24" s="16">
        <v>1790</v>
      </c>
      <c r="G24" s="16">
        <v>40</v>
      </c>
      <c r="H24" s="35">
        <v>0.03</v>
      </c>
      <c r="I24" s="99"/>
      <c r="J24" s="16">
        <v>100</v>
      </c>
      <c r="K24" s="16" t="s">
        <v>59</v>
      </c>
      <c r="L24" s="35" t="s">
        <v>59</v>
      </c>
    </row>
    <row r="25" spans="1:12" ht="12.75">
      <c r="A25" s="26" t="s">
        <v>68</v>
      </c>
      <c r="B25" s="16"/>
      <c r="C25" s="16"/>
      <c r="D25" s="35"/>
      <c r="E25" s="99"/>
      <c r="F25" s="16"/>
      <c r="G25" s="16"/>
      <c r="H25" s="35"/>
      <c r="I25" s="99"/>
      <c r="J25" s="16"/>
      <c r="K25" s="16"/>
      <c r="L25" s="35"/>
    </row>
    <row r="26" spans="1:12" ht="12.75">
      <c r="A26" s="26" t="s">
        <v>69</v>
      </c>
      <c r="B26" s="16">
        <v>1180</v>
      </c>
      <c r="C26" s="16">
        <v>30</v>
      </c>
      <c r="D26" s="35">
        <v>0.03</v>
      </c>
      <c r="E26" s="99"/>
      <c r="F26" s="16">
        <v>780</v>
      </c>
      <c r="G26" s="16">
        <v>20</v>
      </c>
      <c r="H26" s="35">
        <v>0.02</v>
      </c>
      <c r="I26" s="99"/>
      <c r="J26" s="16">
        <v>40</v>
      </c>
      <c r="K26" s="16" t="s">
        <v>59</v>
      </c>
      <c r="L26" s="35" t="s">
        <v>59</v>
      </c>
    </row>
    <row r="27" spans="1:12" ht="12.75">
      <c r="A27" s="26" t="s">
        <v>70</v>
      </c>
      <c r="B27" s="16">
        <v>1140</v>
      </c>
      <c r="C27" s="16">
        <v>20</v>
      </c>
      <c r="D27" s="35">
        <v>0.02</v>
      </c>
      <c r="E27" s="99"/>
      <c r="F27" s="16">
        <v>610</v>
      </c>
      <c r="G27" s="16">
        <v>20</v>
      </c>
      <c r="H27" s="35">
        <v>0.03</v>
      </c>
      <c r="I27" s="99"/>
      <c r="J27" s="16">
        <v>20</v>
      </c>
      <c r="K27" s="16" t="s">
        <v>59</v>
      </c>
      <c r="L27" s="35" t="s">
        <v>59</v>
      </c>
    </row>
    <row r="28" spans="1:12" ht="12.75">
      <c r="A28" s="26" t="s">
        <v>71</v>
      </c>
      <c r="B28" s="16">
        <v>220</v>
      </c>
      <c r="C28" s="16">
        <v>10</v>
      </c>
      <c r="D28" s="35">
        <v>0.03</v>
      </c>
      <c r="E28" s="99"/>
      <c r="F28" s="16">
        <v>160</v>
      </c>
      <c r="G28" s="16" t="s">
        <v>59</v>
      </c>
      <c r="H28" s="35" t="s">
        <v>59</v>
      </c>
      <c r="I28" s="99"/>
      <c r="J28" s="16">
        <v>20</v>
      </c>
      <c r="K28" s="16" t="s">
        <v>59</v>
      </c>
      <c r="L28" s="35" t="s">
        <v>59</v>
      </c>
    </row>
    <row r="29" spans="1:12" ht="12.75">
      <c r="A29" s="26" t="s">
        <v>72</v>
      </c>
      <c r="B29" s="16">
        <v>330</v>
      </c>
      <c r="C29" s="16">
        <v>10</v>
      </c>
      <c r="D29" s="35">
        <v>0.02</v>
      </c>
      <c r="E29" s="99"/>
      <c r="F29" s="16">
        <v>230</v>
      </c>
      <c r="G29" s="16">
        <v>10</v>
      </c>
      <c r="H29" s="35">
        <v>0.04</v>
      </c>
      <c r="I29" s="99"/>
      <c r="J29" s="16">
        <v>30</v>
      </c>
      <c r="K29" s="16" t="s">
        <v>59</v>
      </c>
      <c r="L29" s="35" t="s">
        <v>59</v>
      </c>
    </row>
    <row r="30" spans="1:12" ht="12.75">
      <c r="A30" s="41" t="s">
        <v>73</v>
      </c>
      <c r="B30" s="16">
        <v>25480</v>
      </c>
      <c r="C30" s="16">
        <v>530</v>
      </c>
      <c r="D30" s="35">
        <v>0.02</v>
      </c>
      <c r="E30" s="99"/>
      <c r="F30" s="16">
        <v>14740</v>
      </c>
      <c r="G30" s="16">
        <v>560</v>
      </c>
      <c r="H30" s="35">
        <v>0.04</v>
      </c>
      <c r="I30" s="99"/>
      <c r="J30" s="16">
        <v>1330</v>
      </c>
      <c r="K30" s="16">
        <v>40</v>
      </c>
      <c r="L30" s="35">
        <v>0.03</v>
      </c>
    </row>
    <row r="31" spans="1:12" ht="12.75">
      <c r="A31" s="41" t="s">
        <v>74</v>
      </c>
      <c r="B31" s="16">
        <v>5560</v>
      </c>
      <c r="C31" s="16">
        <v>170</v>
      </c>
      <c r="D31" s="35">
        <v>0.03</v>
      </c>
      <c r="F31" s="16">
        <v>3130</v>
      </c>
      <c r="G31" s="16">
        <v>100</v>
      </c>
      <c r="H31" s="35">
        <v>0.03</v>
      </c>
      <c r="J31" s="16">
        <v>460</v>
      </c>
      <c r="K31" s="16">
        <v>10</v>
      </c>
      <c r="L31" s="35">
        <v>0.02</v>
      </c>
    </row>
    <row r="32" spans="1:12" ht="12.75">
      <c r="A32" s="47"/>
      <c r="B32" s="19"/>
      <c r="C32" s="19"/>
      <c r="D32" s="164"/>
      <c r="E32" s="47"/>
      <c r="F32" s="19"/>
      <c r="G32" s="19"/>
      <c r="H32" s="164"/>
      <c r="I32" s="47"/>
      <c r="J32" s="19"/>
      <c r="K32" s="19"/>
      <c r="L32" s="164"/>
    </row>
    <row r="33" spans="1:12" ht="12.75">
      <c r="A33" s="1" t="s">
        <v>75</v>
      </c>
      <c r="B33" s="20"/>
      <c r="C33" s="20"/>
      <c r="D33" s="165"/>
      <c r="F33" s="20"/>
      <c r="G33" s="20"/>
      <c r="H33" s="165"/>
      <c r="J33" s="20"/>
      <c r="K33" s="20"/>
      <c r="L33" s="165"/>
    </row>
    <row r="34" spans="1:12" s="1" customFormat="1" ht="12.75">
      <c r="A34" s="1" t="s">
        <v>89</v>
      </c>
      <c r="B34" s="24"/>
      <c r="C34" s="24"/>
      <c r="D34" s="166">
        <v>0.6276041666666667</v>
      </c>
      <c r="F34" s="24"/>
      <c r="G34" s="24"/>
      <c r="H34" s="166">
        <v>0.6661991584852736</v>
      </c>
      <c r="J34" s="24"/>
      <c r="K34" s="24"/>
      <c r="L34" s="166">
        <v>0.6981132075471699</v>
      </c>
    </row>
    <row r="35" spans="1:12" ht="12.75">
      <c r="A35" s="41" t="s">
        <v>76</v>
      </c>
      <c r="B35" s="16">
        <v>1200</v>
      </c>
      <c r="C35" s="16">
        <v>20</v>
      </c>
      <c r="D35" s="35">
        <v>0.02</v>
      </c>
      <c r="F35" s="16">
        <v>730</v>
      </c>
      <c r="G35" s="16">
        <v>20</v>
      </c>
      <c r="H35" s="35">
        <v>0.03</v>
      </c>
      <c r="J35" s="16">
        <v>50</v>
      </c>
      <c r="K35" s="16" t="s">
        <v>59</v>
      </c>
      <c r="L35" s="35" t="s">
        <v>59</v>
      </c>
    </row>
    <row r="36" spans="1:12" ht="12.75">
      <c r="A36" s="41" t="s">
        <v>77</v>
      </c>
      <c r="B36" s="16">
        <v>20030</v>
      </c>
      <c r="C36" s="16">
        <v>460</v>
      </c>
      <c r="D36" s="35">
        <v>0.02</v>
      </c>
      <c r="F36" s="16">
        <v>11770</v>
      </c>
      <c r="G36" s="16">
        <v>460</v>
      </c>
      <c r="H36" s="35">
        <v>0.04</v>
      </c>
      <c r="J36" s="16">
        <v>1090</v>
      </c>
      <c r="K36" s="16">
        <v>40</v>
      </c>
      <c r="L36" s="35">
        <v>0.03</v>
      </c>
    </row>
    <row r="37" spans="1:12" ht="12.75">
      <c r="A37" s="41" t="s">
        <v>78</v>
      </c>
      <c r="B37" s="16">
        <v>12680</v>
      </c>
      <c r="C37" s="16">
        <v>290</v>
      </c>
      <c r="D37" s="35">
        <v>0.02</v>
      </c>
      <c r="F37" s="16">
        <v>7160</v>
      </c>
      <c r="G37" s="16">
        <v>240</v>
      </c>
      <c r="H37" s="35">
        <v>0.03</v>
      </c>
      <c r="J37" s="16">
        <v>740</v>
      </c>
      <c r="K37" s="16">
        <v>20</v>
      </c>
      <c r="L37" s="35">
        <v>0.02</v>
      </c>
    </row>
    <row r="38" spans="1:12" ht="12.75">
      <c r="A38" s="47"/>
      <c r="B38" s="47"/>
      <c r="C38" s="47"/>
      <c r="D38" s="47"/>
      <c r="E38" s="47"/>
      <c r="F38" s="47"/>
      <c r="G38" s="47"/>
      <c r="H38" s="47"/>
      <c r="I38" s="47"/>
      <c r="J38" s="47"/>
      <c r="K38" s="47"/>
      <c r="L38" s="47"/>
    </row>
    <row r="39" spans="1:22" ht="12.75">
      <c r="A39" s="28"/>
      <c r="B39" s="28"/>
      <c r="E39" s="28"/>
      <c r="F39" s="28"/>
      <c r="I39" s="28"/>
      <c r="J39" s="28"/>
      <c r="M39" s="28"/>
      <c r="N39" s="28"/>
      <c r="Q39" s="28"/>
      <c r="R39" s="28"/>
      <c r="U39" s="28"/>
      <c r="V39" s="28"/>
    </row>
    <row r="40" spans="1:11" ht="12.75">
      <c r="A40" s="28" t="s">
        <v>79</v>
      </c>
      <c r="C40" s="57"/>
      <c r="G40" s="57"/>
      <c r="K40" s="57"/>
    </row>
    <row r="41" spans="1:12" ht="15.75" customHeight="1">
      <c r="A41" s="285" t="s">
        <v>90</v>
      </c>
      <c r="B41" s="285"/>
      <c r="C41" s="285"/>
      <c r="D41" s="285"/>
      <c r="E41" s="285"/>
      <c r="F41" s="285"/>
      <c r="G41" s="285"/>
      <c r="H41" s="285"/>
      <c r="I41" s="285"/>
      <c r="J41" s="285"/>
      <c r="K41" s="285"/>
      <c r="L41" s="285"/>
    </row>
    <row r="42" spans="1:11" ht="14.25">
      <c r="A42" s="71" t="s">
        <v>127</v>
      </c>
      <c r="C42" s="57"/>
      <c r="G42" s="57"/>
      <c r="K42" s="57"/>
    </row>
    <row r="43" spans="3:11" ht="13.5" thickBot="1">
      <c r="C43" s="57"/>
      <c r="G43" s="57"/>
      <c r="K43" s="57"/>
    </row>
    <row r="44" spans="1:30" ht="12.75" customHeight="1">
      <c r="A44" s="286" t="s">
        <v>38</v>
      </c>
      <c r="B44" s="287"/>
      <c r="C44" s="287"/>
      <c r="D44" s="287"/>
      <c r="E44" s="287"/>
      <c r="F44" s="287"/>
      <c r="G44" s="287"/>
      <c r="H44" s="287"/>
      <c r="I44" s="287"/>
      <c r="J44" s="287"/>
      <c r="K44" s="287"/>
      <c r="L44" s="288"/>
      <c r="M44" s="103"/>
      <c r="N44" s="103"/>
      <c r="O44" s="103"/>
      <c r="P44" s="103"/>
      <c r="Q44" s="103"/>
      <c r="R44" s="103"/>
      <c r="S44" s="103"/>
      <c r="T44" s="103"/>
      <c r="U44" s="103"/>
      <c r="V44" s="103"/>
      <c r="W44" s="103"/>
      <c r="X44" s="103"/>
      <c r="Y44" s="103"/>
      <c r="Z44" s="103"/>
      <c r="AA44" s="103"/>
      <c r="AB44" s="103"/>
      <c r="AC44" s="103"/>
      <c r="AD44" s="103"/>
    </row>
    <row r="45" spans="1:12" ht="12.75">
      <c r="A45" s="289"/>
      <c r="B45" s="290"/>
      <c r="C45" s="290"/>
      <c r="D45" s="290"/>
      <c r="E45" s="290"/>
      <c r="F45" s="290"/>
      <c r="G45" s="290"/>
      <c r="H45" s="290"/>
      <c r="I45" s="290"/>
      <c r="J45" s="290"/>
      <c r="K45" s="290"/>
      <c r="L45" s="291"/>
    </row>
    <row r="46" spans="1:12" ht="13.5" thickBot="1">
      <c r="A46" s="292"/>
      <c r="B46" s="293"/>
      <c r="C46" s="293"/>
      <c r="D46" s="293"/>
      <c r="E46" s="293"/>
      <c r="F46" s="293"/>
      <c r="G46" s="293"/>
      <c r="H46" s="293"/>
      <c r="I46" s="293"/>
      <c r="J46" s="293"/>
      <c r="K46" s="293"/>
      <c r="L46" s="294"/>
    </row>
    <row r="47" ht="13.5" thickBot="1"/>
    <row r="48" spans="1:12" ht="15" customHeight="1">
      <c r="A48" s="259" t="s">
        <v>121</v>
      </c>
      <c r="B48" s="260"/>
      <c r="C48" s="260"/>
      <c r="D48" s="260"/>
      <c r="E48" s="260"/>
      <c r="F48" s="260"/>
      <c r="G48" s="260"/>
      <c r="H48" s="260"/>
      <c r="I48" s="260"/>
      <c r="J48" s="260"/>
      <c r="K48" s="260"/>
      <c r="L48" s="261"/>
    </row>
    <row r="49" spans="1:12" ht="12.75">
      <c r="A49" s="262"/>
      <c r="B49" s="263"/>
      <c r="C49" s="263"/>
      <c r="D49" s="263"/>
      <c r="E49" s="263"/>
      <c r="F49" s="263"/>
      <c r="G49" s="263"/>
      <c r="H49" s="263"/>
      <c r="I49" s="263"/>
      <c r="J49" s="263"/>
      <c r="K49" s="263"/>
      <c r="L49" s="264"/>
    </row>
    <row r="50" spans="1:12" ht="12.75">
      <c r="A50" s="262"/>
      <c r="B50" s="263"/>
      <c r="C50" s="263"/>
      <c r="D50" s="263"/>
      <c r="E50" s="263"/>
      <c r="F50" s="263"/>
      <c r="G50" s="263"/>
      <c r="H50" s="263"/>
      <c r="I50" s="263"/>
      <c r="J50" s="263"/>
      <c r="K50" s="263"/>
      <c r="L50" s="264"/>
    </row>
    <row r="51" spans="1:12" ht="12.75">
      <c r="A51" s="262"/>
      <c r="B51" s="263"/>
      <c r="C51" s="263"/>
      <c r="D51" s="263"/>
      <c r="E51" s="263"/>
      <c r="F51" s="263"/>
      <c r="G51" s="263"/>
      <c r="H51" s="263"/>
      <c r="I51" s="263"/>
      <c r="J51" s="263"/>
      <c r="K51" s="263"/>
      <c r="L51" s="264"/>
    </row>
    <row r="52" spans="1:12" ht="12.75">
      <c r="A52" s="262"/>
      <c r="B52" s="263"/>
      <c r="C52" s="263"/>
      <c r="D52" s="263"/>
      <c r="E52" s="263"/>
      <c r="F52" s="263"/>
      <c r="G52" s="263"/>
      <c r="H52" s="263"/>
      <c r="I52" s="263"/>
      <c r="J52" s="263"/>
      <c r="K52" s="263"/>
      <c r="L52" s="264"/>
    </row>
    <row r="53" spans="1:12" ht="12.75">
      <c r="A53" s="262"/>
      <c r="B53" s="263"/>
      <c r="C53" s="263"/>
      <c r="D53" s="263"/>
      <c r="E53" s="263"/>
      <c r="F53" s="263"/>
      <c r="G53" s="263"/>
      <c r="H53" s="263"/>
      <c r="I53" s="263"/>
      <c r="J53" s="263"/>
      <c r="K53" s="263"/>
      <c r="L53" s="264"/>
    </row>
    <row r="54" spans="1:12" ht="12.75">
      <c r="A54" s="262"/>
      <c r="B54" s="263"/>
      <c r="C54" s="263"/>
      <c r="D54" s="263"/>
      <c r="E54" s="263"/>
      <c r="F54" s="263"/>
      <c r="G54" s="263"/>
      <c r="H54" s="263"/>
      <c r="I54" s="263"/>
      <c r="J54" s="263"/>
      <c r="K54" s="263"/>
      <c r="L54" s="264"/>
    </row>
    <row r="55" spans="1:12" ht="12.75">
      <c r="A55" s="262"/>
      <c r="B55" s="263"/>
      <c r="C55" s="263"/>
      <c r="D55" s="263"/>
      <c r="E55" s="263"/>
      <c r="F55" s="263"/>
      <c r="G55" s="263"/>
      <c r="H55" s="263"/>
      <c r="I55" s="263"/>
      <c r="J55" s="263"/>
      <c r="K55" s="263"/>
      <c r="L55" s="264"/>
    </row>
    <row r="56" spans="1:12" ht="12.75">
      <c r="A56" s="262"/>
      <c r="B56" s="263"/>
      <c r="C56" s="263"/>
      <c r="D56" s="263"/>
      <c r="E56" s="263"/>
      <c r="F56" s="263"/>
      <c r="G56" s="263"/>
      <c r="H56" s="263"/>
      <c r="I56" s="263"/>
      <c r="J56" s="263"/>
      <c r="K56" s="263"/>
      <c r="L56" s="264"/>
    </row>
    <row r="57" spans="1:12" ht="12.75">
      <c r="A57" s="262"/>
      <c r="B57" s="263"/>
      <c r="C57" s="263"/>
      <c r="D57" s="263"/>
      <c r="E57" s="263"/>
      <c r="F57" s="263"/>
      <c r="G57" s="263"/>
      <c r="H57" s="263"/>
      <c r="I57" s="263"/>
      <c r="J57" s="263"/>
      <c r="K57" s="263"/>
      <c r="L57" s="264"/>
    </row>
    <row r="58" spans="1:12" ht="12.75">
      <c r="A58" s="262"/>
      <c r="B58" s="263"/>
      <c r="C58" s="263"/>
      <c r="D58" s="263"/>
      <c r="E58" s="263"/>
      <c r="F58" s="263"/>
      <c r="G58" s="263"/>
      <c r="H58" s="263"/>
      <c r="I58" s="263"/>
      <c r="J58" s="263"/>
      <c r="K58" s="263"/>
      <c r="L58" s="264"/>
    </row>
    <row r="59" spans="1:12" ht="12.75">
      <c r="A59" s="262"/>
      <c r="B59" s="263"/>
      <c r="C59" s="263"/>
      <c r="D59" s="263"/>
      <c r="E59" s="263"/>
      <c r="F59" s="263"/>
      <c r="G59" s="263"/>
      <c r="H59" s="263"/>
      <c r="I59" s="263"/>
      <c r="J59" s="263"/>
      <c r="K59" s="263"/>
      <c r="L59" s="264"/>
    </row>
    <row r="60" spans="1:12" ht="12.75">
      <c r="A60" s="262"/>
      <c r="B60" s="263"/>
      <c r="C60" s="263"/>
      <c r="D60" s="263"/>
      <c r="E60" s="263"/>
      <c r="F60" s="263"/>
      <c r="G60" s="263"/>
      <c r="H60" s="263"/>
      <c r="I60" s="263"/>
      <c r="J60" s="263"/>
      <c r="K60" s="263"/>
      <c r="L60" s="264"/>
    </row>
    <row r="61" spans="1:12" ht="12.75">
      <c r="A61" s="262"/>
      <c r="B61" s="263"/>
      <c r="C61" s="263"/>
      <c r="D61" s="263"/>
      <c r="E61" s="263"/>
      <c r="F61" s="263"/>
      <c r="G61" s="263"/>
      <c r="H61" s="263"/>
      <c r="I61" s="263"/>
      <c r="J61" s="263"/>
      <c r="K61" s="263"/>
      <c r="L61" s="264"/>
    </row>
    <row r="62" spans="1:12" ht="12.75">
      <c r="A62" s="262"/>
      <c r="B62" s="263"/>
      <c r="C62" s="263"/>
      <c r="D62" s="263"/>
      <c r="E62" s="263"/>
      <c r="F62" s="263"/>
      <c r="G62" s="263"/>
      <c r="H62" s="263"/>
      <c r="I62" s="263"/>
      <c r="J62" s="263"/>
      <c r="K62" s="263"/>
      <c r="L62" s="264"/>
    </row>
    <row r="63" spans="1:12" ht="12.75">
      <c r="A63" s="262"/>
      <c r="B63" s="263"/>
      <c r="C63" s="263"/>
      <c r="D63" s="263"/>
      <c r="E63" s="263"/>
      <c r="F63" s="263"/>
      <c r="G63" s="263"/>
      <c r="H63" s="263"/>
      <c r="I63" s="263"/>
      <c r="J63" s="263"/>
      <c r="K63" s="263"/>
      <c r="L63" s="264"/>
    </row>
    <row r="64" spans="1:12" ht="12.75">
      <c r="A64" s="262"/>
      <c r="B64" s="263"/>
      <c r="C64" s="263"/>
      <c r="D64" s="263"/>
      <c r="E64" s="263"/>
      <c r="F64" s="263"/>
      <c r="G64" s="263"/>
      <c r="H64" s="263"/>
      <c r="I64" s="263"/>
      <c r="J64" s="263"/>
      <c r="K64" s="263"/>
      <c r="L64" s="264"/>
    </row>
    <row r="65" spans="1:12" ht="12.75">
      <c r="A65" s="262"/>
      <c r="B65" s="263"/>
      <c r="C65" s="263"/>
      <c r="D65" s="263"/>
      <c r="E65" s="263"/>
      <c r="F65" s="263"/>
      <c r="G65" s="263"/>
      <c r="H65" s="263"/>
      <c r="I65" s="263"/>
      <c r="J65" s="263"/>
      <c r="K65" s="263"/>
      <c r="L65" s="264"/>
    </row>
    <row r="66" spans="1:12" ht="12.75">
      <c r="A66" s="262"/>
      <c r="B66" s="263"/>
      <c r="C66" s="263"/>
      <c r="D66" s="263"/>
      <c r="E66" s="263"/>
      <c r="F66" s="263"/>
      <c r="G66" s="263"/>
      <c r="H66" s="263"/>
      <c r="I66" s="263"/>
      <c r="J66" s="263"/>
      <c r="K66" s="263"/>
      <c r="L66" s="264"/>
    </row>
    <row r="67" spans="1:12" ht="12.75">
      <c r="A67" s="262"/>
      <c r="B67" s="263"/>
      <c r="C67" s="263"/>
      <c r="D67" s="263"/>
      <c r="E67" s="263"/>
      <c r="F67" s="263"/>
      <c r="G67" s="263"/>
      <c r="H67" s="263"/>
      <c r="I67" s="263"/>
      <c r="J67" s="263"/>
      <c r="K67" s="263"/>
      <c r="L67" s="264"/>
    </row>
    <row r="68" spans="1:12" ht="12.75">
      <c r="A68" s="262"/>
      <c r="B68" s="263"/>
      <c r="C68" s="263"/>
      <c r="D68" s="263"/>
      <c r="E68" s="263"/>
      <c r="F68" s="263"/>
      <c r="G68" s="263"/>
      <c r="H68" s="263"/>
      <c r="I68" s="263"/>
      <c r="J68" s="263"/>
      <c r="K68" s="263"/>
      <c r="L68" s="264"/>
    </row>
    <row r="69" spans="1:12" ht="13.5" thickBot="1">
      <c r="A69" s="265"/>
      <c r="B69" s="266"/>
      <c r="C69" s="266"/>
      <c r="D69" s="266"/>
      <c r="E69" s="266"/>
      <c r="F69" s="266"/>
      <c r="G69" s="266"/>
      <c r="H69" s="266"/>
      <c r="I69" s="266"/>
      <c r="J69" s="266"/>
      <c r="K69" s="266"/>
      <c r="L69" s="267"/>
    </row>
    <row r="70" spans="1:12" ht="12.75">
      <c r="A70" s="56"/>
      <c r="B70" s="56"/>
      <c r="C70" s="56"/>
      <c r="D70" s="56"/>
      <c r="E70" s="56"/>
      <c r="F70" s="56"/>
      <c r="G70" s="56"/>
      <c r="H70" s="56"/>
      <c r="I70" s="56"/>
      <c r="J70" s="56"/>
      <c r="K70" s="56"/>
      <c r="L70" s="56"/>
    </row>
    <row r="71" spans="1:12" ht="12.75">
      <c r="A71" s="56"/>
      <c r="B71" s="56"/>
      <c r="C71" s="56"/>
      <c r="D71" s="56"/>
      <c r="E71" s="56"/>
      <c r="F71" s="56"/>
      <c r="G71" s="56"/>
      <c r="H71" s="56"/>
      <c r="I71" s="56"/>
      <c r="J71" s="56"/>
      <c r="K71" s="56"/>
      <c r="L71" s="56"/>
    </row>
  </sheetData>
  <sheetProtection/>
  <mergeCells count="7">
    <mergeCell ref="A41:L41"/>
    <mergeCell ref="A44:L46"/>
    <mergeCell ref="A48:L69"/>
    <mergeCell ref="B4:L4"/>
    <mergeCell ref="B5:D5"/>
    <mergeCell ref="F5:H5"/>
    <mergeCell ref="J5:L5"/>
  </mergeCells>
  <printOptions/>
  <pageMargins left="0.75" right="0.75" top="1" bottom="1" header="0.5" footer="0.5"/>
  <pageSetup fitToHeight="1" fitToWidth="1" horizontalDpi="600" verticalDpi="600" orientation="portrait" paperSize="8" r:id="rId1"/>
</worksheet>
</file>

<file path=xl/worksheets/sheet11.xml><?xml version="1.0" encoding="utf-8"?>
<worksheet xmlns="http://schemas.openxmlformats.org/spreadsheetml/2006/main" xmlns:r="http://schemas.openxmlformats.org/officeDocument/2006/relationships">
  <sheetPr>
    <pageSetUpPr fitToPage="1"/>
  </sheetPr>
  <dimension ref="A1:AH110"/>
  <sheetViews>
    <sheetView zoomScalePageLayoutView="0" workbookViewId="0" topLeftCell="A1">
      <selection activeCell="B6" sqref="B6"/>
    </sheetView>
  </sheetViews>
  <sheetFormatPr defaultColWidth="9.140625" defaultRowHeight="12.75"/>
  <cols>
    <col min="1" max="1" width="3.7109375" style="104" customWidth="1"/>
    <col min="2" max="2" width="24.7109375" style="104" customWidth="1"/>
    <col min="3" max="3" width="11.7109375" style="104" customWidth="1"/>
    <col min="4" max="4" width="11.7109375" style="105" customWidth="1"/>
    <col min="5" max="6" width="11.7109375" style="104" customWidth="1"/>
    <col min="7" max="7" width="3.8515625" style="105" customWidth="1"/>
    <col min="8" max="8" width="11.7109375" style="104" customWidth="1"/>
    <col min="9" max="9" width="11.7109375" style="105" customWidth="1"/>
    <col min="10" max="11" width="11.7109375" style="104" customWidth="1"/>
    <col min="12" max="12" width="3.57421875" style="105" customWidth="1"/>
    <col min="13" max="13" width="11.7109375" style="104" customWidth="1"/>
    <col min="14" max="14" width="11.7109375" style="105" customWidth="1"/>
    <col min="15" max="16" width="11.7109375" style="104" customWidth="1"/>
    <col min="17" max="17" width="3.57421875" style="105" customWidth="1"/>
    <col min="18" max="21" width="11.7109375" style="104" customWidth="1"/>
    <col min="22" max="22" width="3.28125" style="104" customWidth="1"/>
    <col min="23" max="26" width="11.7109375" style="104" customWidth="1"/>
    <col min="27" max="27" width="3.7109375" style="104" customWidth="1"/>
    <col min="28" max="31" width="11.7109375" style="104" customWidth="1"/>
    <col min="32" max="32" width="3.140625" style="104" customWidth="1"/>
    <col min="33" max="16384" width="9.140625" style="104" customWidth="1"/>
  </cols>
  <sheetData>
    <row r="1" spans="1:10" ht="12.75">
      <c r="A1" s="167" t="s">
        <v>120</v>
      </c>
      <c r="H1" s="16"/>
      <c r="I1" s="16"/>
      <c r="J1" s="16"/>
    </row>
    <row r="2" spans="2:17" ht="13.5" thickBot="1">
      <c r="B2" s="168"/>
      <c r="C2" s="168"/>
      <c r="D2" s="168"/>
      <c r="G2" s="168"/>
      <c r="H2" s="168"/>
      <c r="I2" s="168"/>
      <c r="L2" s="168"/>
      <c r="M2" s="168"/>
      <c r="N2" s="168"/>
      <c r="Q2" s="168"/>
    </row>
    <row r="3" spans="1:17" ht="14.25">
      <c r="A3" s="169"/>
      <c r="B3" s="169"/>
      <c r="C3" s="296" t="s">
        <v>104</v>
      </c>
      <c r="D3" s="296"/>
      <c r="E3" s="296"/>
      <c r="F3" s="296"/>
      <c r="G3" s="296"/>
      <c r="H3" s="296"/>
      <c r="I3" s="296"/>
      <c r="J3" s="296"/>
      <c r="K3" s="296"/>
      <c r="L3" s="296"/>
      <c r="M3" s="296"/>
      <c r="N3" s="296"/>
      <c r="O3" s="296"/>
      <c r="P3" s="296"/>
      <c r="Q3" s="170"/>
    </row>
    <row r="4" spans="1:17" ht="12.75">
      <c r="A4" s="171"/>
      <c r="B4" s="171"/>
      <c r="C4" s="297" t="s">
        <v>82</v>
      </c>
      <c r="D4" s="297"/>
      <c r="E4" s="297"/>
      <c r="F4" s="297"/>
      <c r="G4" s="172"/>
      <c r="H4" s="298" t="s">
        <v>83</v>
      </c>
      <c r="I4" s="298"/>
      <c r="J4" s="298"/>
      <c r="K4" s="298"/>
      <c r="L4" s="172"/>
      <c r="M4" s="298" t="s">
        <v>84</v>
      </c>
      <c r="N4" s="298"/>
      <c r="O4" s="298"/>
      <c r="P4" s="298"/>
      <c r="Q4" s="172"/>
    </row>
    <row r="5" spans="1:17" s="177" customFormat="1" ht="12.75">
      <c r="A5" s="173"/>
      <c r="B5" s="173"/>
      <c r="C5" s="174" t="s">
        <v>91</v>
      </c>
      <c r="D5" s="174" t="s">
        <v>92</v>
      </c>
      <c r="E5" s="174" t="s">
        <v>93</v>
      </c>
      <c r="F5" s="174" t="s">
        <v>94</v>
      </c>
      <c r="G5" s="175"/>
      <c r="H5" s="174" t="s">
        <v>91</v>
      </c>
      <c r="I5" s="174" t="s">
        <v>92</v>
      </c>
      <c r="J5" s="174" t="s">
        <v>93</v>
      </c>
      <c r="K5" s="174" t="s">
        <v>22</v>
      </c>
      <c r="L5" s="175"/>
      <c r="M5" s="174" t="s">
        <v>91</v>
      </c>
      <c r="N5" s="174" t="s">
        <v>92</v>
      </c>
      <c r="O5" s="174" t="s">
        <v>93</v>
      </c>
      <c r="P5" s="174" t="s">
        <v>94</v>
      </c>
      <c r="Q5" s="176"/>
    </row>
    <row r="6" spans="1:17" ht="14.25">
      <c r="A6" s="178"/>
      <c r="B6" s="178"/>
      <c r="C6" s="179" t="s">
        <v>98</v>
      </c>
      <c r="D6" s="179" t="s">
        <v>98</v>
      </c>
      <c r="E6" s="179" t="s">
        <v>98</v>
      </c>
      <c r="F6" s="180" t="s">
        <v>50</v>
      </c>
      <c r="G6" s="175"/>
      <c r="H6" s="179" t="s">
        <v>98</v>
      </c>
      <c r="I6" s="179" t="s">
        <v>98</v>
      </c>
      <c r="J6" s="179" t="s">
        <v>98</v>
      </c>
      <c r="K6" s="180" t="s">
        <v>50</v>
      </c>
      <c r="L6" s="175"/>
      <c r="M6" s="179" t="s">
        <v>98</v>
      </c>
      <c r="N6" s="179" t="s">
        <v>98</v>
      </c>
      <c r="O6" s="179" t="s">
        <v>98</v>
      </c>
      <c r="P6" s="180" t="s">
        <v>50</v>
      </c>
      <c r="Q6" s="176"/>
    </row>
    <row r="7" spans="2:17" ht="12.75">
      <c r="B7" s="173"/>
      <c r="C7" s="176"/>
      <c r="E7" s="176"/>
      <c r="F7" s="176"/>
      <c r="G7" s="176"/>
      <c r="H7" s="176"/>
      <c r="I7" s="176"/>
      <c r="J7" s="176"/>
      <c r="K7" s="176"/>
      <c r="L7" s="176"/>
      <c r="M7" s="176"/>
      <c r="N7" s="176"/>
      <c r="O7" s="176"/>
      <c r="P7" s="176"/>
      <c r="Q7" s="176"/>
    </row>
    <row r="8" spans="1:17" ht="12.75">
      <c r="A8" s="167" t="s">
        <v>53</v>
      </c>
      <c r="C8" s="76" t="s">
        <v>33</v>
      </c>
      <c r="D8" s="76">
        <v>0.89</v>
      </c>
      <c r="E8" s="76">
        <v>0.1</v>
      </c>
      <c r="F8" s="16">
        <v>39810</v>
      </c>
      <c r="G8" s="181"/>
      <c r="H8" s="76" t="s">
        <v>33</v>
      </c>
      <c r="I8" s="76">
        <v>0.74</v>
      </c>
      <c r="J8" s="76">
        <v>0.25</v>
      </c>
      <c r="K8" s="16">
        <v>17110</v>
      </c>
      <c r="L8" s="181"/>
      <c r="M8" s="76" t="s">
        <v>33</v>
      </c>
      <c r="N8" s="76">
        <v>0.67</v>
      </c>
      <c r="O8" s="76">
        <v>0.33</v>
      </c>
      <c r="P8" s="16">
        <v>1610</v>
      </c>
      <c r="Q8" s="181"/>
    </row>
    <row r="9" spans="1:17" ht="12.75">
      <c r="A9" s="182"/>
      <c r="B9" s="182"/>
      <c r="C9" s="183"/>
      <c r="D9" s="183"/>
      <c r="E9" s="183"/>
      <c r="F9" s="16"/>
      <c r="G9" s="184"/>
      <c r="H9" s="183"/>
      <c r="I9" s="183"/>
      <c r="J9" s="183"/>
      <c r="K9" s="16"/>
      <c r="L9" s="181"/>
      <c r="M9" s="183"/>
      <c r="N9" s="183"/>
      <c r="O9" s="183"/>
      <c r="P9" s="16"/>
      <c r="Q9" s="181"/>
    </row>
    <row r="10" spans="1:17" ht="12.75">
      <c r="A10" s="167" t="s">
        <v>54</v>
      </c>
      <c r="C10" s="73"/>
      <c r="D10" s="73"/>
      <c r="E10" s="73"/>
      <c r="F10" s="185"/>
      <c r="G10" s="181"/>
      <c r="H10" s="73"/>
      <c r="I10" s="73"/>
      <c r="J10" s="73"/>
      <c r="K10" s="185"/>
      <c r="L10" s="181"/>
      <c r="M10" s="73"/>
      <c r="N10" s="73"/>
      <c r="O10" s="73"/>
      <c r="P10" s="185"/>
      <c r="Q10" s="181"/>
    </row>
    <row r="11" spans="1:17" ht="12.75">
      <c r="A11" s="104" t="s">
        <v>55</v>
      </c>
      <c r="C11" s="76" t="s">
        <v>33</v>
      </c>
      <c r="D11" s="76">
        <v>0.88</v>
      </c>
      <c r="E11" s="76">
        <v>0.11</v>
      </c>
      <c r="F11" s="16">
        <v>18500</v>
      </c>
      <c r="G11" s="181"/>
      <c r="H11" s="76" t="s">
        <v>33</v>
      </c>
      <c r="I11" s="76">
        <v>0.75</v>
      </c>
      <c r="J11" s="76">
        <v>0.24</v>
      </c>
      <c r="K11" s="16">
        <v>8120</v>
      </c>
      <c r="L11" s="181"/>
      <c r="M11" s="76" t="s">
        <v>33</v>
      </c>
      <c r="N11" s="76">
        <v>0.65</v>
      </c>
      <c r="O11" s="76">
        <v>0.35</v>
      </c>
      <c r="P11" s="16">
        <v>770</v>
      </c>
      <c r="Q11" s="181"/>
    </row>
    <row r="12" spans="1:17" ht="12.75">
      <c r="A12" s="104" t="s">
        <v>56</v>
      </c>
      <c r="C12" s="76">
        <v>0.01</v>
      </c>
      <c r="D12" s="76">
        <v>0.89</v>
      </c>
      <c r="E12" s="76">
        <v>0.1</v>
      </c>
      <c r="F12" s="16">
        <v>21310</v>
      </c>
      <c r="G12" s="181"/>
      <c r="H12" s="76">
        <v>0.01</v>
      </c>
      <c r="I12" s="76">
        <v>0.72</v>
      </c>
      <c r="J12" s="76">
        <v>0.27</v>
      </c>
      <c r="K12" s="16">
        <v>8990</v>
      </c>
      <c r="L12" s="181"/>
      <c r="M12" s="76">
        <v>0.01</v>
      </c>
      <c r="N12" s="76">
        <v>0.68</v>
      </c>
      <c r="O12" s="76">
        <v>0.31</v>
      </c>
      <c r="P12" s="16">
        <v>840</v>
      </c>
      <c r="Q12" s="181"/>
    </row>
    <row r="13" spans="1:17" ht="12.75">
      <c r="A13" s="182"/>
      <c r="B13" s="182"/>
      <c r="C13" s="74"/>
      <c r="D13" s="74"/>
      <c r="E13" s="74"/>
      <c r="F13" s="33"/>
      <c r="G13" s="184"/>
      <c r="H13" s="74"/>
      <c r="I13" s="74"/>
      <c r="J13" s="74"/>
      <c r="K13" s="33"/>
      <c r="L13" s="181"/>
      <c r="M13" s="74"/>
      <c r="N13" s="74"/>
      <c r="O13" s="74"/>
      <c r="P13" s="33"/>
      <c r="Q13" s="181"/>
    </row>
    <row r="14" spans="1:17" ht="12.75">
      <c r="A14" s="167" t="s">
        <v>57</v>
      </c>
      <c r="C14" s="73"/>
      <c r="D14" s="73"/>
      <c r="E14" s="73"/>
      <c r="F14" s="16"/>
      <c r="G14" s="181"/>
      <c r="H14" s="73"/>
      <c r="I14" s="73"/>
      <c r="J14" s="73"/>
      <c r="K14" s="16"/>
      <c r="L14" s="181"/>
      <c r="M14" s="73"/>
      <c r="N14" s="73"/>
      <c r="O14" s="73"/>
      <c r="P14" s="16"/>
      <c r="Q14" s="181"/>
    </row>
    <row r="15" spans="1:17" ht="12.75">
      <c r="A15" s="104" t="s">
        <v>58</v>
      </c>
      <c r="C15" s="76">
        <v>0.06</v>
      </c>
      <c r="D15" s="76">
        <v>0.91</v>
      </c>
      <c r="E15" s="76">
        <v>0.03</v>
      </c>
      <c r="F15" s="16">
        <v>30</v>
      </c>
      <c r="G15" s="181"/>
      <c r="H15" s="76" t="s">
        <v>59</v>
      </c>
      <c r="I15" s="76" t="s">
        <v>59</v>
      </c>
      <c r="J15" s="76" t="s">
        <v>59</v>
      </c>
      <c r="K15" s="16" t="s">
        <v>59</v>
      </c>
      <c r="L15" s="181"/>
      <c r="M15" s="76" t="s">
        <v>59</v>
      </c>
      <c r="N15" s="76" t="s">
        <v>59</v>
      </c>
      <c r="O15" s="76" t="s">
        <v>59</v>
      </c>
      <c r="P15" s="16" t="s">
        <v>59</v>
      </c>
      <c r="Q15" s="181"/>
    </row>
    <row r="16" spans="1:17" ht="12.75">
      <c r="A16" s="104" t="s">
        <v>60</v>
      </c>
      <c r="C16" s="76">
        <v>0.01</v>
      </c>
      <c r="D16" s="76">
        <v>0.89</v>
      </c>
      <c r="E16" s="76">
        <v>0.09</v>
      </c>
      <c r="F16" s="16">
        <v>5320</v>
      </c>
      <c r="G16" s="181"/>
      <c r="H16" s="76" t="s">
        <v>33</v>
      </c>
      <c r="I16" s="76">
        <v>0.73</v>
      </c>
      <c r="J16" s="76">
        <v>0.27</v>
      </c>
      <c r="K16" s="16">
        <v>1240</v>
      </c>
      <c r="L16" s="181"/>
      <c r="M16" s="76" t="s">
        <v>33</v>
      </c>
      <c r="N16" s="76">
        <v>0.57</v>
      </c>
      <c r="O16" s="76">
        <v>0.43</v>
      </c>
      <c r="P16" s="16">
        <v>30</v>
      </c>
      <c r="Q16" s="181"/>
    </row>
    <row r="17" spans="1:17" ht="12.75">
      <c r="A17" s="104" t="s">
        <v>61</v>
      </c>
      <c r="C17" s="76" t="s">
        <v>33</v>
      </c>
      <c r="D17" s="76">
        <v>0.89</v>
      </c>
      <c r="E17" s="76">
        <v>0.11</v>
      </c>
      <c r="F17" s="16">
        <v>7950</v>
      </c>
      <c r="G17" s="181"/>
      <c r="H17" s="76" t="s">
        <v>33</v>
      </c>
      <c r="I17" s="76">
        <v>0.71</v>
      </c>
      <c r="J17" s="76">
        <v>0.28</v>
      </c>
      <c r="K17" s="16">
        <v>3740</v>
      </c>
      <c r="L17" s="181"/>
      <c r="M17" s="76" t="s">
        <v>33</v>
      </c>
      <c r="N17" s="76">
        <v>0.6</v>
      </c>
      <c r="O17" s="76">
        <v>0.4</v>
      </c>
      <c r="P17" s="16">
        <v>330</v>
      </c>
      <c r="Q17" s="181"/>
    </row>
    <row r="18" spans="1:17" ht="12.75">
      <c r="A18" s="104" t="s">
        <v>62</v>
      </c>
      <c r="C18" s="76" t="s">
        <v>33</v>
      </c>
      <c r="D18" s="76">
        <v>0.87</v>
      </c>
      <c r="E18" s="76">
        <v>0.12</v>
      </c>
      <c r="F18" s="16">
        <v>11830</v>
      </c>
      <c r="G18" s="181"/>
      <c r="H18" s="76" t="s">
        <v>33</v>
      </c>
      <c r="I18" s="76">
        <v>0.72</v>
      </c>
      <c r="J18" s="76">
        <v>0.27</v>
      </c>
      <c r="K18" s="16">
        <v>6630</v>
      </c>
      <c r="L18" s="181"/>
      <c r="M18" s="76" t="s">
        <v>33</v>
      </c>
      <c r="N18" s="76">
        <v>0.64</v>
      </c>
      <c r="O18" s="76">
        <v>0.35</v>
      </c>
      <c r="P18" s="16">
        <v>650</v>
      </c>
      <c r="Q18" s="181"/>
    </row>
    <row r="19" spans="1:17" ht="12.75">
      <c r="A19" s="104" t="s">
        <v>63</v>
      </c>
      <c r="C19" s="76">
        <v>0.01</v>
      </c>
      <c r="D19" s="76">
        <v>0.89</v>
      </c>
      <c r="E19" s="76">
        <v>0.1</v>
      </c>
      <c r="F19" s="16">
        <v>10750</v>
      </c>
      <c r="G19" s="181"/>
      <c r="H19" s="76" t="s">
        <v>33</v>
      </c>
      <c r="I19" s="76">
        <v>0.76</v>
      </c>
      <c r="J19" s="76">
        <v>0.23</v>
      </c>
      <c r="K19" s="16">
        <v>4610</v>
      </c>
      <c r="L19" s="181"/>
      <c r="M19" s="76" t="s">
        <v>33</v>
      </c>
      <c r="N19" s="76">
        <v>0.73</v>
      </c>
      <c r="O19" s="76">
        <v>0.26</v>
      </c>
      <c r="P19" s="16">
        <v>530</v>
      </c>
      <c r="Q19" s="181"/>
    </row>
    <row r="20" spans="1:17" ht="12.75">
      <c r="A20" s="104" t="s">
        <v>64</v>
      </c>
      <c r="C20" s="76">
        <v>0.01</v>
      </c>
      <c r="D20" s="76">
        <v>0.93</v>
      </c>
      <c r="E20" s="76">
        <v>0.06</v>
      </c>
      <c r="F20" s="16">
        <v>3920</v>
      </c>
      <c r="G20" s="181"/>
      <c r="H20" s="76">
        <v>0.02</v>
      </c>
      <c r="I20" s="76">
        <v>0.82</v>
      </c>
      <c r="J20" s="76">
        <v>0.16</v>
      </c>
      <c r="K20" s="16">
        <v>880</v>
      </c>
      <c r="L20" s="181"/>
      <c r="M20" s="76">
        <v>0.01</v>
      </c>
      <c r="N20" s="76">
        <v>0.81</v>
      </c>
      <c r="O20" s="76">
        <v>0.18</v>
      </c>
      <c r="P20" s="16">
        <v>70</v>
      </c>
      <c r="Q20" s="181"/>
    </row>
    <row r="21" spans="1:17" ht="12.75">
      <c r="A21" s="182"/>
      <c r="B21" s="182"/>
      <c r="C21" s="186"/>
      <c r="D21" s="186"/>
      <c r="E21" s="186"/>
      <c r="F21" s="187"/>
      <c r="G21" s="184"/>
      <c r="H21" s="186"/>
      <c r="I21" s="186"/>
      <c r="J21" s="186"/>
      <c r="K21" s="187"/>
      <c r="L21" s="181"/>
      <c r="M21" s="186"/>
      <c r="N21" s="186"/>
      <c r="O21" s="186"/>
      <c r="P21" s="187"/>
      <c r="Q21" s="181"/>
    </row>
    <row r="22" spans="1:17" ht="12.75">
      <c r="A22" s="167" t="s">
        <v>24</v>
      </c>
      <c r="C22" s="188"/>
      <c r="D22" s="188"/>
      <c r="E22" s="188"/>
      <c r="F22" s="189"/>
      <c r="G22" s="181"/>
      <c r="H22" s="188"/>
      <c r="I22" s="188"/>
      <c r="J22" s="188"/>
      <c r="K22" s="189"/>
      <c r="L22" s="181"/>
      <c r="M22" s="188"/>
      <c r="N22" s="188"/>
      <c r="O22" s="188"/>
      <c r="P22" s="189"/>
      <c r="Q22" s="181"/>
    </row>
    <row r="23" spans="1:17" s="190" customFormat="1" ht="12.75">
      <c r="A23" s="190" t="s">
        <v>89</v>
      </c>
      <c r="C23" s="191"/>
      <c r="D23" s="191"/>
      <c r="E23" s="191"/>
      <c r="F23" s="192">
        <v>0.86</v>
      </c>
      <c r="G23" s="193"/>
      <c r="H23" s="191"/>
      <c r="I23" s="191"/>
      <c r="J23" s="191"/>
      <c r="K23" s="192">
        <v>0.87</v>
      </c>
      <c r="L23" s="193"/>
      <c r="M23" s="191"/>
      <c r="N23" s="191"/>
      <c r="O23" s="191"/>
      <c r="P23" s="192">
        <v>0.78</v>
      </c>
      <c r="Q23" s="193"/>
    </row>
    <row r="24" spans="1:17" s="194" customFormat="1" ht="12.75">
      <c r="A24" s="194" t="s">
        <v>25</v>
      </c>
      <c r="C24" s="76">
        <v>0.02</v>
      </c>
      <c r="D24" s="76">
        <v>0.96</v>
      </c>
      <c r="E24" s="76">
        <v>0.03</v>
      </c>
      <c r="F24" s="16">
        <v>3040</v>
      </c>
      <c r="G24" s="181"/>
      <c r="H24" s="76">
        <v>0.02</v>
      </c>
      <c r="I24" s="76">
        <v>0.81</v>
      </c>
      <c r="J24" s="76">
        <v>0.17</v>
      </c>
      <c r="K24" s="16">
        <v>1540</v>
      </c>
      <c r="L24" s="181"/>
      <c r="M24" s="76" t="s">
        <v>33</v>
      </c>
      <c r="N24" s="76">
        <v>0.73</v>
      </c>
      <c r="O24" s="76">
        <v>0.27</v>
      </c>
      <c r="P24" s="16">
        <v>90</v>
      </c>
      <c r="Q24" s="181"/>
    </row>
    <row r="25" spans="2:17" s="194" customFormat="1" ht="12.75">
      <c r="B25" s="195" t="s">
        <v>26</v>
      </c>
      <c r="C25" s="73"/>
      <c r="D25" s="73"/>
      <c r="E25" s="73"/>
      <c r="F25" s="16"/>
      <c r="G25" s="181"/>
      <c r="H25" s="73"/>
      <c r="I25" s="73"/>
      <c r="J25" s="73"/>
      <c r="K25" s="16"/>
      <c r="L25" s="181"/>
      <c r="M25" s="73"/>
      <c r="N25" s="73"/>
      <c r="O25" s="73"/>
      <c r="P25" s="16"/>
      <c r="Q25" s="181"/>
    </row>
    <row r="26" spans="2:17" s="194" customFormat="1" ht="12.75">
      <c r="B26" s="195" t="s">
        <v>69</v>
      </c>
      <c r="C26" s="76">
        <v>0.01</v>
      </c>
      <c r="D26" s="76">
        <v>0.97</v>
      </c>
      <c r="E26" s="76">
        <v>0.02</v>
      </c>
      <c r="F26" s="16">
        <v>1130</v>
      </c>
      <c r="G26" s="196"/>
      <c r="H26" s="76">
        <v>0.02</v>
      </c>
      <c r="I26" s="76">
        <v>0.81</v>
      </c>
      <c r="J26" s="76">
        <v>0.17</v>
      </c>
      <c r="K26" s="16">
        <v>660</v>
      </c>
      <c r="L26" s="196"/>
      <c r="M26" s="76" t="s">
        <v>33</v>
      </c>
      <c r="N26" s="76">
        <v>0.76</v>
      </c>
      <c r="O26" s="76">
        <v>0.24</v>
      </c>
      <c r="P26" s="16">
        <v>30</v>
      </c>
      <c r="Q26" s="181"/>
    </row>
    <row r="27" spans="2:17" s="194" customFormat="1" ht="12.75">
      <c r="B27" s="195" t="s">
        <v>70</v>
      </c>
      <c r="C27" s="76">
        <v>0.02</v>
      </c>
      <c r="D27" s="76">
        <v>0.96</v>
      </c>
      <c r="E27" s="76">
        <v>0.02</v>
      </c>
      <c r="F27" s="16">
        <v>1260</v>
      </c>
      <c r="G27" s="196"/>
      <c r="H27" s="76">
        <v>0.03</v>
      </c>
      <c r="I27" s="76">
        <v>0.85</v>
      </c>
      <c r="J27" s="76">
        <v>0.11</v>
      </c>
      <c r="K27" s="16">
        <v>520</v>
      </c>
      <c r="L27" s="196"/>
      <c r="M27" s="76" t="s">
        <v>33</v>
      </c>
      <c r="N27" s="76">
        <v>0.9</v>
      </c>
      <c r="O27" s="76">
        <v>0.1</v>
      </c>
      <c r="P27" s="16">
        <v>20</v>
      </c>
      <c r="Q27" s="181"/>
    </row>
    <row r="28" spans="2:17" s="194" customFormat="1" ht="12.75">
      <c r="B28" s="195" t="s">
        <v>71</v>
      </c>
      <c r="C28" s="76">
        <v>0.02</v>
      </c>
      <c r="D28" s="76">
        <v>0.92</v>
      </c>
      <c r="E28" s="76">
        <v>0.06</v>
      </c>
      <c r="F28" s="16">
        <v>270</v>
      </c>
      <c r="G28" s="196"/>
      <c r="H28" s="76" t="s">
        <v>33</v>
      </c>
      <c r="I28" s="76">
        <v>0.73</v>
      </c>
      <c r="J28" s="76">
        <v>0.27</v>
      </c>
      <c r="K28" s="16">
        <v>150</v>
      </c>
      <c r="L28" s="196"/>
      <c r="M28" s="76" t="s">
        <v>33</v>
      </c>
      <c r="N28" s="76">
        <v>0.77</v>
      </c>
      <c r="O28" s="76">
        <v>0.23</v>
      </c>
      <c r="P28" s="16">
        <v>10</v>
      </c>
      <c r="Q28" s="181"/>
    </row>
    <row r="29" spans="2:17" s="194" customFormat="1" ht="12.75">
      <c r="B29" s="195" t="s">
        <v>27</v>
      </c>
      <c r="C29" s="76" t="s">
        <v>33</v>
      </c>
      <c r="D29" s="76">
        <v>0.93</v>
      </c>
      <c r="E29" s="76">
        <v>0.06</v>
      </c>
      <c r="F29" s="16">
        <v>390</v>
      </c>
      <c r="G29" s="196"/>
      <c r="H29" s="76">
        <v>0.02</v>
      </c>
      <c r="I29" s="76">
        <v>0.74</v>
      </c>
      <c r="J29" s="76">
        <v>0.25</v>
      </c>
      <c r="K29" s="16">
        <v>210</v>
      </c>
      <c r="L29" s="196"/>
      <c r="M29" s="76" t="s">
        <v>33</v>
      </c>
      <c r="N29" s="76">
        <v>0.54</v>
      </c>
      <c r="O29" s="76">
        <v>0.46</v>
      </c>
      <c r="P29" s="16">
        <v>20</v>
      </c>
      <c r="Q29" s="181"/>
    </row>
    <row r="30" spans="1:17" s="194" customFormat="1" ht="12.75">
      <c r="A30" s="194" t="s">
        <v>73</v>
      </c>
      <c r="C30" s="76" t="s">
        <v>33</v>
      </c>
      <c r="D30" s="76">
        <v>0.87</v>
      </c>
      <c r="E30" s="76">
        <v>0.12</v>
      </c>
      <c r="F30" s="16">
        <v>31110</v>
      </c>
      <c r="G30" s="181"/>
      <c r="H30" s="76" t="s">
        <v>33</v>
      </c>
      <c r="I30" s="76">
        <v>0.72</v>
      </c>
      <c r="J30" s="76">
        <v>0.27</v>
      </c>
      <c r="K30" s="16">
        <v>13390</v>
      </c>
      <c r="L30" s="181"/>
      <c r="M30" s="76" t="s">
        <v>33</v>
      </c>
      <c r="N30" s="76">
        <v>0.64</v>
      </c>
      <c r="O30" s="76">
        <v>0.35</v>
      </c>
      <c r="P30" s="16">
        <v>1160</v>
      </c>
      <c r="Q30" s="181"/>
    </row>
    <row r="31" spans="1:17" ht="12.75">
      <c r="A31" s="104" t="s">
        <v>28</v>
      </c>
      <c r="C31" s="76" t="s">
        <v>33</v>
      </c>
      <c r="D31" s="76">
        <v>0.93</v>
      </c>
      <c r="E31" s="76">
        <v>0.06</v>
      </c>
      <c r="F31" s="16">
        <v>5650</v>
      </c>
      <c r="G31" s="181"/>
      <c r="H31" s="76">
        <v>0.01</v>
      </c>
      <c r="I31" s="76">
        <v>0.8</v>
      </c>
      <c r="J31" s="76">
        <v>0.19</v>
      </c>
      <c r="K31" s="16">
        <v>2170</v>
      </c>
      <c r="L31" s="181"/>
      <c r="M31" s="76">
        <v>0.01</v>
      </c>
      <c r="N31" s="76">
        <v>0.73</v>
      </c>
      <c r="O31" s="76">
        <v>0.26</v>
      </c>
      <c r="P31" s="16">
        <v>360</v>
      </c>
      <c r="Q31" s="181"/>
    </row>
    <row r="32" spans="1:17" ht="12.75">
      <c r="A32" s="182"/>
      <c r="B32" s="182"/>
      <c r="C32" s="186"/>
      <c r="D32" s="186"/>
      <c r="E32" s="186"/>
      <c r="F32" s="19"/>
      <c r="G32" s="184"/>
      <c r="H32" s="186"/>
      <c r="I32" s="186"/>
      <c r="J32" s="186"/>
      <c r="K32" s="19"/>
      <c r="L32" s="181"/>
      <c r="M32" s="186"/>
      <c r="N32" s="186"/>
      <c r="O32" s="186"/>
      <c r="P32" s="19"/>
      <c r="Q32" s="181"/>
    </row>
    <row r="33" spans="1:17" ht="12.75">
      <c r="A33" s="167" t="s">
        <v>29</v>
      </c>
      <c r="C33" s="188"/>
      <c r="D33" s="188"/>
      <c r="E33" s="188"/>
      <c r="F33" s="20"/>
      <c r="G33" s="181"/>
      <c r="H33" s="188"/>
      <c r="I33" s="188"/>
      <c r="J33" s="188"/>
      <c r="K33" s="20"/>
      <c r="L33" s="181"/>
      <c r="M33" s="188"/>
      <c r="N33" s="188"/>
      <c r="O33" s="188"/>
      <c r="P33" s="20"/>
      <c r="Q33" s="181"/>
    </row>
    <row r="34" spans="1:17" s="190" customFormat="1" ht="12.75">
      <c r="A34" s="190" t="s">
        <v>89</v>
      </c>
      <c r="C34" s="191"/>
      <c r="D34" s="191"/>
      <c r="E34" s="191"/>
      <c r="F34" s="192">
        <v>0.61</v>
      </c>
      <c r="G34" s="193"/>
      <c r="H34" s="191"/>
      <c r="I34" s="191"/>
      <c r="J34" s="191"/>
      <c r="K34" s="192">
        <v>0.65</v>
      </c>
      <c r="L34" s="193"/>
      <c r="M34" s="191"/>
      <c r="N34" s="191"/>
      <c r="O34" s="191"/>
      <c r="P34" s="192">
        <v>0.62</v>
      </c>
      <c r="Q34" s="193"/>
    </row>
    <row r="35" spans="1:17" ht="12.75">
      <c r="A35" s="104" t="s">
        <v>76</v>
      </c>
      <c r="C35" s="76">
        <v>0.02</v>
      </c>
      <c r="D35" s="76">
        <v>0.89</v>
      </c>
      <c r="E35" s="76">
        <v>0.1</v>
      </c>
      <c r="F35" s="16">
        <v>1400</v>
      </c>
      <c r="G35" s="181"/>
      <c r="H35" s="76">
        <v>0.01</v>
      </c>
      <c r="I35" s="76">
        <v>0.73</v>
      </c>
      <c r="J35" s="76">
        <v>0.26</v>
      </c>
      <c r="K35" s="16">
        <v>570</v>
      </c>
      <c r="L35" s="181"/>
      <c r="M35" s="76">
        <v>0.02</v>
      </c>
      <c r="N35" s="76">
        <v>0.58</v>
      </c>
      <c r="O35" s="76">
        <v>0.4</v>
      </c>
      <c r="P35" s="16">
        <v>40</v>
      </c>
      <c r="Q35" s="181"/>
    </row>
    <row r="36" spans="1:17" ht="12.75">
      <c r="A36" s="104" t="s">
        <v>77</v>
      </c>
      <c r="C36" s="76" t="s">
        <v>33</v>
      </c>
      <c r="D36" s="76">
        <v>0.89</v>
      </c>
      <c r="E36" s="76">
        <v>0.1</v>
      </c>
      <c r="F36" s="16">
        <v>23070</v>
      </c>
      <c r="G36" s="181"/>
      <c r="H36" s="76" t="s">
        <v>33</v>
      </c>
      <c r="I36" s="76">
        <v>0.74</v>
      </c>
      <c r="J36" s="76">
        <v>0.25</v>
      </c>
      <c r="K36" s="16">
        <v>10560</v>
      </c>
      <c r="L36" s="181"/>
      <c r="M36" s="76" t="s">
        <v>33</v>
      </c>
      <c r="N36" s="76">
        <v>0.66</v>
      </c>
      <c r="O36" s="76">
        <v>0.34</v>
      </c>
      <c r="P36" s="16">
        <v>950</v>
      </c>
      <c r="Q36" s="181"/>
    </row>
    <row r="37" spans="1:17" ht="12.75">
      <c r="A37" s="104" t="s">
        <v>28</v>
      </c>
      <c r="C37" s="76">
        <v>0.01</v>
      </c>
      <c r="D37" s="76">
        <v>0.88</v>
      </c>
      <c r="E37" s="76">
        <v>0.11</v>
      </c>
      <c r="F37" s="16">
        <v>15340</v>
      </c>
      <c r="G37" s="181"/>
      <c r="H37" s="76">
        <v>0.01</v>
      </c>
      <c r="I37" s="76">
        <v>0.73</v>
      </c>
      <c r="J37" s="76">
        <v>0.26</v>
      </c>
      <c r="K37" s="16">
        <v>5980</v>
      </c>
      <c r="L37" s="181"/>
      <c r="M37" s="76" t="s">
        <v>33</v>
      </c>
      <c r="N37" s="76">
        <v>0.68</v>
      </c>
      <c r="O37" s="76">
        <v>0.31</v>
      </c>
      <c r="P37" s="16">
        <v>620</v>
      </c>
      <c r="Q37" s="181"/>
    </row>
    <row r="38" spans="1:17" ht="12.75">
      <c r="A38" s="182"/>
      <c r="B38" s="182"/>
      <c r="C38" s="197"/>
      <c r="D38" s="197"/>
      <c r="E38" s="197"/>
      <c r="F38" s="197"/>
      <c r="G38" s="197"/>
      <c r="H38" s="197"/>
      <c r="I38" s="197"/>
      <c r="J38" s="197"/>
      <c r="K38" s="197"/>
      <c r="L38" s="197"/>
      <c r="M38" s="197"/>
      <c r="N38" s="197"/>
      <c r="O38" s="197"/>
      <c r="P38" s="197"/>
      <c r="Q38" s="176"/>
    </row>
    <row r="39" spans="1:17" ht="13.5" thickBot="1">
      <c r="A39" s="171"/>
      <c r="B39" s="171"/>
      <c r="C39" s="176"/>
      <c r="D39" s="176"/>
      <c r="E39" s="176"/>
      <c r="F39" s="176"/>
      <c r="G39" s="176"/>
      <c r="H39" s="176"/>
      <c r="I39" s="176"/>
      <c r="J39" s="176"/>
      <c r="K39" s="176"/>
      <c r="L39" s="176"/>
      <c r="M39" s="176"/>
      <c r="N39" s="176"/>
      <c r="O39" s="176"/>
      <c r="P39" s="176"/>
      <c r="Q39" s="176"/>
    </row>
    <row r="40" spans="1:17" ht="14.25">
      <c r="A40" s="169"/>
      <c r="B40" s="169"/>
      <c r="C40" s="296" t="s">
        <v>103</v>
      </c>
      <c r="D40" s="296"/>
      <c r="E40" s="296"/>
      <c r="F40" s="296"/>
      <c r="G40" s="296"/>
      <c r="H40" s="296"/>
      <c r="I40" s="296"/>
      <c r="J40" s="296"/>
      <c r="K40" s="296"/>
      <c r="L40" s="296"/>
      <c r="M40" s="296"/>
      <c r="N40" s="296"/>
      <c r="O40" s="296"/>
      <c r="P40" s="296"/>
      <c r="Q40" s="170"/>
    </row>
    <row r="41" spans="1:17" ht="12.75">
      <c r="A41" s="171"/>
      <c r="B41" s="171"/>
      <c r="C41" s="172" t="s">
        <v>82</v>
      </c>
      <c r="D41" s="172"/>
      <c r="E41" s="172"/>
      <c r="F41" s="172"/>
      <c r="G41" s="172"/>
      <c r="H41" s="298" t="s">
        <v>83</v>
      </c>
      <c r="I41" s="298"/>
      <c r="J41" s="298"/>
      <c r="K41" s="298"/>
      <c r="L41" s="172"/>
      <c r="M41" s="298" t="s">
        <v>84</v>
      </c>
      <c r="N41" s="298"/>
      <c r="O41" s="298"/>
      <c r="P41" s="298"/>
      <c r="Q41" s="172"/>
    </row>
    <row r="42" spans="1:17" s="177" customFormat="1" ht="25.5">
      <c r="A42" s="173"/>
      <c r="B42" s="173"/>
      <c r="C42" s="174" t="s">
        <v>95</v>
      </c>
      <c r="D42" s="174" t="s">
        <v>96</v>
      </c>
      <c r="E42" s="174" t="s">
        <v>97</v>
      </c>
      <c r="F42" s="174" t="s">
        <v>94</v>
      </c>
      <c r="G42" s="175"/>
      <c r="H42" s="174" t="s">
        <v>95</v>
      </c>
      <c r="I42" s="174" t="s">
        <v>96</v>
      </c>
      <c r="J42" s="174" t="s">
        <v>97</v>
      </c>
      <c r="K42" s="174" t="s">
        <v>22</v>
      </c>
      <c r="L42" s="175"/>
      <c r="M42" s="174" t="s">
        <v>95</v>
      </c>
      <c r="N42" s="174" t="s">
        <v>96</v>
      </c>
      <c r="O42" s="174" t="s">
        <v>97</v>
      </c>
      <c r="P42" s="174" t="s">
        <v>22</v>
      </c>
      <c r="Q42" s="176"/>
    </row>
    <row r="43" spans="1:17" ht="14.25">
      <c r="A43" s="178"/>
      <c r="B43" s="178"/>
      <c r="C43" s="179" t="s">
        <v>98</v>
      </c>
      <c r="D43" s="179" t="s">
        <v>98</v>
      </c>
      <c r="E43" s="179" t="s">
        <v>98</v>
      </c>
      <c r="F43" s="180" t="s">
        <v>50</v>
      </c>
      <c r="G43" s="175"/>
      <c r="H43" s="179" t="s">
        <v>98</v>
      </c>
      <c r="I43" s="179" t="s">
        <v>98</v>
      </c>
      <c r="J43" s="179" t="s">
        <v>98</v>
      </c>
      <c r="K43" s="180" t="s">
        <v>50</v>
      </c>
      <c r="L43" s="175"/>
      <c r="M43" s="179" t="s">
        <v>98</v>
      </c>
      <c r="N43" s="179" t="s">
        <v>98</v>
      </c>
      <c r="O43" s="179" t="s">
        <v>98</v>
      </c>
      <c r="P43" s="180" t="s">
        <v>50</v>
      </c>
      <c r="Q43" s="176"/>
    </row>
    <row r="44" spans="2:17" ht="12.75">
      <c r="B44" s="173"/>
      <c r="C44" s="176"/>
      <c r="D44" s="176"/>
      <c r="E44" s="176"/>
      <c r="F44" s="176"/>
      <c r="G44" s="176"/>
      <c r="H44" s="176"/>
      <c r="I44" s="176"/>
      <c r="J44" s="176"/>
      <c r="K44" s="176"/>
      <c r="L44" s="176"/>
      <c r="M44" s="176"/>
      <c r="N44" s="176"/>
      <c r="O44" s="176"/>
      <c r="P44" s="176"/>
      <c r="Q44" s="176"/>
    </row>
    <row r="45" spans="1:17" ht="12.75">
      <c r="A45" s="167" t="s">
        <v>53</v>
      </c>
      <c r="C45" s="76">
        <v>0.02</v>
      </c>
      <c r="D45" s="76">
        <v>0.87</v>
      </c>
      <c r="E45" s="76">
        <v>0.11</v>
      </c>
      <c r="F45" s="16">
        <v>36180</v>
      </c>
      <c r="G45" s="181"/>
      <c r="H45" s="76">
        <v>0.02</v>
      </c>
      <c r="I45" s="76">
        <v>0.72</v>
      </c>
      <c r="J45" s="76">
        <v>0.25</v>
      </c>
      <c r="K45" s="16">
        <v>17730</v>
      </c>
      <c r="L45" s="181"/>
      <c r="M45" s="76">
        <v>0.02</v>
      </c>
      <c r="N45" s="76">
        <v>0.61</v>
      </c>
      <c r="O45" s="76">
        <v>0.37</v>
      </c>
      <c r="P45" s="16">
        <v>1660</v>
      </c>
      <c r="Q45" s="181"/>
    </row>
    <row r="46" spans="1:17" ht="12.75">
      <c r="A46" s="182"/>
      <c r="B46" s="182"/>
      <c r="C46" s="183"/>
      <c r="D46" s="183"/>
      <c r="E46" s="183"/>
      <c r="F46" s="16"/>
      <c r="G46" s="181"/>
      <c r="H46" s="183"/>
      <c r="I46" s="183"/>
      <c r="J46" s="183"/>
      <c r="K46" s="16"/>
      <c r="L46" s="181"/>
      <c r="M46" s="183"/>
      <c r="N46" s="183"/>
      <c r="O46" s="183"/>
      <c r="P46" s="16"/>
      <c r="Q46" s="181"/>
    </row>
    <row r="47" spans="1:17" ht="12.75">
      <c r="A47" s="167" t="s">
        <v>116</v>
      </c>
      <c r="C47" s="73"/>
      <c r="D47" s="73"/>
      <c r="E47" s="73"/>
      <c r="F47" s="185"/>
      <c r="G47" s="181"/>
      <c r="H47" s="73"/>
      <c r="I47" s="73"/>
      <c r="J47" s="73"/>
      <c r="K47" s="185"/>
      <c r="L47" s="181"/>
      <c r="M47" s="73"/>
      <c r="N47" s="73"/>
      <c r="O47" s="73"/>
      <c r="P47" s="185"/>
      <c r="Q47" s="181"/>
    </row>
    <row r="48" spans="1:17" ht="12.75">
      <c r="A48" s="104" t="s">
        <v>55</v>
      </c>
      <c r="C48" s="76">
        <v>0.02</v>
      </c>
      <c r="D48" s="76">
        <v>0.86</v>
      </c>
      <c r="E48" s="76">
        <v>0.13</v>
      </c>
      <c r="F48" s="16">
        <v>17710</v>
      </c>
      <c r="G48" s="181"/>
      <c r="H48" s="76">
        <v>0.02</v>
      </c>
      <c r="I48" s="76">
        <v>0.73</v>
      </c>
      <c r="J48" s="76">
        <v>0.25</v>
      </c>
      <c r="K48" s="16">
        <v>8580</v>
      </c>
      <c r="L48" s="181"/>
      <c r="M48" s="76">
        <v>0.02</v>
      </c>
      <c r="N48" s="76">
        <v>0.6</v>
      </c>
      <c r="O48" s="76">
        <v>0.39</v>
      </c>
      <c r="P48" s="16">
        <v>810</v>
      </c>
      <c r="Q48" s="181"/>
    </row>
    <row r="49" spans="1:17" ht="12.75">
      <c r="A49" s="104" t="s">
        <v>56</v>
      </c>
      <c r="C49" s="76">
        <v>0.02</v>
      </c>
      <c r="D49" s="76">
        <v>0.88</v>
      </c>
      <c r="E49" s="76">
        <v>0.1</v>
      </c>
      <c r="F49" s="16">
        <v>18470</v>
      </c>
      <c r="G49" s="181"/>
      <c r="H49" s="76">
        <v>0.02</v>
      </c>
      <c r="I49" s="76">
        <v>0.72</v>
      </c>
      <c r="J49" s="76">
        <v>0.26</v>
      </c>
      <c r="K49" s="16">
        <v>9150</v>
      </c>
      <c r="L49" s="181"/>
      <c r="M49" s="76">
        <v>0.03</v>
      </c>
      <c r="N49" s="76">
        <v>0.63</v>
      </c>
      <c r="O49" s="76">
        <v>0.34</v>
      </c>
      <c r="P49" s="16">
        <v>850</v>
      </c>
      <c r="Q49" s="181"/>
    </row>
    <row r="50" spans="1:17" ht="12.75">
      <c r="A50" s="182"/>
      <c r="B50" s="182"/>
      <c r="C50" s="74"/>
      <c r="D50" s="74"/>
      <c r="E50" s="74"/>
      <c r="F50" s="33"/>
      <c r="G50" s="181"/>
      <c r="H50" s="74"/>
      <c r="I50" s="74"/>
      <c r="J50" s="74"/>
      <c r="K50" s="33"/>
      <c r="L50" s="181"/>
      <c r="M50" s="74"/>
      <c r="N50" s="74"/>
      <c r="O50" s="74"/>
      <c r="P50" s="33"/>
      <c r="Q50" s="181"/>
    </row>
    <row r="51" spans="1:17" ht="12.75">
      <c r="A51" s="167" t="s">
        <v>57</v>
      </c>
      <c r="C51" s="73"/>
      <c r="D51" s="73"/>
      <c r="E51" s="73"/>
      <c r="F51" s="16"/>
      <c r="G51" s="181"/>
      <c r="H51" s="73"/>
      <c r="I51" s="73"/>
      <c r="J51" s="73"/>
      <c r="K51" s="16"/>
      <c r="L51" s="181"/>
      <c r="M51" s="73"/>
      <c r="N51" s="73"/>
      <c r="O51" s="73"/>
      <c r="P51" s="16"/>
      <c r="Q51" s="181"/>
    </row>
    <row r="52" spans="1:17" ht="12.75">
      <c r="A52" s="104" t="s">
        <v>58</v>
      </c>
      <c r="C52" s="76">
        <v>0.06</v>
      </c>
      <c r="D52" s="76">
        <v>0.88</v>
      </c>
      <c r="E52" s="76">
        <v>0.06</v>
      </c>
      <c r="F52" s="16">
        <v>20</v>
      </c>
      <c r="G52" s="181"/>
      <c r="H52" s="76" t="s">
        <v>59</v>
      </c>
      <c r="I52" s="76" t="s">
        <v>59</v>
      </c>
      <c r="J52" s="76" t="s">
        <v>59</v>
      </c>
      <c r="K52" s="16" t="s">
        <v>59</v>
      </c>
      <c r="L52" s="181"/>
      <c r="M52" s="76" t="s">
        <v>59</v>
      </c>
      <c r="N52" s="76" t="s">
        <v>59</v>
      </c>
      <c r="O52" s="76" t="s">
        <v>59</v>
      </c>
      <c r="P52" s="16" t="s">
        <v>59</v>
      </c>
      <c r="Q52" s="181"/>
    </row>
    <row r="53" spans="1:17" ht="12.75">
      <c r="A53" s="104" t="s">
        <v>60</v>
      </c>
      <c r="C53" s="76">
        <v>0.02</v>
      </c>
      <c r="D53" s="76">
        <v>0.84</v>
      </c>
      <c r="E53" s="76">
        <v>0.14</v>
      </c>
      <c r="F53" s="16">
        <v>4380</v>
      </c>
      <c r="G53" s="181"/>
      <c r="H53" s="76">
        <v>0.01</v>
      </c>
      <c r="I53" s="76">
        <v>0.69</v>
      </c>
      <c r="J53" s="76">
        <v>0.3</v>
      </c>
      <c r="K53" s="16">
        <v>1290</v>
      </c>
      <c r="L53" s="181"/>
      <c r="M53" s="76" t="s">
        <v>33</v>
      </c>
      <c r="N53" s="76">
        <v>0.45</v>
      </c>
      <c r="O53" s="76">
        <v>0.55</v>
      </c>
      <c r="P53" s="16">
        <v>30</v>
      </c>
      <c r="Q53" s="181"/>
    </row>
    <row r="54" spans="1:17" ht="12.75">
      <c r="A54" s="104" t="s">
        <v>61</v>
      </c>
      <c r="C54" s="76">
        <v>0.02</v>
      </c>
      <c r="D54" s="76">
        <v>0.86</v>
      </c>
      <c r="E54" s="76">
        <v>0.13</v>
      </c>
      <c r="F54" s="16">
        <v>7560</v>
      </c>
      <c r="G54" s="181"/>
      <c r="H54" s="76">
        <v>0.02</v>
      </c>
      <c r="I54" s="76">
        <v>0.7</v>
      </c>
      <c r="J54" s="76">
        <v>0.28</v>
      </c>
      <c r="K54" s="16">
        <v>4050</v>
      </c>
      <c r="L54" s="181"/>
      <c r="M54" s="76" t="s">
        <v>33</v>
      </c>
      <c r="N54" s="76">
        <v>0.55</v>
      </c>
      <c r="O54" s="76">
        <v>0.44</v>
      </c>
      <c r="P54" s="16">
        <v>350</v>
      </c>
      <c r="Q54" s="181"/>
    </row>
    <row r="55" spans="1:17" ht="12.75">
      <c r="A55" s="104" t="s">
        <v>62</v>
      </c>
      <c r="C55" s="76">
        <v>0.02</v>
      </c>
      <c r="D55" s="76">
        <v>0.81</v>
      </c>
      <c r="E55" s="76">
        <v>0.17</v>
      </c>
      <c r="F55" s="16">
        <v>7730</v>
      </c>
      <c r="G55" s="181"/>
      <c r="H55" s="76">
        <v>0.03</v>
      </c>
      <c r="I55" s="76">
        <v>0.57</v>
      </c>
      <c r="J55" s="76">
        <v>0.39</v>
      </c>
      <c r="K55" s="16">
        <v>4360</v>
      </c>
      <c r="L55" s="181"/>
      <c r="M55" s="76">
        <v>0.02</v>
      </c>
      <c r="N55" s="76">
        <v>0.26</v>
      </c>
      <c r="O55" s="76">
        <v>0.72</v>
      </c>
      <c r="P55" s="16">
        <v>340</v>
      </c>
      <c r="Q55" s="181"/>
    </row>
    <row r="56" spans="1:17" ht="12.75">
      <c r="A56" s="104" t="s">
        <v>63</v>
      </c>
      <c r="C56" s="76">
        <v>0.02</v>
      </c>
      <c r="D56" s="76">
        <v>0.88</v>
      </c>
      <c r="E56" s="76">
        <v>0.1</v>
      </c>
      <c r="F56" s="16">
        <v>10200</v>
      </c>
      <c r="G56" s="181"/>
      <c r="H56" s="76">
        <v>0.02</v>
      </c>
      <c r="I56" s="76">
        <v>0.75</v>
      </c>
      <c r="J56" s="76">
        <v>0.23</v>
      </c>
      <c r="K56" s="16">
        <v>5030</v>
      </c>
      <c r="L56" s="181"/>
      <c r="M56" s="76">
        <v>0.04</v>
      </c>
      <c r="N56" s="76">
        <v>0.67</v>
      </c>
      <c r="O56" s="76">
        <v>0.3</v>
      </c>
      <c r="P56" s="16">
        <v>570</v>
      </c>
      <c r="Q56" s="181"/>
    </row>
    <row r="57" spans="1:17" ht="12.75">
      <c r="A57" s="104" t="s">
        <v>64</v>
      </c>
      <c r="C57" s="76">
        <v>0.02</v>
      </c>
      <c r="D57" s="76">
        <v>0.91</v>
      </c>
      <c r="E57" s="76">
        <v>0.07</v>
      </c>
      <c r="F57" s="16">
        <v>3340</v>
      </c>
      <c r="G57" s="181"/>
      <c r="H57" s="76">
        <v>0.03</v>
      </c>
      <c r="I57" s="76">
        <v>0.82</v>
      </c>
      <c r="J57" s="76">
        <v>0.15</v>
      </c>
      <c r="K57" s="16">
        <v>840</v>
      </c>
      <c r="L57" s="181"/>
      <c r="M57" s="76">
        <v>0.04</v>
      </c>
      <c r="N57" s="76">
        <v>0.68</v>
      </c>
      <c r="O57" s="76">
        <v>0.28</v>
      </c>
      <c r="P57" s="16">
        <v>70</v>
      </c>
      <c r="Q57" s="181"/>
    </row>
    <row r="58" spans="1:17" ht="12.75">
      <c r="A58" s="182"/>
      <c r="B58" s="182"/>
      <c r="C58" s="186"/>
      <c r="D58" s="186"/>
      <c r="E58" s="186"/>
      <c r="F58" s="187"/>
      <c r="G58" s="181"/>
      <c r="H58" s="186"/>
      <c r="I58" s="186"/>
      <c r="J58" s="186"/>
      <c r="K58" s="187"/>
      <c r="L58" s="181"/>
      <c r="M58" s="186"/>
      <c r="N58" s="186"/>
      <c r="O58" s="186"/>
      <c r="P58" s="187"/>
      <c r="Q58" s="181"/>
    </row>
    <row r="59" spans="1:17" ht="12.75">
      <c r="A59" s="167" t="s">
        <v>65</v>
      </c>
      <c r="C59" s="188"/>
      <c r="D59" s="188"/>
      <c r="E59" s="188"/>
      <c r="F59" s="189"/>
      <c r="G59" s="181"/>
      <c r="H59" s="188"/>
      <c r="I59" s="188"/>
      <c r="J59" s="188"/>
      <c r="K59" s="189"/>
      <c r="L59" s="181"/>
      <c r="M59" s="188"/>
      <c r="N59" s="188"/>
      <c r="O59" s="188"/>
      <c r="P59" s="189"/>
      <c r="Q59" s="181"/>
    </row>
    <row r="60" spans="1:17" s="190" customFormat="1" ht="12.75">
      <c r="A60" s="190" t="s">
        <v>89</v>
      </c>
      <c r="C60" s="191"/>
      <c r="D60" s="191"/>
      <c r="E60" s="191"/>
      <c r="F60" s="192">
        <v>0.75</v>
      </c>
      <c r="G60" s="193"/>
      <c r="H60" s="191"/>
      <c r="I60" s="191"/>
      <c r="J60" s="191"/>
      <c r="K60" s="192">
        <v>0.81</v>
      </c>
      <c r="L60" s="193"/>
      <c r="M60" s="191"/>
      <c r="N60" s="191"/>
      <c r="O60" s="191"/>
      <c r="P60" s="192">
        <v>0.75</v>
      </c>
      <c r="Q60" s="193"/>
    </row>
    <row r="61" spans="1:17" s="194" customFormat="1" ht="12.75">
      <c r="A61" s="194" t="s">
        <v>25</v>
      </c>
      <c r="C61" s="76">
        <v>0.03</v>
      </c>
      <c r="D61" s="76">
        <v>0.91</v>
      </c>
      <c r="E61" s="76">
        <v>0.06</v>
      </c>
      <c r="F61" s="16">
        <v>3150</v>
      </c>
      <c r="G61" s="181"/>
      <c r="H61" s="76">
        <v>0.04</v>
      </c>
      <c r="I61" s="76">
        <v>0.79</v>
      </c>
      <c r="J61" s="76">
        <v>0.17</v>
      </c>
      <c r="K61" s="16">
        <v>1640</v>
      </c>
      <c r="L61" s="181"/>
      <c r="M61" s="76">
        <v>0.01</v>
      </c>
      <c r="N61" s="76">
        <v>0.65</v>
      </c>
      <c r="O61" s="76">
        <v>0.34</v>
      </c>
      <c r="P61" s="16">
        <v>80</v>
      </c>
      <c r="Q61" s="181"/>
    </row>
    <row r="62" spans="2:17" s="194" customFormat="1" ht="12.75">
      <c r="B62" s="195" t="s">
        <v>26</v>
      </c>
      <c r="C62" s="73"/>
      <c r="D62" s="73"/>
      <c r="E62" s="73"/>
      <c r="F62" s="16"/>
      <c r="G62" s="181"/>
      <c r="H62" s="73"/>
      <c r="I62" s="73"/>
      <c r="J62" s="73"/>
      <c r="K62" s="16"/>
      <c r="L62" s="181"/>
      <c r="M62" s="73"/>
      <c r="N62" s="73"/>
      <c r="O62" s="73"/>
      <c r="P62" s="16"/>
      <c r="Q62" s="181"/>
    </row>
    <row r="63" spans="2:17" s="194" customFormat="1" ht="12.75">
      <c r="B63" s="195" t="s">
        <v>69</v>
      </c>
      <c r="C63" s="76">
        <v>0.03</v>
      </c>
      <c r="D63" s="76">
        <v>0.91</v>
      </c>
      <c r="E63" s="76">
        <v>0.06</v>
      </c>
      <c r="F63" s="16">
        <v>1260</v>
      </c>
      <c r="G63" s="181"/>
      <c r="H63" s="76">
        <v>0.03</v>
      </c>
      <c r="I63" s="76">
        <v>0.79</v>
      </c>
      <c r="J63" s="76">
        <v>0.18</v>
      </c>
      <c r="K63" s="16">
        <v>710</v>
      </c>
      <c r="L63" s="181"/>
      <c r="M63" s="76">
        <v>0.04</v>
      </c>
      <c r="N63" s="76">
        <v>0.68</v>
      </c>
      <c r="O63" s="76">
        <v>0.29</v>
      </c>
      <c r="P63" s="16">
        <v>30</v>
      </c>
      <c r="Q63" s="181"/>
    </row>
    <row r="64" spans="2:17" s="194" customFormat="1" ht="12.75">
      <c r="B64" s="195" t="s">
        <v>70</v>
      </c>
      <c r="C64" s="76">
        <v>0.03</v>
      </c>
      <c r="D64" s="76">
        <v>0.93</v>
      </c>
      <c r="E64" s="76">
        <v>0.04</v>
      </c>
      <c r="F64" s="16">
        <v>1300</v>
      </c>
      <c r="G64" s="181"/>
      <c r="H64" s="76">
        <v>0.07</v>
      </c>
      <c r="I64" s="76">
        <v>0.83</v>
      </c>
      <c r="J64" s="76">
        <v>0.1</v>
      </c>
      <c r="K64" s="16">
        <v>550</v>
      </c>
      <c r="L64" s="181"/>
      <c r="M64" s="76" t="s">
        <v>33</v>
      </c>
      <c r="N64" s="76">
        <v>0.89</v>
      </c>
      <c r="O64" s="76">
        <v>0.11</v>
      </c>
      <c r="P64" s="16">
        <v>20</v>
      </c>
      <c r="Q64" s="181"/>
    </row>
    <row r="65" spans="2:17" s="194" customFormat="1" ht="12.75">
      <c r="B65" s="195" t="s">
        <v>71</v>
      </c>
      <c r="C65" s="76">
        <v>0.02</v>
      </c>
      <c r="D65" s="76">
        <v>0.91</v>
      </c>
      <c r="E65" s="76">
        <v>0.06</v>
      </c>
      <c r="F65" s="16">
        <v>230</v>
      </c>
      <c r="G65" s="181"/>
      <c r="H65" s="76">
        <v>0.04</v>
      </c>
      <c r="I65" s="76">
        <v>0.73</v>
      </c>
      <c r="J65" s="76">
        <v>0.24</v>
      </c>
      <c r="K65" s="16">
        <v>160</v>
      </c>
      <c r="L65" s="181"/>
      <c r="M65" s="76" t="s">
        <v>33</v>
      </c>
      <c r="N65" s="76">
        <v>0.83</v>
      </c>
      <c r="O65" s="76">
        <v>0.17</v>
      </c>
      <c r="P65" s="16">
        <v>10</v>
      </c>
      <c r="Q65" s="181"/>
    </row>
    <row r="66" spans="2:17" s="194" customFormat="1" ht="12.75">
      <c r="B66" s="195" t="s">
        <v>27</v>
      </c>
      <c r="C66" s="76" t="s">
        <v>33</v>
      </c>
      <c r="D66" s="76">
        <v>0.89</v>
      </c>
      <c r="E66" s="76">
        <v>0.11</v>
      </c>
      <c r="F66" s="16">
        <v>370</v>
      </c>
      <c r="G66" s="181"/>
      <c r="H66" s="76">
        <v>0.03</v>
      </c>
      <c r="I66" s="76">
        <v>0.69</v>
      </c>
      <c r="J66" s="76">
        <v>0.28</v>
      </c>
      <c r="K66" s="16">
        <v>230</v>
      </c>
      <c r="L66" s="181"/>
      <c r="M66" s="76" t="s">
        <v>33</v>
      </c>
      <c r="N66" s="76">
        <v>0.35</v>
      </c>
      <c r="O66" s="76">
        <v>0.65</v>
      </c>
      <c r="P66" s="16">
        <v>30</v>
      </c>
      <c r="Q66" s="181"/>
    </row>
    <row r="67" spans="1:17" s="194" customFormat="1" ht="12.75">
      <c r="A67" s="194" t="s">
        <v>73</v>
      </c>
      <c r="C67" s="76">
        <v>0.02</v>
      </c>
      <c r="D67" s="76">
        <v>0.86</v>
      </c>
      <c r="E67" s="76">
        <v>0.12</v>
      </c>
      <c r="F67" s="16">
        <v>27490</v>
      </c>
      <c r="G67" s="181"/>
      <c r="H67" s="76">
        <v>0.02</v>
      </c>
      <c r="I67" s="76">
        <v>0.71</v>
      </c>
      <c r="J67" s="76">
        <v>0.27</v>
      </c>
      <c r="K67" s="16">
        <v>14520</v>
      </c>
      <c r="L67" s="181"/>
      <c r="M67" s="76">
        <v>0.02</v>
      </c>
      <c r="N67" s="76">
        <v>0.59</v>
      </c>
      <c r="O67" s="76">
        <v>0.39</v>
      </c>
      <c r="P67" s="16">
        <v>1210</v>
      </c>
      <c r="Q67" s="181"/>
    </row>
    <row r="68" spans="1:17" ht="12.75">
      <c r="A68" s="104" t="s">
        <v>28</v>
      </c>
      <c r="C68" s="76">
        <v>0.02</v>
      </c>
      <c r="D68" s="76">
        <v>0.88</v>
      </c>
      <c r="E68" s="76">
        <v>0.1</v>
      </c>
      <c r="F68" s="16">
        <v>5530</v>
      </c>
      <c r="G68" s="181"/>
      <c r="H68" s="76">
        <v>0.03</v>
      </c>
      <c r="I68" s="76">
        <v>0.77</v>
      </c>
      <c r="J68" s="76">
        <v>0.2</v>
      </c>
      <c r="K68" s="16">
        <v>2370</v>
      </c>
      <c r="L68" s="181"/>
      <c r="M68" s="76">
        <v>0.02</v>
      </c>
      <c r="N68" s="76">
        <v>0.67</v>
      </c>
      <c r="O68" s="76">
        <v>0.31</v>
      </c>
      <c r="P68" s="16">
        <v>360</v>
      </c>
      <c r="Q68" s="181"/>
    </row>
    <row r="69" spans="1:17" ht="12.75">
      <c r="A69" s="182"/>
      <c r="B69" s="182"/>
      <c r="C69" s="186"/>
      <c r="D69" s="186"/>
      <c r="E69" s="186"/>
      <c r="F69" s="19"/>
      <c r="G69" s="181"/>
      <c r="H69" s="186"/>
      <c r="I69" s="186"/>
      <c r="J69" s="186"/>
      <c r="K69" s="19"/>
      <c r="L69" s="181"/>
      <c r="M69" s="186"/>
      <c r="N69" s="186"/>
      <c r="O69" s="186"/>
      <c r="P69" s="19"/>
      <c r="Q69" s="181"/>
    </row>
    <row r="70" spans="1:17" ht="12.75">
      <c r="A70" s="167" t="s">
        <v>29</v>
      </c>
      <c r="C70" s="188"/>
      <c r="D70" s="188"/>
      <c r="E70" s="188"/>
      <c r="F70" s="20"/>
      <c r="G70" s="181"/>
      <c r="H70" s="188"/>
      <c r="I70" s="188"/>
      <c r="J70" s="188"/>
      <c r="K70" s="20"/>
      <c r="L70" s="181"/>
      <c r="M70" s="188"/>
      <c r="N70" s="188"/>
      <c r="O70" s="188"/>
      <c r="P70" s="20"/>
      <c r="Q70" s="181"/>
    </row>
    <row r="71" spans="1:17" s="190" customFormat="1" ht="12.75">
      <c r="A71" s="190" t="s">
        <v>89</v>
      </c>
      <c r="C71" s="191"/>
      <c r="D71" s="191"/>
      <c r="E71" s="191"/>
      <c r="F71" s="192">
        <v>0.74</v>
      </c>
      <c r="G71" s="193"/>
      <c r="H71" s="191"/>
      <c r="I71" s="191"/>
      <c r="J71" s="191"/>
      <c r="K71" s="192">
        <v>0.76</v>
      </c>
      <c r="L71" s="193"/>
      <c r="M71" s="191"/>
      <c r="N71" s="191"/>
      <c r="O71" s="191"/>
      <c r="P71" s="192">
        <v>0.64</v>
      </c>
      <c r="Q71" s="193"/>
    </row>
    <row r="72" spans="1:17" ht="12.75">
      <c r="A72" s="104" t="s">
        <v>76</v>
      </c>
      <c r="C72" s="76">
        <v>0.04</v>
      </c>
      <c r="D72" s="76">
        <v>0.86</v>
      </c>
      <c r="E72" s="76">
        <v>0.11</v>
      </c>
      <c r="F72" s="16">
        <v>1360</v>
      </c>
      <c r="G72" s="181"/>
      <c r="H72" s="76">
        <v>0.04</v>
      </c>
      <c r="I72" s="76">
        <v>0.7</v>
      </c>
      <c r="J72" s="76">
        <v>0.26</v>
      </c>
      <c r="K72" s="16">
        <v>680</v>
      </c>
      <c r="L72" s="181"/>
      <c r="M72" s="76">
        <v>0.06</v>
      </c>
      <c r="N72" s="76">
        <v>0.63</v>
      </c>
      <c r="O72" s="76">
        <v>0.31</v>
      </c>
      <c r="P72" s="16">
        <v>50</v>
      </c>
      <c r="Q72" s="181"/>
    </row>
    <row r="73" spans="1:17" ht="12.75">
      <c r="A73" s="104" t="s">
        <v>77</v>
      </c>
      <c r="C73" s="76">
        <v>0.02</v>
      </c>
      <c r="D73" s="76">
        <v>0.87</v>
      </c>
      <c r="E73" s="76">
        <v>0.12</v>
      </c>
      <c r="F73" s="16">
        <v>21200</v>
      </c>
      <c r="G73" s="181"/>
      <c r="H73" s="76">
        <v>0.02</v>
      </c>
      <c r="I73" s="76">
        <v>0.72</v>
      </c>
      <c r="J73" s="76">
        <v>0.26</v>
      </c>
      <c r="K73" s="16">
        <v>11060</v>
      </c>
      <c r="L73" s="181"/>
      <c r="M73" s="76">
        <v>0.02</v>
      </c>
      <c r="N73" s="76">
        <v>0.6</v>
      </c>
      <c r="O73" s="76">
        <v>0.38</v>
      </c>
      <c r="P73" s="16">
        <v>1010</v>
      </c>
      <c r="Q73" s="181"/>
    </row>
    <row r="74" spans="1:17" ht="12.75">
      <c r="A74" s="104" t="s">
        <v>28</v>
      </c>
      <c r="C74" s="76">
        <v>0.02</v>
      </c>
      <c r="D74" s="76">
        <v>0.87</v>
      </c>
      <c r="E74" s="76">
        <v>0.11</v>
      </c>
      <c r="F74" s="16">
        <v>13620</v>
      </c>
      <c r="G74" s="181"/>
      <c r="H74" s="76">
        <v>0.02</v>
      </c>
      <c r="I74" s="76">
        <v>0.73</v>
      </c>
      <c r="J74" s="76">
        <v>0.25</v>
      </c>
      <c r="K74" s="16">
        <v>5980</v>
      </c>
      <c r="L74" s="181"/>
      <c r="M74" s="76">
        <v>0.02</v>
      </c>
      <c r="N74" s="76">
        <v>0.63</v>
      </c>
      <c r="O74" s="76">
        <v>0.35</v>
      </c>
      <c r="P74" s="16">
        <v>600</v>
      </c>
      <c r="Q74" s="181"/>
    </row>
    <row r="75" spans="1:17" ht="12.75">
      <c r="A75" s="182"/>
      <c r="B75" s="182"/>
      <c r="C75" s="197"/>
      <c r="D75" s="197"/>
      <c r="E75" s="197"/>
      <c r="F75" s="197"/>
      <c r="G75" s="197"/>
      <c r="H75" s="197"/>
      <c r="I75" s="197"/>
      <c r="J75" s="197"/>
      <c r="K75" s="197"/>
      <c r="L75" s="197"/>
      <c r="M75" s="197"/>
      <c r="N75" s="197"/>
      <c r="O75" s="197"/>
      <c r="P75" s="197"/>
      <c r="Q75" s="176"/>
    </row>
    <row r="76" spans="1:32" ht="12.75">
      <c r="A76" s="171"/>
      <c r="B76" s="171"/>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row>
    <row r="77" spans="1:32" ht="12.75">
      <c r="A77" s="198" t="s">
        <v>79</v>
      </c>
      <c r="B77" s="171"/>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row>
    <row r="78" spans="1:32" s="201" customFormat="1" ht="14.25">
      <c r="A78" s="199" t="s">
        <v>129</v>
      </c>
      <c r="B78" s="200"/>
      <c r="D78" s="200"/>
      <c r="F78" s="200"/>
      <c r="G78" s="200"/>
      <c r="I78" s="200"/>
      <c r="K78" s="200"/>
      <c r="L78" s="200"/>
      <c r="N78" s="200"/>
      <c r="P78" s="200"/>
      <c r="Q78" s="200"/>
      <c r="R78" s="244"/>
      <c r="S78" s="244"/>
      <c r="T78" s="244"/>
      <c r="U78" s="200"/>
      <c r="W78" s="200"/>
      <c r="X78" s="200"/>
      <c r="Y78" s="200"/>
      <c r="Z78" s="200"/>
      <c r="AB78" s="200"/>
      <c r="AC78" s="200"/>
      <c r="AD78" s="200"/>
      <c r="AE78" s="200"/>
      <c r="AF78" s="202"/>
    </row>
    <row r="79" spans="1:32" s="201" customFormat="1" ht="29.25" customHeight="1">
      <c r="A79" s="299" t="s">
        <v>122</v>
      </c>
      <c r="B79" s="299"/>
      <c r="C79" s="299"/>
      <c r="D79" s="299"/>
      <c r="E79" s="299"/>
      <c r="F79" s="299"/>
      <c r="G79" s="299"/>
      <c r="H79" s="299"/>
      <c r="I79" s="299"/>
      <c r="J79" s="299"/>
      <c r="K79" s="299"/>
      <c r="L79" s="299"/>
      <c r="M79" s="299"/>
      <c r="N79" s="299"/>
      <c r="O79" s="299"/>
      <c r="P79" s="299"/>
      <c r="Q79" s="200"/>
      <c r="R79" s="200"/>
      <c r="S79" s="200"/>
      <c r="T79" s="200"/>
      <c r="U79" s="200"/>
      <c r="W79" s="200"/>
      <c r="X79" s="200"/>
      <c r="Y79" s="200"/>
      <c r="Z79" s="200"/>
      <c r="AB79" s="200"/>
      <c r="AC79" s="200"/>
      <c r="AD79" s="200"/>
      <c r="AE79" s="200"/>
      <c r="AF79" s="202"/>
    </row>
    <row r="80" spans="1:32" s="201" customFormat="1" ht="14.25">
      <c r="A80" s="199" t="s">
        <v>128</v>
      </c>
      <c r="B80" s="200"/>
      <c r="D80" s="200"/>
      <c r="F80" s="200"/>
      <c r="G80" s="200"/>
      <c r="I80" s="200"/>
      <c r="K80" s="200"/>
      <c r="L80" s="200"/>
      <c r="N80" s="200"/>
      <c r="P80" s="200"/>
      <c r="Q80" s="200"/>
      <c r="AF80" s="202"/>
    </row>
    <row r="81" spans="1:32" s="201" customFormat="1" ht="16.5" thickBot="1">
      <c r="A81" s="203"/>
      <c r="B81" s="200"/>
      <c r="C81" s="200"/>
      <c r="D81" s="200"/>
      <c r="E81" s="200"/>
      <c r="F81" s="200"/>
      <c r="G81" s="200"/>
      <c r="H81" s="200"/>
      <c r="I81" s="200"/>
      <c r="J81" s="200"/>
      <c r="K81" s="200"/>
      <c r="L81" s="200"/>
      <c r="M81" s="200"/>
      <c r="N81" s="200"/>
      <c r="O81" s="200"/>
      <c r="P81" s="200"/>
      <c r="Q81" s="200"/>
      <c r="AF81" s="202"/>
    </row>
    <row r="82" spans="1:34" s="201" customFormat="1" ht="13.5" customHeight="1">
      <c r="A82" s="286" t="s">
        <v>38</v>
      </c>
      <c r="B82" s="287"/>
      <c r="C82" s="287"/>
      <c r="D82" s="287"/>
      <c r="E82" s="287"/>
      <c r="F82" s="287"/>
      <c r="G82" s="287"/>
      <c r="H82" s="287"/>
      <c r="I82" s="287"/>
      <c r="J82" s="287"/>
      <c r="K82" s="287"/>
      <c r="L82" s="287"/>
      <c r="M82" s="287"/>
      <c r="N82" s="287"/>
      <c r="O82" s="287"/>
      <c r="P82" s="288"/>
      <c r="Q82" s="103"/>
      <c r="R82" s="103"/>
      <c r="S82" s="103"/>
      <c r="T82" s="103"/>
      <c r="U82" s="103"/>
      <c r="V82" s="103"/>
      <c r="W82" s="103"/>
      <c r="X82" s="103"/>
      <c r="Y82" s="103"/>
      <c r="Z82" s="103"/>
      <c r="AA82" s="103"/>
      <c r="AB82" s="103"/>
      <c r="AC82" s="103"/>
      <c r="AD82" s="103"/>
      <c r="AE82" s="103"/>
      <c r="AF82" s="103"/>
      <c r="AG82" s="202"/>
      <c r="AH82" s="202"/>
    </row>
    <row r="83" spans="1:34" s="204" customFormat="1" ht="12.75">
      <c r="A83" s="289"/>
      <c r="B83" s="290"/>
      <c r="C83" s="290"/>
      <c r="D83" s="290"/>
      <c r="E83" s="290"/>
      <c r="F83" s="290"/>
      <c r="G83" s="290"/>
      <c r="H83" s="290"/>
      <c r="I83" s="290"/>
      <c r="J83" s="290"/>
      <c r="K83" s="290"/>
      <c r="L83" s="290"/>
      <c r="M83" s="290"/>
      <c r="N83" s="290"/>
      <c r="O83" s="290"/>
      <c r="P83" s="291"/>
      <c r="Q83" s="103"/>
      <c r="R83" s="103"/>
      <c r="S83" s="103"/>
      <c r="T83" s="103"/>
      <c r="U83" s="103"/>
      <c r="V83" s="103"/>
      <c r="W83" s="103"/>
      <c r="X83" s="103"/>
      <c r="Y83" s="103"/>
      <c r="Z83" s="103"/>
      <c r="AA83" s="103"/>
      <c r="AB83" s="103"/>
      <c r="AC83" s="103"/>
      <c r="AD83" s="103"/>
      <c r="AE83" s="103"/>
      <c r="AF83" s="103"/>
      <c r="AG83" s="245"/>
      <c r="AH83" s="245"/>
    </row>
    <row r="84" spans="1:34" s="204" customFormat="1" ht="13.5" thickBot="1">
      <c r="A84" s="292"/>
      <c r="B84" s="293"/>
      <c r="C84" s="293"/>
      <c r="D84" s="293"/>
      <c r="E84" s="293"/>
      <c r="F84" s="293"/>
      <c r="G84" s="293"/>
      <c r="H84" s="293"/>
      <c r="I84" s="293"/>
      <c r="J84" s="293"/>
      <c r="K84" s="293"/>
      <c r="L84" s="293"/>
      <c r="M84" s="293"/>
      <c r="N84" s="293"/>
      <c r="O84" s="293"/>
      <c r="P84" s="294"/>
      <c r="Q84" s="103"/>
      <c r="R84" s="103"/>
      <c r="S84" s="103"/>
      <c r="T84" s="103"/>
      <c r="U84" s="103"/>
      <c r="V84" s="103"/>
      <c r="W84" s="103"/>
      <c r="X84" s="103"/>
      <c r="Y84" s="103"/>
      <c r="Z84" s="103"/>
      <c r="AA84" s="103"/>
      <c r="AB84" s="103"/>
      <c r="AC84" s="103"/>
      <c r="AD84" s="103"/>
      <c r="AE84" s="103"/>
      <c r="AF84" s="103"/>
      <c r="AG84" s="245"/>
      <c r="AH84" s="245"/>
    </row>
    <row r="85" spans="2:34" s="204" customFormat="1" ht="13.5" thickBot="1">
      <c r="B85" s="205"/>
      <c r="D85" s="205"/>
      <c r="F85" s="205"/>
      <c r="G85" s="205"/>
      <c r="I85" s="205"/>
      <c r="K85" s="205"/>
      <c r="L85" s="205"/>
      <c r="N85" s="205"/>
      <c r="P85" s="205"/>
      <c r="Q85" s="246"/>
      <c r="R85" s="245"/>
      <c r="S85" s="245"/>
      <c r="T85" s="245"/>
      <c r="U85" s="245"/>
      <c r="V85" s="245"/>
      <c r="W85" s="245"/>
      <c r="X85" s="245"/>
      <c r="Y85" s="245"/>
      <c r="Z85" s="245"/>
      <c r="AA85" s="245"/>
      <c r="AB85" s="245"/>
      <c r="AC85" s="245"/>
      <c r="AD85" s="245"/>
      <c r="AE85" s="245"/>
      <c r="AF85" s="245"/>
      <c r="AG85" s="245"/>
      <c r="AH85" s="245"/>
    </row>
    <row r="86" spans="1:34" s="204" customFormat="1" ht="13.5" customHeight="1">
      <c r="A86" s="259" t="s">
        <v>123</v>
      </c>
      <c r="B86" s="260"/>
      <c r="C86" s="260"/>
      <c r="D86" s="260"/>
      <c r="E86" s="260"/>
      <c r="F86" s="260"/>
      <c r="G86" s="260"/>
      <c r="H86" s="260"/>
      <c r="I86" s="260"/>
      <c r="J86" s="260"/>
      <c r="K86" s="260"/>
      <c r="L86" s="260"/>
      <c r="M86" s="260"/>
      <c r="N86" s="260"/>
      <c r="O86" s="260"/>
      <c r="P86" s="261"/>
      <c r="Q86" s="56"/>
      <c r="R86" s="56"/>
      <c r="S86" s="56"/>
      <c r="T86" s="56"/>
      <c r="U86" s="56"/>
      <c r="V86" s="56"/>
      <c r="W86" s="56"/>
      <c r="X86" s="56"/>
      <c r="Y86" s="56"/>
      <c r="Z86" s="56"/>
      <c r="AA86" s="56"/>
      <c r="AB86" s="56"/>
      <c r="AC86" s="56"/>
      <c r="AD86" s="56"/>
      <c r="AE86" s="56"/>
      <c r="AF86" s="56"/>
      <c r="AG86" s="245"/>
      <c r="AH86" s="245"/>
    </row>
    <row r="87" spans="1:34" ht="12.75">
      <c r="A87" s="262"/>
      <c r="B87" s="263"/>
      <c r="C87" s="263"/>
      <c r="D87" s="263"/>
      <c r="E87" s="263"/>
      <c r="F87" s="263"/>
      <c r="G87" s="263"/>
      <c r="H87" s="263"/>
      <c r="I87" s="263"/>
      <c r="J87" s="263"/>
      <c r="K87" s="263"/>
      <c r="L87" s="263"/>
      <c r="M87" s="263"/>
      <c r="N87" s="263"/>
      <c r="O87" s="263"/>
      <c r="P87" s="264"/>
      <c r="Q87" s="56"/>
      <c r="R87" s="56"/>
      <c r="S87" s="56"/>
      <c r="T87" s="56"/>
      <c r="U87" s="56"/>
      <c r="V87" s="56"/>
      <c r="W87" s="56"/>
      <c r="X87" s="56"/>
      <c r="Y87" s="56"/>
      <c r="Z87" s="56"/>
      <c r="AA87" s="56"/>
      <c r="AB87" s="56"/>
      <c r="AC87" s="56"/>
      <c r="AD87" s="56"/>
      <c r="AE87" s="56"/>
      <c r="AF87" s="56"/>
      <c r="AG87" s="171"/>
      <c r="AH87" s="171"/>
    </row>
    <row r="88" spans="1:34" ht="12.75">
      <c r="A88" s="262"/>
      <c r="B88" s="263"/>
      <c r="C88" s="263"/>
      <c r="D88" s="263"/>
      <c r="E88" s="263"/>
      <c r="F88" s="263"/>
      <c r="G88" s="263"/>
      <c r="H88" s="263"/>
      <c r="I88" s="263"/>
      <c r="J88" s="263"/>
      <c r="K88" s="263"/>
      <c r="L88" s="263"/>
      <c r="M88" s="263"/>
      <c r="N88" s="263"/>
      <c r="O88" s="263"/>
      <c r="P88" s="264"/>
      <c r="Q88" s="56"/>
      <c r="R88" s="56"/>
      <c r="S88" s="56"/>
      <c r="T88" s="56"/>
      <c r="U88" s="56"/>
      <c r="V88" s="56"/>
      <c r="W88" s="56"/>
      <c r="X88" s="56"/>
      <c r="Y88" s="56"/>
      <c r="Z88" s="56"/>
      <c r="AA88" s="56"/>
      <c r="AB88" s="56"/>
      <c r="AC88" s="56"/>
      <c r="AD88" s="56"/>
      <c r="AE88" s="56"/>
      <c r="AF88" s="56"/>
      <c r="AG88" s="171"/>
      <c r="AH88" s="171"/>
    </row>
    <row r="89" spans="1:34" ht="12.75">
      <c r="A89" s="262"/>
      <c r="B89" s="263"/>
      <c r="C89" s="263"/>
      <c r="D89" s="263"/>
      <c r="E89" s="263"/>
      <c r="F89" s="263"/>
      <c r="G89" s="263"/>
      <c r="H89" s="263"/>
      <c r="I89" s="263"/>
      <c r="J89" s="263"/>
      <c r="K89" s="263"/>
      <c r="L89" s="263"/>
      <c r="M89" s="263"/>
      <c r="N89" s="263"/>
      <c r="O89" s="263"/>
      <c r="P89" s="264"/>
      <c r="Q89" s="56"/>
      <c r="R89" s="56"/>
      <c r="S89" s="56"/>
      <c r="T89" s="56"/>
      <c r="U89" s="56"/>
      <c r="V89" s="56"/>
      <c r="W89" s="56"/>
      <c r="X89" s="56"/>
      <c r="Y89" s="56"/>
      <c r="Z89" s="56"/>
      <c r="AA89" s="56"/>
      <c r="AB89" s="56"/>
      <c r="AC89" s="56"/>
      <c r="AD89" s="56"/>
      <c r="AE89" s="56"/>
      <c r="AF89" s="56"/>
      <c r="AG89" s="171"/>
      <c r="AH89" s="171"/>
    </row>
    <row r="90" spans="1:34" ht="12.75">
      <c r="A90" s="262"/>
      <c r="B90" s="263"/>
      <c r="C90" s="263"/>
      <c r="D90" s="263"/>
      <c r="E90" s="263"/>
      <c r="F90" s="263"/>
      <c r="G90" s="263"/>
      <c r="H90" s="263"/>
      <c r="I90" s="263"/>
      <c r="J90" s="263"/>
      <c r="K90" s="263"/>
      <c r="L90" s="263"/>
      <c r="M90" s="263"/>
      <c r="N90" s="263"/>
      <c r="O90" s="263"/>
      <c r="P90" s="264"/>
      <c r="Q90" s="56"/>
      <c r="R90" s="56"/>
      <c r="S90" s="56"/>
      <c r="T90" s="56"/>
      <c r="U90" s="56"/>
      <c r="V90" s="56"/>
      <c r="W90" s="56"/>
      <c r="X90" s="56"/>
      <c r="Y90" s="56"/>
      <c r="Z90" s="56"/>
      <c r="AA90" s="56"/>
      <c r="AB90" s="56"/>
      <c r="AC90" s="56"/>
      <c r="AD90" s="56"/>
      <c r="AE90" s="56"/>
      <c r="AF90" s="56"/>
      <c r="AG90" s="171"/>
      <c r="AH90" s="171"/>
    </row>
    <row r="91" spans="1:34" ht="12.75">
      <c r="A91" s="262"/>
      <c r="B91" s="263"/>
      <c r="C91" s="263"/>
      <c r="D91" s="263"/>
      <c r="E91" s="263"/>
      <c r="F91" s="263"/>
      <c r="G91" s="263"/>
      <c r="H91" s="263"/>
      <c r="I91" s="263"/>
      <c r="J91" s="263"/>
      <c r="K91" s="263"/>
      <c r="L91" s="263"/>
      <c r="M91" s="263"/>
      <c r="N91" s="263"/>
      <c r="O91" s="263"/>
      <c r="P91" s="264"/>
      <c r="Q91" s="56"/>
      <c r="R91" s="56"/>
      <c r="S91" s="56"/>
      <c r="T91" s="56"/>
      <c r="U91" s="56"/>
      <c r="V91" s="56"/>
      <c r="W91" s="56"/>
      <c r="X91" s="56"/>
      <c r="Y91" s="56"/>
      <c r="Z91" s="56"/>
      <c r="AA91" s="56"/>
      <c r="AB91" s="56"/>
      <c r="AC91" s="56"/>
      <c r="AD91" s="56"/>
      <c r="AE91" s="56"/>
      <c r="AF91" s="56"/>
      <c r="AG91" s="171"/>
      <c r="AH91" s="171"/>
    </row>
    <row r="92" spans="1:34" ht="12.75">
      <c r="A92" s="262"/>
      <c r="B92" s="263"/>
      <c r="C92" s="263"/>
      <c r="D92" s="263"/>
      <c r="E92" s="263"/>
      <c r="F92" s="263"/>
      <c r="G92" s="263"/>
      <c r="H92" s="263"/>
      <c r="I92" s="263"/>
      <c r="J92" s="263"/>
      <c r="K92" s="263"/>
      <c r="L92" s="263"/>
      <c r="M92" s="263"/>
      <c r="N92" s="263"/>
      <c r="O92" s="263"/>
      <c r="P92" s="264"/>
      <c r="Q92" s="56"/>
      <c r="R92" s="56"/>
      <c r="S92" s="56"/>
      <c r="T92" s="56"/>
      <c r="U92" s="56"/>
      <c r="V92" s="56"/>
      <c r="W92" s="56"/>
      <c r="X92" s="56"/>
      <c r="Y92" s="56"/>
      <c r="Z92" s="56"/>
      <c r="AA92" s="56"/>
      <c r="AB92" s="56"/>
      <c r="AC92" s="56"/>
      <c r="AD92" s="56"/>
      <c r="AE92" s="56"/>
      <c r="AF92" s="56"/>
      <c r="AG92" s="171"/>
      <c r="AH92" s="171"/>
    </row>
    <row r="93" spans="1:34" ht="12.75">
      <c r="A93" s="262"/>
      <c r="B93" s="263"/>
      <c r="C93" s="263"/>
      <c r="D93" s="263"/>
      <c r="E93" s="263"/>
      <c r="F93" s="263"/>
      <c r="G93" s="263"/>
      <c r="H93" s="263"/>
      <c r="I93" s="263"/>
      <c r="J93" s="263"/>
      <c r="K93" s="263"/>
      <c r="L93" s="263"/>
      <c r="M93" s="263"/>
      <c r="N93" s="263"/>
      <c r="O93" s="263"/>
      <c r="P93" s="264"/>
      <c r="Q93" s="56"/>
      <c r="R93" s="56"/>
      <c r="S93" s="56"/>
      <c r="T93" s="56"/>
      <c r="U93" s="56"/>
      <c r="V93" s="56"/>
      <c r="W93" s="56"/>
      <c r="X93" s="56"/>
      <c r="Y93" s="56"/>
      <c r="Z93" s="56"/>
      <c r="AA93" s="56"/>
      <c r="AB93" s="56"/>
      <c r="AC93" s="56"/>
      <c r="AD93" s="56"/>
      <c r="AE93" s="56"/>
      <c r="AF93" s="56"/>
      <c r="AG93" s="171"/>
      <c r="AH93" s="171"/>
    </row>
    <row r="94" spans="1:34" ht="12.75">
      <c r="A94" s="262"/>
      <c r="B94" s="263"/>
      <c r="C94" s="263"/>
      <c r="D94" s="263"/>
      <c r="E94" s="263"/>
      <c r="F94" s="263"/>
      <c r="G94" s="263"/>
      <c r="H94" s="263"/>
      <c r="I94" s="263"/>
      <c r="J94" s="263"/>
      <c r="K94" s="263"/>
      <c r="L94" s="263"/>
      <c r="M94" s="263"/>
      <c r="N94" s="263"/>
      <c r="O94" s="263"/>
      <c r="P94" s="264"/>
      <c r="Q94" s="56"/>
      <c r="R94" s="56"/>
      <c r="S94" s="56"/>
      <c r="T94" s="56"/>
      <c r="U94" s="56"/>
      <c r="V94" s="56"/>
      <c r="W94" s="56"/>
      <c r="X94" s="56"/>
      <c r="Y94" s="56"/>
      <c r="Z94" s="56"/>
      <c r="AA94" s="56"/>
      <c r="AB94" s="56"/>
      <c r="AC94" s="56"/>
      <c r="AD94" s="56"/>
      <c r="AE94" s="56"/>
      <c r="AF94" s="56"/>
      <c r="AG94" s="171"/>
      <c r="AH94" s="171"/>
    </row>
    <row r="95" spans="1:34" ht="12.75">
      <c r="A95" s="262"/>
      <c r="B95" s="263"/>
      <c r="C95" s="263"/>
      <c r="D95" s="263"/>
      <c r="E95" s="263"/>
      <c r="F95" s="263"/>
      <c r="G95" s="263"/>
      <c r="H95" s="263"/>
      <c r="I95" s="263"/>
      <c r="J95" s="263"/>
      <c r="K95" s="263"/>
      <c r="L95" s="263"/>
      <c r="M95" s="263"/>
      <c r="N95" s="263"/>
      <c r="O95" s="263"/>
      <c r="P95" s="264"/>
      <c r="Q95" s="56"/>
      <c r="R95" s="56"/>
      <c r="S95" s="56"/>
      <c r="T95" s="56"/>
      <c r="U95" s="56"/>
      <c r="V95" s="56"/>
      <c r="W95" s="56"/>
      <c r="X95" s="56"/>
      <c r="Y95" s="56"/>
      <c r="Z95" s="56"/>
      <c r="AA95" s="56"/>
      <c r="AB95" s="56"/>
      <c r="AC95" s="56"/>
      <c r="AD95" s="56"/>
      <c r="AE95" s="56"/>
      <c r="AF95" s="56"/>
      <c r="AG95" s="171"/>
      <c r="AH95" s="171"/>
    </row>
    <row r="96" spans="1:34" ht="12.75">
      <c r="A96" s="262"/>
      <c r="B96" s="263"/>
      <c r="C96" s="263"/>
      <c r="D96" s="263"/>
      <c r="E96" s="263"/>
      <c r="F96" s="263"/>
      <c r="G96" s="263"/>
      <c r="H96" s="263"/>
      <c r="I96" s="263"/>
      <c r="J96" s="263"/>
      <c r="K96" s="263"/>
      <c r="L96" s="263"/>
      <c r="M96" s="263"/>
      <c r="N96" s="263"/>
      <c r="O96" s="263"/>
      <c r="P96" s="264"/>
      <c r="Q96" s="56"/>
      <c r="R96" s="56"/>
      <c r="S96" s="56"/>
      <c r="T96" s="56"/>
      <c r="U96" s="56"/>
      <c r="V96" s="56"/>
      <c r="W96" s="56"/>
      <c r="X96" s="56"/>
      <c r="Y96" s="56"/>
      <c r="Z96" s="56"/>
      <c r="AA96" s="56"/>
      <c r="AB96" s="56"/>
      <c r="AC96" s="56"/>
      <c r="AD96" s="56"/>
      <c r="AE96" s="56"/>
      <c r="AF96" s="56"/>
      <c r="AG96" s="171"/>
      <c r="AH96" s="171"/>
    </row>
    <row r="97" spans="1:34" ht="12.75">
      <c r="A97" s="262"/>
      <c r="B97" s="263"/>
      <c r="C97" s="263"/>
      <c r="D97" s="263"/>
      <c r="E97" s="263"/>
      <c r="F97" s="263"/>
      <c r="G97" s="263"/>
      <c r="H97" s="263"/>
      <c r="I97" s="263"/>
      <c r="J97" s="263"/>
      <c r="K97" s="263"/>
      <c r="L97" s="263"/>
      <c r="M97" s="263"/>
      <c r="N97" s="263"/>
      <c r="O97" s="263"/>
      <c r="P97" s="264"/>
      <c r="Q97" s="56"/>
      <c r="R97" s="56"/>
      <c r="S97" s="56"/>
      <c r="T97" s="56"/>
      <c r="U97" s="56"/>
      <c r="V97" s="56"/>
      <c r="W97" s="56"/>
      <c r="X97" s="56"/>
      <c r="Y97" s="56"/>
      <c r="Z97" s="56"/>
      <c r="AA97" s="56"/>
      <c r="AB97" s="56"/>
      <c r="AC97" s="56"/>
      <c r="AD97" s="56"/>
      <c r="AE97" s="56"/>
      <c r="AF97" s="56"/>
      <c r="AG97" s="171"/>
      <c r="AH97" s="171"/>
    </row>
    <row r="98" spans="1:34" ht="12.75">
      <c r="A98" s="262"/>
      <c r="B98" s="263"/>
      <c r="C98" s="263"/>
      <c r="D98" s="263"/>
      <c r="E98" s="263"/>
      <c r="F98" s="263"/>
      <c r="G98" s="263"/>
      <c r="H98" s="263"/>
      <c r="I98" s="263"/>
      <c r="J98" s="263"/>
      <c r="K98" s="263"/>
      <c r="L98" s="263"/>
      <c r="M98" s="263"/>
      <c r="N98" s="263"/>
      <c r="O98" s="263"/>
      <c r="P98" s="264"/>
      <c r="Q98" s="56"/>
      <c r="R98" s="56"/>
      <c r="S98" s="56"/>
      <c r="T98" s="56"/>
      <c r="U98" s="56"/>
      <c r="V98" s="56"/>
      <c r="W98" s="56"/>
      <c r="X98" s="56"/>
      <c r="Y98" s="56"/>
      <c r="Z98" s="56"/>
      <c r="AA98" s="56"/>
      <c r="AB98" s="56"/>
      <c r="AC98" s="56"/>
      <c r="AD98" s="56"/>
      <c r="AE98" s="56"/>
      <c r="AF98" s="56"/>
      <c r="AG98" s="171"/>
      <c r="AH98" s="171"/>
    </row>
    <row r="99" spans="1:34" ht="12.75">
      <c r="A99" s="262"/>
      <c r="B99" s="263"/>
      <c r="C99" s="263"/>
      <c r="D99" s="263"/>
      <c r="E99" s="263"/>
      <c r="F99" s="263"/>
      <c r="G99" s="263"/>
      <c r="H99" s="263"/>
      <c r="I99" s="263"/>
      <c r="J99" s="263"/>
      <c r="K99" s="263"/>
      <c r="L99" s="263"/>
      <c r="M99" s="263"/>
      <c r="N99" s="263"/>
      <c r="O99" s="263"/>
      <c r="P99" s="264"/>
      <c r="Q99" s="56"/>
      <c r="R99" s="56"/>
      <c r="S99" s="56"/>
      <c r="T99" s="56"/>
      <c r="U99" s="56"/>
      <c r="V99" s="56"/>
      <c r="W99" s="56"/>
      <c r="X99" s="56"/>
      <c r="Y99" s="56"/>
      <c r="Z99" s="56"/>
      <c r="AA99" s="56"/>
      <c r="AB99" s="56"/>
      <c r="AC99" s="56"/>
      <c r="AD99" s="56"/>
      <c r="AE99" s="56"/>
      <c r="AF99" s="56"/>
      <c r="AG99" s="171"/>
      <c r="AH99" s="171"/>
    </row>
    <row r="100" spans="1:34" ht="12.75">
      <c r="A100" s="262"/>
      <c r="B100" s="263"/>
      <c r="C100" s="263"/>
      <c r="D100" s="263"/>
      <c r="E100" s="263"/>
      <c r="F100" s="263"/>
      <c r="G100" s="263"/>
      <c r="H100" s="263"/>
      <c r="I100" s="263"/>
      <c r="J100" s="263"/>
      <c r="K100" s="263"/>
      <c r="L100" s="263"/>
      <c r="M100" s="263"/>
      <c r="N100" s="263"/>
      <c r="O100" s="263"/>
      <c r="P100" s="264"/>
      <c r="Q100" s="56"/>
      <c r="R100" s="56"/>
      <c r="S100" s="56"/>
      <c r="T100" s="56"/>
      <c r="U100" s="56"/>
      <c r="V100" s="56"/>
      <c r="W100" s="56"/>
      <c r="X100" s="56"/>
      <c r="Y100" s="56"/>
      <c r="Z100" s="56"/>
      <c r="AA100" s="56"/>
      <c r="AB100" s="56"/>
      <c r="AC100" s="56"/>
      <c r="AD100" s="56"/>
      <c r="AE100" s="56"/>
      <c r="AF100" s="56"/>
      <c r="AG100" s="171"/>
      <c r="AH100" s="171"/>
    </row>
    <row r="101" spans="1:34" ht="12.75">
      <c r="A101" s="262"/>
      <c r="B101" s="263"/>
      <c r="C101" s="263"/>
      <c r="D101" s="263"/>
      <c r="E101" s="263"/>
      <c r="F101" s="263"/>
      <c r="G101" s="263"/>
      <c r="H101" s="263"/>
      <c r="I101" s="263"/>
      <c r="J101" s="263"/>
      <c r="K101" s="263"/>
      <c r="L101" s="263"/>
      <c r="M101" s="263"/>
      <c r="N101" s="263"/>
      <c r="O101" s="263"/>
      <c r="P101" s="264"/>
      <c r="Q101" s="56"/>
      <c r="R101" s="56"/>
      <c r="S101" s="56"/>
      <c r="T101" s="56"/>
      <c r="U101" s="56"/>
      <c r="V101" s="56"/>
      <c r="W101" s="56"/>
      <c r="X101" s="56"/>
      <c r="Y101" s="56"/>
      <c r="Z101" s="56"/>
      <c r="AA101" s="56"/>
      <c r="AB101" s="56"/>
      <c r="AC101" s="56"/>
      <c r="AD101" s="56"/>
      <c r="AE101" s="56"/>
      <c r="AF101" s="56"/>
      <c r="AG101" s="171"/>
      <c r="AH101" s="171"/>
    </row>
    <row r="102" spans="1:34" ht="12.75">
      <c r="A102" s="262"/>
      <c r="B102" s="263"/>
      <c r="C102" s="263"/>
      <c r="D102" s="263"/>
      <c r="E102" s="263"/>
      <c r="F102" s="263"/>
      <c r="G102" s="263"/>
      <c r="H102" s="263"/>
      <c r="I102" s="263"/>
      <c r="J102" s="263"/>
      <c r="K102" s="263"/>
      <c r="L102" s="263"/>
      <c r="M102" s="263"/>
      <c r="N102" s="263"/>
      <c r="O102" s="263"/>
      <c r="P102" s="264"/>
      <c r="Q102" s="56"/>
      <c r="R102" s="56"/>
      <c r="S102" s="56"/>
      <c r="T102" s="56"/>
      <c r="U102" s="56"/>
      <c r="V102" s="56"/>
      <c r="W102" s="56"/>
      <c r="X102" s="56"/>
      <c r="Y102" s="56"/>
      <c r="Z102" s="56"/>
      <c r="AA102" s="56"/>
      <c r="AB102" s="56"/>
      <c r="AC102" s="56"/>
      <c r="AD102" s="56"/>
      <c r="AE102" s="56"/>
      <c r="AF102" s="56"/>
      <c r="AG102" s="171"/>
      <c r="AH102" s="171"/>
    </row>
    <row r="103" spans="1:34" ht="12.75">
      <c r="A103" s="262"/>
      <c r="B103" s="263"/>
      <c r="C103" s="263"/>
      <c r="D103" s="263"/>
      <c r="E103" s="263"/>
      <c r="F103" s="263"/>
      <c r="G103" s="263"/>
      <c r="H103" s="263"/>
      <c r="I103" s="263"/>
      <c r="J103" s="263"/>
      <c r="K103" s="263"/>
      <c r="L103" s="263"/>
      <c r="M103" s="263"/>
      <c r="N103" s="263"/>
      <c r="O103" s="263"/>
      <c r="P103" s="264"/>
      <c r="Q103" s="56"/>
      <c r="R103" s="56"/>
      <c r="S103" s="56"/>
      <c r="T103" s="56"/>
      <c r="U103" s="56"/>
      <c r="V103" s="56"/>
      <c r="W103" s="56"/>
      <c r="X103" s="56"/>
      <c r="Y103" s="56"/>
      <c r="Z103" s="56"/>
      <c r="AA103" s="56"/>
      <c r="AB103" s="56"/>
      <c r="AC103" s="56"/>
      <c r="AD103" s="56"/>
      <c r="AE103" s="56"/>
      <c r="AF103" s="56"/>
      <c r="AG103" s="171"/>
      <c r="AH103" s="171"/>
    </row>
    <row r="104" spans="1:34" ht="12.75">
      <c r="A104" s="262"/>
      <c r="B104" s="263"/>
      <c r="C104" s="263"/>
      <c r="D104" s="263"/>
      <c r="E104" s="263"/>
      <c r="F104" s="263"/>
      <c r="G104" s="263"/>
      <c r="H104" s="263"/>
      <c r="I104" s="263"/>
      <c r="J104" s="263"/>
      <c r="K104" s="263"/>
      <c r="L104" s="263"/>
      <c r="M104" s="263"/>
      <c r="N104" s="263"/>
      <c r="O104" s="263"/>
      <c r="P104" s="264"/>
      <c r="Q104" s="56"/>
      <c r="R104" s="56"/>
      <c r="S104" s="56"/>
      <c r="T104" s="56"/>
      <c r="U104" s="56"/>
      <c r="V104" s="56"/>
      <c r="W104" s="56"/>
      <c r="X104" s="56"/>
      <c r="Y104" s="56"/>
      <c r="Z104" s="56"/>
      <c r="AA104" s="56"/>
      <c r="AB104" s="56"/>
      <c r="AC104" s="56"/>
      <c r="AD104" s="56"/>
      <c r="AE104" s="56"/>
      <c r="AF104" s="56"/>
      <c r="AG104" s="171"/>
      <c r="AH104" s="171"/>
    </row>
    <row r="105" spans="1:34" ht="13.5" thickBot="1">
      <c r="A105" s="265"/>
      <c r="B105" s="266"/>
      <c r="C105" s="266"/>
      <c r="D105" s="266"/>
      <c r="E105" s="266"/>
      <c r="F105" s="266"/>
      <c r="G105" s="266"/>
      <c r="H105" s="266"/>
      <c r="I105" s="266"/>
      <c r="J105" s="266"/>
      <c r="K105" s="266"/>
      <c r="L105" s="266"/>
      <c r="M105" s="266"/>
      <c r="N105" s="266"/>
      <c r="O105" s="266"/>
      <c r="P105" s="267"/>
      <c r="Q105" s="56"/>
      <c r="R105" s="56"/>
      <c r="S105" s="56"/>
      <c r="T105" s="56"/>
      <c r="U105" s="56"/>
      <c r="V105" s="56"/>
      <c r="W105" s="56"/>
      <c r="X105" s="56"/>
      <c r="Y105" s="56"/>
      <c r="Z105" s="56"/>
      <c r="AA105" s="56"/>
      <c r="AB105" s="56"/>
      <c r="AC105" s="56"/>
      <c r="AD105" s="56"/>
      <c r="AE105" s="56"/>
      <c r="AF105" s="56"/>
      <c r="AG105" s="171"/>
      <c r="AH105" s="171"/>
    </row>
    <row r="106" spans="1:34" ht="12.7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171"/>
      <c r="AG106" s="171"/>
      <c r="AH106" s="171"/>
    </row>
    <row r="107" spans="1:34" ht="12.7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171"/>
      <c r="AG107" s="171"/>
      <c r="AH107" s="171"/>
    </row>
    <row r="108" spans="1:34" ht="12.7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171"/>
      <c r="AG108" s="171"/>
      <c r="AH108" s="171"/>
    </row>
    <row r="109" spans="17:34" ht="12.75">
      <c r="Q109" s="170"/>
      <c r="R109" s="171"/>
      <c r="S109" s="171"/>
      <c r="T109" s="171"/>
      <c r="U109" s="171"/>
      <c r="V109" s="171"/>
      <c r="W109" s="171"/>
      <c r="X109" s="171"/>
      <c r="Y109" s="171"/>
      <c r="Z109" s="171"/>
      <c r="AA109" s="171"/>
      <c r="AB109" s="171"/>
      <c r="AC109" s="171"/>
      <c r="AD109" s="171"/>
      <c r="AE109" s="171"/>
      <c r="AF109" s="171"/>
      <c r="AG109" s="171"/>
      <c r="AH109" s="171"/>
    </row>
    <row r="110" spans="17:34" ht="12.75">
      <c r="Q110" s="170"/>
      <c r="R110" s="171"/>
      <c r="S110" s="171"/>
      <c r="T110" s="171"/>
      <c r="U110" s="171"/>
      <c r="V110" s="171"/>
      <c r="W110" s="171"/>
      <c r="X110" s="171"/>
      <c r="Y110" s="171"/>
      <c r="Z110" s="171"/>
      <c r="AA110" s="171"/>
      <c r="AB110" s="171"/>
      <c r="AC110" s="171"/>
      <c r="AD110" s="171"/>
      <c r="AE110" s="171"/>
      <c r="AF110" s="171"/>
      <c r="AG110" s="171"/>
      <c r="AH110" s="171"/>
    </row>
  </sheetData>
  <sheetProtection/>
  <mergeCells count="10">
    <mergeCell ref="A79:P79"/>
    <mergeCell ref="A82:P84"/>
    <mergeCell ref="A86:P105"/>
    <mergeCell ref="C40:P40"/>
    <mergeCell ref="H41:K41"/>
    <mergeCell ref="M41:P41"/>
    <mergeCell ref="C3:P3"/>
    <mergeCell ref="C4:F4"/>
    <mergeCell ref="H4:K4"/>
    <mergeCell ref="M4:P4"/>
  </mergeCells>
  <printOptions/>
  <pageMargins left="0.75" right="0.75" top="1" bottom="1" header="0.5" footer="0.5"/>
  <pageSetup fitToHeight="1" fitToWidth="1" horizontalDpi="600" verticalDpi="600" orientation="portrait" paperSize="8" scale="73" r:id="rId1"/>
</worksheet>
</file>

<file path=xl/worksheets/sheet12.xml><?xml version="1.0" encoding="utf-8"?>
<worksheet xmlns="http://schemas.openxmlformats.org/spreadsheetml/2006/main" xmlns:r="http://schemas.openxmlformats.org/officeDocument/2006/relationships">
  <sheetPr>
    <pageSetUpPr fitToPage="1"/>
  </sheetPr>
  <dimension ref="A1:AW113"/>
  <sheetViews>
    <sheetView zoomScalePageLayoutView="0" workbookViewId="0" topLeftCell="A1">
      <selection activeCell="B2" sqref="B2"/>
    </sheetView>
  </sheetViews>
  <sheetFormatPr defaultColWidth="9.140625" defaultRowHeight="12.75"/>
  <cols>
    <col min="1" max="1" width="3.7109375" style="106" customWidth="1"/>
    <col min="2" max="2" width="29.421875" style="106" customWidth="1"/>
    <col min="3" max="3" width="21.28125" style="106" customWidth="1"/>
    <col min="4" max="5" width="11.421875" style="106" customWidth="1"/>
    <col min="6" max="6" width="12.140625" style="106" customWidth="1"/>
    <col min="7" max="10" width="11.421875" style="106" customWidth="1"/>
    <col min="11" max="11" width="19.57421875" style="106" customWidth="1"/>
    <col min="12" max="13" width="11.421875" style="106" customWidth="1"/>
    <col min="14" max="14" width="12.28125" style="106" customWidth="1"/>
    <col min="15" max="18" width="11.421875" style="106" customWidth="1"/>
    <col min="19" max="19" width="19.7109375" style="106" customWidth="1"/>
    <col min="20" max="21" width="11.421875" style="106" customWidth="1"/>
    <col min="22" max="22" width="13.140625" style="106" customWidth="1"/>
    <col min="23" max="25" width="11.421875" style="106" customWidth="1"/>
    <col min="26" max="26" width="3.00390625" style="106" customWidth="1"/>
    <col min="27" max="33" width="11.140625" style="106" customWidth="1"/>
    <col min="34" max="34" width="19.7109375" style="106" customWidth="1"/>
    <col min="35" max="41" width="11.140625" style="106" customWidth="1"/>
    <col min="42" max="42" width="19.7109375" style="106" customWidth="1"/>
    <col min="43" max="49" width="11.140625" style="106" customWidth="1"/>
    <col min="50" max="16384" width="9.140625" style="106" customWidth="1"/>
  </cols>
  <sheetData>
    <row r="1" ht="12.75">
      <c r="A1" s="206" t="s">
        <v>155</v>
      </c>
    </row>
    <row r="2" spans="2:9" ht="13.5" thickBot="1">
      <c r="B2" s="207"/>
      <c r="D2" s="208"/>
      <c r="F2" s="208"/>
      <c r="H2" s="208"/>
      <c r="I2" s="208"/>
    </row>
    <row r="3" spans="1:25" s="206" customFormat="1" ht="12.75">
      <c r="A3" s="209"/>
      <c r="B3" s="210"/>
      <c r="C3" s="301" t="s">
        <v>86</v>
      </c>
      <c r="D3" s="301"/>
      <c r="E3" s="301"/>
      <c r="F3" s="301"/>
      <c r="G3" s="301"/>
      <c r="H3" s="301"/>
      <c r="I3" s="301"/>
      <c r="J3" s="301"/>
      <c r="K3" s="301"/>
      <c r="L3" s="301"/>
      <c r="M3" s="301"/>
      <c r="N3" s="301"/>
      <c r="O3" s="301"/>
      <c r="P3" s="301"/>
      <c r="Q3" s="301"/>
      <c r="R3" s="301"/>
      <c r="S3" s="301"/>
      <c r="T3" s="301"/>
      <c r="U3" s="301"/>
      <c r="V3" s="301"/>
      <c r="W3" s="301"/>
      <c r="X3" s="301"/>
      <c r="Y3" s="301"/>
    </row>
    <row r="4" spans="1:25" ht="12.75">
      <c r="A4" s="211"/>
      <c r="B4" s="211"/>
      <c r="C4" s="302" t="s">
        <v>82</v>
      </c>
      <c r="D4" s="302"/>
      <c r="E4" s="302"/>
      <c r="F4" s="302"/>
      <c r="G4" s="302"/>
      <c r="H4" s="302"/>
      <c r="I4" s="302"/>
      <c r="J4" s="211"/>
      <c r="K4" s="303" t="s">
        <v>99</v>
      </c>
      <c r="L4" s="303"/>
      <c r="M4" s="303"/>
      <c r="N4" s="303"/>
      <c r="O4" s="303"/>
      <c r="P4" s="303"/>
      <c r="Q4" s="303"/>
      <c r="R4" s="211"/>
      <c r="S4" s="303" t="s">
        <v>84</v>
      </c>
      <c r="T4" s="303"/>
      <c r="U4" s="303"/>
      <c r="V4" s="303"/>
      <c r="W4" s="303"/>
      <c r="X4" s="303"/>
      <c r="Y4" s="303"/>
    </row>
    <row r="5" spans="1:25" s="216" customFormat="1" ht="33" customHeight="1">
      <c r="A5" s="212"/>
      <c r="B5" s="212"/>
      <c r="C5" s="213"/>
      <c r="D5" s="300" t="s">
        <v>107</v>
      </c>
      <c r="E5" s="300"/>
      <c r="F5" s="300" t="s">
        <v>100</v>
      </c>
      <c r="G5" s="300"/>
      <c r="H5" s="300" t="s">
        <v>101</v>
      </c>
      <c r="I5" s="300"/>
      <c r="J5" s="215"/>
      <c r="K5" s="213"/>
      <c r="L5" s="300" t="s">
        <v>107</v>
      </c>
      <c r="M5" s="300"/>
      <c r="N5" s="300" t="s">
        <v>100</v>
      </c>
      <c r="O5" s="300"/>
      <c r="P5" s="300" t="s">
        <v>101</v>
      </c>
      <c r="Q5" s="300"/>
      <c r="R5" s="215"/>
      <c r="S5" s="213"/>
      <c r="T5" s="300" t="s">
        <v>107</v>
      </c>
      <c r="U5" s="300"/>
      <c r="V5" s="300" t="s">
        <v>100</v>
      </c>
      <c r="W5" s="300"/>
      <c r="X5" s="300" t="s">
        <v>101</v>
      </c>
      <c r="Y5" s="300"/>
    </row>
    <row r="6" spans="1:25" s="218" customFormat="1" ht="25.5" customHeight="1">
      <c r="A6" s="217"/>
      <c r="B6" s="217"/>
      <c r="C6" s="217" t="s">
        <v>105</v>
      </c>
      <c r="D6" s="214" t="s">
        <v>106</v>
      </c>
      <c r="E6" s="214" t="s">
        <v>102</v>
      </c>
      <c r="F6" s="214" t="s">
        <v>108</v>
      </c>
      <c r="G6" s="214" t="s">
        <v>102</v>
      </c>
      <c r="H6" s="214" t="s">
        <v>109</v>
      </c>
      <c r="I6" s="214" t="s">
        <v>102</v>
      </c>
      <c r="J6" s="214"/>
      <c r="K6" s="217" t="s">
        <v>105</v>
      </c>
      <c r="L6" s="214" t="s">
        <v>106</v>
      </c>
      <c r="M6" s="214" t="s">
        <v>102</v>
      </c>
      <c r="N6" s="214" t="s">
        <v>108</v>
      </c>
      <c r="O6" s="214" t="s">
        <v>102</v>
      </c>
      <c r="P6" s="214" t="s">
        <v>109</v>
      </c>
      <c r="Q6" s="214" t="s">
        <v>102</v>
      </c>
      <c r="R6" s="214"/>
      <c r="S6" s="217" t="s">
        <v>105</v>
      </c>
      <c r="T6" s="214" t="s">
        <v>106</v>
      </c>
      <c r="U6" s="214" t="s">
        <v>102</v>
      </c>
      <c r="V6" s="214" t="s">
        <v>108</v>
      </c>
      <c r="W6" s="214" t="s">
        <v>102</v>
      </c>
      <c r="X6" s="214" t="s">
        <v>109</v>
      </c>
      <c r="Y6" s="214" t="s">
        <v>102</v>
      </c>
    </row>
    <row r="7" spans="2:25" ht="12.75">
      <c r="B7" s="219"/>
      <c r="C7" s="215"/>
      <c r="D7" s="215"/>
      <c r="E7" s="215"/>
      <c r="F7" s="215"/>
      <c r="G7" s="215"/>
      <c r="H7" s="215"/>
      <c r="I7" s="215"/>
      <c r="J7" s="215"/>
      <c r="K7" s="215"/>
      <c r="L7" s="215"/>
      <c r="M7" s="215"/>
      <c r="N7" s="215"/>
      <c r="O7" s="215"/>
      <c r="P7" s="215"/>
      <c r="Q7" s="215"/>
      <c r="R7" s="215"/>
      <c r="S7" s="215"/>
      <c r="T7" s="215"/>
      <c r="U7" s="215"/>
      <c r="V7" s="215"/>
      <c r="W7" s="215"/>
      <c r="X7" s="215"/>
      <c r="Y7" s="215"/>
    </row>
    <row r="8" spans="1:30" ht="12.75">
      <c r="A8" s="206" t="s">
        <v>53</v>
      </c>
      <c r="C8" s="16">
        <v>48480</v>
      </c>
      <c r="D8" s="16">
        <v>850</v>
      </c>
      <c r="E8" s="220">
        <v>1.7491443885055318</v>
      </c>
      <c r="F8" s="16">
        <v>1080</v>
      </c>
      <c r="G8" s="220">
        <v>2.2379972423685164</v>
      </c>
      <c r="H8" s="16">
        <v>560</v>
      </c>
      <c r="I8" s="220">
        <v>1.1550953508998796</v>
      </c>
      <c r="J8" s="221"/>
      <c r="K8" s="16">
        <v>18150</v>
      </c>
      <c r="L8" s="16">
        <v>320</v>
      </c>
      <c r="M8" s="220">
        <v>1.7800669803722076</v>
      </c>
      <c r="N8" s="16">
        <v>320</v>
      </c>
      <c r="O8" s="220">
        <v>1.7855780236550938</v>
      </c>
      <c r="P8" s="16">
        <v>150</v>
      </c>
      <c r="Q8" s="220">
        <v>0.8376785789986859</v>
      </c>
      <c r="R8" s="221"/>
      <c r="S8" s="16">
        <v>2020</v>
      </c>
      <c r="T8" s="16">
        <v>20</v>
      </c>
      <c r="U8" s="220">
        <v>0.7925621094345374</v>
      </c>
      <c r="V8" s="16">
        <v>10</v>
      </c>
      <c r="W8" s="220">
        <v>0.4458161865569273</v>
      </c>
      <c r="X8" s="16">
        <v>10</v>
      </c>
      <c r="Y8" s="220">
        <v>0.34674592287761014</v>
      </c>
      <c r="Z8" s="208"/>
      <c r="AA8" s="208"/>
      <c r="AB8" s="208"/>
      <c r="AD8" s="208"/>
    </row>
    <row r="9" spans="1:25" ht="12.75">
      <c r="A9" s="222"/>
      <c r="B9" s="222"/>
      <c r="C9" s="16"/>
      <c r="D9" s="16"/>
      <c r="E9" s="223"/>
      <c r="F9" s="16"/>
      <c r="G9" s="223"/>
      <c r="H9" s="16"/>
      <c r="I9" s="223"/>
      <c r="J9" s="224"/>
      <c r="K9" s="16"/>
      <c r="L9" s="16"/>
      <c r="M9" s="223"/>
      <c r="N9" s="16"/>
      <c r="O9" s="223"/>
      <c r="P9" s="16"/>
      <c r="Q9" s="223"/>
      <c r="R9" s="224"/>
      <c r="S9" s="16"/>
      <c r="T9" s="16"/>
      <c r="U9" s="223"/>
      <c r="V9" s="16"/>
      <c r="W9" s="223"/>
      <c r="X9" s="16"/>
      <c r="Y9" s="223"/>
    </row>
    <row r="10" spans="1:25" ht="12.75">
      <c r="A10" s="206" t="s">
        <v>116</v>
      </c>
      <c r="C10" s="225"/>
      <c r="D10" s="225"/>
      <c r="E10" s="220"/>
      <c r="F10" s="225"/>
      <c r="G10" s="220"/>
      <c r="H10" s="225"/>
      <c r="I10" s="220"/>
      <c r="J10" s="226"/>
      <c r="K10" s="225"/>
      <c r="L10" s="225"/>
      <c r="M10" s="220"/>
      <c r="N10" s="225"/>
      <c r="O10" s="220"/>
      <c r="P10" s="225"/>
      <c r="Q10" s="220"/>
      <c r="R10" s="226"/>
      <c r="S10" s="225"/>
      <c r="T10" s="225"/>
      <c r="U10" s="220"/>
      <c r="V10" s="225"/>
      <c r="W10" s="220"/>
      <c r="X10" s="225"/>
      <c r="Y10" s="220"/>
    </row>
    <row r="11" spans="1:30" ht="12.75">
      <c r="A11" s="106" t="s">
        <v>55</v>
      </c>
      <c r="C11" s="16">
        <v>22360</v>
      </c>
      <c r="D11" s="16">
        <v>340</v>
      </c>
      <c r="E11" s="220">
        <v>1.5072385985192525</v>
      </c>
      <c r="F11" s="16">
        <v>320</v>
      </c>
      <c r="G11" s="220">
        <v>1.4133157184928302</v>
      </c>
      <c r="H11" s="16">
        <v>160</v>
      </c>
      <c r="I11" s="220">
        <v>0.7066578592464151</v>
      </c>
      <c r="J11" s="221"/>
      <c r="K11" s="16">
        <v>9120</v>
      </c>
      <c r="L11" s="16">
        <v>140</v>
      </c>
      <c r="M11" s="220">
        <v>1.5456354560172691</v>
      </c>
      <c r="N11" s="16">
        <v>110</v>
      </c>
      <c r="O11" s="220">
        <v>1.1729290339989207</v>
      </c>
      <c r="P11" s="16">
        <v>50</v>
      </c>
      <c r="Q11" s="220">
        <v>0.5809835402050728</v>
      </c>
      <c r="R11" s="221"/>
      <c r="S11" s="16">
        <v>940</v>
      </c>
      <c r="T11" s="16">
        <v>10</v>
      </c>
      <c r="U11" s="220">
        <v>0.8519003931847968</v>
      </c>
      <c r="V11" s="16">
        <v>10</v>
      </c>
      <c r="W11" s="220">
        <v>0.6389252948885976</v>
      </c>
      <c r="X11" s="16" t="s">
        <v>59</v>
      </c>
      <c r="Y11" s="220" t="s">
        <v>59</v>
      </c>
      <c r="Z11" s="208"/>
      <c r="AA11" s="208"/>
      <c r="AB11" s="208"/>
      <c r="AD11" s="208"/>
    </row>
    <row r="12" spans="1:30" ht="12.75">
      <c r="A12" s="106" t="s">
        <v>56</v>
      </c>
      <c r="C12" s="16">
        <v>26120</v>
      </c>
      <c r="D12" s="16">
        <v>510</v>
      </c>
      <c r="E12" s="220">
        <v>1.956199736739039</v>
      </c>
      <c r="F12" s="16">
        <v>770</v>
      </c>
      <c r="G12" s="220">
        <v>2.9438700539184364</v>
      </c>
      <c r="H12" s="16">
        <v>400</v>
      </c>
      <c r="I12" s="220">
        <v>1.5389281686283633</v>
      </c>
      <c r="J12" s="221"/>
      <c r="K12" s="16">
        <v>9020</v>
      </c>
      <c r="L12" s="16">
        <v>180</v>
      </c>
      <c r="M12" s="220">
        <v>2.017084690276049</v>
      </c>
      <c r="N12" s="16">
        <v>220</v>
      </c>
      <c r="O12" s="220">
        <v>2.404985592252212</v>
      </c>
      <c r="P12" s="16">
        <v>100</v>
      </c>
      <c r="Q12" s="220">
        <v>1.0972054084468617</v>
      </c>
      <c r="R12" s="221"/>
      <c r="S12" s="16">
        <v>1080</v>
      </c>
      <c r="T12" s="16">
        <v>10</v>
      </c>
      <c r="U12" s="220">
        <v>0.7409518381305216</v>
      </c>
      <c r="V12" s="16" t="s">
        <v>59</v>
      </c>
      <c r="W12" s="220" t="s">
        <v>59</v>
      </c>
      <c r="X12" s="16" t="s">
        <v>59</v>
      </c>
      <c r="Y12" s="220" t="s">
        <v>59</v>
      </c>
      <c r="Z12" s="208"/>
      <c r="AA12" s="208"/>
      <c r="AB12" s="208"/>
      <c r="AD12" s="208"/>
    </row>
    <row r="13" spans="1:25" ht="12.75">
      <c r="A13" s="222"/>
      <c r="B13" s="222"/>
      <c r="C13" s="19"/>
      <c r="D13" s="19"/>
      <c r="E13" s="223"/>
      <c r="F13" s="19"/>
      <c r="G13" s="223"/>
      <c r="H13" s="19"/>
      <c r="I13" s="223"/>
      <c r="J13" s="224"/>
      <c r="K13" s="19"/>
      <c r="L13" s="19"/>
      <c r="M13" s="223"/>
      <c r="N13" s="19"/>
      <c r="O13" s="223"/>
      <c r="P13" s="19"/>
      <c r="Q13" s="223"/>
      <c r="R13" s="224"/>
      <c r="S13" s="19"/>
      <c r="T13" s="19"/>
      <c r="U13" s="223"/>
      <c r="V13" s="19"/>
      <c r="W13" s="223"/>
      <c r="X13" s="19"/>
      <c r="Y13" s="223"/>
    </row>
    <row r="14" spans="1:25" ht="12.75">
      <c r="A14" s="206" t="s">
        <v>57</v>
      </c>
      <c r="C14" s="20"/>
      <c r="D14" s="20"/>
      <c r="E14" s="220"/>
      <c r="F14" s="20"/>
      <c r="G14" s="220"/>
      <c r="H14" s="20"/>
      <c r="I14" s="220"/>
      <c r="J14" s="226"/>
      <c r="K14" s="20"/>
      <c r="L14" s="20"/>
      <c r="M14" s="220"/>
      <c r="N14" s="20"/>
      <c r="O14" s="220"/>
      <c r="P14" s="20"/>
      <c r="Q14" s="220"/>
      <c r="R14" s="226"/>
      <c r="S14" s="20"/>
      <c r="T14" s="20"/>
      <c r="U14" s="220"/>
      <c r="V14" s="20"/>
      <c r="W14" s="220"/>
      <c r="X14" s="20"/>
      <c r="Y14" s="220"/>
    </row>
    <row r="15" spans="1:30" ht="12.75">
      <c r="A15" s="106" t="s">
        <v>58</v>
      </c>
      <c r="C15" s="16">
        <v>50</v>
      </c>
      <c r="D15" s="16" t="s">
        <v>59</v>
      </c>
      <c r="E15" s="220" t="s">
        <v>59</v>
      </c>
      <c r="F15" s="16" t="s">
        <v>59</v>
      </c>
      <c r="G15" s="220" t="s">
        <v>59</v>
      </c>
      <c r="H15" s="16" t="s">
        <v>59</v>
      </c>
      <c r="I15" s="220" t="s">
        <v>59</v>
      </c>
      <c r="J15" s="221"/>
      <c r="K15" s="16" t="s">
        <v>59</v>
      </c>
      <c r="L15" s="16" t="s">
        <v>59</v>
      </c>
      <c r="M15" s="220" t="s">
        <v>59</v>
      </c>
      <c r="N15" s="16" t="s">
        <v>59</v>
      </c>
      <c r="O15" s="220" t="s">
        <v>59</v>
      </c>
      <c r="P15" s="16" t="s">
        <v>59</v>
      </c>
      <c r="Q15" s="220" t="s">
        <v>59</v>
      </c>
      <c r="R15" s="221"/>
      <c r="S15" s="16" t="s">
        <v>59</v>
      </c>
      <c r="T15" s="16" t="s">
        <v>59</v>
      </c>
      <c r="U15" s="220" t="s">
        <v>59</v>
      </c>
      <c r="V15" s="16" t="s">
        <v>59</v>
      </c>
      <c r="W15" s="220" t="s">
        <v>59</v>
      </c>
      <c r="X15" s="16" t="s">
        <v>59</v>
      </c>
      <c r="Y15" s="220" t="s">
        <v>59</v>
      </c>
      <c r="Z15" s="208"/>
      <c r="AA15" s="208"/>
      <c r="AB15" s="208"/>
      <c r="AD15" s="208"/>
    </row>
    <row r="16" spans="1:30" ht="12.75">
      <c r="A16" s="106" t="s">
        <v>60</v>
      </c>
      <c r="C16" s="16">
        <v>7000</v>
      </c>
      <c r="D16" s="16">
        <v>90</v>
      </c>
      <c r="E16" s="220">
        <v>1.3008147960810617</v>
      </c>
      <c r="F16" s="16">
        <v>150</v>
      </c>
      <c r="G16" s="220">
        <v>2.201378885675643</v>
      </c>
      <c r="H16" s="16">
        <v>90</v>
      </c>
      <c r="I16" s="220">
        <v>1.2293414556370474</v>
      </c>
      <c r="J16" s="221"/>
      <c r="K16" s="16">
        <v>1170</v>
      </c>
      <c r="L16" s="16">
        <v>10</v>
      </c>
      <c r="M16" s="220">
        <v>0.7722772277227724</v>
      </c>
      <c r="N16" s="16">
        <v>10</v>
      </c>
      <c r="O16" s="220">
        <v>1.2013201320132014</v>
      </c>
      <c r="P16" s="16">
        <v>10</v>
      </c>
      <c r="Q16" s="220">
        <v>0.6006600660066007</v>
      </c>
      <c r="R16" s="221"/>
      <c r="S16" s="16">
        <v>30</v>
      </c>
      <c r="T16" s="16" t="s">
        <v>59</v>
      </c>
      <c r="U16" s="220" t="s">
        <v>59</v>
      </c>
      <c r="V16" s="16" t="s">
        <v>59</v>
      </c>
      <c r="W16" s="220" t="s">
        <v>59</v>
      </c>
      <c r="X16" s="16" t="s">
        <v>59</v>
      </c>
      <c r="Y16" s="220" t="s">
        <v>59</v>
      </c>
      <c r="Z16" s="208"/>
      <c r="AA16" s="208"/>
      <c r="AB16" s="208"/>
      <c r="AD16" s="208"/>
    </row>
    <row r="17" spans="1:30" ht="12.75">
      <c r="A17" s="106" t="s">
        <v>61</v>
      </c>
      <c r="C17" s="16">
        <v>9530</v>
      </c>
      <c r="D17" s="16">
        <v>180</v>
      </c>
      <c r="E17" s="220">
        <v>1.8783549259393792</v>
      </c>
      <c r="F17" s="16">
        <v>250</v>
      </c>
      <c r="G17" s="220">
        <v>2.6443879404286235</v>
      </c>
      <c r="H17" s="16">
        <v>130</v>
      </c>
      <c r="I17" s="220">
        <v>1.3956491907817734</v>
      </c>
      <c r="J17" s="221"/>
      <c r="K17" s="16">
        <v>3940</v>
      </c>
      <c r="L17" s="16">
        <v>60</v>
      </c>
      <c r="M17" s="220">
        <v>1.472886388498203</v>
      </c>
      <c r="N17" s="16">
        <v>60</v>
      </c>
      <c r="O17" s="220">
        <v>1.4474917955930615</v>
      </c>
      <c r="P17" s="16">
        <v>30</v>
      </c>
      <c r="Q17" s="220">
        <v>0.8380215658696673</v>
      </c>
      <c r="R17" s="221"/>
      <c r="S17" s="16">
        <v>410</v>
      </c>
      <c r="T17" s="16" t="s">
        <v>59</v>
      </c>
      <c r="U17" s="220" t="s">
        <v>59</v>
      </c>
      <c r="V17" s="16" t="s">
        <v>59</v>
      </c>
      <c r="W17" s="220" t="s">
        <v>59</v>
      </c>
      <c r="X17" s="16" t="s">
        <v>59</v>
      </c>
      <c r="Y17" s="220" t="s">
        <v>59</v>
      </c>
      <c r="Z17" s="208"/>
      <c r="AA17" s="208"/>
      <c r="AB17" s="208"/>
      <c r="AD17" s="208"/>
    </row>
    <row r="18" spans="1:30" ht="12.75">
      <c r="A18" s="106" t="s">
        <v>62</v>
      </c>
      <c r="C18" s="16">
        <v>14120</v>
      </c>
      <c r="D18" s="16">
        <v>300</v>
      </c>
      <c r="E18" s="220">
        <v>2.138647085099197</v>
      </c>
      <c r="F18" s="16">
        <v>340</v>
      </c>
      <c r="G18" s="220">
        <v>2.4360748254110063</v>
      </c>
      <c r="H18" s="16">
        <v>160</v>
      </c>
      <c r="I18" s="220">
        <v>1.1684661226535349</v>
      </c>
      <c r="J18" s="221"/>
      <c r="K18" s="16">
        <v>6830</v>
      </c>
      <c r="L18" s="16">
        <v>120</v>
      </c>
      <c r="M18" s="220">
        <v>1.7726340462935835</v>
      </c>
      <c r="N18" s="16">
        <v>140</v>
      </c>
      <c r="O18" s="220">
        <v>1.992382068561383</v>
      </c>
      <c r="P18" s="16">
        <v>60</v>
      </c>
      <c r="Q18" s="220">
        <v>0.893641957222385</v>
      </c>
      <c r="R18" s="221"/>
      <c r="S18" s="16">
        <v>780</v>
      </c>
      <c r="T18" s="16">
        <v>10</v>
      </c>
      <c r="U18" s="220">
        <v>1.1508951406649617</v>
      </c>
      <c r="V18" s="16">
        <v>10</v>
      </c>
      <c r="W18" s="220">
        <v>0.7672634271099744</v>
      </c>
      <c r="X18" s="16" t="s">
        <v>59</v>
      </c>
      <c r="Y18" s="220" t="s">
        <v>59</v>
      </c>
      <c r="Z18" s="208"/>
      <c r="AA18" s="208"/>
      <c r="AB18" s="208"/>
      <c r="AD18" s="208"/>
    </row>
    <row r="19" spans="1:30" ht="12.75">
      <c r="A19" s="106" t="s">
        <v>63</v>
      </c>
      <c r="C19" s="16">
        <v>12740</v>
      </c>
      <c r="D19" s="16">
        <v>220</v>
      </c>
      <c r="E19" s="220">
        <v>1.726969711608135</v>
      </c>
      <c r="F19" s="16">
        <v>240</v>
      </c>
      <c r="G19" s="220">
        <v>1.9153664074199315</v>
      </c>
      <c r="H19" s="16">
        <v>130</v>
      </c>
      <c r="I19" s="220">
        <v>1.0440316892903725</v>
      </c>
      <c r="J19" s="221"/>
      <c r="K19" s="16">
        <v>5080</v>
      </c>
      <c r="L19" s="16">
        <v>120</v>
      </c>
      <c r="M19" s="220">
        <v>2.3048946810122746</v>
      </c>
      <c r="N19" s="16">
        <v>100</v>
      </c>
      <c r="O19" s="220">
        <v>1.969995453856645</v>
      </c>
      <c r="P19" s="16">
        <v>40</v>
      </c>
      <c r="Q19" s="220">
        <v>0.8864979542354903</v>
      </c>
      <c r="R19" s="221"/>
      <c r="S19" s="16">
        <v>690</v>
      </c>
      <c r="T19" s="16" t="s">
        <v>59</v>
      </c>
      <c r="U19" s="220" t="s">
        <v>59</v>
      </c>
      <c r="V19" s="16" t="s">
        <v>59</v>
      </c>
      <c r="W19" s="220" t="s">
        <v>59</v>
      </c>
      <c r="X19" s="16" t="s">
        <v>59</v>
      </c>
      <c r="Y19" s="220" t="s">
        <v>59</v>
      </c>
      <c r="Z19" s="208"/>
      <c r="AA19" s="208"/>
      <c r="AB19" s="208"/>
      <c r="AD19" s="208"/>
    </row>
    <row r="20" spans="1:30" ht="12.75">
      <c r="A20" s="106" t="s">
        <v>64</v>
      </c>
      <c r="C20" s="16">
        <v>5040</v>
      </c>
      <c r="D20" s="16">
        <v>60</v>
      </c>
      <c r="E20" s="220">
        <v>1.1103315742915536</v>
      </c>
      <c r="F20" s="16">
        <v>90</v>
      </c>
      <c r="G20" s="220">
        <v>1.8042888082237747</v>
      </c>
      <c r="H20" s="16">
        <v>40</v>
      </c>
      <c r="I20" s="220">
        <v>0.8525760302595858</v>
      </c>
      <c r="J20" s="221"/>
      <c r="K20" s="16">
        <v>1140</v>
      </c>
      <c r="L20" s="16">
        <v>20</v>
      </c>
      <c r="M20" s="220">
        <v>1.5798001620307858</v>
      </c>
      <c r="N20" s="16">
        <v>20</v>
      </c>
      <c r="O20" s="220">
        <v>1.4920334863624087</v>
      </c>
      <c r="P20" s="16">
        <v>10</v>
      </c>
      <c r="Q20" s="220">
        <v>0.5266000540102619</v>
      </c>
      <c r="R20" s="221"/>
      <c r="S20" s="16">
        <v>110</v>
      </c>
      <c r="T20" s="16" t="s">
        <v>59</v>
      </c>
      <c r="U20" s="220" t="s">
        <v>59</v>
      </c>
      <c r="V20" s="16" t="s">
        <v>59</v>
      </c>
      <c r="W20" s="220" t="s">
        <v>59</v>
      </c>
      <c r="X20" s="16" t="s">
        <v>59</v>
      </c>
      <c r="Y20" s="220" t="s">
        <v>59</v>
      </c>
      <c r="Z20" s="208"/>
      <c r="AA20" s="208"/>
      <c r="AB20" s="208"/>
      <c r="AD20" s="208"/>
    </row>
    <row r="21" spans="1:25" ht="12.75">
      <c r="A21" s="222"/>
      <c r="B21" s="222"/>
      <c r="C21" s="19"/>
      <c r="D21" s="19"/>
      <c r="E21" s="223"/>
      <c r="F21" s="19"/>
      <c r="G21" s="223"/>
      <c r="H21" s="19"/>
      <c r="I21" s="223"/>
      <c r="J21" s="224"/>
      <c r="K21" s="19"/>
      <c r="L21" s="19"/>
      <c r="M21" s="223"/>
      <c r="N21" s="19"/>
      <c r="O21" s="223"/>
      <c r="P21" s="19"/>
      <c r="Q21" s="223"/>
      <c r="R21" s="224"/>
      <c r="S21" s="19"/>
      <c r="T21" s="19"/>
      <c r="U21" s="223"/>
      <c r="V21" s="19"/>
      <c r="W21" s="223"/>
      <c r="X21" s="19"/>
      <c r="Y21" s="223"/>
    </row>
    <row r="22" spans="1:25" ht="12.75">
      <c r="A22" s="206" t="s">
        <v>65</v>
      </c>
      <c r="C22" s="20"/>
      <c r="D22" s="20"/>
      <c r="E22" s="220"/>
      <c r="F22" s="20"/>
      <c r="G22" s="220"/>
      <c r="H22" s="20"/>
      <c r="I22" s="220"/>
      <c r="J22" s="226"/>
      <c r="K22" s="20"/>
      <c r="L22" s="20"/>
      <c r="M22" s="220"/>
      <c r="N22" s="20"/>
      <c r="O22" s="220"/>
      <c r="P22" s="20"/>
      <c r="Q22" s="220"/>
      <c r="R22" s="226"/>
      <c r="S22" s="20"/>
      <c r="T22" s="20"/>
      <c r="U22" s="220"/>
      <c r="V22" s="20"/>
      <c r="W22" s="220"/>
      <c r="X22" s="20"/>
      <c r="Y22" s="220"/>
    </row>
    <row r="23" spans="1:25" s="206" customFormat="1" ht="12.75">
      <c r="A23" s="206" t="s">
        <v>89</v>
      </c>
      <c r="C23" s="24"/>
      <c r="D23" s="192">
        <v>0.9</v>
      </c>
      <c r="E23" s="227"/>
      <c r="F23" s="192">
        <v>0.88</v>
      </c>
      <c r="G23" s="227"/>
      <c r="H23" s="192">
        <v>0.88</v>
      </c>
      <c r="I23" s="227"/>
      <c r="J23" s="226"/>
      <c r="K23" s="24"/>
      <c r="L23" s="192">
        <v>0.91</v>
      </c>
      <c r="M23" s="227"/>
      <c r="N23" s="192">
        <v>0.92</v>
      </c>
      <c r="O23" s="227"/>
      <c r="P23" s="192">
        <v>0.9</v>
      </c>
      <c r="Q23" s="227"/>
      <c r="R23" s="226"/>
      <c r="S23" s="24"/>
      <c r="T23" s="192">
        <v>0.94</v>
      </c>
      <c r="U23" s="227"/>
      <c r="V23" s="192">
        <v>0.78</v>
      </c>
      <c r="W23" s="227"/>
      <c r="X23" s="192">
        <v>0.43</v>
      </c>
      <c r="Y23" s="227"/>
    </row>
    <row r="24" spans="1:30" ht="12.75">
      <c r="A24" s="106" t="s">
        <v>25</v>
      </c>
      <c r="C24" s="16">
        <v>3740</v>
      </c>
      <c r="D24" s="16">
        <v>60</v>
      </c>
      <c r="E24" s="220">
        <v>1.6866080438229782</v>
      </c>
      <c r="F24" s="16">
        <v>120</v>
      </c>
      <c r="G24" s="220">
        <v>3.185815193887848</v>
      </c>
      <c r="H24" s="16">
        <v>60</v>
      </c>
      <c r="I24" s="220">
        <v>1.525978706316028</v>
      </c>
      <c r="J24" s="221"/>
      <c r="K24" s="16">
        <v>1750</v>
      </c>
      <c r="L24" s="16">
        <v>30</v>
      </c>
      <c r="M24" s="220">
        <v>1.4884622159591332</v>
      </c>
      <c r="N24" s="16">
        <v>40</v>
      </c>
      <c r="O24" s="220">
        <v>2.060947683635723</v>
      </c>
      <c r="P24" s="16">
        <v>20</v>
      </c>
      <c r="Q24" s="220">
        <v>0.9732252950502025</v>
      </c>
      <c r="R24" s="221"/>
      <c r="S24" s="16">
        <v>100</v>
      </c>
      <c r="T24" s="16" t="s">
        <v>59</v>
      </c>
      <c r="U24" s="220" t="s">
        <v>59</v>
      </c>
      <c r="V24" s="16" t="s">
        <v>59</v>
      </c>
      <c r="W24" s="220" t="s">
        <v>59</v>
      </c>
      <c r="X24" s="16" t="s">
        <v>34</v>
      </c>
      <c r="Y24" s="220" t="s">
        <v>34</v>
      </c>
      <c r="Z24" s="228"/>
      <c r="AA24" s="228"/>
      <c r="AB24" s="228"/>
      <c r="AC24" s="229"/>
      <c r="AD24" s="228"/>
    </row>
    <row r="25" spans="2:30" ht="12.75">
      <c r="B25" s="230" t="s">
        <v>26</v>
      </c>
      <c r="C25" s="16"/>
      <c r="D25" s="16"/>
      <c r="E25" s="220"/>
      <c r="F25" s="16"/>
      <c r="G25" s="220"/>
      <c r="H25" s="16"/>
      <c r="I25" s="220"/>
      <c r="J25" s="226"/>
      <c r="K25" s="16"/>
      <c r="L25" s="16"/>
      <c r="M25" s="220"/>
      <c r="N25" s="16"/>
      <c r="O25" s="220"/>
      <c r="P25" s="16"/>
      <c r="Q25" s="220"/>
      <c r="R25" s="226"/>
      <c r="S25" s="16"/>
      <c r="T25" s="16"/>
      <c r="U25" s="220"/>
      <c r="V25" s="16"/>
      <c r="W25" s="220"/>
      <c r="X25" s="16"/>
      <c r="Y25" s="220"/>
      <c r="Z25" s="229"/>
      <c r="AA25" s="229"/>
      <c r="AB25" s="229"/>
      <c r="AC25" s="229"/>
      <c r="AD25" s="229"/>
    </row>
    <row r="26" spans="2:30" ht="12.75">
      <c r="B26" s="230" t="s">
        <v>69</v>
      </c>
      <c r="C26" s="16">
        <v>1400</v>
      </c>
      <c r="D26" s="16">
        <v>10</v>
      </c>
      <c r="E26" s="220">
        <v>0.999341093784318</v>
      </c>
      <c r="F26" s="16">
        <v>30</v>
      </c>
      <c r="G26" s="220">
        <v>2.2128267076652754</v>
      </c>
      <c r="H26" s="16">
        <v>20</v>
      </c>
      <c r="I26" s="220">
        <v>1.070722600483198</v>
      </c>
      <c r="J26" s="221"/>
      <c r="K26" s="16">
        <v>760</v>
      </c>
      <c r="L26" s="16">
        <v>10</v>
      </c>
      <c r="M26" s="220">
        <v>1.3204672422549517</v>
      </c>
      <c r="N26" s="16">
        <v>10</v>
      </c>
      <c r="O26" s="220">
        <v>1.4525139664804467</v>
      </c>
      <c r="P26" s="16" t="s">
        <v>59</v>
      </c>
      <c r="Q26" s="220" t="s">
        <v>59</v>
      </c>
      <c r="R26" s="221"/>
      <c r="S26" s="16">
        <v>40</v>
      </c>
      <c r="T26" s="16" t="s">
        <v>59</v>
      </c>
      <c r="U26" s="220" t="s">
        <v>59</v>
      </c>
      <c r="V26" s="16" t="s">
        <v>59</v>
      </c>
      <c r="W26" s="220" t="s">
        <v>59</v>
      </c>
      <c r="X26" s="16" t="s">
        <v>34</v>
      </c>
      <c r="Y26" s="220" t="s">
        <v>34</v>
      </c>
      <c r="Z26" s="228"/>
      <c r="AA26" s="228"/>
      <c r="AB26" s="228"/>
      <c r="AC26" s="229"/>
      <c r="AD26" s="228"/>
    </row>
    <row r="27" spans="2:30" ht="12.75">
      <c r="B27" s="230" t="s">
        <v>70</v>
      </c>
      <c r="C27" s="16">
        <v>1530</v>
      </c>
      <c r="D27" s="16">
        <v>20</v>
      </c>
      <c r="E27" s="220">
        <v>1.5081206496519723</v>
      </c>
      <c r="F27" s="16">
        <v>60</v>
      </c>
      <c r="G27" s="220">
        <v>3.606375466559064</v>
      </c>
      <c r="H27" s="16">
        <v>30</v>
      </c>
      <c r="I27" s="220">
        <v>1.7048320387370122</v>
      </c>
      <c r="J27" s="221"/>
      <c r="K27" s="16">
        <v>590</v>
      </c>
      <c r="L27" s="16">
        <v>10</v>
      </c>
      <c r="M27" s="220">
        <v>1.0233534505379165</v>
      </c>
      <c r="N27" s="16">
        <v>20</v>
      </c>
      <c r="O27" s="220">
        <v>3.0700603516137495</v>
      </c>
      <c r="P27" s="16">
        <v>10</v>
      </c>
      <c r="Q27" s="220">
        <v>1.3644712673838886</v>
      </c>
      <c r="R27" s="221"/>
      <c r="S27" s="16">
        <v>20</v>
      </c>
      <c r="T27" s="16" t="s">
        <v>59</v>
      </c>
      <c r="U27" s="220" t="s">
        <v>59</v>
      </c>
      <c r="V27" s="16" t="s">
        <v>59</v>
      </c>
      <c r="W27" s="220" t="s">
        <v>59</v>
      </c>
      <c r="X27" s="16" t="s">
        <v>34</v>
      </c>
      <c r="Y27" s="220" t="s">
        <v>34</v>
      </c>
      <c r="Z27" s="228"/>
      <c r="AA27" s="228"/>
      <c r="AB27" s="228"/>
      <c r="AC27" s="229"/>
      <c r="AD27" s="228"/>
    </row>
    <row r="28" spans="2:30" ht="12.75">
      <c r="B28" s="230" t="s">
        <v>71</v>
      </c>
      <c r="C28" s="16">
        <v>330</v>
      </c>
      <c r="D28" s="16">
        <v>20</v>
      </c>
      <c r="E28" s="220">
        <v>5.516265912305516</v>
      </c>
      <c r="F28" s="16">
        <v>10</v>
      </c>
      <c r="G28" s="220">
        <v>3.983969825553984</v>
      </c>
      <c r="H28" s="16" t="s">
        <v>59</v>
      </c>
      <c r="I28" s="220" t="s">
        <v>59</v>
      </c>
      <c r="J28" s="221"/>
      <c r="K28" s="16">
        <v>170</v>
      </c>
      <c r="L28" s="16">
        <v>10</v>
      </c>
      <c r="M28" s="220">
        <v>4.676258992805755</v>
      </c>
      <c r="N28" s="16" t="s">
        <v>59</v>
      </c>
      <c r="O28" s="220" t="s">
        <v>59</v>
      </c>
      <c r="P28" s="16" t="s">
        <v>59</v>
      </c>
      <c r="Q28" s="220" t="s">
        <v>59</v>
      </c>
      <c r="R28" s="221"/>
      <c r="S28" s="16">
        <v>10</v>
      </c>
      <c r="T28" s="16" t="s">
        <v>59</v>
      </c>
      <c r="U28" s="220" t="s">
        <v>59</v>
      </c>
      <c r="V28" s="16" t="s">
        <v>59</v>
      </c>
      <c r="W28" s="220" t="s">
        <v>59</v>
      </c>
      <c r="X28" s="16" t="s">
        <v>34</v>
      </c>
      <c r="Y28" s="220" t="s">
        <v>34</v>
      </c>
      <c r="Z28" s="228"/>
      <c r="AA28" s="228"/>
      <c r="AB28" s="228"/>
      <c r="AC28" s="229"/>
      <c r="AD28" s="228"/>
    </row>
    <row r="29" spans="2:30" ht="12.75">
      <c r="B29" s="230" t="s">
        <v>27</v>
      </c>
      <c r="C29" s="16">
        <v>480</v>
      </c>
      <c r="D29" s="16">
        <v>10</v>
      </c>
      <c r="E29" s="220">
        <v>1.6563146997929608</v>
      </c>
      <c r="F29" s="16">
        <v>20</v>
      </c>
      <c r="G29" s="220">
        <v>4.140786749482402</v>
      </c>
      <c r="H29" s="16">
        <v>10</v>
      </c>
      <c r="I29" s="220">
        <v>2.277432712215321</v>
      </c>
      <c r="J29" s="221"/>
      <c r="K29" s="16">
        <v>230</v>
      </c>
      <c r="L29" s="16" t="s">
        <v>59</v>
      </c>
      <c r="M29" s="220" t="s">
        <v>59</v>
      </c>
      <c r="N29" s="16" t="s">
        <v>59</v>
      </c>
      <c r="O29" s="220" t="s">
        <v>59</v>
      </c>
      <c r="P29" s="16" t="s">
        <v>59</v>
      </c>
      <c r="Q29" s="220" t="s">
        <v>59</v>
      </c>
      <c r="R29" s="221"/>
      <c r="S29" s="16">
        <v>30</v>
      </c>
      <c r="T29" s="16" t="s">
        <v>59</v>
      </c>
      <c r="U29" s="220" t="s">
        <v>59</v>
      </c>
      <c r="V29" s="16" t="s">
        <v>59</v>
      </c>
      <c r="W29" s="220" t="s">
        <v>59</v>
      </c>
      <c r="X29" s="16" t="s">
        <v>34</v>
      </c>
      <c r="Y29" s="220" t="s">
        <v>34</v>
      </c>
      <c r="Z29" s="228"/>
      <c r="AA29" s="228"/>
      <c r="AB29" s="228"/>
      <c r="AC29" s="229"/>
      <c r="AD29" s="228"/>
    </row>
    <row r="30" spans="1:30" ht="12.75">
      <c r="A30" s="106" t="s">
        <v>73</v>
      </c>
      <c r="C30" s="16">
        <v>36080</v>
      </c>
      <c r="D30" s="16">
        <v>700</v>
      </c>
      <c r="E30" s="220">
        <v>1.928984873842087</v>
      </c>
      <c r="F30" s="16">
        <v>840</v>
      </c>
      <c r="G30" s="220">
        <v>2.316999072603426</v>
      </c>
      <c r="H30" s="16">
        <v>430</v>
      </c>
      <c r="I30" s="220">
        <v>1.202844016160152</v>
      </c>
      <c r="J30" s="221"/>
      <c r="K30" s="16">
        <v>12760</v>
      </c>
      <c r="L30" s="16">
        <v>270</v>
      </c>
      <c r="M30" s="220">
        <v>2.0920729061189065</v>
      </c>
      <c r="N30" s="16">
        <v>260</v>
      </c>
      <c r="O30" s="220">
        <v>2.052895510873234</v>
      </c>
      <c r="P30" s="16">
        <v>120</v>
      </c>
      <c r="Q30" s="220">
        <v>0.9402574858961377</v>
      </c>
      <c r="R30" s="221"/>
      <c r="S30" s="16">
        <v>1260</v>
      </c>
      <c r="T30" s="16">
        <v>10</v>
      </c>
      <c r="U30" s="220">
        <v>0.8758498193176947</v>
      </c>
      <c r="V30" s="16" t="s">
        <v>59</v>
      </c>
      <c r="W30" s="220" t="s">
        <v>59</v>
      </c>
      <c r="X30" s="16" t="s">
        <v>34</v>
      </c>
      <c r="Y30" s="220" t="s">
        <v>34</v>
      </c>
      <c r="Z30" s="228"/>
      <c r="AA30" s="228"/>
      <c r="AB30" s="228"/>
      <c r="AC30" s="229"/>
      <c r="AD30" s="228"/>
    </row>
    <row r="31" spans="1:30" ht="12.75">
      <c r="A31" s="106" t="s">
        <v>28</v>
      </c>
      <c r="C31" s="16">
        <v>8660</v>
      </c>
      <c r="D31" s="16">
        <v>90</v>
      </c>
      <c r="E31" s="220">
        <v>1.027193550964603</v>
      </c>
      <c r="F31" s="16">
        <v>130</v>
      </c>
      <c r="G31" s="220">
        <v>1.5003950744426786</v>
      </c>
      <c r="H31" s="16">
        <v>70</v>
      </c>
      <c r="I31" s="220">
        <v>0.7963635395118833</v>
      </c>
      <c r="J31" s="221"/>
      <c r="K31" s="16">
        <v>3640</v>
      </c>
      <c r="L31" s="16">
        <v>30</v>
      </c>
      <c r="M31" s="220">
        <v>0.8250475988999366</v>
      </c>
      <c r="N31" s="16">
        <v>30</v>
      </c>
      <c r="O31" s="220">
        <v>0.7150412523799451</v>
      </c>
      <c r="P31" s="16">
        <v>20</v>
      </c>
      <c r="Q31" s="220">
        <v>0.4125237994499683</v>
      </c>
      <c r="R31" s="221"/>
      <c r="S31" s="16">
        <v>660</v>
      </c>
      <c r="T31" s="16" t="s">
        <v>59</v>
      </c>
      <c r="U31" s="220" t="s">
        <v>59</v>
      </c>
      <c r="V31" s="16" t="s">
        <v>59</v>
      </c>
      <c r="W31" s="220" t="s">
        <v>59</v>
      </c>
      <c r="X31" s="16" t="s">
        <v>34</v>
      </c>
      <c r="Y31" s="220" t="s">
        <v>34</v>
      </c>
      <c r="Z31" s="208"/>
      <c r="AA31" s="208"/>
      <c r="AB31" s="208"/>
      <c r="AD31" s="208"/>
    </row>
    <row r="32" spans="1:25" ht="12.75">
      <c r="A32" s="222"/>
      <c r="B32" s="222"/>
      <c r="C32" s="19"/>
      <c r="D32" s="19"/>
      <c r="E32" s="223"/>
      <c r="F32" s="19"/>
      <c r="G32" s="223"/>
      <c r="H32" s="19"/>
      <c r="I32" s="223"/>
      <c r="J32" s="224"/>
      <c r="K32" s="19"/>
      <c r="L32" s="19"/>
      <c r="M32" s="223"/>
      <c r="N32" s="19"/>
      <c r="O32" s="223"/>
      <c r="P32" s="19"/>
      <c r="Q32" s="223"/>
      <c r="R32" s="224"/>
      <c r="S32" s="19"/>
      <c r="T32" s="19"/>
      <c r="U32" s="223"/>
      <c r="V32" s="19"/>
      <c r="W32" s="223"/>
      <c r="X32" s="19"/>
      <c r="Y32" s="223"/>
    </row>
    <row r="33" spans="1:25" ht="12.75">
      <c r="A33" s="206" t="s">
        <v>29</v>
      </c>
      <c r="C33" s="20"/>
      <c r="D33" s="20"/>
      <c r="E33" s="220"/>
      <c r="F33" s="20"/>
      <c r="G33" s="220"/>
      <c r="H33" s="20"/>
      <c r="I33" s="220"/>
      <c r="J33" s="226"/>
      <c r="K33" s="20"/>
      <c r="L33" s="20"/>
      <c r="M33" s="220"/>
      <c r="N33" s="20"/>
      <c r="O33" s="220"/>
      <c r="P33" s="20"/>
      <c r="Q33" s="220"/>
      <c r="R33" s="226"/>
      <c r="S33" s="20"/>
      <c r="T33" s="20"/>
      <c r="U33" s="220"/>
      <c r="V33" s="20"/>
      <c r="W33" s="220"/>
      <c r="X33" s="20"/>
      <c r="Y33" s="220"/>
    </row>
    <row r="34" spans="1:25" s="206" customFormat="1" ht="12.75">
      <c r="A34" s="206" t="s">
        <v>89</v>
      </c>
      <c r="C34" s="24"/>
      <c r="D34" s="192">
        <v>0.58</v>
      </c>
      <c r="E34" s="227"/>
      <c r="F34" s="192">
        <v>0.61</v>
      </c>
      <c r="G34" s="227"/>
      <c r="H34" s="192">
        <v>0.61</v>
      </c>
      <c r="I34" s="227"/>
      <c r="J34" s="226"/>
      <c r="K34" s="24"/>
      <c r="L34" s="192">
        <v>0.6</v>
      </c>
      <c r="M34" s="227"/>
      <c r="N34" s="192">
        <v>0.59</v>
      </c>
      <c r="O34" s="227"/>
      <c r="P34" s="192">
        <v>0.61</v>
      </c>
      <c r="Q34" s="227"/>
      <c r="R34" s="226"/>
      <c r="S34" s="24"/>
      <c r="T34" s="192">
        <v>0.69</v>
      </c>
      <c r="U34" s="227"/>
      <c r="V34" s="192">
        <v>0.78</v>
      </c>
      <c r="W34" s="227"/>
      <c r="X34" s="192">
        <v>0.43</v>
      </c>
      <c r="Y34" s="227"/>
    </row>
    <row r="35" spans="1:30" ht="12.75">
      <c r="A35" s="106" t="s">
        <v>76</v>
      </c>
      <c r="C35" s="16">
        <v>1670</v>
      </c>
      <c r="D35" s="16" t="s">
        <v>34</v>
      </c>
      <c r="E35" s="220" t="s">
        <v>34</v>
      </c>
      <c r="F35" s="16">
        <v>60</v>
      </c>
      <c r="G35" s="220">
        <v>3.530657337506905</v>
      </c>
      <c r="H35" s="16">
        <v>20</v>
      </c>
      <c r="I35" s="220">
        <v>1.436199594918063</v>
      </c>
      <c r="J35" s="221"/>
      <c r="K35" s="16">
        <v>640</v>
      </c>
      <c r="L35" s="16">
        <v>20</v>
      </c>
      <c r="M35" s="220">
        <v>3.4341978866474543</v>
      </c>
      <c r="N35" s="16" t="s">
        <v>34</v>
      </c>
      <c r="O35" s="220" t="s">
        <v>34</v>
      </c>
      <c r="P35" s="16">
        <v>10</v>
      </c>
      <c r="Q35" s="220">
        <v>1.248799231508165</v>
      </c>
      <c r="R35" s="221"/>
      <c r="S35" s="16">
        <v>50</v>
      </c>
      <c r="T35" s="16" t="s">
        <v>59</v>
      </c>
      <c r="U35" s="220" t="s">
        <v>59</v>
      </c>
      <c r="V35" s="16" t="s">
        <v>59</v>
      </c>
      <c r="W35" s="220" t="s">
        <v>59</v>
      </c>
      <c r="X35" s="16" t="s">
        <v>34</v>
      </c>
      <c r="Y35" s="220" t="s">
        <v>34</v>
      </c>
      <c r="Z35" s="208"/>
      <c r="AA35" s="208"/>
      <c r="AB35" s="208"/>
      <c r="AD35" s="208"/>
    </row>
    <row r="36" spans="1:30" ht="12.75">
      <c r="A36" s="106" t="s">
        <v>77</v>
      </c>
      <c r="C36" s="16">
        <v>28050</v>
      </c>
      <c r="D36" s="16" t="s">
        <v>34</v>
      </c>
      <c r="E36" s="220" t="s">
        <v>34</v>
      </c>
      <c r="F36" s="16">
        <v>600</v>
      </c>
      <c r="G36" s="220">
        <v>2.1464559888755104</v>
      </c>
      <c r="H36" s="16">
        <v>320</v>
      </c>
      <c r="I36" s="220">
        <v>1.130276658593915</v>
      </c>
      <c r="J36" s="221"/>
      <c r="K36" s="16">
        <v>11330</v>
      </c>
      <c r="L36" s="16">
        <v>170</v>
      </c>
      <c r="M36" s="220">
        <v>1.5266398311124991</v>
      </c>
      <c r="N36" s="16" t="s">
        <v>34</v>
      </c>
      <c r="O36" s="220" t="s">
        <v>34</v>
      </c>
      <c r="P36" s="16">
        <v>80</v>
      </c>
      <c r="Q36" s="220">
        <v>0.7500831540148116</v>
      </c>
      <c r="R36" s="221"/>
      <c r="S36" s="16">
        <v>1160</v>
      </c>
      <c r="T36" s="16">
        <v>10</v>
      </c>
      <c r="U36" s="220">
        <v>0.9480872505469734</v>
      </c>
      <c r="V36" s="16">
        <v>10</v>
      </c>
      <c r="W36" s="220">
        <v>0.6033282503480739</v>
      </c>
      <c r="X36" s="16" t="s">
        <v>34</v>
      </c>
      <c r="Y36" s="220" t="s">
        <v>34</v>
      </c>
      <c r="Z36" s="208"/>
      <c r="AA36" s="208"/>
      <c r="AB36" s="208"/>
      <c r="AD36" s="208"/>
    </row>
    <row r="37" spans="1:30" ht="12.75">
      <c r="A37" s="106" t="s">
        <v>28</v>
      </c>
      <c r="C37" s="16">
        <v>18760</v>
      </c>
      <c r="D37" s="16" t="s">
        <v>34</v>
      </c>
      <c r="E37" s="220" t="s">
        <v>34</v>
      </c>
      <c r="F37" s="16">
        <v>420</v>
      </c>
      <c r="G37" s="220">
        <v>2.2597017128145422</v>
      </c>
      <c r="H37" s="16">
        <v>220</v>
      </c>
      <c r="I37" s="220">
        <v>1.167157252609398</v>
      </c>
      <c r="J37" s="221"/>
      <c r="K37" s="16">
        <v>6170</v>
      </c>
      <c r="L37" s="16">
        <v>130</v>
      </c>
      <c r="M37" s="220">
        <v>2.0736494485637733</v>
      </c>
      <c r="N37" s="16" t="s">
        <v>34</v>
      </c>
      <c r="O37" s="220" t="s">
        <v>34</v>
      </c>
      <c r="P37" s="16">
        <v>60</v>
      </c>
      <c r="Q37" s="220">
        <v>0.9558227926973644</v>
      </c>
      <c r="R37" s="221"/>
      <c r="S37" s="16">
        <v>810</v>
      </c>
      <c r="T37" s="16" t="s">
        <v>59</v>
      </c>
      <c r="U37" s="220" t="s">
        <v>59</v>
      </c>
      <c r="V37" s="16" t="s">
        <v>59</v>
      </c>
      <c r="W37" s="220" t="s">
        <v>59</v>
      </c>
      <c r="X37" s="16" t="s">
        <v>34</v>
      </c>
      <c r="Y37" s="220" t="s">
        <v>34</v>
      </c>
      <c r="Z37" s="208"/>
      <c r="AA37" s="208"/>
      <c r="AB37" s="208"/>
      <c r="AD37" s="208"/>
    </row>
    <row r="38" spans="1:25" ht="12.75">
      <c r="A38" s="222"/>
      <c r="B38" s="222"/>
      <c r="C38" s="231"/>
      <c r="D38" s="231"/>
      <c r="E38" s="231"/>
      <c r="F38" s="231"/>
      <c r="G38" s="231"/>
      <c r="H38" s="231"/>
      <c r="I38" s="231"/>
      <c r="J38" s="231"/>
      <c r="K38" s="231"/>
      <c r="L38" s="231"/>
      <c r="M38" s="231"/>
      <c r="N38" s="231"/>
      <c r="O38" s="231"/>
      <c r="P38" s="231"/>
      <c r="Q38" s="231"/>
      <c r="R38" s="231"/>
      <c r="S38" s="231"/>
      <c r="T38" s="231"/>
      <c r="U38" s="231"/>
      <c r="V38" s="231"/>
      <c r="W38" s="231"/>
      <c r="X38" s="231"/>
      <c r="Y38" s="231"/>
    </row>
    <row r="39" spans="1:25" ht="13.5" thickBot="1">
      <c r="A39" s="211"/>
      <c r="B39" s="211"/>
      <c r="C39" s="215"/>
      <c r="D39" s="215"/>
      <c r="E39" s="215"/>
      <c r="F39" s="215"/>
      <c r="G39" s="215"/>
      <c r="H39" s="215"/>
      <c r="I39" s="215"/>
      <c r="J39" s="215"/>
      <c r="K39" s="215"/>
      <c r="L39" s="215"/>
      <c r="M39" s="215"/>
      <c r="N39" s="215"/>
      <c r="O39" s="215"/>
      <c r="P39" s="215"/>
      <c r="Q39" s="215"/>
      <c r="R39" s="215"/>
      <c r="S39" s="215"/>
      <c r="T39" s="215"/>
      <c r="U39" s="215"/>
      <c r="V39" s="215"/>
      <c r="W39" s="215"/>
      <c r="X39" s="215"/>
      <c r="Y39" s="215"/>
    </row>
    <row r="40" spans="1:25" s="206" customFormat="1" ht="12.75">
      <c r="A40" s="209"/>
      <c r="B40" s="210"/>
      <c r="C40" s="301" t="s">
        <v>39</v>
      </c>
      <c r="D40" s="301"/>
      <c r="E40" s="301"/>
      <c r="F40" s="301"/>
      <c r="G40" s="301"/>
      <c r="H40" s="301"/>
      <c r="I40" s="301"/>
      <c r="J40" s="301"/>
      <c r="K40" s="301"/>
      <c r="L40" s="301"/>
      <c r="M40" s="301"/>
      <c r="N40" s="301"/>
      <c r="O40" s="301"/>
      <c r="P40" s="301"/>
      <c r="Q40" s="301"/>
      <c r="R40" s="301"/>
      <c r="S40" s="301"/>
      <c r="T40" s="301"/>
      <c r="U40" s="301"/>
      <c r="V40" s="301"/>
      <c r="W40" s="301"/>
      <c r="X40" s="301"/>
      <c r="Y40" s="301"/>
    </row>
    <row r="41" spans="1:25" ht="12.75">
      <c r="A41" s="211"/>
      <c r="B41" s="211"/>
      <c r="C41" s="302" t="s">
        <v>82</v>
      </c>
      <c r="D41" s="302"/>
      <c r="E41" s="302"/>
      <c r="F41" s="302"/>
      <c r="G41" s="302"/>
      <c r="H41" s="302"/>
      <c r="I41" s="302"/>
      <c r="J41" s="211"/>
      <c r="K41" s="303" t="s">
        <v>99</v>
      </c>
      <c r="L41" s="303"/>
      <c r="M41" s="303"/>
      <c r="N41" s="303"/>
      <c r="O41" s="303"/>
      <c r="P41" s="303"/>
      <c r="Q41" s="303"/>
      <c r="R41" s="211"/>
      <c r="S41" s="303" t="s">
        <v>84</v>
      </c>
      <c r="T41" s="303"/>
      <c r="U41" s="303"/>
      <c r="V41" s="303"/>
      <c r="W41" s="303"/>
      <c r="X41" s="303"/>
      <c r="Y41" s="303"/>
    </row>
    <row r="42" spans="1:25" s="216" customFormat="1" ht="33" customHeight="1">
      <c r="A42" s="212"/>
      <c r="B42" s="212"/>
      <c r="C42" s="213"/>
      <c r="D42" s="300" t="s">
        <v>107</v>
      </c>
      <c r="E42" s="300"/>
      <c r="F42" s="300" t="s">
        <v>100</v>
      </c>
      <c r="G42" s="300"/>
      <c r="H42" s="300" t="s">
        <v>101</v>
      </c>
      <c r="I42" s="300"/>
      <c r="J42" s="215"/>
      <c r="K42" s="213"/>
      <c r="L42" s="300" t="s">
        <v>107</v>
      </c>
      <c r="M42" s="300"/>
      <c r="N42" s="300" t="s">
        <v>100</v>
      </c>
      <c r="O42" s="300"/>
      <c r="P42" s="300" t="s">
        <v>101</v>
      </c>
      <c r="Q42" s="300"/>
      <c r="R42" s="215"/>
      <c r="S42" s="213"/>
      <c r="T42" s="300" t="s">
        <v>107</v>
      </c>
      <c r="U42" s="300"/>
      <c r="V42" s="300" t="s">
        <v>100</v>
      </c>
      <c r="W42" s="300"/>
      <c r="X42" s="300" t="s">
        <v>101</v>
      </c>
      <c r="Y42" s="300"/>
    </row>
    <row r="43" spans="1:25" s="218" customFormat="1" ht="25.5" customHeight="1">
      <c r="A43" s="217"/>
      <c r="B43" s="217"/>
      <c r="C43" s="217" t="s">
        <v>105</v>
      </c>
      <c r="D43" s="214" t="s">
        <v>106</v>
      </c>
      <c r="E43" s="214" t="s">
        <v>102</v>
      </c>
      <c r="F43" s="214" t="s">
        <v>108</v>
      </c>
      <c r="G43" s="214" t="s">
        <v>102</v>
      </c>
      <c r="H43" s="214" t="s">
        <v>109</v>
      </c>
      <c r="I43" s="214" t="s">
        <v>102</v>
      </c>
      <c r="J43" s="214"/>
      <c r="K43" s="217" t="s">
        <v>105</v>
      </c>
      <c r="L43" s="214" t="s">
        <v>106</v>
      </c>
      <c r="M43" s="214" t="s">
        <v>102</v>
      </c>
      <c r="N43" s="214" t="s">
        <v>108</v>
      </c>
      <c r="O43" s="214" t="s">
        <v>102</v>
      </c>
      <c r="P43" s="214" t="s">
        <v>109</v>
      </c>
      <c r="Q43" s="214" t="s">
        <v>102</v>
      </c>
      <c r="R43" s="214"/>
      <c r="S43" s="217" t="s">
        <v>105</v>
      </c>
      <c r="T43" s="214" t="s">
        <v>106</v>
      </c>
      <c r="U43" s="214" t="s">
        <v>102</v>
      </c>
      <c r="V43" s="214" t="s">
        <v>108</v>
      </c>
      <c r="W43" s="214" t="s">
        <v>102</v>
      </c>
      <c r="X43" s="214" t="s">
        <v>109</v>
      </c>
      <c r="Y43" s="214" t="s">
        <v>102</v>
      </c>
    </row>
    <row r="44" spans="2:25" ht="12.75">
      <c r="B44" s="219"/>
      <c r="C44" s="215"/>
      <c r="D44" s="215"/>
      <c r="E44" s="215"/>
      <c r="F44" s="215"/>
      <c r="G44" s="215"/>
      <c r="H44" s="215"/>
      <c r="I44" s="215"/>
      <c r="J44" s="215"/>
      <c r="K44" s="215"/>
      <c r="L44" s="215"/>
      <c r="M44" s="215"/>
      <c r="N44" s="215"/>
      <c r="O44" s="215"/>
      <c r="P44" s="215"/>
      <c r="Q44" s="215"/>
      <c r="R44" s="215"/>
      <c r="S44" s="215"/>
      <c r="T44" s="215"/>
      <c r="U44" s="215"/>
      <c r="V44" s="215"/>
      <c r="W44" s="215"/>
      <c r="X44" s="215"/>
      <c r="Y44" s="215"/>
    </row>
    <row r="45" spans="1:29" ht="12.75">
      <c r="A45" s="206" t="s">
        <v>53</v>
      </c>
      <c r="C45" s="16">
        <v>43350</v>
      </c>
      <c r="D45" s="16">
        <v>680</v>
      </c>
      <c r="E45" s="220">
        <v>1.5800605408934933</v>
      </c>
      <c r="F45" s="16">
        <v>970</v>
      </c>
      <c r="G45" s="220">
        <v>2.2351513344902116</v>
      </c>
      <c r="H45" s="16">
        <v>630</v>
      </c>
      <c r="I45" s="220">
        <v>1.4485810506293633</v>
      </c>
      <c r="J45" s="221"/>
      <c r="K45" s="16">
        <v>19780</v>
      </c>
      <c r="L45" s="16">
        <v>350</v>
      </c>
      <c r="M45" s="220">
        <v>1.7644359405139682</v>
      </c>
      <c r="N45" s="16">
        <v>360</v>
      </c>
      <c r="O45" s="220">
        <v>1.820048534627589</v>
      </c>
      <c r="P45" s="16">
        <v>200</v>
      </c>
      <c r="Q45" s="220">
        <v>0.9959710036712084</v>
      </c>
      <c r="R45" s="221"/>
      <c r="S45" s="16">
        <v>1930</v>
      </c>
      <c r="T45" s="16">
        <v>10</v>
      </c>
      <c r="U45" s="220">
        <v>0.3112157363444121</v>
      </c>
      <c r="V45" s="16">
        <v>20</v>
      </c>
      <c r="W45" s="220">
        <v>0.9855164984239715</v>
      </c>
      <c r="X45" s="16">
        <v>10</v>
      </c>
      <c r="Y45" s="220">
        <v>0.4149543151258827</v>
      </c>
      <c r="Z45" s="208"/>
      <c r="AA45" s="208"/>
      <c r="AC45" s="208"/>
    </row>
    <row r="46" spans="1:25" ht="12.75">
      <c r="A46" s="222"/>
      <c r="B46" s="222"/>
      <c r="C46" s="16"/>
      <c r="D46" s="16"/>
      <c r="E46" s="223"/>
      <c r="F46" s="16"/>
      <c r="G46" s="223"/>
      <c r="H46" s="16"/>
      <c r="I46" s="223"/>
      <c r="J46" s="224"/>
      <c r="K46" s="16"/>
      <c r="L46" s="16"/>
      <c r="M46" s="223"/>
      <c r="N46" s="16"/>
      <c r="O46" s="223"/>
      <c r="P46" s="16"/>
      <c r="Q46" s="223"/>
      <c r="R46" s="224"/>
      <c r="S46" s="16"/>
      <c r="T46" s="16"/>
      <c r="U46" s="223"/>
      <c r="V46" s="16"/>
      <c r="W46" s="223"/>
      <c r="X46" s="16"/>
      <c r="Y46" s="223"/>
    </row>
    <row r="47" spans="1:25" ht="12.75">
      <c r="A47" s="206" t="s">
        <v>116</v>
      </c>
      <c r="C47" s="225"/>
      <c r="D47" s="225"/>
      <c r="E47" s="220"/>
      <c r="F47" s="225"/>
      <c r="G47" s="220"/>
      <c r="H47" s="225"/>
      <c r="I47" s="220"/>
      <c r="J47" s="226"/>
      <c r="K47" s="225"/>
      <c r="L47" s="225"/>
      <c r="M47" s="220"/>
      <c r="N47" s="225"/>
      <c r="O47" s="220"/>
      <c r="P47" s="225"/>
      <c r="Q47" s="220"/>
      <c r="R47" s="226"/>
      <c r="S47" s="225"/>
      <c r="T47" s="225"/>
      <c r="U47" s="220"/>
      <c r="V47" s="225"/>
      <c r="W47" s="220"/>
      <c r="X47" s="225"/>
      <c r="Y47" s="220"/>
    </row>
    <row r="48" spans="1:29" ht="12.75">
      <c r="A48" s="106" t="s">
        <v>55</v>
      </c>
      <c r="C48" s="16">
        <v>20720</v>
      </c>
      <c r="D48" s="16">
        <v>260</v>
      </c>
      <c r="E48" s="220">
        <v>1.264530404790811</v>
      </c>
      <c r="F48" s="16">
        <v>270</v>
      </c>
      <c r="G48" s="220">
        <v>1.2886626644242234</v>
      </c>
      <c r="H48" s="16">
        <v>180</v>
      </c>
      <c r="I48" s="220">
        <v>0.8735877987295297</v>
      </c>
      <c r="J48" s="221"/>
      <c r="K48" s="16">
        <v>9640</v>
      </c>
      <c r="L48" s="16">
        <v>140</v>
      </c>
      <c r="M48" s="220">
        <v>1.4115204981837046</v>
      </c>
      <c r="N48" s="16">
        <v>90</v>
      </c>
      <c r="O48" s="220">
        <v>0.9444732745199789</v>
      </c>
      <c r="P48" s="16">
        <v>50</v>
      </c>
      <c r="Q48" s="220">
        <v>0.560456668396471</v>
      </c>
      <c r="R48" s="221"/>
      <c r="S48" s="16">
        <v>920</v>
      </c>
      <c r="T48" s="16" t="s">
        <v>59</v>
      </c>
      <c r="U48" s="220" t="s">
        <v>59</v>
      </c>
      <c r="V48" s="16">
        <v>10</v>
      </c>
      <c r="W48" s="220">
        <v>0.7592190889370932</v>
      </c>
      <c r="X48" s="16" t="s">
        <v>59</v>
      </c>
      <c r="Y48" s="220" t="s">
        <v>59</v>
      </c>
      <c r="Z48" s="208"/>
      <c r="AA48" s="208"/>
      <c r="AC48" s="208"/>
    </row>
    <row r="49" spans="1:29" ht="12.75">
      <c r="A49" s="106" t="s">
        <v>56</v>
      </c>
      <c r="C49" s="16">
        <v>22630</v>
      </c>
      <c r="D49" s="16">
        <v>420</v>
      </c>
      <c r="E49" s="220">
        <v>1.86890159973083</v>
      </c>
      <c r="F49" s="16">
        <v>700</v>
      </c>
      <c r="G49" s="220">
        <v>3.1015813782766966</v>
      </c>
      <c r="H49" s="16">
        <v>450</v>
      </c>
      <c r="I49" s="220">
        <v>1.974938569928324</v>
      </c>
      <c r="J49" s="221"/>
      <c r="K49" s="16">
        <v>10140</v>
      </c>
      <c r="L49" s="16">
        <v>210</v>
      </c>
      <c r="M49" s="220">
        <v>2.099620112070729</v>
      </c>
      <c r="N49" s="16">
        <v>270</v>
      </c>
      <c r="O49" s="220">
        <v>2.651632911488385</v>
      </c>
      <c r="P49" s="16">
        <v>140</v>
      </c>
      <c r="Q49" s="220">
        <v>1.4096041127986583</v>
      </c>
      <c r="R49" s="221"/>
      <c r="S49" s="16">
        <v>1010</v>
      </c>
      <c r="T49" s="16" t="s">
        <v>59</v>
      </c>
      <c r="U49" s="220" t="s">
        <v>59</v>
      </c>
      <c r="V49" s="16">
        <v>10</v>
      </c>
      <c r="W49" s="220">
        <v>1.192934159210828</v>
      </c>
      <c r="X49" s="16">
        <v>10</v>
      </c>
      <c r="Y49" s="220">
        <v>0.596467079605414</v>
      </c>
      <c r="Z49" s="208"/>
      <c r="AA49" s="208"/>
      <c r="AC49" s="208"/>
    </row>
    <row r="50" spans="1:25" ht="12.75">
      <c r="A50" s="222"/>
      <c r="B50" s="222"/>
      <c r="C50" s="19"/>
      <c r="D50" s="19"/>
      <c r="E50" s="223"/>
      <c r="F50" s="19"/>
      <c r="G50" s="223"/>
      <c r="H50" s="19"/>
      <c r="I50" s="223"/>
      <c r="J50" s="224"/>
      <c r="K50" s="19"/>
      <c r="L50" s="19"/>
      <c r="M50" s="223"/>
      <c r="N50" s="19"/>
      <c r="O50" s="223"/>
      <c r="P50" s="19"/>
      <c r="Q50" s="223"/>
      <c r="R50" s="224"/>
      <c r="S50" s="19"/>
      <c r="T50" s="19"/>
      <c r="U50" s="223"/>
      <c r="V50" s="19"/>
      <c r="W50" s="223"/>
      <c r="X50" s="19"/>
      <c r="Y50" s="223"/>
    </row>
    <row r="51" spans="1:25" ht="12.75">
      <c r="A51" s="206" t="s">
        <v>57</v>
      </c>
      <c r="C51" s="20"/>
      <c r="D51" s="20"/>
      <c r="E51" s="220"/>
      <c r="F51" s="20"/>
      <c r="G51" s="220"/>
      <c r="H51" s="20"/>
      <c r="I51" s="220"/>
      <c r="J51" s="226"/>
      <c r="K51" s="20"/>
      <c r="L51" s="20"/>
      <c r="M51" s="220"/>
      <c r="N51" s="20"/>
      <c r="O51" s="220"/>
      <c r="P51" s="20"/>
      <c r="Q51" s="220"/>
      <c r="R51" s="226"/>
      <c r="S51" s="20"/>
      <c r="T51" s="20"/>
      <c r="U51" s="220"/>
      <c r="V51" s="20"/>
      <c r="W51" s="220"/>
      <c r="X51" s="20"/>
      <c r="Y51" s="220"/>
    </row>
    <row r="52" spans="1:29" ht="12.75">
      <c r="A52" s="106" t="s">
        <v>58</v>
      </c>
      <c r="C52" s="16">
        <v>40</v>
      </c>
      <c r="D52" s="16" t="s">
        <v>59</v>
      </c>
      <c r="E52" s="220" t="s">
        <v>59</v>
      </c>
      <c r="F52" s="16" t="s">
        <v>59</v>
      </c>
      <c r="G52" s="220" t="s">
        <v>59</v>
      </c>
      <c r="H52" s="16" t="s">
        <v>59</v>
      </c>
      <c r="I52" s="220" t="s">
        <v>59</v>
      </c>
      <c r="J52" s="221"/>
      <c r="K52" s="16" t="s">
        <v>59</v>
      </c>
      <c r="L52" s="16" t="s">
        <v>59</v>
      </c>
      <c r="M52" s="220" t="s">
        <v>59</v>
      </c>
      <c r="N52" s="16" t="s">
        <v>59</v>
      </c>
      <c r="O52" s="220" t="s">
        <v>59</v>
      </c>
      <c r="P52" s="16" t="s">
        <v>59</v>
      </c>
      <c r="Q52" s="220" t="s">
        <v>59</v>
      </c>
      <c r="R52" s="221"/>
      <c r="S52" s="16" t="s">
        <v>59</v>
      </c>
      <c r="T52" s="16" t="s">
        <v>59</v>
      </c>
      <c r="U52" s="220" t="s">
        <v>59</v>
      </c>
      <c r="V52" s="16" t="s">
        <v>59</v>
      </c>
      <c r="W52" s="220" t="s">
        <v>59</v>
      </c>
      <c r="X52" s="16" t="s">
        <v>59</v>
      </c>
      <c r="Y52" s="220" t="s">
        <v>59</v>
      </c>
      <c r="Z52" s="208"/>
      <c r="AA52" s="208"/>
      <c r="AC52" s="208"/>
    </row>
    <row r="53" spans="1:29" ht="12.75">
      <c r="A53" s="106" t="s">
        <v>60</v>
      </c>
      <c r="C53" s="16">
        <v>5930</v>
      </c>
      <c r="D53" s="16">
        <v>70</v>
      </c>
      <c r="E53" s="220">
        <v>1.1965029577579307</v>
      </c>
      <c r="F53" s="16">
        <v>140</v>
      </c>
      <c r="G53" s="220">
        <v>2.4098580698504803</v>
      </c>
      <c r="H53" s="16">
        <v>80</v>
      </c>
      <c r="I53" s="220">
        <v>1.3987288097733557</v>
      </c>
      <c r="J53" s="221"/>
      <c r="K53" s="16">
        <v>1390</v>
      </c>
      <c r="L53" s="16">
        <v>10</v>
      </c>
      <c r="M53" s="220">
        <v>0.8616758435515086</v>
      </c>
      <c r="N53" s="16">
        <v>20</v>
      </c>
      <c r="O53" s="220">
        <v>1.364320085623222</v>
      </c>
      <c r="P53" s="16">
        <v>10</v>
      </c>
      <c r="Q53" s="220">
        <v>0.6462568826636315</v>
      </c>
      <c r="R53" s="221"/>
      <c r="S53" s="16">
        <v>30</v>
      </c>
      <c r="T53" s="16" t="s">
        <v>59</v>
      </c>
      <c r="U53" s="220" t="s">
        <v>59</v>
      </c>
      <c r="V53" s="16" t="s">
        <v>59</v>
      </c>
      <c r="W53" s="220" t="s">
        <v>59</v>
      </c>
      <c r="X53" s="16" t="s">
        <v>59</v>
      </c>
      <c r="Y53" s="220" t="s">
        <v>59</v>
      </c>
      <c r="Z53" s="208"/>
      <c r="AA53" s="208"/>
      <c r="AC53" s="208"/>
    </row>
    <row r="54" spans="1:29" ht="12.75">
      <c r="A54" s="106" t="s">
        <v>61</v>
      </c>
      <c r="C54" s="16">
        <v>8720</v>
      </c>
      <c r="D54" s="16">
        <v>160</v>
      </c>
      <c r="E54" s="220">
        <v>1.8355580086124172</v>
      </c>
      <c r="F54" s="16">
        <v>200</v>
      </c>
      <c r="G54" s="220">
        <v>2.3288642234270043</v>
      </c>
      <c r="H54" s="16">
        <v>150</v>
      </c>
      <c r="I54" s="220">
        <v>1.6749466828588306</v>
      </c>
      <c r="J54" s="221"/>
      <c r="K54" s="16">
        <v>4370</v>
      </c>
      <c r="L54" s="16">
        <v>70</v>
      </c>
      <c r="M54" s="220">
        <v>1.6703605285621985</v>
      </c>
      <c r="N54" s="16">
        <v>60</v>
      </c>
      <c r="O54" s="220">
        <v>1.37289906457167</v>
      </c>
      <c r="P54" s="16">
        <v>30</v>
      </c>
      <c r="Q54" s="220">
        <v>0.7093311833620295</v>
      </c>
      <c r="R54" s="221"/>
      <c r="S54" s="16">
        <v>400</v>
      </c>
      <c r="T54" s="16" t="s">
        <v>59</v>
      </c>
      <c r="U54" s="220" t="s">
        <v>59</v>
      </c>
      <c r="V54" s="16" t="s">
        <v>59</v>
      </c>
      <c r="W54" s="220" t="s">
        <v>59</v>
      </c>
      <c r="X54" s="16" t="s">
        <v>59</v>
      </c>
      <c r="Y54" s="220" t="s">
        <v>59</v>
      </c>
      <c r="Z54" s="208"/>
      <c r="AA54" s="208"/>
      <c r="AC54" s="208"/>
    </row>
    <row r="55" spans="1:29" ht="12.75">
      <c r="A55" s="106" t="s">
        <v>62</v>
      </c>
      <c r="C55" s="16">
        <v>12550</v>
      </c>
      <c r="D55" s="16">
        <v>220</v>
      </c>
      <c r="E55" s="220">
        <v>1.7929163079349915</v>
      </c>
      <c r="F55" s="16">
        <v>310</v>
      </c>
      <c r="G55" s="220">
        <v>2.5021143141848325</v>
      </c>
      <c r="H55" s="16">
        <v>200</v>
      </c>
      <c r="I55" s="220">
        <v>1.569797834058637</v>
      </c>
      <c r="J55" s="221"/>
      <c r="K55" s="16">
        <v>7330</v>
      </c>
      <c r="L55" s="16">
        <v>140</v>
      </c>
      <c r="M55" s="220">
        <v>1.9102332547926049</v>
      </c>
      <c r="N55" s="16">
        <v>160</v>
      </c>
      <c r="O55" s="220">
        <v>2.114901103520384</v>
      </c>
      <c r="P55" s="16">
        <v>80</v>
      </c>
      <c r="Q55" s="220">
        <v>1.1188509063785257</v>
      </c>
      <c r="R55" s="221"/>
      <c r="S55" s="16">
        <v>750</v>
      </c>
      <c r="T55" s="16" t="s">
        <v>59</v>
      </c>
      <c r="U55" s="220" t="s">
        <v>59</v>
      </c>
      <c r="V55" s="16">
        <v>10</v>
      </c>
      <c r="W55" s="220">
        <v>0.8004201881676111</v>
      </c>
      <c r="X55" s="16" t="s">
        <v>59</v>
      </c>
      <c r="Y55" s="220" t="s">
        <v>59</v>
      </c>
      <c r="Z55" s="208"/>
      <c r="AA55" s="208"/>
      <c r="AC55" s="208"/>
    </row>
    <row r="56" spans="1:29" ht="12.75">
      <c r="A56" s="106" t="s">
        <v>63</v>
      </c>
      <c r="C56" s="16">
        <v>11680</v>
      </c>
      <c r="D56" s="16">
        <v>180</v>
      </c>
      <c r="E56" s="220">
        <v>1.5404927933105619</v>
      </c>
      <c r="F56" s="16">
        <v>230</v>
      </c>
      <c r="G56" s="220">
        <v>1.9512908715267117</v>
      </c>
      <c r="H56" s="16">
        <v>140</v>
      </c>
      <c r="I56" s="220">
        <v>1.1810444748714308</v>
      </c>
      <c r="J56" s="221"/>
      <c r="K56" s="16">
        <v>5590</v>
      </c>
      <c r="L56" s="16">
        <v>110</v>
      </c>
      <c r="M56" s="220">
        <v>2.0409484926334542</v>
      </c>
      <c r="N56" s="16">
        <v>100</v>
      </c>
      <c r="O56" s="220">
        <v>1.8082087522454289</v>
      </c>
      <c r="P56" s="16">
        <v>70</v>
      </c>
      <c r="Q56" s="220">
        <v>1.1816017588930525</v>
      </c>
      <c r="R56" s="221"/>
      <c r="S56" s="16">
        <v>650</v>
      </c>
      <c r="T56" s="16" t="s">
        <v>59</v>
      </c>
      <c r="U56" s="220" t="s">
        <v>59</v>
      </c>
      <c r="V56" s="16">
        <v>10</v>
      </c>
      <c r="W56" s="220">
        <v>1.3787063237718258</v>
      </c>
      <c r="X56" s="16" t="s">
        <v>59</v>
      </c>
      <c r="Y56" s="220" t="s">
        <v>59</v>
      </c>
      <c r="Z56" s="208"/>
      <c r="AA56" s="208"/>
      <c r="AC56" s="208"/>
    </row>
    <row r="57" spans="1:29" ht="12.75">
      <c r="A57" s="106" t="s">
        <v>64</v>
      </c>
      <c r="C57" s="16">
        <v>4430</v>
      </c>
      <c r="D57" s="16">
        <v>50</v>
      </c>
      <c r="E57" s="220">
        <v>1.0843420301017688</v>
      </c>
      <c r="F57" s="16">
        <v>80</v>
      </c>
      <c r="G57" s="220">
        <v>1.784646257875828</v>
      </c>
      <c r="H57" s="16">
        <v>60</v>
      </c>
      <c r="I57" s="220">
        <v>1.4231989145085715</v>
      </c>
      <c r="J57" s="221"/>
      <c r="K57" s="16">
        <v>1100</v>
      </c>
      <c r="L57" s="16">
        <v>10</v>
      </c>
      <c r="M57" s="220">
        <v>0.9108079450981256</v>
      </c>
      <c r="N57" s="16">
        <v>20</v>
      </c>
      <c r="O57" s="220">
        <v>2.277019862745314</v>
      </c>
      <c r="P57" s="16">
        <v>10</v>
      </c>
      <c r="Q57" s="220">
        <v>0.819727150588313</v>
      </c>
      <c r="R57" s="221"/>
      <c r="S57" s="16">
        <v>90</v>
      </c>
      <c r="T57" s="16" t="s">
        <v>59</v>
      </c>
      <c r="U57" s="220" t="s">
        <v>59</v>
      </c>
      <c r="V57" s="16" t="s">
        <v>59</v>
      </c>
      <c r="W57" s="220" t="s">
        <v>59</v>
      </c>
      <c r="X57" s="16" t="s">
        <v>59</v>
      </c>
      <c r="Y57" s="220" t="s">
        <v>59</v>
      </c>
      <c r="Z57" s="208"/>
      <c r="AA57" s="208"/>
      <c r="AC57" s="208"/>
    </row>
    <row r="58" spans="1:25" ht="12.75">
      <c r="A58" s="222"/>
      <c r="B58" s="222"/>
      <c r="C58" s="19"/>
      <c r="D58" s="19"/>
      <c r="E58" s="223"/>
      <c r="F58" s="19"/>
      <c r="G58" s="223"/>
      <c r="H58" s="19"/>
      <c r="I58" s="223"/>
      <c r="J58" s="224"/>
      <c r="K58" s="19"/>
      <c r="L58" s="19"/>
      <c r="M58" s="223"/>
      <c r="N58" s="19"/>
      <c r="O58" s="223"/>
      <c r="P58" s="19"/>
      <c r="Q58" s="223"/>
      <c r="R58" s="224"/>
      <c r="S58" s="19"/>
      <c r="T58" s="19"/>
      <c r="U58" s="223"/>
      <c r="V58" s="19"/>
      <c r="W58" s="223"/>
      <c r="X58" s="19"/>
      <c r="Y58" s="223"/>
    </row>
    <row r="59" spans="1:25" ht="12.75">
      <c r="A59" s="206" t="s">
        <v>65</v>
      </c>
      <c r="C59" s="20"/>
      <c r="D59" s="20"/>
      <c r="E59" s="220"/>
      <c r="F59" s="20"/>
      <c r="G59" s="220"/>
      <c r="H59" s="20"/>
      <c r="I59" s="220"/>
      <c r="J59" s="226"/>
      <c r="K59" s="20"/>
      <c r="L59" s="20"/>
      <c r="M59" s="220"/>
      <c r="N59" s="20"/>
      <c r="O59" s="220"/>
      <c r="P59" s="20"/>
      <c r="Q59" s="220"/>
      <c r="R59" s="226"/>
      <c r="S59" s="20"/>
      <c r="T59" s="20"/>
      <c r="U59" s="220"/>
      <c r="V59" s="20"/>
      <c r="W59" s="220"/>
      <c r="X59" s="20"/>
      <c r="Y59" s="220"/>
    </row>
    <row r="60" spans="1:25" s="206" customFormat="1" ht="12.75">
      <c r="A60" s="206" t="s">
        <v>89</v>
      </c>
      <c r="C60" s="24"/>
      <c r="D60" s="192">
        <v>0.86</v>
      </c>
      <c r="E60" s="227"/>
      <c r="F60" s="192">
        <v>0.83</v>
      </c>
      <c r="G60" s="227"/>
      <c r="H60" s="192">
        <v>0.81</v>
      </c>
      <c r="I60" s="227"/>
      <c r="J60" s="226"/>
      <c r="K60" s="24"/>
      <c r="L60" s="192">
        <v>0.88</v>
      </c>
      <c r="M60" s="227"/>
      <c r="N60" s="192">
        <v>0.86</v>
      </c>
      <c r="O60" s="227"/>
      <c r="P60" s="192">
        <v>0.82</v>
      </c>
      <c r="Q60" s="227"/>
      <c r="R60" s="226"/>
      <c r="S60" s="24"/>
      <c r="T60" s="192">
        <v>0.67</v>
      </c>
      <c r="U60" s="227"/>
      <c r="V60" s="192">
        <v>0.89</v>
      </c>
      <c r="W60" s="227"/>
      <c r="X60" s="192">
        <v>0.88</v>
      </c>
      <c r="Y60" s="227"/>
    </row>
    <row r="61" spans="1:29" ht="12.75">
      <c r="A61" s="106" t="s">
        <v>25</v>
      </c>
      <c r="C61" s="16">
        <v>3620</v>
      </c>
      <c r="D61" s="16">
        <v>50</v>
      </c>
      <c r="E61" s="220">
        <v>1.4660822197633843</v>
      </c>
      <c r="F61" s="16">
        <v>80</v>
      </c>
      <c r="G61" s="220">
        <v>2.351263937356371</v>
      </c>
      <c r="H61" s="16">
        <v>70</v>
      </c>
      <c r="I61" s="220">
        <v>1.8810111498850968</v>
      </c>
      <c r="J61" s="221"/>
      <c r="K61" s="16">
        <v>1810</v>
      </c>
      <c r="L61" s="16">
        <v>20</v>
      </c>
      <c r="M61" s="220">
        <v>1.3849235096092385</v>
      </c>
      <c r="N61" s="16">
        <v>30</v>
      </c>
      <c r="O61" s="220">
        <v>1.440320449993608</v>
      </c>
      <c r="P61" s="16">
        <v>20</v>
      </c>
      <c r="Q61" s="220">
        <v>0.8309541057655431</v>
      </c>
      <c r="R61" s="221"/>
      <c r="S61" s="16">
        <v>100</v>
      </c>
      <c r="T61" s="16" t="s">
        <v>59</v>
      </c>
      <c r="U61" s="220" t="s">
        <v>59</v>
      </c>
      <c r="V61" s="16" t="s">
        <v>59</v>
      </c>
      <c r="W61" s="220" t="s">
        <v>59</v>
      </c>
      <c r="X61" s="16" t="s">
        <v>59</v>
      </c>
      <c r="Y61" s="220" t="s">
        <v>59</v>
      </c>
      <c r="Z61" s="228"/>
      <c r="AA61" s="228"/>
      <c r="AB61" s="229"/>
      <c r="AC61" s="228"/>
    </row>
    <row r="62" spans="2:29" ht="12.75">
      <c r="B62" s="230" t="s">
        <v>26</v>
      </c>
      <c r="C62" s="16"/>
      <c r="D62" s="16"/>
      <c r="E62" s="220"/>
      <c r="F62" s="16"/>
      <c r="G62" s="220"/>
      <c r="H62" s="16"/>
      <c r="I62" s="220"/>
      <c r="J62" s="226"/>
      <c r="K62" s="16"/>
      <c r="L62" s="16"/>
      <c r="M62" s="220"/>
      <c r="N62" s="16"/>
      <c r="O62" s="220"/>
      <c r="P62" s="16"/>
      <c r="Q62" s="220"/>
      <c r="R62" s="226"/>
      <c r="S62" s="16"/>
      <c r="T62" s="16"/>
      <c r="U62" s="220"/>
      <c r="V62" s="16"/>
      <c r="W62" s="220"/>
      <c r="X62" s="16"/>
      <c r="Y62" s="220"/>
      <c r="Z62" s="229"/>
      <c r="AA62" s="229"/>
      <c r="AB62" s="229"/>
      <c r="AC62" s="229"/>
    </row>
    <row r="63" spans="2:29" ht="12.75">
      <c r="B63" s="230" t="s">
        <v>69</v>
      </c>
      <c r="C63" s="16">
        <v>1410</v>
      </c>
      <c r="D63" s="16">
        <v>20</v>
      </c>
      <c r="E63" s="220">
        <v>1.1319727891156461</v>
      </c>
      <c r="F63" s="16">
        <v>20</v>
      </c>
      <c r="G63" s="220">
        <v>1.6979591836734693</v>
      </c>
      <c r="H63" s="16">
        <v>20</v>
      </c>
      <c r="I63" s="220">
        <v>1.4149659863945576</v>
      </c>
      <c r="J63" s="221"/>
      <c r="K63" s="16">
        <v>790</v>
      </c>
      <c r="L63" s="16">
        <v>10</v>
      </c>
      <c r="M63" s="220">
        <v>0.7594197254405608</v>
      </c>
      <c r="N63" s="16">
        <v>10</v>
      </c>
      <c r="O63" s="220">
        <v>1.0125596339207477</v>
      </c>
      <c r="P63" s="16" t="s">
        <v>59</v>
      </c>
      <c r="Q63" s="220" t="s">
        <v>59</v>
      </c>
      <c r="R63" s="221"/>
      <c r="S63" s="16">
        <v>40</v>
      </c>
      <c r="T63" s="16" t="s">
        <v>59</v>
      </c>
      <c r="U63" s="220" t="s">
        <v>59</v>
      </c>
      <c r="V63" s="16" t="s">
        <v>59</v>
      </c>
      <c r="W63" s="220" t="s">
        <v>59</v>
      </c>
      <c r="X63" s="16" t="s">
        <v>59</v>
      </c>
      <c r="Y63" s="220" t="s">
        <v>59</v>
      </c>
      <c r="Z63" s="228"/>
      <c r="AA63" s="228"/>
      <c r="AB63" s="229"/>
      <c r="AC63" s="228"/>
    </row>
    <row r="64" spans="2:29" ht="12.75">
      <c r="B64" s="230" t="s">
        <v>70</v>
      </c>
      <c r="C64" s="16">
        <v>1480</v>
      </c>
      <c r="D64" s="16">
        <v>20</v>
      </c>
      <c r="E64" s="220">
        <v>1.6890136160482279</v>
      </c>
      <c r="F64" s="16">
        <v>40</v>
      </c>
      <c r="G64" s="220">
        <v>2.7024217856771644</v>
      </c>
      <c r="H64" s="16">
        <v>30</v>
      </c>
      <c r="I64" s="220">
        <v>2.0268163392578735</v>
      </c>
      <c r="J64" s="221"/>
      <c r="K64" s="16">
        <v>610</v>
      </c>
      <c r="L64" s="16">
        <v>10</v>
      </c>
      <c r="M64" s="220">
        <v>2.28270412642669</v>
      </c>
      <c r="N64" s="16">
        <v>10</v>
      </c>
      <c r="O64" s="220">
        <v>1.9566035369371626</v>
      </c>
      <c r="P64" s="16">
        <v>10</v>
      </c>
      <c r="Q64" s="220">
        <v>1.467452652702872</v>
      </c>
      <c r="R64" s="221"/>
      <c r="S64" s="16">
        <v>20</v>
      </c>
      <c r="T64" s="16" t="s">
        <v>59</v>
      </c>
      <c r="U64" s="220" t="s">
        <v>59</v>
      </c>
      <c r="V64" s="16" t="s">
        <v>59</v>
      </c>
      <c r="W64" s="220" t="s">
        <v>59</v>
      </c>
      <c r="X64" s="16" t="s">
        <v>59</v>
      </c>
      <c r="Y64" s="220" t="s">
        <v>59</v>
      </c>
      <c r="Z64" s="228"/>
      <c r="AA64" s="228"/>
      <c r="AB64" s="229"/>
      <c r="AC64" s="228"/>
    </row>
    <row r="65" spans="2:29" ht="12.75">
      <c r="B65" s="230" t="s">
        <v>71</v>
      </c>
      <c r="C65" s="16">
        <v>280</v>
      </c>
      <c r="D65" s="16" t="s">
        <v>59</v>
      </c>
      <c r="E65" s="220" t="s">
        <v>59</v>
      </c>
      <c r="F65" s="16">
        <v>10</v>
      </c>
      <c r="G65" s="220">
        <v>3.5548263604047032</v>
      </c>
      <c r="H65" s="16">
        <v>10</v>
      </c>
      <c r="I65" s="220">
        <v>3.199343724364233</v>
      </c>
      <c r="J65" s="221"/>
      <c r="K65" s="16">
        <v>160</v>
      </c>
      <c r="L65" s="16" t="s">
        <v>59</v>
      </c>
      <c r="M65" s="220" t="s">
        <v>59</v>
      </c>
      <c r="N65" s="16" t="s">
        <v>59</v>
      </c>
      <c r="O65" s="220" t="s">
        <v>59</v>
      </c>
      <c r="P65" s="16" t="s">
        <v>59</v>
      </c>
      <c r="Q65" s="220" t="s">
        <v>59</v>
      </c>
      <c r="R65" s="221"/>
      <c r="S65" s="16">
        <v>10</v>
      </c>
      <c r="T65" s="16" t="s">
        <v>59</v>
      </c>
      <c r="U65" s="220" t="s">
        <v>59</v>
      </c>
      <c r="V65" s="16" t="s">
        <v>59</v>
      </c>
      <c r="W65" s="220" t="s">
        <v>59</v>
      </c>
      <c r="X65" s="16" t="s">
        <v>59</v>
      </c>
      <c r="Y65" s="220" t="s">
        <v>59</v>
      </c>
      <c r="Z65" s="228"/>
      <c r="AA65" s="228"/>
      <c r="AB65" s="229"/>
      <c r="AC65" s="228"/>
    </row>
    <row r="66" spans="2:29" ht="12.75">
      <c r="B66" s="230" t="s">
        <v>27</v>
      </c>
      <c r="C66" s="16">
        <v>440</v>
      </c>
      <c r="D66" s="16">
        <v>10</v>
      </c>
      <c r="E66" s="220">
        <v>1.8175463124781543</v>
      </c>
      <c r="F66" s="16">
        <v>10</v>
      </c>
      <c r="G66" s="220">
        <v>2.499126179657462</v>
      </c>
      <c r="H66" s="16">
        <v>10</v>
      </c>
      <c r="I66" s="220">
        <v>2.044739601537924</v>
      </c>
      <c r="J66" s="221"/>
      <c r="K66" s="16">
        <v>240</v>
      </c>
      <c r="L66" s="16" t="s">
        <v>59</v>
      </c>
      <c r="M66" s="220" t="s">
        <v>59</v>
      </c>
      <c r="N66" s="16" t="s">
        <v>59</v>
      </c>
      <c r="O66" s="220" t="s">
        <v>59</v>
      </c>
      <c r="P66" s="16" t="s">
        <v>59</v>
      </c>
      <c r="Q66" s="220" t="s">
        <v>59</v>
      </c>
      <c r="R66" s="221"/>
      <c r="S66" s="16">
        <v>30</v>
      </c>
      <c r="T66" s="16" t="s">
        <v>59</v>
      </c>
      <c r="U66" s="220" t="s">
        <v>59</v>
      </c>
      <c r="V66" s="16" t="s">
        <v>59</v>
      </c>
      <c r="W66" s="220" t="s">
        <v>59</v>
      </c>
      <c r="X66" s="16" t="s">
        <v>59</v>
      </c>
      <c r="Y66" s="220" t="s">
        <v>59</v>
      </c>
      <c r="Z66" s="228"/>
      <c r="AA66" s="228"/>
      <c r="AB66" s="229"/>
      <c r="AC66" s="228"/>
    </row>
    <row r="67" spans="1:29" ht="12.75">
      <c r="A67" s="106" t="s">
        <v>73</v>
      </c>
      <c r="C67" s="16">
        <v>32720</v>
      </c>
      <c r="D67" s="16">
        <v>530</v>
      </c>
      <c r="E67" s="220">
        <v>1.6319794627303557</v>
      </c>
      <c r="F67" s="16">
        <v>720</v>
      </c>
      <c r="G67" s="220">
        <v>2.2034778888175777</v>
      </c>
      <c r="H67" s="16">
        <v>440</v>
      </c>
      <c r="I67" s="220">
        <v>1.3385898963968086</v>
      </c>
      <c r="J67" s="221"/>
      <c r="K67" s="16">
        <v>14850</v>
      </c>
      <c r="L67" s="16">
        <v>280</v>
      </c>
      <c r="M67" s="220">
        <v>1.9062867565144854</v>
      </c>
      <c r="N67" s="16">
        <v>280</v>
      </c>
      <c r="O67" s="220">
        <v>1.919758747726602</v>
      </c>
      <c r="P67" s="16">
        <v>150</v>
      </c>
      <c r="Q67" s="220">
        <v>0.9834553584845048</v>
      </c>
      <c r="R67" s="221"/>
      <c r="S67" s="16">
        <v>1350</v>
      </c>
      <c r="T67" s="16" t="s">
        <v>59</v>
      </c>
      <c r="U67" s="220" t="s">
        <v>59</v>
      </c>
      <c r="V67" s="16">
        <v>20</v>
      </c>
      <c r="W67" s="220">
        <v>1.1114277571957822</v>
      </c>
      <c r="X67" s="16">
        <v>10</v>
      </c>
      <c r="Y67" s="220">
        <v>0.44457110287831286</v>
      </c>
      <c r="Z67" s="228"/>
      <c r="AA67" s="228"/>
      <c r="AB67" s="229"/>
      <c r="AC67" s="228"/>
    </row>
    <row r="68" spans="1:29" ht="12.75">
      <c r="A68" s="106" t="s">
        <v>28</v>
      </c>
      <c r="C68" s="16">
        <v>7380</v>
      </c>
      <c r="D68" s="16">
        <v>100</v>
      </c>
      <c r="E68" s="220">
        <v>1.3270833333333334</v>
      </c>
      <c r="F68" s="16">
        <v>160</v>
      </c>
      <c r="G68" s="220">
        <v>2.2072916666666664</v>
      </c>
      <c r="H68" s="16">
        <v>120</v>
      </c>
      <c r="I68" s="220">
        <v>1.6520833333333333</v>
      </c>
      <c r="J68" s="221"/>
      <c r="K68" s="16">
        <v>3360</v>
      </c>
      <c r="L68" s="16">
        <v>40</v>
      </c>
      <c r="M68" s="220">
        <v>1.2196238158436685</v>
      </c>
      <c r="N68" s="16">
        <v>50</v>
      </c>
      <c r="O68" s="220">
        <v>1.457599194544872</v>
      </c>
      <c r="P68" s="16">
        <v>40</v>
      </c>
      <c r="Q68" s="220">
        <v>1.0708892041554163</v>
      </c>
      <c r="R68" s="221"/>
      <c r="S68" s="16">
        <v>520</v>
      </c>
      <c r="T68" s="16" t="s">
        <v>59</v>
      </c>
      <c r="U68" s="220" t="s">
        <v>59</v>
      </c>
      <c r="V68" s="16" t="s">
        <v>59</v>
      </c>
      <c r="W68" s="220" t="s">
        <v>59</v>
      </c>
      <c r="X68" s="16" t="s">
        <v>59</v>
      </c>
      <c r="Y68" s="220" t="s">
        <v>59</v>
      </c>
      <c r="Z68" s="208"/>
      <c r="AA68" s="208"/>
      <c r="AC68" s="208"/>
    </row>
    <row r="69" spans="1:25" ht="12.75">
      <c r="A69" s="222"/>
      <c r="B69" s="222"/>
      <c r="C69" s="19"/>
      <c r="D69" s="19"/>
      <c r="E69" s="223"/>
      <c r="F69" s="19"/>
      <c r="G69" s="223"/>
      <c r="H69" s="19"/>
      <c r="I69" s="223"/>
      <c r="J69" s="224"/>
      <c r="K69" s="19"/>
      <c r="L69" s="19"/>
      <c r="M69" s="223"/>
      <c r="N69" s="19"/>
      <c r="O69" s="223"/>
      <c r="P69" s="19"/>
      <c r="Q69" s="223"/>
      <c r="R69" s="224"/>
      <c r="S69" s="19"/>
      <c r="T69" s="19"/>
      <c r="U69" s="223"/>
      <c r="V69" s="19"/>
      <c r="W69" s="223"/>
      <c r="X69" s="19"/>
      <c r="Y69" s="223"/>
    </row>
    <row r="70" spans="1:25" ht="12.75">
      <c r="A70" s="206" t="s">
        <v>29</v>
      </c>
      <c r="C70" s="20"/>
      <c r="D70" s="20"/>
      <c r="E70" s="220"/>
      <c r="F70" s="20"/>
      <c r="G70" s="220"/>
      <c r="H70" s="20"/>
      <c r="I70" s="220"/>
      <c r="J70" s="226"/>
      <c r="K70" s="20"/>
      <c r="L70" s="20"/>
      <c r="M70" s="220"/>
      <c r="N70" s="20"/>
      <c r="O70" s="220"/>
      <c r="P70" s="20"/>
      <c r="Q70" s="220"/>
      <c r="R70" s="226"/>
      <c r="S70" s="20"/>
      <c r="T70" s="20"/>
      <c r="U70" s="220"/>
      <c r="V70" s="20"/>
      <c r="W70" s="220"/>
      <c r="X70" s="20"/>
      <c r="Y70" s="220"/>
    </row>
    <row r="71" spans="1:25" s="206" customFormat="1" ht="12.75">
      <c r="A71" s="206" t="s">
        <v>89</v>
      </c>
      <c r="C71" s="24"/>
      <c r="D71" s="192">
        <v>0.55</v>
      </c>
      <c r="E71" s="227"/>
      <c r="F71" s="192">
        <v>0.59</v>
      </c>
      <c r="G71" s="227"/>
      <c r="H71" s="192">
        <v>0.59</v>
      </c>
      <c r="I71" s="227"/>
      <c r="J71" s="226"/>
      <c r="K71" s="24"/>
      <c r="L71" s="192">
        <v>0.62</v>
      </c>
      <c r="M71" s="227"/>
      <c r="N71" s="192">
        <v>0.61</v>
      </c>
      <c r="O71" s="227"/>
      <c r="P71" s="192">
        <v>0.64</v>
      </c>
      <c r="Q71" s="227"/>
      <c r="R71" s="226"/>
      <c r="S71" s="24"/>
      <c r="T71" s="192">
        <v>0.67</v>
      </c>
      <c r="U71" s="227"/>
      <c r="V71" s="192">
        <v>0.58</v>
      </c>
      <c r="W71" s="227"/>
      <c r="X71" s="192">
        <v>0.38</v>
      </c>
      <c r="Y71" s="227"/>
    </row>
    <row r="72" spans="1:29" ht="12.75">
      <c r="A72" s="106" t="s">
        <v>76</v>
      </c>
      <c r="C72" s="16">
        <v>1570</v>
      </c>
      <c r="D72" s="16" t="s">
        <v>34</v>
      </c>
      <c r="E72" s="220" t="s">
        <v>34</v>
      </c>
      <c r="F72" s="16" t="s">
        <v>34</v>
      </c>
      <c r="G72" s="220" t="s">
        <v>34</v>
      </c>
      <c r="H72" s="16" t="s">
        <v>34</v>
      </c>
      <c r="I72" s="220" t="s">
        <v>34</v>
      </c>
      <c r="J72" s="221"/>
      <c r="K72" s="16">
        <v>700</v>
      </c>
      <c r="L72" s="16">
        <v>30</v>
      </c>
      <c r="M72" s="220">
        <v>4.722069345074299</v>
      </c>
      <c r="N72" s="16">
        <v>20</v>
      </c>
      <c r="O72" s="220">
        <v>2.432581177765548</v>
      </c>
      <c r="P72" s="16">
        <v>10</v>
      </c>
      <c r="Q72" s="220">
        <v>1.4309301045679694</v>
      </c>
      <c r="R72" s="221"/>
      <c r="S72" s="16">
        <v>50</v>
      </c>
      <c r="T72" s="16" t="s">
        <v>59</v>
      </c>
      <c r="U72" s="220" t="s">
        <v>59</v>
      </c>
      <c r="V72" s="16" t="s">
        <v>34</v>
      </c>
      <c r="W72" s="220" t="s">
        <v>34</v>
      </c>
      <c r="X72" s="16" t="s">
        <v>34</v>
      </c>
      <c r="Y72" s="220" t="s">
        <v>34</v>
      </c>
      <c r="Z72" s="208"/>
      <c r="AA72" s="208"/>
      <c r="AC72" s="208"/>
    </row>
    <row r="73" spans="1:29" ht="12.75">
      <c r="A73" s="106" t="s">
        <v>77</v>
      </c>
      <c r="C73" s="16">
        <v>24970</v>
      </c>
      <c r="D73" s="16" t="s">
        <v>34</v>
      </c>
      <c r="E73" s="220" t="s">
        <v>34</v>
      </c>
      <c r="F73" s="16" t="s">
        <v>34</v>
      </c>
      <c r="G73" s="220" t="s">
        <v>34</v>
      </c>
      <c r="H73" s="16" t="s">
        <v>34</v>
      </c>
      <c r="I73" s="220" t="s">
        <v>34</v>
      </c>
      <c r="J73" s="221"/>
      <c r="K73" s="16">
        <v>11880</v>
      </c>
      <c r="L73" s="16">
        <v>180</v>
      </c>
      <c r="M73" s="220">
        <v>1.5409627940719242</v>
      </c>
      <c r="N73" s="16">
        <v>200</v>
      </c>
      <c r="O73" s="220">
        <v>1.7093740283967247</v>
      </c>
      <c r="P73" s="16">
        <v>120</v>
      </c>
      <c r="Q73" s="220">
        <v>0.9767851590838427</v>
      </c>
      <c r="R73" s="221"/>
      <c r="S73" s="16">
        <v>1100</v>
      </c>
      <c r="T73" s="16" t="s">
        <v>59</v>
      </c>
      <c r="U73" s="220" t="s">
        <v>59</v>
      </c>
      <c r="V73" s="16" t="s">
        <v>34</v>
      </c>
      <c r="W73" s="220" t="s">
        <v>34</v>
      </c>
      <c r="X73" s="16" t="s">
        <v>34</v>
      </c>
      <c r="Y73" s="220" t="s">
        <v>34</v>
      </c>
      <c r="Z73" s="208"/>
      <c r="AA73" s="208"/>
      <c r="AC73" s="208"/>
    </row>
    <row r="74" spans="1:29" ht="12.75">
      <c r="A74" s="106" t="s">
        <v>28</v>
      </c>
      <c r="C74" s="16">
        <v>16810</v>
      </c>
      <c r="D74" s="16" t="s">
        <v>34</v>
      </c>
      <c r="E74" s="220" t="s">
        <v>34</v>
      </c>
      <c r="F74" s="16" t="s">
        <v>34</v>
      </c>
      <c r="G74" s="220" t="s">
        <v>34</v>
      </c>
      <c r="H74" s="16" t="s">
        <v>34</v>
      </c>
      <c r="I74" s="220" t="s">
        <v>34</v>
      </c>
      <c r="J74" s="221"/>
      <c r="K74" s="16">
        <v>7210</v>
      </c>
      <c r="L74" s="16">
        <v>130</v>
      </c>
      <c r="M74" s="220">
        <v>1.8459009042672447</v>
      </c>
      <c r="N74" s="16">
        <v>140</v>
      </c>
      <c r="O74" s="220">
        <v>1.9430535834392049</v>
      </c>
      <c r="P74" s="16">
        <v>70</v>
      </c>
      <c r="Q74" s="220">
        <v>0.9854057458870253</v>
      </c>
      <c r="R74" s="221"/>
      <c r="S74" s="16">
        <v>780</v>
      </c>
      <c r="T74" s="16" t="s">
        <v>59</v>
      </c>
      <c r="U74" s="220" t="s">
        <v>59</v>
      </c>
      <c r="V74" s="16" t="s">
        <v>34</v>
      </c>
      <c r="W74" s="220" t="s">
        <v>34</v>
      </c>
      <c r="X74" s="16" t="s">
        <v>34</v>
      </c>
      <c r="Y74" s="220" t="s">
        <v>34</v>
      </c>
      <c r="Z74" s="208"/>
      <c r="AA74" s="208"/>
      <c r="AC74" s="208"/>
    </row>
    <row r="75" spans="1:25" ht="12.75">
      <c r="A75" s="222"/>
      <c r="B75" s="222"/>
      <c r="C75" s="222"/>
      <c r="D75" s="222"/>
      <c r="E75" s="232"/>
      <c r="F75" s="222"/>
      <c r="G75" s="232"/>
      <c r="H75" s="222"/>
      <c r="I75" s="232"/>
      <c r="J75" s="222"/>
      <c r="K75" s="222"/>
      <c r="L75" s="222"/>
      <c r="M75" s="222"/>
      <c r="N75" s="222"/>
      <c r="O75" s="222"/>
      <c r="P75" s="222"/>
      <c r="Q75" s="222"/>
      <c r="R75" s="222"/>
      <c r="S75" s="222"/>
      <c r="T75" s="222"/>
      <c r="U75" s="222"/>
      <c r="V75" s="222"/>
      <c r="W75" s="222"/>
      <c r="X75" s="222"/>
      <c r="Y75" s="222"/>
    </row>
    <row r="76" spans="1:48" ht="12.75">
      <c r="A76" s="211"/>
      <c r="B76" s="211"/>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1"/>
      <c r="AA76" s="211"/>
      <c r="AB76" s="233"/>
      <c r="AC76" s="211"/>
      <c r="AD76" s="233"/>
      <c r="AE76" s="211"/>
      <c r="AF76" s="233"/>
      <c r="AG76" s="211"/>
      <c r="AH76" s="211"/>
      <c r="AI76" s="211"/>
      <c r="AJ76" s="211"/>
      <c r="AK76" s="211"/>
      <c r="AL76" s="211"/>
      <c r="AM76" s="211"/>
      <c r="AN76" s="211"/>
      <c r="AO76" s="211"/>
      <c r="AP76" s="211"/>
      <c r="AQ76" s="211"/>
      <c r="AR76" s="211"/>
      <c r="AS76" s="211"/>
      <c r="AT76" s="211"/>
      <c r="AU76" s="211"/>
      <c r="AV76" s="211"/>
    </row>
    <row r="77" spans="1:48" ht="12.75">
      <c r="A77" s="234" t="s">
        <v>79</v>
      </c>
      <c r="B77" s="211"/>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1"/>
      <c r="AA77" s="211"/>
      <c r="AB77" s="233"/>
      <c r="AC77" s="211"/>
      <c r="AD77" s="233"/>
      <c r="AE77" s="211"/>
      <c r="AF77" s="233"/>
      <c r="AG77" s="211"/>
      <c r="AH77" s="211"/>
      <c r="AI77" s="211"/>
      <c r="AJ77" s="211"/>
      <c r="AK77" s="211"/>
      <c r="AL77" s="211"/>
      <c r="AM77" s="211"/>
      <c r="AN77" s="211"/>
      <c r="AO77" s="211"/>
      <c r="AP77" s="211"/>
      <c r="AQ77" s="211"/>
      <c r="AR77" s="211"/>
      <c r="AS77" s="211"/>
      <c r="AT77" s="211"/>
      <c r="AU77" s="211"/>
      <c r="AV77" s="211"/>
    </row>
    <row r="78" spans="1:28" s="238" customFormat="1" ht="14.25">
      <c r="A78" s="235" t="s">
        <v>6</v>
      </c>
      <c r="B78" s="236"/>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AB78" s="233"/>
    </row>
    <row r="79" spans="1:25" s="238" customFormat="1" ht="14.25">
      <c r="A79" s="71" t="s">
        <v>7</v>
      </c>
      <c r="B79" s="236"/>
      <c r="C79" s="237"/>
      <c r="D79" s="237"/>
      <c r="E79" s="237"/>
      <c r="F79" s="237"/>
      <c r="G79" s="237"/>
      <c r="H79" s="237"/>
      <c r="I79" s="237"/>
      <c r="J79" s="237"/>
      <c r="K79" s="237"/>
      <c r="L79" s="237"/>
      <c r="M79" s="237"/>
      <c r="N79" s="237"/>
      <c r="O79" s="237"/>
      <c r="P79" s="237"/>
      <c r="Q79" s="237"/>
      <c r="R79" s="237"/>
      <c r="S79" s="237"/>
      <c r="T79" s="237"/>
      <c r="U79" s="237"/>
      <c r="V79" s="237"/>
      <c r="W79" s="237"/>
      <c r="X79" s="237"/>
      <c r="Y79" s="237"/>
    </row>
    <row r="80" spans="1:25" s="238" customFormat="1" ht="14.25">
      <c r="A80" s="235" t="s">
        <v>8</v>
      </c>
      <c r="B80" s="236"/>
      <c r="C80" s="237"/>
      <c r="D80" s="237"/>
      <c r="E80" s="237"/>
      <c r="F80" s="237"/>
      <c r="G80" s="237"/>
      <c r="H80" s="237"/>
      <c r="I80" s="237"/>
      <c r="J80" s="237"/>
      <c r="K80" s="237"/>
      <c r="L80" s="237"/>
      <c r="M80" s="237"/>
      <c r="N80" s="237"/>
      <c r="O80" s="237"/>
      <c r="P80" s="237"/>
      <c r="Q80" s="237"/>
      <c r="R80" s="237"/>
      <c r="S80" s="237"/>
      <c r="T80" s="237"/>
      <c r="U80" s="237"/>
      <c r="V80" s="237"/>
      <c r="W80" s="237"/>
      <c r="X80" s="237"/>
      <c r="Y80" s="237"/>
    </row>
    <row r="81" spans="1:25" s="238" customFormat="1" ht="14.25">
      <c r="A81" s="235" t="s">
        <v>125</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row>
    <row r="82" spans="1:25" s="238" customFormat="1" ht="14.25">
      <c r="A82" s="235" t="s">
        <v>9</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row>
    <row r="83" spans="1:25" s="241" customFormat="1" ht="13.5" thickBot="1">
      <c r="A83" s="239"/>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row>
    <row r="84" spans="1:49" s="238" customFormat="1" ht="13.5" customHeight="1">
      <c r="A84" s="286" t="s">
        <v>38</v>
      </c>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8"/>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247"/>
    </row>
    <row r="85" spans="1:49" s="238" customFormat="1" ht="12.75">
      <c r="A85" s="289"/>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1"/>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247"/>
    </row>
    <row r="86" spans="1:49" s="238" customFormat="1" ht="13.5" thickBot="1">
      <c r="A86" s="292"/>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4"/>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247"/>
    </row>
    <row r="87" spans="2:49" s="238" customFormat="1" ht="13.5" thickBot="1">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row>
    <row r="88" spans="1:49" ht="15" customHeight="1">
      <c r="A88" s="259" t="s">
        <v>124</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1"/>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211"/>
    </row>
    <row r="89" spans="1:49" ht="12.75">
      <c r="A89" s="26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4"/>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211"/>
    </row>
    <row r="90" spans="1:49" ht="12.75">
      <c r="A90" s="262"/>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4"/>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211"/>
    </row>
    <row r="91" spans="1:49" ht="12.75">
      <c r="A91" s="262"/>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4"/>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211"/>
    </row>
    <row r="92" spans="1:49" ht="12.75">
      <c r="A92" s="262"/>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4"/>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211"/>
    </row>
    <row r="93" spans="1:49" ht="12.75">
      <c r="A93" s="262"/>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4"/>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211"/>
    </row>
    <row r="94" spans="1:49" ht="12.75">
      <c r="A94" s="262"/>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4"/>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211"/>
    </row>
    <row r="95" spans="1:49" ht="12.75">
      <c r="A95" s="262"/>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4"/>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211"/>
    </row>
    <row r="96" spans="1:49" ht="12.75">
      <c r="A96" s="262"/>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4"/>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211"/>
    </row>
    <row r="97" spans="1:49" ht="12.75">
      <c r="A97" s="262"/>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4"/>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211"/>
    </row>
    <row r="98" spans="1:49" ht="12.75">
      <c r="A98" s="262"/>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4"/>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211"/>
    </row>
    <row r="99" spans="1:49" ht="12.75">
      <c r="A99" s="262"/>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4"/>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211"/>
    </row>
    <row r="100" spans="1:49" ht="12.75">
      <c r="A100" s="262"/>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4"/>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211"/>
    </row>
    <row r="101" spans="1:49" ht="12.75">
      <c r="A101" s="262"/>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4"/>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211"/>
    </row>
    <row r="102" spans="1:49" ht="12.75">
      <c r="A102" s="262"/>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4"/>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211"/>
    </row>
    <row r="103" spans="1:49" ht="12.75">
      <c r="A103" s="262"/>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4"/>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211"/>
    </row>
    <row r="104" spans="1:49" ht="13.5" thickBot="1">
      <c r="A104" s="265"/>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7"/>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211"/>
    </row>
    <row r="105" spans="1:49" ht="12.7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211"/>
    </row>
    <row r="106" spans="1:49" ht="12.7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211"/>
    </row>
    <row r="107" spans="1:49" ht="12.7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211"/>
    </row>
    <row r="108" spans="1:49" ht="12.7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211"/>
    </row>
    <row r="109" spans="26:49" ht="12.75">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row>
    <row r="110" spans="26:49" ht="12.75">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row>
    <row r="111" spans="26:49" ht="12.75">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row>
    <row r="112" spans="26:49" ht="12.75">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row>
    <row r="113" spans="26:49" ht="12.75">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row>
  </sheetData>
  <sheetProtection/>
  <mergeCells count="28">
    <mergeCell ref="A84:Y86"/>
    <mergeCell ref="A88:Y104"/>
    <mergeCell ref="L42:M42"/>
    <mergeCell ref="N42:O42"/>
    <mergeCell ref="P42:Q42"/>
    <mergeCell ref="T42:U42"/>
    <mergeCell ref="D42:E42"/>
    <mergeCell ref="F42:G42"/>
    <mergeCell ref="H42:I42"/>
    <mergeCell ref="V42:W42"/>
    <mergeCell ref="X42:Y42"/>
    <mergeCell ref="X5:Y5"/>
    <mergeCell ref="N5:O5"/>
    <mergeCell ref="P5:Q5"/>
    <mergeCell ref="T5:U5"/>
    <mergeCell ref="V5:W5"/>
    <mergeCell ref="C40:Y40"/>
    <mergeCell ref="C41:I41"/>
    <mergeCell ref="K41:Q41"/>
    <mergeCell ref="S41:Y41"/>
    <mergeCell ref="C3:Y3"/>
    <mergeCell ref="C4:I4"/>
    <mergeCell ref="K4:Q4"/>
    <mergeCell ref="S4:Y4"/>
    <mergeCell ref="D5:E5"/>
    <mergeCell ref="F5:G5"/>
    <mergeCell ref="H5:I5"/>
    <mergeCell ref="L5:M5"/>
  </mergeCells>
  <printOptions/>
  <pageMargins left="0.75" right="0.75" top="1" bottom="1" header="0.5" footer="0.5"/>
  <pageSetup fitToHeight="1" fitToWidth="1" horizontalDpi="600" verticalDpi="600" orientation="landscape" paperSize="8" scale="50" r:id="rId1"/>
</worksheet>
</file>

<file path=xl/worksheets/sheet13.xml><?xml version="1.0" encoding="utf-8"?>
<worksheet xmlns="http://schemas.openxmlformats.org/spreadsheetml/2006/main" xmlns:r="http://schemas.openxmlformats.org/officeDocument/2006/relationships">
  <sheetPr>
    <pageSetUpPr fitToPage="1"/>
  </sheetPr>
  <dimension ref="A1:AI68"/>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E2" sqref="E2"/>
    </sheetView>
  </sheetViews>
  <sheetFormatPr defaultColWidth="9.140625" defaultRowHeight="12.75"/>
  <cols>
    <col min="1" max="1" width="27.421875" style="41" customWidth="1"/>
    <col min="2" max="2" width="13.8515625" style="41" customWidth="1"/>
    <col min="3" max="3" width="10.57421875" style="41" bestFit="1" customWidth="1"/>
    <col min="4" max="5" width="10.57421875" style="41" customWidth="1"/>
    <col min="6" max="6" width="13.140625" style="41" bestFit="1" customWidth="1"/>
    <col min="7" max="7" width="9.28125" style="41" customWidth="1"/>
    <col min="8" max="8" width="13.7109375" style="41" customWidth="1"/>
    <col min="9" max="9" width="10.57421875" style="41" bestFit="1" customWidth="1"/>
    <col min="10" max="11" width="10.57421875" style="41" customWidth="1"/>
    <col min="12" max="12" width="13.140625" style="41" bestFit="1" customWidth="1"/>
    <col min="13" max="13" width="9.28125" style="41" customWidth="1"/>
    <col min="14" max="14" width="13.8515625" style="41" customWidth="1"/>
    <col min="15" max="15" width="10.57421875" style="41" bestFit="1" customWidth="1"/>
    <col min="16" max="17" width="10.57421875" style="41" customWidth="1"/>
    <col min="18" max="18" width="13.140625" style="41" bestFit="1" customWidth="1"/>
    <col min="19" max="19" width="3.140625" style="41" customWidth="1"/>
    <col min="20" max="16384" width="9.140625" style="41" customWidth="1"/>
  </cols>
  <sheetData>
    <row r="1" spans="1:11" ht="12.75">
      <c r="A1" s="1" t="s">
        <v>156</v>
      </c>
      <c r="B1" s="1"/>
      <c r="K1" s="1"/>
    </row>
    <row r="3" spans="1:18" ht="13.5" thickBot="1">
      <c r="A3" s="42"/>
      <c r="B3" s="42"/>
      <c r="C3" s="42"/>
      <c r="D3" s="42"/>
      <c r="E3" s="42"/>
      <c r="F3" s="42"/>
      <c r="G3" s="42"/>
      <c r="H3" s="42"/>
      <c r="I3" s="42"/>
      <c r="J3" s="42"/>
      <c r="K3" s="42"/>
      <c r="L3" s="42"/>
      <c r="M3" s="42"/>
      <c r="N3" s="42"/>
      <c r="O3" s="42"/>
      <c r="P3" s="42"/>
      <c r="Q3" s="42"/>
      <c r="R3" s="42"/>
    </row>
    <row r="4" spans="2:18" s="50" customFormat="1" ht="12.75">
      <c r="B4" s="268" t="s">
        <v>82</v>
      </c>
      <c r="C4" s="308"/>
      <c r="D4" s="308"/>
      <c r="E4" s="308"/>
      <c r="F4" s="308"/>
      <c r="G4" s="49"/>
      <c r="H4" s="268" t="s">
        <v>83</v>
      </c>
      <c r="I4" s="308"/>
      <c r="J4" s="308"/>
      <c r="K4" s="308"/>
      <c r="L4" s="308"/>
      <c r="M4" s="49"/>
      <c r="N4" s="268" t="s">
        <v>84</v>
      </c>
      <c r="O4" s="308"/>
      <c r="P4" s="308"/>
      <c r="Q4" s="308"/>
      <c r="R4" s="308"/>
    </row>
    <row r="5" spans="2:18" s="50" customFormat="1" ht="12.75" customHeight="1">
      <c r="B5" s="283" t="s">
        <v>19</v>
      </c>
      <c r="C5" s="304" t="s">
        <v>134</v>
      </c>
      <c r="D5" s="304"/>
      <c r="E5" s="304" t="s">
        <v>135</v>
      </c>
      <c r="F5" s="305"/>
      <c r="G5" s="49"/>
      <c r="H5" s="283" t="s">
        <v>19</v>
      </c>
      <c r="I5" s="304" t="s">
        <v>134</v>
      </c>
      <c r="J5" s="304"/>
      <c r="K5" s="304" t="s">
        <v>135</v>
      </c>
      <c r="L5" s="305"/>
      <c r="M5" s="49"/>
      <c r="N5" s="283" t="s">
        <v>19</v>
      </c>
      <c r="O5" s="304" t="s">
        <v>134</v>
      </c>
      <c r="P5" s="304"/>
      <c r="Q5" s="304" t="s">
        <v>135</v>
      </c>
      <c r="R5" s="305"/>
    </row>
    <row r="6" spans="2:18" s="50" customFormat="1" ht="12.75">
      <c r="B6" s="309"/>
      <c r="C6" s="306" t="s">
        <v>50</v>
      </c>
      <c r="D6" s="8" t="s">
        <v>110</v>
      </c>
      <c r="E6" s="8" t="s">
        <v>22</v>
      </c>
      <c r="F6" s="8" t="s">
        <v>111</v>
      </c>
      <c r="G6" s="49"/>
      <c r="H6" s="309"/>
      <c r="I6" s="306" t="s">
        <v>50</v>
      </c>
      <c r="J6" s="8" t="s">
        <v>110</v>
      </c>
      <c r="K6" s="8" t="s">
        <v>22</v>
      </c>
      <c r="L6" s="8" t="s">
        <v>111</v>
      </c>
      <c r="M6" s="49"/>
      <c r="N6" s="309"/>
      <c r="O6" s="306" t="s">
        <v>50</v>
      </c>
      <c r="P6" s="8" t="s">
        <v>110</v>
      </c>
      <c r="Q6" s="8" t="s">
        <v>22</v>
      </c>
      <c r="R6" s="8" t="s">
        <v>111</v>
      </c>
    </row>
    <row r="7" spans="1:18" ht="14.25" customHeight="1">
      <c r="A7" s="47"/>
      <c r="B7" s="284"/>
      <c r="C7" s="307"/>
      <c r="D7" s="7" t="s">
        <v>112</v>
      </c>
      <c r="E7" s="7" t="s">
        <v>113</v>
      </c>
      <c r="F7" s="7" t="s">
        <v>114</v>
      </c>
      <c r="G7" s="59"/>
      <c r="H7" s="284"/>
      <c r="I7" s="307"/>
      <c r="J7" s="7" t="s">
        <v>112</v>
      </c>
      <c r="K7" s="7" t="s">
        <v>113</v>
      </c>
      <c r="L7" s="7" t="s">
        <v>114</v>
      </c>
      <c r="M7" s="59"/>
      <c r="N7" s="284"/>
      <c r="O7" s="307"/>
      <c r="P7" s="7" t="s">
        <v>112</v>
      </c>
      <c r="Q7" s="7" t="s">
        <v>113</v>
      </c>
      <c r="R7" s="7" t="s">
        <v>114</v>
      </c>
    </row>
    <row r="8" spans="1:18" ht="12.75">
      <c r="A8" s="50"/>
      <c r="B8" s="50"/>
      <c r="C8" s="8"/>
      <c r="D8" s="8"/>
      <c r="E8" s="8"/>
      <c r="F8" s="8"/>
      <c r="G8" s="49"/>
      <c r="H8" s="50"/>
      <c r="I8" s="8"/>
      <c r="J8" s="8"/>
      <c r="K8" s="8"/>
      <c r="L8" s="8"/>
      <c r="M8" s="49"/>
      <c r="N8" s="50"/>
      <c r="O8" s="8"/>
      <c r="P8" s="8"/>
      <c r="Q8" s="8"/>
      <c r="R8" s="8"/>
    </row>
    <row r="9" spans="1:18" ht="12.75">
      <c r="A9" s="1" t="s">
        <v>53</v>
      </c>
      <c r="B9" s="16">
        <v>43350</v>
      </c>
      <c r="C9" s="16">
        <v>2130</v>
      </c>
      <c r="D9" s="220">
        <v>4.9224075828711165</v>
      </c>
      <c r="E9" s="16">
        <v>403250</v>
      </c>
      <c r="F9" s="16">
        <v>190</v>
      </c>
      <c r="H9" s="16">
        <v>19780</v>
      </c>
      <c r="I9" s="16">
        <v>2950</v>
      </c>
      <c r="J9" s="220">
        <v>14.914286603198299</v>
      </c>
      <c r="K9" s="16">
        <v>858050</v>
      </c>
      <c r="L9" s="16">
        <v>290</v>
      </c>
      <c r="N9" s="16">
        <v>1930</v>
      </c>
      <c r="O9" s="16">
        <v>450</v>
      </c>
      <c r="P9" s="220">
        <v>23.341180225830904</v>
      </c>
      <c r="Q9" s="16">
        <v>250410</v>
      </c>
      <c r="R9" s="16">
        <v>560</v>
      </c>
    </row>
    <row r="10" spans="1:18" ht="12.75">
      <c r="A10" s="18"/>
      <c r="B10" s="16"/>
      <c r="C10" s="16"/>
      <c r="D10" s="220"/>
      <c r="E10" s="16"/>
      <c r="F10" s="16"/>
      <c r="G10" s="47"/>
      <c r="H10" s="16"/>
      <c r="I10" s="16"/>
      <c r="J10" s="220"/>
      <c r="K10" s="16"/>
      <c r="L10" s="16"/>
      <c r="M10" s="47"/>
      <c r="N10" s="16"/>
      <c r="O10" s="16"/>
      <c r="P10" s="220"/>
      <c r="Q10" s="16"/>
      <c r="R10" s="16"/>
    </row>
    <row r="11" spans="1:18" ht="12.75">
      <c r="A11" s="1" t="s">
        <v>116</v>
      </c>
      <c r="B11" s="225"/>
      <c r="C11" s="225"/>
      <c r="D11" s="242"/>
      <c r="E11" s="225"/>
      <c r="F11" s="225"/>
      <c r="H11" s="225"/>
      <c r="I11" s="225"/>
      <c r="J11" s="242"/>
      <c r="K11" s="225"/>
      <c r="L11" s="225"/>
      <c r="N11" s="225"/>
      <c r="O11" s="225"/>
      <c r="P11" s="242"/>
      <c r="Q11" s="225"/>
      <c r="R11" s="225"/>
    </row>
    <row r="12" spans="1:18" ht="12.75">
      <c r="A12" s="41" t="s">
        <v>55</v>
      </c>
      <c r="B12" s="16">
        <v>20720</v>
      </c>
      <c r="C12" s="16">
        <v>1320</v>
      </c>
      <c r="D12" s="220">
        <v>6.361263639367515</v>
      </c>
      <c r="E12" s="16">
        <v>243160</v>
      </c>
      <c r="F12" s="16">
        <v>180</v>
      </c>
      <c r="H12" s="16">
        <v>9640</v>
      </c>
      <c r="I12" s="16">
        <v>1750</v>
      </c>
      <c r="J12" s="220">
        <v>18.183705241307724</v>
      </c>
      <c r="K12" s="16">
        <v>451870</v>
      </c>
      <c r="L12" s="16">
        <v>260</v>
      </c>
      <c r="N12" s="16">
        <v>920</v>
      </c>
      <c r="O12" s="16">
        <v>220</v>
      </c>
      <c r="P12" s="220">
        <v>24.403470715835137</v>
      </c>
      <c r="Q12" s="16">
        <v>112920</v>
      </c>
      <c r="R12" s="16">
        <v>500</v>
      </c>
    </row>
    <row r="13" spans="1:18" ht="12.75">
      <c r="A13" s="41" t="s">
        <v>56</v>
      </c>
      <c r="B13" s="16">
        <v>22630</v>
      </c>
      <c r="C13" s="16">
        <v>820</v>
      </c>
      <c r="D13" s="220">
        <v>3.6052569867147928</v>
      </c>
      <c r="E13" s="16">
        <v>160090</v>
      </c>
      <c r="F13" s="16">
        <v>200</v>
      </c>
      <c r="H13" s="16">
        <v>10140</v>
      </c>
      <c r="I13" s="16">
        <v>1200</v>
      </c>
      <c r="J13" s="220">
        <v>11.809130958970577</v>
      </c>
      <c r="K13" s="16">
        <v>406170</v>
      </c>
      <c r="L13" s="16">
        <v>340</v>
      </c>
      <c r="N13" s="16">
        <v>1010</v>
      </c>
      <c r="O13" s="16">
        <v>220</v>
      </c>
      <c r="P13" s="220">
        <v>22.367515485203025</v>
      </c>
      <c r="Q13" s="16">
        <v>137490</v>
      </c>
      <c r="R13" s="16">
        <v>610</v>
      </c>
    </row>
    <row r="14" spans="1:18" ht="12.75">
      <c r="A14" s="47"/>
      <c r="B14" s="19"/>
      <c r="C14" s="19"/>
      <c r="D14" s="223"/>
      <c r="E14" s="19"/>
      <c r="F14" s="19"/>
      <c r="G14" s="47"/>
      <c r="H14" s="19"/>
      <c r="I14" s="19"/>
      <c r="J14" s="223"/>
      <c r="K14" s="19"/>
      <c r="L14" s="19"/>
      <c r="M14" s="47"/>
      <c r="N14" s="19"/>
      <c r="O14" s="19"/>
      <c r="P14" s="223"/>
      <c r="Q14" s="19"/>
      <c r="R14" s="19"/>
    </row>
    <row r="15" spans="1:18" ht="12.75">
      <c r="A15" s="1" t="s">
        <v>57</v>
      </c>
      <c r="B15" s="20"/>
      <c r="C15" s="20"/>
      <c r="D15" s="220"/>
      <c r="E15" s="20"/>
      <c r="F15" s="20"/>
      <c r="H15" s="20"/>
      <c r="I15" s="20"/>
      <c r="J15" s="220"/>
      <c r="K15" s="20"/>
      <c r="L15" s="20"/>
      <c r="N15" s="20"/>
      <c r="O15" s="20"/>
      <c r="P15" s="220"/>
      <c r="Q15" s="20"/>
      <c r="R15" s="20"/>
    </row>
    <row r="16" spans="1:18" ht="12.75">
      <c r="A16" s="41" t="s">
        <v>58</v>
      </c>
      <c r="B16" s="16">
        <v>40</v>
      </c>
      <c r="C16" s="16" t="s">
        <v>59</v>
      </c>
      <c r="D16" s="220" t="s">
        <v>59</v>
      </c>
      <c r="E16" s="16">
        <v>220</v>
      </c>
      <c r="F16" s="16">
        <v>110</v>
      </c>
      <c r="H16" s="16" t="s">
        <v>59</v>
      </c>
      <c r="I16" s="16" t="s">
        <v>59</v>
      </c>
      <c r="J16" s="220" t="s">
        <v>59</v>
      </c>
      <c r="K16" s="16" t="s">
        <v>59</v>
      </c>
      <c r="L16" s="16" t="s">
        <v>59</v>
      </c>
      <c r="N16" s="16" t="s">
        <v>59</v>
      </c>
      <c r="O16" s="16" t="s">
        <v>59</v>
      </c>
      <c r="P16" s="220" t="s">
        <v>59</v>
      </c>
      <c r="Q16" s="16" t="s">
        <v>59</v>
      </c>
      <c r="R16" s="16" t="s">
        <v>59</v>
      </c>
    </row>
    <row r="17" spans="1:18" ht="12.75">
      <c r="A17" s="41" t="s">
        <v>60</v>
      </c>
      <c r="B17" s="16">
        <v>5940</v>
      </c>
      <c r="C17" s="16">
        <v>500</v>
      </c>
      <c r="D17" s="220">
        <v>8.482651475919214</v>
      </c>
      <c r="E17" s="16">
        <v>95960</v>
      </c>
      <c r="F17" s="16">
        <v>190</v>
      </c>
      <c r="H17" s="16">
        <v>1540</v>
      </c>
      <c r="I17" s="16">
        <v>310</v>
      </c>
      <c r="J17" s="220">
        <v>20.160080040020006</v>
      </c>
      <c r="K17" s="16">
        <v>77250</v>
      </c>
      <c r="L17" s="16">
        <v>250</v>
      </c>
      <c r="N17" s="16">
        <v>40</v>
      </c>
      <c r="O17" s="16">
        <v>20</v>
      </c>
      <c r="P17" s="220">
        <v>58.70967741935483</v>
      </c>
      <c r="Q17" s="16">
        <v>6400</v>
      </c>
      <c r="R17" s="16">
        <v>300</v>
      </c>
    </row>
    <row r="18" spans="1:18" ht="12.75">
      <c r="A18" s="41" t="s">
        <v>61</v>
      </c>
      <c r="B18" s="16">
        <v>8710</v>
      </c>
      <c r="C18" s="16">
        <v>520</v>
      </c>
      <c r="D18" s="220">
        <v>5.946241876236229</v>
      </c>
      <c r="E18" s="16">
        <v>98380</v>
      </c>
      <c r="F18" s="16">
        <v>190</v>
      </c>
      <c r="H18" s="16">
        <v>4470</v>
      </c>
      <c r="I18" s="16">
        <v>760</v>
      </c>
      <c r="J18" s="220">
        <v>17.06166035136066</v>
      </c>
      <c r="K18" s="16">
        <v>199530</v>
      </c>
      <c r="L18" s="16">
        <v>260</v>
      </c>
      <c r="N18" s="16">
        <v>410</v>
      </c>
      <c r="O18" s="16">
        <v>110</v>
      </c>
      <c r="P18" s="220">
        <v>26.74089450839781</v>
      </c>
      <c r="Q18" s="16">
        <v>50050</v>
      </c>
      <c r="R18" s="16">
        <v>460</v>
      </c>
    </row>
    <row r="19" spans="1:18" ht="12.75">
      <c r="A19" s="41" t="s">
        <v>62</v>
      </c>
      <c r="B19" s="16">
        <v>12480</v>
      </c>
      <c r="C19" s="16">
        <v>510</v>
      </c>
      <c r="D19" s="220">
        <v>4.095712541770965</v>
      </c>
      <c r="E19" s="16">
        <v>97560</v>
      </c>
      <c r="F19" s="16">
        <v>190</v>
      </c>
      <c r="H19" s="16">
        <v>7290</v>
      </c>
      <c r="I19" s="16">
        <v>1080</v>
      </c>
      <c r="J19" s="220">
        <v>14.823417621284904</v>
      </c>
      <c r="K19" s="16">
        <v>350750</v>
      </c>
      <c r="L19" s="16">
        <v>320</v>
      </c>
      <c r="N19" s="16">
        <v>750</v>
      </c>
      <c r="O19" s="16">
        <v>180</v>
      </c>
      <c r="P19" s="220">
        <v>24.37416297517256</v>
      </c>
      <c r="Q19" s="16">
        <v>120940</v>
      </c>
      <c r="R19" s="16">
        <v>660</v>
      </c>
    </row>
    <row r="20" spans="1:18" ht="12.75">
      <c r="A20" s="41" t="s">
        <v>63</v>
      </c>
      <c r="B20" s="16">
        <v>11710</v>
      </c>
      <c r="C20" s="16">
        <v>420</v>
      </c>
      <c r="D20" s="220">
        <v>3.5784674410048884</v>
      </c>
      <c r="E20" s="16">
        <v>78360</v>
      </c>
      <c r="F20" s="16">
        <v>190</v>
      </c>
      <c r="H20" s="16">
        <v>5430</v>
      </c>
      <c r="I20" s="16">
        <v>690</v>
      </c>
      <c r="J20" s="220">
        <v>12.700884955752212</v>
      </c>
      <c r="K20" s="16">
        <v>204620</v>
      </c>
      <c r="L20" s="16">
        <v>300</v>
      </c>
      <c r="N20" s="16">
        <v>650</v>
      </c>
      <c r="O20" s="16">
        <v>120</v>
      </c>
      <c r="P20" s="220">
        <v>19.226218646474205</v>
      </c>
      <c r="Q20" s="16">
        <v>68080</v>
      </c>
      <c r="R20" s="16">
        <v>540</v>
      </c>
    </row>
    <row r="21" spans="1:18" ht="12.75">
      <c r="A21" s="41" t="s">
        <v>64</v>
      </c>
      <c r="B21" s="16">
        <v>4480</v>
      </c>
      <c r="C21" s="16">
        <v>180</v>
      </c>
      <c r="D21" s="220">
        <v>4.020687640681111</v>
      </c>
      <c r="E21" s="16">
        <v>32780</v>
      </c>
      <c r="F21" s="16">
        <v>180</v>
      </c>
      <c r="H21" s="16">
        <v>1050</v>
      </c>
      <c r="I21" s="16">
        <v>110</v>
      </c>
      <c r="J21" s="220">
        <v>10.254911985976188</v>
      </c>
      <c r="K21" s="16">
        <v>25900</v>
      </c>
      <c r="L21" s="16">
        <v>240</v>
      </c>
      <c r="N21" s="16">
        <v>90</v>
      </c>
      <c r="O21" s="16">
        <v>10</v>
      </c>
      <c r="P21" s="220">
        <v>14.824561403508772</v>
      </c>
      <c r="Q21" s="16">
        <v>4950</v>
      </c>
      <c r="R21" s="16">
        <v>380</v>
      </c>
    </row>
    <row r="22" spans="1:18" ht="12.75">
      <c r="A22" s="47"/>
      <c r="B22" s="19"/>
      <c r="C22" s="19"/>
      <c r="D22" s="223"/>
      <c r="E22" s="19"/>
      <c r="F22" s="19"/>
      <c r="G22" s="47"/>
      <c r="H22" s="19"/>
      <c r="I22" s="19"/>
      <c r="J22" s="223"/>
      <c r="K22" s="19"/>
      <c r="L22" s="19"/>
      <c r="M22" s="47"/>
      <c r="N22" s="19"/>
      <c r="O22" s="19"/>
      <c r="P22" s="223"/>
      <c r="Q22" s="19"/>
      <c r="R22" s="19"/>
    </row>
    <row r="23" spans="1:18" ht="12.75">
      <c r="A23" s="1" t="s">
        <v>65</v>
      </c>
      <c r="B23" s="20"/>
      <c r="C23" s="20"/>
      <c r="D23" s="220"/>
      <c r="E23" s="20"/>
      <c r="F23" s="20"/>
      <c r="H23" s="20"/>
      <c r="I23" s="20"/>
      <c r="J23" s="220"/>
      <c r="K23" s="20"/>
      <c r="L23" s="20"/>
      <c r="N23" s="20"/>
      <c r="O23" s="20"/>
      <c r="P23" s="220"/>
      <c r="Q23" s="20"/>
      <c r="R23" s="20"/>
    </row>
    <row r="24" spans="1:18" s="1" customFormat="1" ht="12.75">
      <c r="A24" s="1" t="s">
        <v>89</v>
      </c>
      <c r="B24" s="24"/>
      <c r="C24" s="192">
        <v>0.74</v>
      </c>
      <c r="D24" s="227"/>
      <c r="E24" s="24"/>
      <c r="F24" s="24"/>
      <c r="H24" s="24"/>
      <c r="I24" s="192">
        <v>0.82</v>
      </c>
      <c r="J24" s="227"/>
      <c r="K24" s="24"/>
      <c r="L24" s="24"/>
      <c r="N24" s="24"/>
      <c r="O24" s="192">
        <v>0.8</v>
      </c>
      <c r="P24" s="227"/>
      <c r="Q24" s="24"/>
      <c r="R24" s="24"/>
    </row>
    <row r="25" spans="1:18" ht="12.75">
      <c r="A25" s="41" t="s">
        <v>67</v>
      </c>
      <c r="B25" s="16">
        <v>3620</v>
      </c>
      <c r="C25" s="16">
        <v>350</v>
      </c>
      <c r="D25" s="220">
        <v>9.62635117882373</v>
      </c>
      <c r="E25" s="16">
        <v>60690</v>
      </c>
      <c r="F25" s="16">
        <v>170</v>
      </c>
      <c r="H25" s="16">
        <v>1810</v>
      </c>
      <c r="I25" s="16">
        <v>330</v>
      </c>
      <c r="J25" s="220">
        <v>18.28099032684195</v>
      </c>
      <c r="K25" s="16">
        <v>72650</v>
      </c>
      <c r="L25" s="16">
        <v>220</v>
      </c>
      <c r="N25" s="16">
        <v>100</v>
      </c>
      <c r="O25" s="16">
        <v>20</v>
      </c>
      <c r="P25" s="220">
        <v>22.378716744913927</v>
      </c>
      <c r="Q25" s="16">
        <v>14950</v>
      </c>
      <c r="R25" s="16">
        <v>680</v>
      </c>
    </row>
    <row r="26" spans="1:18" ht="12.75">
      <c r="A26" s="26" t="s">
        <v>68</v>
      </c>
      <c r="B26" s="16"/>
      <c r="C26" s="16"/>
      <c r="D26" s="220"/>
      <c r="E26" s="16"/>
      <c r="F26" s="16"/>
      <c r="H26" s="16"/>
      <c r="I26" s="16"/>
      <c r="J26" s="220"/>
      <c r="K26" s="16"/>
      <c r="L26" s="16"/>
      <c r="N26" s="16"/>
      <c r="O26" s="16"/>
      <c r="P26" s="220"/>
      <c r="Q26" s="16"/>
      <c r="R26" s="16"/>
    </row>
    <row r="27" spans="1:18" ht="12.75">
      <c r="A27" s="26" t="s">
        <v>69</v>
      </c>
      <c r="B27" s="16">
        <v>1410</v>
      </c>
      <c r="C27" s="16">
        <v>180</v>
      </c>
      <c r="D27" s="220">
        <v>12.73469387755102</v>
      </c>
      <c r="E27" s="16">
        <v>29700</v>
      </c>
      <c r="F27" s="16">
        <v>170</v>
      </c>
      <c r="H27" s="16">
        <v>790</v>
      </c>
      <c r="I27" s="16">
        <v>160</v>
      </c>
      <c r="J27" s="220">
        <v>20.630902541135235</v>
      </c>
      <c r="K27" s="16">
        <v>31220</v>
      </c>
      <c r="L27" s="16">
        <v>190</v>
      </c>
      <c r="N27" s="16">
        <v>40</v>
      </c>
      <c r="O27" s="16" t="s">
        <v>59</v>
      </c>
      <c r="P27" s="220" t="s">
        <v>59</v>
      </c>
      <c r="Q27" s="16">
        <v>1200</v>
      </c>
      <c r="R27" s="16">
        <v>400</v>
      </c>
    </row>
    <row r="28" spans="1:18" ht="12.75">
      <c r="A28" s="26" t="s">
        <v>70</v>
      </c>
      <c r="B28" s="16">
        <v>1480</v>
      </c>
      <c r="C28" s="16">
        <v>120</v>
      </c>
      <c r="D28" s="220">
        <v>8.30994699095728</v>
      </c>
      <c r="E28" s="16">
        <v>22770</v>
      </c>
      <c r="F28" s="16">
        <v>190</v>
      </c>
      <c r="H28" s="16">
        <v>610</v>
      </c>
      <c r="I28" s="16">
        <v>100</v>
      </c>
      <c r="J28" s="220">
        <v>16.631130063965884</v>
      </c>
      <c r="K28" s="16">
        <v>21980</v>
      </c>
      <c r="L28" s="16">
        <v>220</v>
      </c>
      <c r="N28" s="16">
        <v>20</v>
      </c>
      <c r="O28" s="16">
        <v>10</v>
      </c>
      <c r="P28" s="220">
        <v>32.85198555956679</v>
      </c>
      <c r="Q28" s="16">
        <v>2100</v>
      </c>
      <c r="R28" s="16">
        <v>300</v>
      </c>
    </row>
    <row r="29" spans="1:18" ht="12.75">
      <c r="A29" s="26" t="s">
        <v>71</v>
      </c>
      <c r="B29" s="16">
        <v>280</v>
      </c>
      <c r="C29" s="16">
        <v>20</v>
      </c>
      <c r="D29" s="220">
        <v>6.754170084768936</v>
      </c>
      <c r="E29" s="16">
        <v>3200</v>
      </c>
      <c r="F29" s="16">
        <v>170</v>
      </c>
      <c r="H29" s="16">
        <v>160</v>
      </c>
      <c r="I29" s="16">
        <v>30</v>
      </c>
      <c r="J29" s="220">
        <v>15.905882352941177</v>
      </c>
      <c r="K29" s="16">
        <v>8080</v>
      </c>
      <c r="L29" s="16">
        <v>310</v>
      </c>
      <c r="N29" s="16">
        <v>10</v>
      </c>
      <c r="O29" s="16" t="s">
        <v>59</v>
      </c>
      <c r="P29" s="220" t="s">
        <v>59</v>
      </c>
      <c r="Q29" s="16" t="s">
        <v>59</v>
      </c>
      <c r="R29" s="16" t="s">
        <v>59</v>
      </c>
    </row>
    <row r="30" spans="1:18" ht="12.75">
      <c r="A30" s="26" t="s">
        <v>72</v>
      </c>
      <c r="B30" s="16">
        <v>440</v>
      </c>
      <c r="C30" s="16">
        <v>30</v>
      </c>
      <c r="D30" s="220">
        <v>5.907025515554001</v>
      </c>
      <c r="E30" s="16">
        <v>5020</v>
      </c>
      <c r="F30" s="16">
        <v>190</v>
      </c>
      <c r="H30" s="16">
        <v>240</v>
      </c>
      <c r="I30" s="16">
        <v>40</v>
      </c>
      <c r="J30" s="220">
        <v>16.36539703034216</v>
      </c>
      <c r="K30" s="16">
        <v>11380</v>
      </c>
      <c r="L30" s="16">
        <v>290</v>
      </c>
      <c r="N30" s="16">
        <v>30</v>
      </c>
      <c r="O30" s="16">
        <v>10</v>
      </c>
      <c r="P30" s="220">
        <v>47.41641337386019</v>
      </c>
      <c r="Q30" s="16">
        <v>11650</v>
      </c>
      <c r="R30" s="16">
        <v>970</v>
      </c>
    </row>
    <row r="31" spans="1:18" ht="12.75">
      <c r="A31" s="41" t="s">
        <v>73</v>
      </c>
      <c r="B31" s="16">
        <v>32720</v>
      </c>
      <c r="C31" s="16">
        <v>1240</v>
      </c>
      <c r="D31" s="220">
        <v>3.792671373124291</v>
      </c>
      <c r="E31" s="16">
        <v>244280</v>
      </c>
      <c r="F31" s="16">
        <v>200</v>
      </c>
      <c r="H31" s="16">
        <v>14850</v>
      </c>
      <c r="I31" s="16">
        <v>2090</v>
      </c>
      <c r="J31" s="220">
        <v>14.105174799085981</v>
      </c>
      <c r="K31" s="16">
        <v>663790</v>
      </c>
      <c r="L31" s="16">
        <v>320</v>
      </c>
      <c r="N31" s="16">
        <v>1350</v>
      </c>
      <c r="O31" s="16">
        <v>340</v>
      </c>
      <c r="P31" s="220">
        <v>25.044172128811624</v>
      </c>
      <c r="Q31" s="16">
        <v>200710</v>
      </c>
      <c r="R31" s="16">
        <v>590</v>
      </c>
    </row>
    <row r="32" spans="1:18" ht="12.75">
      <c r="A32" s="41" t="s">
        <v>74</v>
      </c>
      <c r="B32" s="16">
        <v>7380</v>
      </c>
      <c r="C32" s="16">
        <v>540</v>
      </c>
      <c r="D32" s="220">
        <v>7.380208333333333</v>
      </c>
      <c r="E32" s="16">
        <v>98280</v>
      </c>
      <c r="F32" s="16">
        <v>180</v>
      </c>
      <c r="H32" s="16">
        <v>3360</v>
      </c>
      <c r="I32" s="16">
        <v>530</v>
      </c>
      <c r="J32" s="220">
        <v>15.646881149604138</v>
      </c>
      <c r="K32" s="16">
        <v>121610</v>
      </c>
      <c r="L32" s="16">
        <v>230</v>
      </c>
      <c r="N32" s="16">
        <v>520</v>
      </c>
      <c r="O32" s="16">
        <v>90</v>
      </c>
      <c r="P32" s="220">
        <v>17.418490397498882</v>
      </c>
      <c r="Q32" s="16">
        <v>34750</v>
      </c>
      <c r="R32" s="16">
        <v>390</v>
      </c>
    </row>
    <row r="33" spans="1:18" ht="12.75">
      <c r="A33" s="47"/>
      <c r="B33" s="19"/>
      <c r="C33" s="19"/>
      <c r="D33" s="223"/>
      <c r="E33" s="19"/>
      <c r="F33" s="19"/>
      <c r="G33" s="47"/>
      <c r="H33" s="19"/>
      <c r="I33" s="19"/>
      <c r="J33" s="223"/>
      <c r="K33" s="19"/>
      <c r="L33" s="19"/>
      <c r="M33" s="47"/>
      <c r="N33" s="19"/>
      <c r="O33" s="19"/>
      <c r="P33" s="223"/>
      <c r="Q33" s="19"/>
      <c r="R33" s="19"/>
    </row>
    <row r="34" spans="1:18" ht="12.75">
      <c r="A34" s="1" t="s">
        <v>75</v>
      </c>
      <c r="B34" s="20"/>
      <c r="C34" s="20"/>
      <c r="D34" s="220"/>
      <c r="E34" s="20"/>
      <c r="F34" s="20"/>
      <c r="H34" s="20"/>
      <c r="I34" s="20"/>
      <c r="J34" s="220"/>
      <c r="K34" s="20"/>
      <c r="L34" s="20"/>
      <c r="N34" s="20"/>
      <c r="O34" s="20"/>
      <c r="P34" s="220"/>
      <c r="Q34" s="20"/>
      <c r="R34" s="20"/>
    </row>
    <row r="35" spans="1:18" s="1" customFormat="1" ht="12.75">
      <c r="A35" s="1" t="s">
        <v>89</v>
      </c>
      <c r="B35" s="24"/>
      <c r="C35" s="192">
        <v>0.69</v>
      </c>
      <c r="D35" s="227"/>
      <c r="E35" s="24"/>
      <c r="F35" s="24"/>
      <c r="H35" s="24"/>
      <c r="I35" s="192">
        <v>0.73</v>
      </c>
      <c r="J35" s="227"/>
      <c r="K35" s="24"/>
      <c r="L35" s="24"/>
      <c r="N35" s="24"/>
      <c r="O35" s="192">
        <v>0.64</v>
      </c>
      <c r="P35" s="227"/>
      <c r="Q35" s="24"/>
      <c r="R35" s="24"/>
    </row>
    <row r="36" spans="1:18" ht="12.75">
      <c r="A36" s="41" t="s">
        <v>76</v>
      </c>
      <c r="B36" s="16">
        <v>1570</v>
      </c>
      <c r="C36" s="16">
        <v>80</v>
      </c>
      <c r="D36" s="220">
        <v>5.3476983349657194</v>
      </c>
      <c r="E36" s="16">
        <v>14910</v>
      </c>
      <c r="F36" s="16">
        <v>180</v>
      </c>
      <c r="H36" s="16">
        <v>700</v>
      </c>
      <c r="I36" s="16">
        <v>80</v>
      </c>
      <c r="J36" s="220">
        <v>10.875068794716569</v>
      </c>
      <c r="K36" s="16">
        <v>25570</v>
      </c>
      <c r="L36" s="16">
        <v>340</v>
      </c>
      <c r="N36" s="16">
        <v>50</v>
      </c>
      <c r="O36" s="16">
        <v>10</v>
      </c>
      <c r="P36" s="220">
        <v>26.88330871491876</v>
      </c>
      <c r="Q36" s="16">
        <v>12900</v>
      </c>
      <c r="R36" s="16">
        <v>920</v>
      </c>
    </row>
    <row r="37" spans="1:18" ht="12.75">
      <c r="A37" s="41" t="s">
        <v>77</v>
      </c>
      <c r="B37" s="16">
        <v>24970</v>
      </c>
      <c r="C37" s="16">
        <v>1380</v>
      </c>
      <c r="D37" s="220">
        <v>5.533567620344163</v>
      </c>
      <c r="E37" s="16">
        <v>258570</v>
      </c>
      <c r="F37" s="16">
        <v>190</v>
      </c>
      <c r="H37" s="16">
        <v>11880</v>
      </c>
      <c r="I37" s="16">
        <v>2070</v>
      </c>
      <c r="J37" s="220">
        <v>17.44740387604933</v>
      </c>
      <c r="K37" s="16">
        <v>591560</v>
      </c>
      <c r="L37" s="16">
        <v>290</v>
      </c>
      <c r="N37" s="16">
        <v>1100</v>
      </c>
      <c r="O37" s="16">
        <v>280</v>
      </c>
      <c r="P37" s="220">
        <v>25.038520801232664</v>
      </c>
      <c r="Q37" s="16">
        <v>163290</v>
      </c>
      <c r="R37" s="16">
        <v>590</v>
      </c>
    </row>
    <row r="38" spans="1:18" ht="12.75">
      <c r="A38" s="41" t="s">
        <v>78</v>
      </c>
      <c r="B38" s="16">
        <v>16810</v>
      </c>
      <c r="C38" s="16">
        <v>670</v>
      </c>
      <c r="D38" s="220">
        <v>3.9744980388387736</v>
      </c>
      <c r="E38" s="16">
        <v>129760</v>
      </c>
      <c r="F38" s="16">
        <v>190</v>
      </c>
      <c r="H38" s="16">
        <v>7210</v>
      </c>
      <c r="I38" s="16">
        <v>800</v>
      </c>
      <c r="J38" s="220">
        <v>11.13092124227316</v>
      </c>
      <c r="K38" s="16">
        <v>240920</v>
      </c>
      <c r="L38" s="16">
        <v>300</v>
      </c>
      <c r="N38" s="16">
        <v>780</v>
      </c>
      <c r="O38" s="16">
        <v>160</v>
      </c>
      <c r="P38" s="220">
        <v>20.70637119113573</v>
      </c>
      <c r="Q38" s="16">
        <v>74220</v>
      </c>
      <c r="R38" s="16">
        <v>460</v>
      </c>
    </row>
    <row r="39" spans="1:18" ht="12.75">
      <c r="A39" s="47"/>
      <c r="B39" s="47"/>
      <c r="C39" s="47"/>
      <c r="D39" s="47"/>
      <c r="E39" s="47"/>
      <c r="F39" s="47"/>
      <c r="G39" s="47"/>
      <c r="H39" s="47"/>
      <c r="I39" s="47"/>
      <c r="J39" s="47"/>
      <c r="K39" s="47"/>
      <c r="L39" s="47"/>
      <c r="M39" s="47"/>
      <c r="N39" s="47"/>
      <c r="O39" s="47"/>
      <c r="P39" s="47"/>
      <c r="Q39" s="47"/>
      <c r="R39" s="47"/>
    </row>
    <row r="40" spans="1:14" ht="12.75">
      <c r="A40" s="28"/>
      <c r="B40" s="28"/>
      <c r="H40" s="28"/>
      <c r="N40" s="28"/>
    </row>
    <row r="41" ht="12.75">
      <c r="A41" s="28" t="s">
        <v>79</v>
      </c>
    </row>
    <row r="42" spans="1:35" s="90" customFormat="1" ht="14.25">
      <c r="A42" s="71" t="s">
        <v>3</v>
      </c>
      <c r="B42" s="89"/>
      <c r="C42" s="89"/>
      <c r="E42" s="89"/>
      <c r="F42" s="89"/>
      <c r="H42" s="89"/>
      <c r="I42" s="89"/>
      <c r="K42" s="89"/>
      <c r="L42" s="89"/>
      <c r="N42" s="89"/>
      <c r="O42" s="89"/>
      <c r="Q42" s="89"/>
      <c r="R42" s="89"/>
      <c r="T42" s="89"/>
      <c r="U42" s="89"/>
      <c r="W42" s="89"/>
      <c r="X42" s="89"/>
      <c r="Z42" s="89"/>
      <c r="AA42" s="89"/>
      <c r="AC42" s="89"/>
      <c r="AD42" s="89"/>
      <c r="AF42" s="89"/>
      <c r="AH42" s="89"/>
      <c r="AI42" s="89"/>
    </row>
    <row r="43" spans="1:35" s="90" customFormat="1" ht="14.25">
      <c r="A43" s="71" t="s">
        <v>4</v>
      </c>
      <c r="B43" s="89"/>
      <c r="C43" s="89"/>
      <c r="E43" s="89"/>
      <c r="F43" s="89"/>
      <c r="H43" s="89"/>
      <c r="I43" s="89"/>
      <c r="K43" s="89"/>
      <c r="L43" s="89"/>
      <c r="N43" s="89"/>
      <c r="O43" s="89"/>
      <c r="Q43" s="89"/>
      <c r="R43" s="89"/>
      <c r="T43" s="89"/>
      <c r="U43" s="89"/>
      <c r="W43" s="89"/>
      <c r="X43" s="89"/>
      <c r="Z43" s="89"/>
      <c r="AA43" s="89"/>
      <c r="AC43" s="89"/>
      <c r="AD43" s="89"/>
      <c r="AF43" s="89"/>
      <c r="AH43" s="89"/>
      <c r="AI43" s="89"/>
    </row>
    <row r="44" spans="1:35" s="90" customFormat="1" ht="14.25">
      <c r="A44" s="71" t="s">
        <v>5</v>
      </c>
      <c r="B44" s="89"/>
      <c r="C44" s="89"/>
      <c r="E44" s="89"/>
      <c r="F44" s="89"/>
      <c r="H44" s="89"/>
      <c r="I44" s="89"/>
      <c r="K44" s="89"/>
      <c r="L44" s="89"/>
      <c r="N44" s="89"/>
      <c r="O44" s="89"/>
      <c r="Q44" s="89"/>
      <c r="R44" s="89"/>
      <c r="T44" s="89"/>
      <c r="U44" s="89"/>
      <c r="W44" s="89"/>
      <c r="X44" s="89"/>
      <c r="Z44" s="89"/>
      <c r="AA44" s="89"/>
      <c r="AC44" s="89"/>
      <c r="AD44" s="89"/>
      <c r="AF44" s="89"/>
      <c r="AH44" s="89"/>
      <c r="AI44" s="89"/>
    </row>
    <row r="45" ht="13.5" thickBot="1"/>
    <row r="46" spans="1:26" ht="39" customHeight="1" thickBot="1">
      <c r="A46" s="256" t="s">
        <v>38</v>
      </c>
      <c r="B46" s="275"/>
      <c r="C46" s="275"/>
      <c r="D46" s="275"/>
      <c r="E46" s="275"/>
      <c r="F46" s="275"/>
      <c r="G46" s="275"/>
      <c r="H46" s="275"/>
      <c r="I46" s="275"/>
      <c r="J46" s="275"/>
      <c r="K46" s="275"/>
      <c r="L46" s="275"/>
      <c r="M46" s="275"/>
      <c r="N46" s="275"/>
      <c r="O46" s="275"/>
      <c r="P46" s="275"/>
      <c r="Q46" s="275"/>
      <c r="R46" s="276"/>
      <c r="S46" s="243"/>
      <c r="T46" s="243"/>
      <c r="U46" s="243"/>
      <c r="V46" s="243"/>
      <c r="W46" s="243"/>
      <c r="X46" s="243"/>
      <c r="Y46" s="243"/>
      <c r="Z46" s="243"/>
    </row>
    <row r="47" ht="13.5" thickBot="1"/>
    <row r="48" spans="1:18" ht="14.25" customHeight="1">
      <c r="A48" s="259" t="s">
        <v>0</v>
      </c>
      <c r="B48" s="260"/>
      <c r="C48" s="260"/>
      <c r="D48" s="260"/>
      <c r="E48" s="260"/>
      <c r="F48" s="260"/>
      <c r="G48" s="260"/>
      <c r="H48" s="260"/>
      <c r="I48" s="260"/>
      <c r="J48" s="260"/>
      <c r="K48" s="260"/>
      <c r="L48" s="260"/>
      <c r="M48" s="260"/>
      <c r="N48" s="260"/>
      <c r="O48" s="260"/>
      <c r="P48" s="260"/>
      <c r="Q48" s="260"/>
      <c r="R48" s="261"/>
    </row>
    <row r="49" spans="1:18" ht="12.75">
      <c r="A49" s="262"/>
      <c r="B49" s="263"/>
      <c r="C49" s="263"/>
      <c r="D49" s="263"/>
      <c r="E49" s="263"/>
      <c r="F49" s="263"/>
      <c r="G49" s="263"/>
      <c r="H49" s="263"/>
      <c r="I49" s="263"/>
      <c r="J49" s="263"/>
      <c r="K49" s="263"/>
      <c r="L49" s="263"/>
      <c r="M49" s="263"/>
      <c r="N49" s="263"/>
      <c r="O49" s="263"/>
      <c r="P49" s="263"/>
      <c r="Q49" s="263"/>
      <c r="R49" s="264"/>
    </row>
    <row r="50" spans="1:18" ht="12.75">
      <c r="A50" s="262"/>
      <c r="B50" s="263"/>
      <c r="C50" s="263"/>
      <c r="D50" s="263"/>
      <c r="E50" s="263"/>
      <c r="F50" s="263"/>
      <c r="G50" s="263"/>
      <c r="H50" s="263"/>
      <c r="I50" s="263"/>
      <c r="J50" s="263"/>
      <c r="K50" s="263"/>
      <c r="L50" s="263"/>
      <c r="M50" s="263"/>
      <c r="N50" s="263"/>
      <c r="O50" s="263"/>
      <c r="P50" s="263"/>
      <c r="Q50" s="263"/>
      <c r="R50" s="264"/>
    </row>
    <row r="51" spans="1:18" ht="12.75">
      <c r="A51" s="262"/>
      <c r="B51" s="263"/>
      <c r="C51" s="263"/>
      <c r="D51" s="263"/>
      <c r="E51" s="263"/>
      <c r="F51" s="263"/>
      <c r="G51" s="263"/>
      <c r="H51" s="263"/>
      <c r="I51" s="263"/>
      <c r="J51" s="263"/>
      <c r="K51" s="263"/>
      <c r="L51" s="263"/>
      <c r="M51" s="263"/>
      <c r="N51" s="263"/>
      <c r="O51" s="263"/>
      <c r="P51" s="263"/>
      <c r="Q51" s="263"/>
      <c r="R51" s="264"/>
    </row>
    <row r="52" spans="1:18" ht="12.75">
      <c r="A52" s="262"/>
      <c r="B52" s="263"/>
      <c r="C52" s="263"/>
      <c r="D52" s="263"/>
      <c r="E52" s="263"/>
      <c r="F52" s="263"/>
      <c r="G52" s="263"/>
      <c r="H52" s="263"/>
      <c r="I52" s="263"/>
      <c r="J52" s="263"/>
      <c r="K52" s="263"/>
      <c r="L52" s="263"/>
      <c r="M52" s="263"/>
      <c r="N52" s="263"/>
      <c r="O52" s="263"/>
      <c r="P52" s="263"/>
      <c r="Q52" s="263"/>
      <c r="R52" s="264"/>
    </row>
    <row r="53" spans="1:18" ht="12.75">
      <c r="A53" s="262"/>
      <c r="B53" s="263"/>
      <c r="C53" s="263"/>
      <c r="D53" s="263"/>
      <c r="E53" s="263"/>
      <c r="F53" s="263"/>
      <c r="G53" s="263"/>
      <c r="H53" s="263"/>
      <c r="I53" s="263"/>
      <c r="J53" s="263"/>
      <c r="K53" s="263"/>
      <c r="L53" s="263"/>
      <c r="M53" s="263"/>
      <c r="N53" s="263"/>
      <c r="O53" s="263"/>
      <c r="P53" s="263"/>
      <c r="Q53" s="263"/>
      <c r="R53" s="264"/>
    </row>
    <row r="54" spans="1:18" ht="12.75">
      <c r="A54" s="262"/>
      <c r="B54" s="263"/>
      <c r="C54" s="263"/>
      <c r="D54" s="263"/>
      <c r="E54" s="263"/>
      <c r="F54" s="263"/>
      <c r="G54" s="263"/>
      <c r="H54" s="263"/>
      <c r="I54" s="263"/>
      <c r="J54" s="263"/>
      <c r="K54" s="263"/>
      <c r="L54" s="263"/>
      <c r="M54" s="263"/>
      <c r="N54" s="263"/>
      <c r="O54" s="263"/>
      <c r="P54" s="263"/>
      <c r="Q54" s="263"/>
      <c r="R54" s="264"/>
    </row>
    <row r="55" spans="1:18" ht="12.75">
      <c r="A55" s="262"/>
      <c r="B55" s="263"/>
      <c r="C55" s="263"/>
      <c r="D55" s="263"/>
      <c r="E55" s="263"/>
      <c r="F55" s="263"/>
      <c r="G55" s="263"/>
      <c r="H55" s="263"/>
      <c r="I55" s="263"/>
      <c r="J55" s="263"/>
      <c r="K55" s="263"/>
      <c r="L55" s="263"/>
      <c r="M55" s="263"/>
      <c r="N55" s="263"/>
      <c r="O55" s="263"/>
      <c r="P55" s="263"/>
      <c r="Q55" s="263"/>
      <c r="R55" s="264"/>
    </row>
    <row r="56" spans="1:18" ht="12.75">
      <c r="A56" s="262"/>
      <c r="B56" s="263"/>
      <c r="C56" s="263"/>
      <c r="D56" s="263"/>
      <c r="E56" s="263"/>
      <c r="F56" s="263"/>
      <c r="G56" s="263"/>
      <c r="H56" s="263"/>
      <c r="I56" s="263"/>
      <c r="J56" s="263"/>
      <c r="K56" s="263"/>
      <c r="L56" s="263"/>
      <c r="M56" s="263"/>
      <c r="N56" s="263"/>
      <c r="O56" s="263"/>
      <c r="P56" s="263"/>
      <c r="Q56" s="263"/>
      <c r="R56" s="264"/>
    </row>
    <row r="57" spans="1:18" ht="12.75">
      <c r="A57" s="262"/>
      <c r="B57" s="263"/>
      <c r="C57" s="263"/>
      <c r="D57" s="263"/>
      <c r="E57" s="263"/>
      <c r="F57" s="263"/>
      <c r="G57" s="263"/>
      <c r="H57" s="263"/>
      <c r="I57" s="263"/>
      <c r="J57" s="263"/>
      <c r="K57" s="263"/>
      <c r="L57" s="263"/>
      <c r="M57" s="263"/>
      <c r="N57" s="263"/>
      <c r="O57" s="263"/>
      <c r="P57" s="263"/>
      <c r="Q57" s="263"/>
      <c r="R57" s="264"/>
    </row>
    <row r="58" spans="1:18" ht="12.75">
      <c r="A58" s="262"/>
      <c r="B58" s="263"/>
      <c r="C58" s="263"/>
      <c r="D58" s="263"/>
      <c r="E58" s="263"/>
      <c r="F58" s="263"/>
      <c r="G58" s="263"/>
      <c r="H58" s="263"/>
      <c r="I58" s="263"/>
      <c r="J58" s="263"/>
      <c r="K58" s="263"/>
      <c r="L58" s="263"/>
      <c r="M58" s="263"/>
      <c r="N58" s="263"/>
      <c r="O58" s="263"/>
      <c r="P58" s="263"/>
      <c r="Q58" s="263"/>
      <c r="R58" s="264"/>
    </row>
    <row r="59" spans="1:18" ht="12.75">
      <c r="A59" s="262"/>
      <c r="B59" s="263"/>
      <c r="C59" s="263"/>
      <c r="D59" s="263"/>
      <c r="E59" s="263"/>
      <c r="F59" s="263"/>
      <c r="G59" s="263"/>
      <c r="H59" s="263"/>
      <c r="I59" s="263"/>
      <c r="J59" s="263"/>
      <c r="K59" s="263"/>
      <c r="L59" s="263"/>
      <c r="M59" s="263"/>
      <c r="N59" s="263"/>
      <c r="O59" s="263"/>
      <c r="P59" s="263"/>
      <c r="Q59" s="263"/>
      <c r="R59" s="264"/>
    </row>
    <row r="60" spans="1:18" ht="12.75">
      <c r="A60" s="262"/>
      <c r="B60" s="263"/>
      <c r="C60" s="263"/>
      <c r="D60" s="263"/>
      <c r="E60" s="263"/>
      <c r="F60" s="263"/>
      <c r="G60" s="263"/>
      <c r="H60" s="263"/>
      <c r="I60" s="263"/>
      <c r="J60" s="263"/>
      <c r="K60" s="263"/>
      <c r="L60" s="263"/>
      <c r="M60" s="263"/>
      <c r="N60" s="263"/>
      <c r="O60" s="263"/>
      <c r="P60" s="263"/>
      <c r="Q60" s="263"/>
      <c r="R60" s="264"/>
    </row>
    <row r="61" spans="1:18" ht="12.75">
      <c r="A61" s="262"/>
      <c r="B61" s="263"/>
      <c r="C61" s="263"/>
      <c r="D61" s="263"/>
      <c r="E61" s="263"/>
      <c r="F61" s="263"/>
      <c r="G61" s="263"/>
      <c r="H61" s="263"/>
      <c r="I61" s="263"/>
      <c r="J61" s="263"/>
      <c r="K61" s="263"/>
      <c r="L61" s="263"/>
      <c r="M61" s="263"/>
      <c r="N61" s="263"/>
      <c r="O61" s="263"/>
      <c r="P61" s="263"/>
      <c r="Q61" s="263"/>
      <c r="R61" s="264"/>
    </row>
    <row r="62" spans="1:18" ht="12.75">
      <c r="A62" s="262"/>
      <c r="B62" s="263"/>
      <c r="C62" s="263"/>
      <c r="D62" s="263"/>
      <c r="E62" s="263"/>
      <c r="F62" s="263"/>
      <c r="G62" s="263"/>
      <c r="H62" s="263"/>
      <c r="I62" s="263"/>
      <c r="J62" s="263"/>
      <c r="K62" s="263"/>
      <c r="L62" s="263"/>
      <c r="M62" s="263"/>
      <c r="N62" s="263"/>
      <c r="O62" s="263"/>
      <c r="P62" s="263"/>
      <c r="Q62" s="263"/>
      <c r="R62" s="264"/>
    </row>
    <row r="63" spans="1:18" ht="12.75">
      <c r="A63" s="262"/>
      <c r="B63" s="263"/>
      <c r="C63" s="263"/>
      <c r="D63" s="263"/>
      <c r="E63" s="263"/>
      <c r="F63" s="263"/>
      <c r="G63" s="263"/>
      <c r="H63" s="263"/>
      <c r="I63" s="263"/>
      <c r="J63" s="263"/>
      <c r="K63" s="263"/>
      <c r="L63" s="263"/>
      <c r="M63" s="263"/>
      <c r="N63" s="263"/>
      <c r="O63" s="263"/>
      <c r="P63" s="263"/>
      <c r="Q63" s="263"/>
      <c r="R63" s="264"/>
    </row>
    <row r="64" spans="1:18" ht="13.5" thickBot="1">
      <c r="A64" s="265"/>
      <c r="B64" s="266"/>
      <c r="C64" s="266"/>
      <c r="D64" s="266"/>
      <c r="E64" s="266"/>
      <c r="F64" s="266"/>
      <c r="G64" s="266"/>
      <c r="H64" s="266"/>
      <c r="I64" s="266"/>
      <c r="J64" s="266"/>
      <c r="K64" s="266"/>
      <c r="L64" s="266"/>
      <c r="M64" s="266"/>
      <c r="N64" s="266"/>
      <c r="O64" s="266"/>
      <c r="P64" s="266"/>
      <c r="Q64" s="266"/>
      <c r="R64" s="267"/>
    </row>
    <row r="65" spans="1:18" ht="12.75">
      <c r="A65" s="56"/>
      <c r="B65" s="56"/>
      <c r="C65" s="56"/>
      <c r="D65" s="56"/>
      <c r="E65" s="56"/>
      <c r="F65" s="56"/>
      <c r="G65" s="56"/>
      <c r="H65" s="56"/>
      <c r="I65" s="56"/>
      <c r="J65" s="56"/>
      <c r="K65" s="56"/>
      <c r="L65" s="56"/>
      <c r="M65" s="56"/>
      <c r="N65" s="56"/>
      <c r="O65" s="56"/>
      <c r="P65" s="56"/>
      <c r="Q65" s="56"/>
      <c r="R65" s="56"/>
    </row>
    <row r="66" spans="1:18" ht="12.75">
      <c r="A66" s="56"/>
      <c r="B66" s="56"/>
      <c r="C66" s="56"/>
      <c r="D66" s="56"/>
      <c r="E66" s="56"/>
      <c r="F66" s="56"/>
      <c r="G66" s="56"/>
      <c r="H66" s="56"/>
      <c r="I66" s="56"/>
      <c r="J66" s="56"/>
      <c r="K66" s="56"/>
      <c r="L66" s="56"/>
      <c r="M66" s="56"/>
      <c r="N66" s="56"/>
      <c r="O66" s="56"/>
      <c r="P66" s="56"/>
      <c r="Q66" s="56"/>
      <c r="R66" s="56"/>
    </row>
    <row r="67" spans="1:18" ht="12.75">
      <c r="A67" s="56"/>
      <c r="B67" s="56"/>
      <c r="C67" s="56"/>
      <c r="D67" s="56"/>
      <c r="E67" s="56"/>
      <c r="F67" s="56"/>
      <c r="G67" s="56"/>
      <c r="H67" s="56"/>
      <c r="I67" s="56"/>
      <c r="J67" s="56"/>
      <c r="K67" s="56"/>
      <c r="L67" s="56"/>
      <c r="M67" s="56"/>
      <c r="N67" s="56"/>
      <c r="O67" s="56"/>
      <c r="P67" s="56"/>
      <c r="Q67" s="56"/>
      <c r="R67" s="56"/>
    </row>
    <row r="68" spans="1:18" ht="12.75">
      <c r="A68" s="56"/>
      <c r="B68" s="56"/>
      <c r="C68" s="56"/>
      <c r="D68" s="56"/>
      <c r="E68" s="56"/>
      <c r="F68" s="56"/>
      <c r="G68" s="56"/>
      <c r="H68" s="56"/>
      <c r="I68" s="56"/>
      <c r="J68" s="56"/>
      <c r="K68" s="56"/>
      <c r="L68" s="56"/>
      <c r="M68" s="56"/>
      <c r="N68" s="56"/>
      <c r="O68" s="56"/>
      <c r="P68" s="56"/>
      <c r="Q68" s="56"/>
      <c r="R68" s="56"/>
    </row>
  </sheetData>
  <sheetProtection/>
  <mergeCells count="17">
    <mergeCell ref="B4:F4"/>
    <mergeCell ref="H4:L4"/>
    <mergeCell ref="N4:R4"/>
    <mergeCell ref="B5:B7"/>
    <mergeCell ref="C5:D5"/>
    <mergeCell ref="E5:F5"/>
    <mergeCell ref="H5:H7"/>
    <mergeCell ref="I5:J5"/>
    <mergeCell ref="K5:L5"/>
    <mergeCell ref="N5:N7"/>
    <mergeCell ref="A46:R46"/>
    <mergeCell ref="A48:R64"/>
    <mergeCell ref="O5:P5"/>
    <mergeCell ref="Q5:R5"/>
    <mergeCell ref="C6:C7"/>
    <mergeCell ref="I6:I7"/>
    <mergeCell ref="O6:O7"/>
  </mergeCells>
  <printOptions/>
  <pageMargins left="0.75" right="0.75" top="1" bottom="1" header="0.5" footer="0.5"/>
  <pageSetup fitToHeight="1" fitToWidth="1" horizontalDpi="600" verticalDpi="600" orientation="landscape" paperSize="8" scale="83" r:id="rId1"/>
</worksheet>
</file>

<file path=xl/worksheets/sheet14.xml><?xml version="1.0" encoding="utf-8"?>
<worksheet xmlns="http://schemas.openxmlformats.org/spreadsheetml/2006/main" xmlns:r="http://schemas.openxmlformats.org/officeDocument/2006/relationships">
  <sheetPr>
    <pageSetUpPr fitToPage="1"/>
  </sheetPr>
  <dimension ref="A1:AD6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C8" sqref="C8"/>
    </sheetView>
  </sheetViews>
  <sheetFormatPr defaultColWidth="9.140625" defaultRowHeight="12.75"/>
  <cols>
    <col min="1" max="1" width="5.28125" style="41" customWidth="1"/>
    <col min="2" max="3" width="13.140625" style="41" customWidth="1"/>
    <col min="4" max="22" width="9.140625" style="41" customWidth="1"/>
    <col min="23" max="23" width="3.00390625" style="41" customWidth="1"/>
    <col min="24" max="16384" width="9.140625" style="41" customWidth="1"/>
  </cols>
  <sheetData>
    <row r="1" spans="1:22" ht="12.75">
      <c r="A1" s="107" t="s">
        <v>40</v>
      </c>
      <c r="B1" s="108"/>
      <c r="C1" s="108"/>
      <c r="D1" s="109"/>
      <c r="E1" s="109"/>
      <c r="F1" s="108"/>
      <c r="G1" s="16"/>
      <c r="H1" s="16"/>
      <c r="I1" s="16"/>
      <c r="J1" s="110"/>
      <c r="K1" s="110"/>
      <c r="L1" s="111"/>
      <c r="M1" s="111"/>
      <c r="N1" s="110"/>
      <c r="O1" s="110"/>
      <c r="P1" s="110"/>
      <c r="Q1" s="110"/>
      <c r="R1" s="110"/>
      <c r="S1" s="110"/>
      <c r="T1" s="111"/>
      <c r="U1" s="111"/>
      <c r="V1" s="110"/>
    </row>
    <row r="2" spans="1:22" ht="15">
      <c r="A2" s="112"/>
      <c r="B2" s="110"/>
      <c r="C2" s="110"/>
      <c r="D2" s="111"/>
      <c r="E2" s="111"/>
      <c r="F2" s="110"/>
      <c r="G2" s="110"/>
      <c r="H2" s="111"/>
      <c r="I2" s="111"/>
      <c r="J2" s="110"/>
      <c r="K2" s="110"/>
      <c r="L2" s="111"/>
      <c r="M2" s="111"/>
      <c r="N2" s="110"/>
      <c r="O2" s="110"/>
      <c r="P2" s="110"/>
      <c r="Q2" s="110"/>
      <c r="R2" s="110"/>
      <c r="S2" s="110"/>
      <c r="T2" s="111"/>
      <c r="U2" s="111"/>
      <c r="V2" s="110"/>
    </row>
    <row r="3" spans="1:22" ht="13.5" thickBot="1">
      <c r="A3" s="110"/>
      <c r="B3" s="110"/>
      <c r="C3" s="110"/>
      <c r="D3" s="111"/>
      <c r="E3" s="111"/>
      <c r="F3" s="110"/>
      <c r="G3" s="110"/>
      <c r="H3" s="111"/>
      <c r="I3" s="111"/>
      <c r="J3" s="110"/>
      <c r="K3" s="110"/>
      <c r="L3" s="111"/>
      <c r="M3" s="111"/>
      <c r="N3" s="110"/>
      <c r="O3" s="110"/>
      <c r="P3" s="110"/>
      <c r="Q3" s="110"/>
      <c r="R3" s="110"/>
      <c r="S3" s="110"/>
      <c r="T3" s="111"/>
      <c r="U3" s="111"/>
      <c r="V3" s="110"/>
    </row>
    <row r="4" spans="1:22" ht="14.25">
      <c r="A4" s="113"/>
      <c r="B4" s="114"/>
      <c r="C4" s="115"/>
      <c r="D4" s="311" t="s">
        <v>37</v>
      </c>
      <c r="E4" s="312"/>
      <c r="F4" s="312"/>
      <c r="G4" s="312"/>
      <c r="H4" s="312"/>
      <c r="I4" s="312"/>
      <c r="J4" s="312"/>
      <c r="K4" s="312"/>
      <c r="L4" s="312"/>
      <c r="M4" s="312"/>
      <c r="N4" s="312"/>
      <c r="O4" s="312"/>
      <c r="P4" s="312"/>
      <c r="Q4" s="312"/>
      <c r="R4" s="312"/>
      <c r="S4" s="312"/>
      <c r="T4" s="312"/>
      <c r="U4" s="312"/>
      <c r="V4" s="312"/>
    </row>
    <row r="5" spans="1:22" ht="13.5" customHeight="1">
      <c r="A5" s="116"/>
      <c r="B5" s="116"/>
      <c r="C5" s="117"/>
      <c r="D5" s="313" t="s">
        <v>82</v>
      </c>
      <c r="E5" s="313"/>
      <c r="F5" s="313"/>
      <c r="G5" s="118"/>
      <c r="H5" s="313" t="s">
        <v>83</v>
      </c>
      <c r="I5" s="313"/>
      <c r="J5" s="313"/>
      <c r="K5" s="118"/>
      <c r="L5" s="313" t="s">
        <v>84</v>
      </c>
      <c r="M5" s="313"/>
      <c r="N5" s="313"/>
      <c r="O5" s="118"/>
      <c r="P5" s="313" t="s">
        <v>85</v>
      </c>
      <c r="Q5" s="313"/>
      <c r="R5" s="313"/>
      <c r="S5" s="118"/>
      <c r="T5" s="119" t="s">
        <v>41</v>
      </c>
      <c r="U5" s="119"/>
      <c r="V5" s="119"/>
    </row>
    <row r="6" spans="1:23" ht="39.75">
      <c r="A6" s="120"/>
      <c r="B6" s="120"/>
      <c r="C6" s="121"/>
      <c r="D6" s="101" t="s">
        <v>44</v>
      </c>
      <c r="E6" s="102" t="s">
        <v>50</v>
      </c>
      <c r="F6" s="83" t="s">
        <v>52</v>
      </c>
      <c r="G6" s="122"/>
      <c r="H6" s="101" t="s">
        <v>44</v>
      </c>
      <c r="I6" s="102" t="s">
        <v>50</v>
      </c>
      <c r="J6" s="83" t="s">
        <v>52</v>
      </c>
      <c r="K6" s="122"/>
      <c r="L6" s="101" t="s">
        <v>44</v>
      </c>
      <c r="M6" s="102" t="s">
        <v>50</v>
      </c>
      <c r="N6" s="83" t="s">
        <v>52</v>
      </c>
      <c r="O6" s="122"/>
      <c r="P6" s="101" t="s">
        <v>44</v>
      </c>
      <c r="Q6" s="102" t="s">
        <v>50</v>
      </c>
      <c r="R6" s="83" t="s">
        <v>52</v>
      </c>
      <c r="S6" s="122"/>
      <c r="T6" s="101" t="s">
        <v>44</v>
      </c>
      <c r="U6" s="102" t="s">
        <v>50</v>
      </c>
      <c r="V6" s="83" t="s">
        <v>52</v>
      </c>
      <c r="W6" s="123"/>
    </row>
    <row r="7" spans="1:23" ht="14.25">
      <c r="A7" s="124"/>
      <c r="B7" s="124"/>
      <c r="C7" s="125"/>
      <c r="D7" s="126"/>
      <c r="E7" s="126"/>
      <c r="F7" s="125"/>
      <c r="G7" s="125"/>
      <c r="H7" s="126"/>
      <c r="I7" s="126"/>
      <c r="J7" s="125"/>
      <c r="K7" s="125"/>
      <c r="L7" s="126"/>
      <c r="M7" s="126"/>
      <c r="N7" s="125"/>
      <c r="O7" s="125"/>
      <c r="P7" s="125"/>
      <c r="Q7" s="125"/>
      <c r="R7" s="125"/>
      <c r="S7" s="125"/>
      <c r="T7" s="126"/>
      <c r="U7" s="126"/>
      <c r="V7" s="125"/>
      <c r="W7" s="99"/>
    </row>
    <row r="8" spans="1:23" ht="14.25">
      <c r="A8" s="127" t="s">
        <v>53</v>
      </c>
      <c r="B8" s="124"/>
      <c r="C8" s="128"/>
      <c r="D8" s="16">
        <v>39330</v>
      </c>
      <c r="E8" s="16">
        <v>8600</v>
      </c>
      <c r="F8" s="35">
        <v>0.22</v>
      </c>
      <c r="G8" s="129"/>
      <c r="H8" s="16">
        <v>19730</v>
      </c>
      <c r="I8" s="16">
        <v>3210</v>
      </c>
      <c r="J8" s="35">
        <v>0.16</v>
      </c>
      <c r="K8" s="129"/>
      <c r="L8" s="16">
        <v>1890</v>
      </c>
      <c r="M8" s="16">
        <v>280</v>
      </c>
      <c r="N8" s="35">
        <v>0.15</v>
      </c>
      <c r="O8" s="129"/>
      <c r="P8" s="16">
        <v>190</v>
      </c>
      <c r="Q8" s="16">
        <v>20</v>
      </c>
      <c r="R8" s="35">
        <v>0.1</v>
      </c>
      <c r="S8" s="129"/>
      <c r="T8" s="16">
        <v>61130</v>
      </c>
      <c r="U8" s="16">
        <v>12110</v>
      </c>
      <c r="V8" s="35">
        <v>0.2</v>
      </c>
      <c r="W8" s="134"/>
    </row>
    <row r="9" spans="1:23" ht="14.25">
      <c r="A9" s="130"/>
      <c r="B9" s="120"/>
      <c r="C9" s="131"/>
      <c r="D9" s="19"/>
      <c r="E9" s="19"/>
      <c r="F9" s="19"/>
      <c r="G9" s="131"/>
      <c r="H9" s="19"/>
      <c r="I9" s="19"/>
      <c r="J9" s="19"/>
      <c r="K9" s="131"/>
      <c r="L9" s="19"/>
      <c r="M9" s="19"/>
      <c r="N9" s="19"/>
      <c r="O9" s="131"/>
      <c r="P9" s="19"/>
      <c r="Q9" s="19"/>
      <c r="R9" s="19"/>
      <c r="S9" s="131"/>
      <c r="T9" s="19"/>
      <c r="U9" s="19"/>
      <c r="V9" s="19"/>
      <c r="W9" s="99"/>
    </row>
    <row r="10" spans="1:23" ht="14.25">
      <c r="A10" s="127" t="s">
        <v>116</v>
      </c>
      <c r="B10" s="124"/>
      <c r="C10" s="128"/>
      <c r="D10" s="20"/>
      <c r="E10" s="20"/>
      <c r="F10" s="20"/>
      <c r="G10" s="132"/>
      <c r="H10" s="20"/>
      <c r="I10" s="20"/>
      <c r="J10" s="20"/>
      <c r="K10" s="132"/>
      <c r="L10" s="20"/>
      <c r="M10" s="20"/>
      <c r="N10" s="20"/>
      <c r="O10" s="132"/>
      <c r="P10" s="20"/>
      <c r="Q10" s="20"/>
      <c r="R10" s="20"/>
      <c r="S10" s="132"/>
      <c r="T10" s="20"/>
      <c r="U10" s="20"/>
      <c r="V10" s="20"/>
      <c r="W10" s="99"/>
    </row>
    <row r="11" spans="1:23" ht="14.25">
      <c r="A11" s="133" t="s">
        <v>55</v>
      </c>
      <c r="B11" s="124"/>
      <c r="C11" s="128"/>
      <c r="D11" s="16">
        <v>19130</v>
      </c>
      <c r="E11" s="16">
        <v>6570</v>
      </c>
      <c r="F11" s="35">
        <v>0.34</v>
      </c>
      <c r="G11" s="134"/>
      <c r="H11" s="16">
        <v>9620</v>
      </c>
      <c r="I11" s="16">
        <v>2420</v>
      </c>
      <c r="J11" s="35">
        <v>0.25</v>
      </c>
      <c r="K11" s="134"/>
      <c r="L11" s="16">
        <v>910</v>
      </c>
      <c r="M11" s="16">
        <v>210</v>
      </c>
      <c r="N11" s="35">
        <v>0.24</v>
      </c>
      <c r="O11" s="134"/>
      <c r="P11" s="16">
        <v>70</v>
      </c>
      <c r="Q11" s="16">
        <v>10</v>
      </c>
      <c r="R11" s="35">
        <v>0.16</v>
      </c>
      <c r="S11" s="134"/>
      <c r="T11" s="16">
        <v>29730</v>
      </c>
      <c r="U11" s="16">
        <v>9220</v>
      </c>
      <c r="V11" s="35">
        <v>0.31</v>
      </c>
      <c r="W11" s="99"/>
    </row>
    <row r="12" spans="1:23" ht="14.25">
      <c r="A12" s="133" t="s">
        <v>56</v>
      </c>
      <c r="B12" s="124"/>
      <c r="C12" s="128"/>
      <c r="D12" s="16">
        <v>20200</v>
      </c>
      <c r="E12" s="16">
        <v>2040</v>
      </c>
      <c r="F12" s="35">
        <v>0.1</v>
      </c>
      <c r="G12" s="134"/>
      <c r="H12" s="16">
        <v>13110</v>
      </c>
      <c r="I12" s="16">
        <v>790</v>
      </c>
      <c r="J12" s="35">
        <v>0.06</v>
      </c>
      <c r="K12" s="134"/>
      <c r="L12" s="16">
        <v>980</v>
      </c>
      <c r="M12" s="16">
        <v>60</v>
      </c>
      <c r="N12" s="35">
        <v>0.06</v>
      </c>
      <c r="O12" s="134"/>
      <c r="P12" s="16">
        <v>120</v>
      </c>
      <c r="Q12" s="16">
        <v>10</v>
      </c>
      <c r="R12" s="35">
        <v>0.05</v>
      </c>
      <c r="S12" s="134"/>
      <c r="T12" s="16">
        <v>34410</v>
      </c>
      <c r="U12" s="16">
        <v>2900</v>
      </c>
      <c r="V12" s="35">
        <v>0.08</v>
      </c>
      <c r="W12" s="99"/>
    </row>
    <row r="13" spans="1:23" ht="14.25">
      <c r="A13" s="130"/>
      <c r="B13" s="120"/>
      <c r="C13" s="131"/>
      <c r="D13" s="19"/>
      <c r="E13" s="19"/>
      <c r="F13" s="34"/>
      <c r="G13" s="131"/>
      <c r="H13" s="19"/>
      <c r="I13" s="19"/>
      <c r="J13" s="34"/>
      <c r="K13" s="131"/>
      <c r="L13" s="19"/>
      <c r="M13" s="19"/>
      <c r="N13" s="34"/>
      <c r="O13" s="131"/>
      <c r="P13" s="19"/>
      <c r="Q13" s="19"/>
      <c r="R13" s="34"/>
      <c r="S13" s="131"/>
      <c r="T13" s="19"/>
      <c r="U13" s="19"/>
      <c r="V13" s="34"/>
      <c r="W13" s="99"/>
    </row>
    <row r="14" spans="1:23" ht="14.25">
      <c r="A14" s="127" t="s">
        <v>57</v>
      </c>
      <c r="B14" s="124"/>
      <c r="C14" s="128"/>
      <c r="D14" s="20"/>
      <c r="E14" s="20"/>
      <c r="F14" s="35"/>
      <c r="G14" s="132"/>
      <c r="H14" s="20"/>
      <c r="I14" s="20"/>
      <c r="J14" s="35"/>
      <c r="K14" s="132"/>
      <c r="L14" s="20"/>
      <c r="M14" s="20"/>
      <c r="N14" s="35"/>
      <c r="O14" s="132"/>
      <c r="P14" s="20"/>
      <c r="Q14" s="20"/>
      <c r="R14" s="35"/>
      <c r="S14" s="132"/>
      <c r="T14" s="20"/>
      <c r="U14" s="20"/>
      <c r="V14" s="35"/>
      <c r="W14" s="99"/>
    </row>
    <row r="15" spans="1:23" ht="14.25">
      <c r="A15" s="133" t="s">
        <v>58</v>
      </c>
      <c r="B15" s="124"/>
      <c r="C15" s="128"/>
      <c r="D15" s="16">
        <v>20</v>
      </c>
      <c r="E15" s="16" t="s">
        <v>59</v>
      </c>
      <c r="F15" s="35" t="s">
        <v>59</v>
      </c>
      <c r="G15" s="134"/>
      <c r="H15" s="16" t="s">
        <v>59</v>
      </c>
      <c r="I15" s="16" t="s">
        <v>59</v>
      </c>
      <c r="J15" s="35" t="s">
        <v>59</v>
      </c>
      <c r="K15" s="134"/>
      <c r="L15" s="16" t="s">
        <v>59</v>
      </c>
      <c r="M15" s="16" t="s">
        <v>59</v>
      </c>
      <c r="N15" s="35" t="s">
        <v>59</v>
      </c>
      <c r="O15" s="134"/>
      <c r="P15" s="16" t="s">
        <v>59</v>
      </c>
      <c r="Q15" s="16" t="s">
        <v>59</v>
      </c>
      <c r="R15" s="35" t="s">
        <v>59</v>
      </c>
      <c r="S15" s="134"/>
      <c r="T15" s="16">
        <v>20</v>
      </c>
      <c r="U15" s="16" t="s">
        <v>59</v>
      </c>
      <c r="V15" s="35" t="s">
        <v>59</v>
      </c>
      <c r="W15" s="99"/>
    </row>
    <row r="16" spans="1:23" ht="14.25">
      <c r="A16" s="133" t="s">
        <v>60</v>
      </c>
      <c r="B16" s="124"/>
      <c r="C16" s="128"/>
      <c r="D16" s="16">
        <v>4800</v>
      </c>
      <c r="E16" s="16">
        <v>720</v>
      </c>
      <c r="F16" s="35">
        <v>0.15</v>
      </c>
      <c r="G16" s="134"/>
      <c r="H16" s="16">
        <v>1540</v>
      </c>
      <c r="I16" s="16">
        <v>140</v>
      </c>
      <c r="J16" s="35">
        <v>0.09</v>
      </c>
      <c r="K16" s="134"/>
      <c r="L16" s="16">
        <v>30</v>
      </c>
      <c r="M16" s="16" t="s">
        <v>59</v>
      </c>
      <c r="N16" s="35" t="s">
        <v>59</v>
      </c>
      <c r="O16" s="134"/>
      <c r="P16" s="16" t="s">
        <v>59</v>
      </c>
      <c r="Q16" s="16" t="s">
        <v>59</v>
      </c>
      <c r="R16" s="35" t="s">
        <v>59</v>
      </c>
      <c r="S16" s="134"/>
      <c r="T16" s="16">
        <v>6370</v>
      </c>
      <c r="U16" s="16">
        <v>860</v>
      </c>
      <c r="V16" s="35">
        <v>0.14</v>
      </c>
      <c r="W16" s="99"/>
    </row>
    <row r="17" spans="1:23" ht="14.25">
      <c r="A17" s="133" t="s">
        <v>61</v>
      </c>
      <c r="B17" s="124"/>
      <c r="C17" s="128"/>
      <c r="D17" s="16">
        <v>8010</v>
      </c>
      <c r="E17" s="16">
        <v>2290</v>
      </c>
      <c r="F17" s="35">
        <v>0.29</v>
      </c>
      <c r="G17" s="134"/>
      <c r="H17" s="16">
        <v>4490</v>
      </c>
      <c r="I17" s="16">
        <v>1080</v>
      </c>
      <c r="J17" s="35">
        <v>0.24</v>
      </c>
      <c r="K17" s="134"/>
      <c r="L17" s="16">
        <v>390</v>
      </c>
      <c r="M17" s="16">
        <v>70</v>
      </c>
      <c r="N17" s="35">
        <v>0.18</v>
      </c>
      <c r="O17" s="134"/>
      <c r="P17" s="16">
        <v>40</v>
      </c>
      <c r="Q17" s="16">
        <v>10</v>
      </c>
      <c r="R17" s="35">
        <v>0.16</v>
      </c>
      <c r="S17" s="134"/>
      <c r="T17" s="16">
        <v>12940</v>
      </c>
      <c r="U17" s="16">
        <v>3450</v>
      </c>
      <c r="V17" s="35">
        <v>0.27</v>
      </c>
      <c r="W17" s="99"/>
    </row>
    <row r="18" spans="1:23" ht="14.25">
      <c r="A18" s="133" t="s">
        <v>62</v>
      </c>
      <c r="B18" s="124"/>
      <c r="C18" s="128"/>
      <c r="D18" s="16">
        <v>11390</v>
      </c>
      <c r="E18" s="16">
        <v>2400</v>
      </c>
      <c r="F18" s="35">
        <v>0.21</v>
      </c>
      <c r="G18" s="134"/>
      <c r="H18" s="16">
        <v>7180</v>
      </c>
      <c r="I18" s="16">
        <v>1180</v>
      </c>
      <c r="J18" s="35">
        <v>0.16</v>
      </c>
      <c r="K18" s="134"/>
      <c r="L18" s="16">
        <v>730</v>
      </c>
      <c r="M18" s="16">
        <v>130</v>
      </c>
      <c r="N18" s="35">
        <v>0.17</v>
      </c>
      <c r="O18" s="134"/>
      <c r="P18" s="16">
        <v>70</v>
      </c>
      <c r="Q18" s="16">
        <v>10</v>
      </c>
      <c r="R18" s="35">
        <v>0.11</v>
      </c>
      <c r="S18" s="134"/>
      <c r="T18" s="16">
        <v>19380</v>
      </c>
      <c r="U18" s="16">
        <v>3720</v>
      </c>
      <c r="V18" s="35">
        <v>0.19</v>
      </c>
      <c r="W18" s="99"/>
    </row>
    <row r="19" spans="1:23" ht="14.25">
      <c r="A19" s="133" t="s">
        <v>63</v>
      </c>
      <c r="B19" s="124"/>
      <c r="C19" s="128"/>
      <c r="D19" s="16">
        <v>10940</v>
      </c>
      <c r="E19" s="16">
        <v>1840</v>
      </c>
      <c r="F19" s="35">
        <v>0.17</v>
      </c>
      <c r="G19" s="134"/>
      <c r="H19" s="16">
        <v>5470</v>
      </c>
      <c r="I19" s="16">
        <v>610</v>
      </c>
      <c r="J19" s="35">
        <v>0.11</v>
      </c>
      <c r="K19" s="134"/>
      <c r="L19" s="16">
        <v>640</v>
      </c>
      <c r="M19" s="16">
        <v>60</v>
      </c>
      <c r="N19" s="35">
        <v>0.09</v>
      </c>
      <c r="O19" s="134"/>
      <c r="P19" s="16">
        <v>70</v>
      </c>
      <c r="Q19" s="16" t="s">
        <v>59</v>
      </c>
      <c r="R19" s="35" t="s">
        <v>59</v>
      </c>
      <c r="S19" s="134"/>
      <c r="T19" s="16">
        <v>17120</v>
      </c>
      <c r="U19" s="16">
        <v>2520</v>
      </c>
      <c r="V19" s="35">
        <v>0.15</v>
      </c>
      <c r="W19" s="99"/>
    </row>
    <row r="20" spans="1:23" ht="14.25">
      <c r="A20" s="133" t="s">
        <v>64</v>
      </c>
      <c r="B20" s="124"/>
      <c r="C20" s="128"/>
      <c r="D20" s="16">
        <v>4180</v>
      </c>
      <c r="E20" s="16">
        <v>1350</v>
      </c>
      <c r="F20" s="35">
        <v>0.32</v>
      </c>
      <c r="G20" s="134"/>
      <c r="H20" s="16">
        <v>1040</v>
      </c>
      <c r="I20" s="16">
        <v>200</v>
      </c>
      <c r="J20" s="35">
        <v>0.19</v>
      </c>
      <c r="K20" s="134"/>
      <c r="L20" s="16">
        <v>90</v>
      </c>
      <c r="M20" s="16">
        <v>20</v>
      </c>
      <c r="N20" s="35">
        <v>0.2</v>
      </c>
      <c r="O20" s="134"/>
      <c r="P20" s="16">
        <v>10</v>
      </c>
      <c r="Q20" s="16" t="s">
        <v>59</v>
      </c>
      <c r="R20" s="35" t="s">
        <v>59</v>
      </c>
      <c r="S20" s="134"/>
      <c r="T20" s="16">
        <v>5310</v>
      </c>
      <c r="U20" s="16">
        <v>1570</v>
      </c>
      <c r="V20" s="35">
        <v>0.3</v>
      </c>
      <c r="W20" s="99"/>
    </row>
    <row r="21" spans="1:23" ht="14.25">
      <c r="A21" s="130"/>
      <c r="B21" s="120"/>
      <c r="C21" s="131"/>
      <c r="D21" s="19"/>
      <c r="E21" s="19"/>
      <c r="F21" s="34"/>
      <c r="G21" s="131"/>
      <c r="H21" s="19"/>
      <c r="I21" s="19"/>
      <c r="J21" s="34"/>
      <c r="K21" s="131"/>
      <c r="L21" s="19"/>
      <c r="M21" s="19"/>
      <c r="N21" s="34"/>
      <c r="O21" s="131"/>
      <c r="P21" s="19"/>
      <c r="Q21" s="19"/>
      <c r="R21" s="34"/>
      <c r="S21" s="131"/>
      <c r="T21" s="19"/>
      <c r="U21" s="19"/>
      <c r="V21" s="34"/>
      <c r="W21" s="99"/>
    </row>
    <row r="22" spans="1:23" ht="14.25">
      <c r="A22" s="127" t="s">
        <v>65</v>
      </c>
      <c r="B22" s="124"/>
      <c r="C22" s="128"/>
      <c r="D22" s="20"/>
      <c r="E22" s="20"/>
      <c r="F22" s="35"/>
      <c r="G22" s="132"/>
      <c r="H22" s="20"/>
      <c r="I22" s="20"/>
      <c r="J22" s="35"/>
      <c r="K22" s="132"/>
      <c r="L22" s="20"/>
      <c r="M22" s="20"/>
      <c r="N22" s="35"/>
      <c r="O22" s="132"/>
      <c r="P22" s="20"/>
      <c r="Q22" s="20"/>
      <c r="R22" s="35"/>
      <c r="S22" s="132"/>
      <c r="T22" s="20"/>
      <c r="U22" s="20"/>
      <c r="V22" s="35"/>
      <c r="W22" s="99"/>
    </row>
    <row r="23" spans="1:23" s="1" customFormat="1" ht="15">
      <c r="A23" s="127" t="s">
        <v>89</v>
      </c>
      <c r="B23" s="135"/>
      <c r="C23" s="136"/>
      <c r="D23" s="24"/>
      <c r="E23" s="24"/>
      <c r="F23" s="64">
        <v>0.8249854735618827</v>
      </c>
      <c r="G23" s="137"/>
      <c r="H23" s="24"/>
      <c r="I23" s="24"/>
      <c r="J23" s="64">
        <v>0.8528313627878034</v>
      </c>
      <c r="K23" s="137"/>
      <c r="L23" s="24"/>
      <c r="M23" s="24"/>
      <c r="N23" s="64">
        <v>0.7572463768115942</v>
      </c>
      <c r="O23" s="137"/>
      <c r="P23" s="24"/>
      <c r="Q23" s="24"/>
      <c r="R23" s="64">
        <v>0.8333333333333334</v>
      </c>
      <c r="S23" s="137"/>
      <c r="T23" s="24"/>
      <c r="U23" s="24"/>
      <c r="V23" s="64">
        <v>0.8308428960620821</v>
      </c>
      <c r="W23" s="100"/>
    </row>
    <row r="24" spans="1:23" ht="14.25">
      <c r="A24" s="133" t="s">
        <v>25</v>
      </c>
      <c r="B24" s="124"/>
      <c r="C24" s="128"/>
      <c r="D24" s="16">
        <v>3250</v>
      </c>
      <c r="E24" s="16">
        <v>790</v>
      </c>
      <c r="F24" s="35">
        <v>0.24</v>
      </c>
      <c r="G24" s="134"/>
      <c r="H24" s="16">
        <v>1790</v>
      </c>
      <c r="I24" s="16">
        <v>310</v>
      </c>
      <c r="J24" s="35">
        <v>0.17</v>
      </c>
      <c r="K24" s="134"/>
      <c r="L24" s="16">
        <v>100</v>
      </c>
      <c r="M24" s="16">
        <v>10</v>
      </c>
      <c r="N24" s="35">
        <v>0.09</v>
      </c>
      <c r="O24" s="134"/>
      <c r="P24" s="16">
        <v>10</v>
      </c>
      <c r="Q24" s="16" t="s">
        <v>59</v>
      </c>
      <c r="R24" s="35" t="s">
        <v>59</v>
      </c>
      <c r="S24" s="134"/>
      <c r="T24" s="16">
        <v>5140</v>
      </c>
      <c r="U24" s="16">
        <v>1110</v>
      </c>
      <c r="V24" s="35">
        <v>0.22</v>
      </c>
      <c r="W24" s="99"/>
    </row>
    <row r="25" spans="1:23" ht="12.75">
      <c r="A25" s="133"/>
      <c r="B25" s="310" t="s">
        <v>26</v>
      </c>
      <c r="C25" s="310"/>
      <c r="D25" s="16"/>
      <c r="E25" s="16"/>
      <c r="F25" s="35"/>
      <c r="G25" s="134"/>
      <c r="H25" s="16"/>
      <c r="I25" s="16"/>
      <c r="J25" s="35"/>
      <c r="K25" s="134"/>
      <c r="L25" s="16"/>
      <c r="M25" s="16"/>
      <c r="N25" s="35"/>
      <c r="O25" s="134"/>
      <c r="P25" s="16"/>
      <c r="Q25" s="16"/>
      <c r="R25" s="35"/>
      <c r="S25" s="134"/>
      <c r="T25" s="16"/>
      <c r="U25" s="16"/>
      <c r="V25" s="35"/>
      <c r="W25" s="99"/>
    </row>
    <row r="26" spans="1:23" ht="12.75">
      <c r="A26" s="138"/>
      <c r="B26" s="310" t="s">
        <v>69</v>
      </c>
      <c r="C26" s="310"/>
      <c r="D26" s="16">
        <v>1270</v>
      </c>
      <c r="E26" s="16">
        <v>380</v>
      </c>
      <c r="F26" s="35">
        <v>0.3</v>
      </c>
      <c r="G26" s="134"/>
      <c r="H26" s="16">
        <v>780</v>
      </c>
      <c r="I26" s="16">
        <v>170</v>
      </c>
      <c r="J26" s="35">
        <v>0.21</v>
      </c>
      <c r="K26" s="134"/>
      <c r="L26" s="16">
        <v>40</v>
      </c>
      <c r="M26" s="16" t="s">
        <v>59</v>
      </c>
      <c r="N26" s="35" t="s">
        <v>59</v>
      </c>
      <c r="O26" s="134"/>
      <c r="P26" s="16" t="s">
        <v>59</v>
      </c>
      <c r="Q26" s="16" t="s">
        <v>59</v>
      </c>
      <c r="R26" s="35" t="s">
        <v>59</v>
      </c>
      <c r="S26" s="134"/>
      <c r="T26" s="16">
        <v>2090</v>
      </c>
      <c r="U26" s="16">
        <v>550</v>
      </c>
      <c r="V26" s="35">
        <v>0.26</v>
      </c>
      <c r="W26" s="99"/>
    </row>
    <row r="27" spans="1:23" ht="12.75">
      <c r="A27" s="138"/>
      <c r="B27" s="310" t="s">
        <v>70</v>
      </c>
      <c r="C27" s="310"/>
      <c r="D27" s="16">
        <v>1340</v>
      </c>
      <c r="E27" s="16">
        <v>270</v>
      </c>
      <c r="F27" s="35">
        <v>0.2</v>
      </c>
      <c r="G27" s="134"/>
      <c r="H27" s="16">
        <v>610</v>
      </c>
      <c r="I27" s="16">
        <v>80</v>
      </c>
      <c r="J27" s="35">
        <v>0.13</v>
      </c>
      <c r="K27" s="134"/>
      <c r="L27" s="16">
        <v>20</v>
      </c>
      <c r="M27" s="16" t="s">
        <v>59</v>
      </c>
      <c r="N27" s="35" t="s">
        <v>59</v>
      </c>
      <c r="O27" s="134"/>
      <c r="P27" s="16" t="s">
        <v>59</v>
      </c>
      <c r="Q27" s="16" t="s">
        <v>59</v>
      </c>
      <c r="R27" s="35" t="s">
        <v>59</v>
      </c>
      <c r="S27" s="134"/>
      <c r="T27" s="16">
        <v>1970</v>
      </c>
      <c r="U27" s="16">
        <v>350</v>
      </c>
      <c r="V27" s="35">
        <v>0.18</v>
      </c>
      <c r="W27" s="99"/>
    </row>
    <row r="28" spans="1:23" ht="12.75">
      <c r="A28" s="138"/>
      <c r="B28" s="310" t="s">
        <v>71</v>
      </c>
      <c r="C28" s="310"/>
      <c r="D28" s="16">
        <v>250</v>
      </c>
      <c r="E28" s="16">
        <v>50</v>
      </c>
      <c r="F28" s="35">
        <v>0.2</v>
      </c>
      <c r="G28" s="134"/>
      <c r="H28" s="16">
        <v>160</v>
      </c>
      <c r="I28" s="16">
        <v>30</v>
      </c>
      <c r="J28" s="35">
        <v>0.17</v>
      </c>
      <c r="K28" s="134"/>
      <c r="L28" s="16">
        <v>20</v>
      </c>
      <c r="M28" s="16" t="s">
        <v>59</v>
      </c>
      <c r="N28" s="35" t="s">
        <v>59</v>
      </c>
      <c r="O28" s="134"/>
      <c r="P28" s="16" t="s">
        <v>59</v>
      </c>
      <c r="Q28" s="16" t="s">
        <v>59</v>
      </c>
      <c r="R28" s="35" t="s">
        <v>59</v>
      </c>
      <c r="S28" s="134"/>
      <c r="T28" s="16">
        <v>430</v>
      </c>
      <c r="U28" s="16">
        <v>80</v>
      </c>
      <c r="V28" s="35">
        <v>0.19</v>
      </c>
      <c r="W28" s="99"/>
    </row>
    <row r="29" spans="1:23" ht="12.75">
      <c r="A29" s="138"/>
      <c r="B29" s="310" t="s">
        <v>27</v>
      </c>
      <c r="C29" s="310"/>
      <c r="D29" s="16">
        <v>380</v>
      </c>
      <c r="E29" s="16">
        <v>90</v>
      </c>
      <c r="F29" s="35">
        <v>0.23</v>
      </c>
      <c r="G29" s="134"/>
      <c r="H29" s="16">
        <v>230</v>
      </c>
      <c r="I29" s="16">
        <v>30</v>
      </c>
      <c r="J29" s="35">
        <v>0.14</v>
      </c>
      <c r="K29" s="134"/>
      <c r="L29" s="16">
        <v>30</v>
      </c>
      <c r="M29" s="16" t="s">
        <v>59</v>
      </c>
      <c r="N29" s="35" t="s">
        <v>59</v>
      </c>
      <c r="O29" s="134"/>
      <c r="P29" s="16" t="s">
        <v>59</v>
      </c>
      <c r="Q29" s="16" t="s">
        <v>59</v>
      </c>
      <c r="R29" s="35" t="s">
        <v>59</v>
      </c>
      <c r="S29" s="134"/>
      <c r="T29" s="16">
        <v>640</v>
      </c>
      <c r="U29" s="16">
        <v>120</v>
      </c>
      <c r="V29" s="35">
        <v>0.19</v>
      </c>
      <c r="W29" s="99"/>
    </row>
    <row r="30" spans="1:23" ht="14.25">
      <c r="A30" s="133" t="s">
        <v>73</v>
      </c>
      <c r="B30" s="124"/>
      <c r="C30" s="128"/>
      <c r="D30" s="16">
        <v>29770</v>
      </c>
      <c r="E30" s="16">
        <v>6310</v>
      </c>
      <c r="F30" s="35">
        <v>0.21</v>
      </c>
      <c r="G30" s="134"/>
      <c r="H30" s="16">
        <v>14760</v>
      </c>
      <c r="I30" s="16">
        <v>2440</v>
      </c>
      <c r="J30" s="35">
        <v>0.16</v>
      </c>
      <c r="K30" s="134"/>
      <c r="L30" s="16">
        <v>1330</v>
      </c>
      <c r="M30" s="16">
        <v>200</v>
      </c>
      <c r="N30" s="35">
        <v>0.15</v>
      </c>
      <c r="O30" s="134"/>
      <c r="P30" s="16">
        <v>130</v>
      </c>
      <c r="Q30" s="16">
        <v>20</v>
      </c>
      <c r="R30" s="35">
        <v>0.11</v>
      </c>
      <c r="S30" s="134"/>
      <c r="T30" s="16">
        <v>45990</v>
      </c>
      <c r="U30" s="16">
        <v>8960</v>
      </c>
      <c r="V30" s="35">
        <v>0.19</v>
      </c>
      <c r="W30" s="99"/>
    </row>
    <row r="31" spans="1:23" ht="14.25">
      <c r="A31" s="133" t="s">
        <v>28</v>
      </c>
      <c r="B31" s="124"/>
      <c r="C31" s="128"/>
      <c r="D31" s="16">
        <v>6310</v>
      </c>
      <c r="E31" s="16">
        <v>1510</v>
      </c>
      <c r="F31" s="35">
        <v>0.24</v>
      </c>
      <c r="G31" s="129"/>
      <c r="H31" s="16">
        <v>3170</v>
      </c>
      <c r="I31" s="16">
        <v>470</v>
      </c>
      <c r="J31" s="35">
        <v>0.15</v>
      </c>
      <c r="K31" s="129"/>
      <c r="L31" s="16">
        <v>460</v>
      </c>
      <c r="M31" s="16">
        <v>70</v>
      </c>
      <c r="N31" s="35">
        <v>0.14</v>
      </c>
      <c r="O31" s="129"/>
      <c r="P31" s="16">
        <v>50</v>
      </c>
      <c r="Q31" s="16" t="s">
        <v>59</v>
      </c>
      <c r="R31" s="35" t="s">
        <v>59</v>
      </c>
      <c r="S31" s="129"/>
      <c r="T31" s="16">
        <v>10000</v>
      </c>
      <c r="U31" s="16">
        <v>2050</v>
      </c>
      <c r="V31" s="35">
        <v>0.2</v>
      </c>
      <c r="W31" s="134"/>
    </row>
    <row r="32" spans="1:23" ht="14.25">
      <c r="A32" s="130"/>
      <c r="B32" s="120"/>
      <c r="C32" s="131"/>
      <c r="D32" s="19"/>
      <c r="E32" s="19"/>
      <c r="F32" s="34"/>
      <c r="G32" s="131"/>
      <c r="H32" s="19"/>
      <c r="I32" s="19"/>
      <c r="J32" s="34"/>
      <c r="K32" s="131"/>
      <c r="L32" s="19"/>
      <c r="M32" s="19"/>
      <c r="N32" s="34"/>
      <c r="O32" s="131"/>
      <c r="P32" s="19"/>
      <c r="Q32" s="19"/>
      <c r="R32" s="34"/>
      <c r="S32" s="131"/>
      <c r="T32" s="19"/>
      <c r="U32" s="19"/>
      <c r="V32" s="34"/>
      <c r="W32" s="99"/>
    </row>
    <row r="33" spans="1:23" ht="14.25">
      <c r="A33" s="127" t="s">
        <v>29</v>
      </c>
      <c r="B33" s="124"/>
      <c r="C33" s="128"/>
      <c r="D33" s="20"/>
      <c r="E33" s="20"/>
      <c r="F33" s="35"/>
      <c r="G33" s="128"/>
      <c r="H33" s="20"/>
      <c r="I33" s="20"/>
      <c r="J33" s="35"/>
      <c r="K33" s="128"/>
      <c r="L33" s="20"/>
      <c r="M33" s="20"/>
      <c r="N33" s="35"/>
      <c r="O33" s="128"/>
      <c r="P33" s="20"/>
      <c r="Q33" s="20"/>
      <c r="R33" s="35"/>
      <c r="S33" s="128"/>
      <c r="T33" s="20"/>
      <c r="U33" s="20"/>
      <c r="V33" s="35"/>
      <c r="W33" s="99"/>
    </row>
    <row r="34" spans="1:23" s="1" customFormat="1" ht="15">
      <c r="A34" s="127" t="s">
        <v>89</v>
      </c>
      <c r="B34" s="135"/>
      <c r="C34" s="136"/>
      <c r="D34" s="24"/>
      <c r="E34" s="24"/>
      <c r="F34" s="64">
        <v>0.6804183614177803</v>
      </c>
      <c r="G34" s="136"/>
      <c r="H34" s="24"/>
      <c r="I34" s="24"/>
      <c r="J34" s="64">
        <v>0.6938394523957685</v>
      </c>
      <c r="K34" s="136"/>
      <c r="L34" s="24"/>
      <c r="M34" s="24"/>
      <c r="N34" s="64">
        <v>0.6340579710144927</v>
      </c>
      <c r="O34" s="136"/>
      <c r="P34" s="24"/>
      <c r="Q34" s="24"/>
      <c r="R34" s="64">
        <v>0.6666666666666667</v>
      </c>
      <c r="S34" s="136"/>
      <c r="T34" s="24"/>
      <c r="U34" s="24"/>
      <c r="V34" s="64">
        <v>0.682902666556592</v>
      </c>
      <c r="W34" s="100"/>
    </row>
    <row r="35" spans="1:23" ht="14.25">
      <c r="A35" s="133" t="s">
        <v>76</v>
      </c>
      <c r="B35" s="124"/>
      <c r="C35" s="128"/>
      <c r="D35" s="16">
        <v>1430</v>
      </c>
      <c r="E35" s="16">
        <v>330</v>
      </c>
      <c r="F35" s="35">
        <v>0.23</v>
      </c>
      <c r="G35" s="129"/>
      <c r="H35" s="16">
        <v>730</v>
      </c>
      <c r="I35" s="16">
        <v>100</v>
      </c>
      <c r="J35" s="35">
        <v>0.14</v>
      </c>
      <c r="K35" s="129"/>
      <c r="L35" s="16">
        <v>50</v>
      </c>
      <c r="M35" s="16">
        <v>10</v>
      </c>
      <c r="N35" s="35">
        <v>0.15</v>
      </c>
      <c r="O35" s="129"/>
      <c r="P35" s="16">
        <v>10</v>
      </c>
      <c r="Q35" s="16" t="s">
        <v>59</v>
      </c>
      <c r="R35" s="35" t="s">
        <v>59</v>
      </c>
      <c r="S35" s="129"/>
      <c r="T35" s="16">
        <v>2220</v>
      </c>
      <c r="U35" s="16">
        <v>440</v>
      </c>
      <c r="V35" s="35">
        <v>0.2</v>
      </c>
      <c r="W35" s="99"/>
    </row>
    <row r="36" spans="1:23" ht="14.25">
      <c r="A36" s="133" t="s">
        <v>77</v>
      </c>
      <c r="B36" s="124"/>
      <c r="C36" s="128"/>
      <c r="D36" s="16">
        <v>22780</v>
      </c>
      <c r="E36" s="16">
        <v>5530</v>
      </c>
      <c r="F36" s="35">
        <v>0.24</v>
      </c>
      <c r="G36" s="129"/>
      <c r="H36" s="16">
        <v>11790</v>
      </c>
      <c r="I36" s="16">
        <v>2130</v>
      </c>
      <c r="J36" s="35">
        <v>0.18</v>
      </c>
      <c r="K36" s="129"/>
      <c r="L36" s="16">
        <v>1090</v>
      </c>
      <c r="M36" s="16">
        <v>170</v>
      </c>
      <c r="N36" s="35">
        <v>0.15</v>
      </c>
      <c r="O36" s="129"/>
      <c r="P36" s="16">
        <v>120</v>
      </c>
      <c r="Q36" s="16">
        <v>10</v>
      </c>
      <c r="R36" s="35">
        <v>0.1</v>
      </c>
      <c r="S36" s="129"/>
      <c r="T36" s="16">
        <v>35770</v>
      </c>
      <c r="U36" s="16">
        <v>7830</v>
      </c>
      <c r="V36" s="35">
        <v>0.22</v>
      </c>
      <c r="W36" s="99"/>
    </row>
    <row r="37" spans="1:23" ht="14.25">
      <c r="A37" s="133" t="s">
        <v>28</v>
      </c>
      <c r="B37" s="124"/>
      <c r="C37" s="128"/>
      <c r="D37" s="16">
        <v>15120</v>
      </c>
      <c r="E37" s="16">
        <v>2750</v>
      </c>
      <c r="F37" s="35">
        <v>0.18</v>
      </c>
      <c r="G37" s="129"/>
      <c r="H37" s="16">
        <v>7210</v>
      </c>
      <c r="I37" s="16">
        <v>980</v>
      </c>
      <c r="J37" s="35">
        <v>0.14</v>
      </c>
      <c r="K37" s="129"/>
      <c r="L37" s="16">
        <v>750</v>
      </c>
      <c r="M37" s="16">
        <v>100</v>
      </c>
      <c r="N37" s="35">
        <v>0.13</v>
      </c>
      <c r="O37" s="129"/>
      <c r="P37" s="16">
        <v>60</v>
      </c>
      <c r="Q37" s="16">
        <v>10</v>
      </c>
      <c r="R37" s="35">
        <v>0.09</v>
      </c>
      <c r="S37" s="129"/>
      <c r="T37" s="16">
        <v>23150</v>
      </c>
      <c r="U37" s="16">
        <v>3840</v>
      </c>
      <c r="V37" s="35">
        <v>0.17</v>
      </c>
      <c r="W37" s="134"/>
    </row>
    <row r="38" spans="1:22" ht="14.25">
      <c r="A38" s="139"/>
      <c r="B38" s="139"/>
      <c r="C38" s="140"/>
      <c r="D38" s="141"/>
      <c r="E38" s="141"/>
      <c r="F38" s="140"/>
      <c r="G38" s="140"/>
      <c r="H38" s="141"/>
      <c r="I38" s="141"/>
      <c r="J38" s="140"/>
      <c r="K38" s="140"/>
      <c r="L38" s="141"/>
      <c r="M38" s="141"/>
      <c r="N38" s="140"/>
      <c r="O38" s="140"/>
      <c r="P38" s="140"/>
      <c r="Q38" s="140"/>
      <c r="R38" s="140"/>
      <c r="S38" s="140"/>
      <c r="T38" s="141"/>
      <c r="U38" s="141"/>
      <c r="V38" s="140"/>
    </row>
    <row r="39" spans="1:22" ht="14.25">
      <c r="A39" s="142"/>
      <c r="B39" s="142"/>
      <c r="C39" s="143"/>
      <c r="D39" s="144"/>
      <c r="E39" s="144"/>
      <c r="F39" s="143"/>
      <c r="G39" s="143"/>
      <c r="H39" s="144"/>
      <c r="I39" s="144"/>
      <c r="J39" s="143"/>
      <c r="K39" s="143"/>
      <c r="L39" s="144"/>
      <c r="M39" s="144"/>
      <c r="N39" s="143"/>
      <c r="O39" s="143"/>
      <c r="P39" s="143"/>
      <c r="Q39" s="143"/>
      <c r="R39" s="143"/>
      <c r="S39" s="143"/>
      <c r="T39" s="144"/>
      <c r="U39" s="144"/>
      <c r="V39" s="143"/>
    </row>
    <row r="40" spans="1:22" ht="14.25">
      <c r="A40" s="145" t="s">
        <v>79</v>
      </c>
      <c r="B40" s="142"/>
      <c r="C40" s="143"/>
      <c r="D40" s="144"/>
      <c r="E40" s="144"/>
      <c r="F40" s="143"/>
      <c r="G40" s="143"/>
      <c r="H40" s="144"/>
      <c r="I40" s="144"/>
      <c r="J40" s="143"/>
      <c r="K40" s="143"/>
      <c r="L40" s="144"/>
      <c r="M40" s="144"/>
      <c r="N40" s="143"/>
      <c r="O40" s="143"/>
      <c r="P40" s="143"/>
      <c r="Q40" s="143"/>
      <c r="R40" s="143"/>
      <c r="S40" s="143"/>
      <c r="T40" s="144"/>
      <c r="U40" s="144"/>
      <c r="V40" s="143"/>
    </row>
    <row r="41" spans="1:22" ht="14.25">
      <c r="A41" s="71" t="s">
        <v>90</v>
      </c>
      <c r="B41" s="110"/>
      <c r="C41" s="110"/>
      <c r="D41" s="111"/>
      <c r="E41" s="111"/>
      <c r="F41" s="110"/>
      <c r="G41" s="110"/>
      <c r="H41" s="111"/>
      <c r="I41" s="111"/>
      <c r="J41" s="110"/>
      <c r="K41" s="110"/>
      <c r="L41" s="111"/>
      <c r="M41" s="111"/>
      <c r="N41" s="110"/>
      <c r="O41" s="110"/>
      <c r="P41" s="110"/>
      <c r="Q41" s="110"/>
      <c r="R41" s="110"/>
      <c r="S41" s="110"/>
      <c r="T41" s="111"/>
      <c r="U41" s="111"/>
      <c r="V41" s="110"/>
    </row>
    <row r="42" spans="1:22" ht="14.25">
      <c r="A42" s="71" t="s">
        <v>130</v>
      </c>
      <c r="B42" s="146"/>
      <c r="C42" s="146"/>
      <c r="D42" s="147"/>
      <c r="E42" s="147"/>
      <c r="F42" s="146"/>
      <c r="G42" s="146"/>
      <c r="H42" s="147"/>
      <c r="I42" s="147"/>
      <c r="J42" s="146"/>
      <c r="K42" s="146"/>
      <c r="L42" s="147"/>
      <c r="M42" s="147"/>
      <c r="N42" s="146"/>
      <c r="O42" s="146"/>
      <c r="P42" s="146"/>
      <c r="Q42" s="146"/>
      <c r="R42" s="146"/>
      <c r="S42" s="146"/>
      <c r="T42" s="147"/>
      <c r="U42" s="147"/>
      <c r="V42" s="146"/>
    </row>
    <row r="43" spans="1:30" ht="13.5" thickBot="1">
      <c r="A43" s="146"/>
      <c r="B43" s="146"/>
      <c r="C43" s="146"/>
      <c r="D43" s="147"/>
      <c r="E43" s="147"/>
      <c r="F43" s="146"/>
      <c r="G43" s="146"/>
      <c r="H43" s="147"/>
      <c r="I43" s="147"/>
      <c r="J43" s="146"/>
      <c r="K43" s="146"/>
      <c r="L43" s="147"/>
      <c r="M43" s="147"/>
      <c r="N43" s="146"/>
      <c r="O43" s="146"/>
      <c r="P43" s="146"/>
      <c r="Q43" s="146"/>
      <c r="R43" s="146"/>
      <c r="S43" s="146"/>
      <c r="T43" s="147"/>
      <c r="U43" s="147"/>
      <c r="V43" s="146"/>
      <c r="W43" s="50"/>
      <c r="X43" s="50"/>
      <c r="Y43" s="50"/>
      <c r="Z43" s="50"/>
      <c r="AA43" s="50"/>
      <c r="AB43" s="50"/>
      <c r="AC43" s="50"/>
      <c r="AD43" s="50"/>
    </row>
    <row r="44" spans="1:30" ht="13.5" customHeight="1">
      <c r="A44" s="286" t="s">
        <v>38</v>
      </c>
      <c r="B44" s="287"/>
      <c r="C44" s="287"/>
      <c r="D44" s="287"/>
      <c r="E44" s="287"/>
      <c r="F44" s="287"/>
      <c r="G44" s="287"/>
      <c r="H44" s="287"/>
      <c r="I44" s="287"/>
      <c r="J44" s="287"/>
      <c r="K44" s="287"/>
      <c r="L44" s="287"/>
      <c r="M44" s="287"/>
      <c r="N44" s="287"/>
      <c r="O44" s="287"/>
      <c r="P44" s="287"/>
      <c r="Q44" s="287"/>
      <c r="R44" s="287"/>
      <c r="S44" s="287"/>
      <c r="T44" s="287"/>
      <c r="U44" s="287"/>
      <c r="V44" s="288"/>
      <c r="W44" s="103"/>
      <c r="X44" s="103"/>
      <c r="Y44" s="103"/>
      <c r="Z44" s="103"/>
      <c r="AA44" s="103"/>
      <c r="AB44" s="103"/>
      <c r="AC44" s="103"/>
      <c r="AD44" s="103"/>
    </row>
    <row r="45" spans="1:22" ht="12.75">
      <c r="A45" s="289"/>
      <c r="B45" s="290"/>
      <c r="C45" s="290"/>
      <c r="D45" s="290"/>
      <c r="E45" s="290"/>
      <c r="F45" s="290"/>
      <c r="G45" s="290"/>
      <c r="H45" s="290"/>
      <c r="I45" s="290"/>
      <c r="J45" s="290"/>
      <c r="K45" s="290"/>
      <c r="L45" s="290"/>
      <c r="M45" s="290"/>
      <c r="N45" s="290"/>
      <c r="O45" s="290"/>
      <c r="P45" s="290"/>
      <c r="Q45" s="290"/>
      <c r="R45" s="290"/>
      <c r="S45" s="290"/>
      <c r="T45" s="290"/>
      <c r="U45" s="290"/>
      <c r="V45" s="291"/>
    </row>
    <row r="46" spans="1:22" ht="13.5" thickBot="1">
      <c r="A46" s="292"/>
      <c r="B46" s="293"/>
      <c r="C46" s="293"/>
      <c r="D46" s="293"/>
      <c r="E46" s="293"/>
      <c r="F46" s="293"/>
      <c r="G46" s="293"/>
      <c r="H46" s="293"/>
      <c r="I46" s="293"/>
      <c r="J46" s="293"/>
      <c r="K46" s="293"/>
      <c r="L46" s="293"/>
      <c r="M46" s="293"/>
      <c r="N46" s="293"/>
      <c r="O46" s="293"/>
      <c r="P46" s="293"/>
      <c r="Q46" s="293"/>
      <c r="R46" s="293"/>
      <c r="S46" s="293"/>
      <c r="T46" s="293"/>
      <c r="U46" s="293"/>
      <c r="V46" s="294"/>
    </row>
    <row r="47" spans="1:22" ht="13.5" thickBot="1">
      <c r="A47" s="110"/>
      <c r="B47" s="110"/>
      <c r="C47" s="110"/>
      <c r="D47" s="111"/>
      <c r="E47" s="111"/>
      <c r="F47" s="110"/>
      <c r="G47" s="110"/>
      <c r="H47" s="111"/>
      <c r="I47" s="111"/>
      <c r="J47" s="110"/>
      <c r="K47" s="110"/>
      <c r="L47" s="111"/>
      <c r="M47" s="111"/>
      <c r="N47" s="110"/>
      <c r="O47" s="110"/>
      <c r="P47" s="110"/>
      <c r="Q47" s="110"/>
      <c r="R47" s="110"/>
      <c r="S47" s="110"/>
      <c r="T47" s="111"/>
      <c r="U47" s="111"/>
      <c r="V47" s="110"/>
    </row>
    <row r="48" spans="1:22" ht="14.25" customHeight="1">
      <c r="A48" s="259" t="s">
        <v>1</v>
      </c>
      <c r="B48" s="260"/>
      <c r="C48" s="260"/>
      <c r="D48" s="260"/>
      <c r="E48" s="260"/>
      <c r="F48" s="260"/>
      <c r="G48" s="260"/>
      <c r="H48" s="260"/>
      <c r="I48" s="260"/>
      <c r="J48" s="260"/>
      <c r="K48" s="260"/>
      <c r="L48" s="260"/>
      <c r="M48" s="260"/>
      <c r="N48" s="260"/>
      <c r="O48" s="260"/>
      <c r="P48" s="260"/>
      <c r="Q48" s="260"/>
      <c r="R48" s="260"/>
      <c r="S48" s="260"/>
      <c r="T48" s="260"/>
      <c r="U48" s="260"/>
      <c r="V48" s="261"/>
    </row>
    <row r="49" spans="1:22" ht="12.75">
      <c r="A49" s="262"/>
      <c r="B49" s="263"/>
      <c r="C49" s="263"/>
      <c r="D49" s="263"/>
      <c r="E49" s="263"/>
      <c r="F49" s="263"/>
      <c r="G49" s="263"/>
      <c r="H49" s="263"/>
      <c r="I49" s="263"/>
      <c r="J49" s="263"/>
      <c r="K49" s="263"/>
      <c r="L49" s="263"/>
      <c r="M49" s="263"/>
      <c r="N49" s="263"/>
      <c r="O49" s="263"/>
      <c r="P49" s="263"/>
      <c r="Q49" s="263"/>
      <c r="R49" s="263"/>
      <c r="S49" s="263"/>
      <c r="T49" s="263"/>
      <c r="U49" s="263"/>
      <c r="V49" s="264"/>
    </row>
    <row r="50" spans="1:22" ht="12.75">
      <c r="A50" s="262"/>
      <c r="B50" s="263"/>
      <c r="C50" s="263"/>
      <c r="D50" s="263"/>
      <c r="E50" s="263"/>
      <c r="F50" s="263"/>
      <c r="G50" s="263"/>
      <c r="H50" s="263"/>
      <c r="I50" s="263"/>
      <c r="J50" s="263"/>
      <c r="K50" s="263"/>
      <c r="L50" s="263"/>
      <c r="M50" s="263"/>
      <c r="N50" s="263"/>
      <c r="O50" s="263"/>
      <c r="P50" s="263"/>
      <c r="Q50" s="263"/>
      <c r="R50" s="263"/>
      <c r="S50" s="263"/>
      <c r="T50" s="263"/>
      <c r="U50" s="263"/>
      <c r="V50" s="264"/>
    </row>
    <row r="51" spans="1:22" ht="12.75">
      <c r="A51" s="262"/>
      <c r="B51" s="263"/>
      <c r="C51" s="263"/>
      <c r="D51" s="263"/>
      <c r="E51" s="263"/>
      <c r="F51" s="263"/>
      <c r="G51" s="263"/>
      <c r="H51" s="263"/>
      <c r="I51" s="263"/>
      <c r="J51" s="263"/>
      <c r="K51" s="263"/>
      <c r="L51" s="263"/>
      <c r="M51" s="263"/>
      <c r="N51" s="263"/>
      <c r="O51" s="263"/>
      <c r="P51" s="263"/>
      <c r="Q51" s="263"/>
      <c r="R51" s="263"/>
      <c r="S51" s="263"/>
      <c r="T51" s="263"/>
      <c r="U51" s="263"/>
      <c r="V51" s="264"/>
    </row>
    <row r="52" spans="1:22" ht="12.75">
      <c r="A52" s="262"/>
      <c r="B52" s="263"/>
      <c r="C52" s="263"/>
      <c r="D52" s="263"/>
      <c r="E52" s="263"/>
      <c r="F52" s="263"/>
      <c r="G52" s="263"/>
      <c r="H52" s="263"/>
      <c r="I52" s="263"/>
      <c r="J52" s="263"/>
      <c r="K52" s="263"/>
      <c r="L52" s="263"/>
      <c r="M52" s="263"/>
      <c r="N52" s="263"/>
      <c r="O52" s="263"/>
      <c r="P52" s="263"/>
      <c r="Q52" s="263"/>
      <c r="R52" s="263"/>
      <c r="S52" s="263"/>
      <c r="T52" s="263"/>
      <c r="U52" s="263"/>
      <c r="V52" s="264"/>
    </row>
    <row r="53" spans="1:22" ht="12.75">
      <c r="A53" s="262"/>
      <c r="B53" s="263"/>
      <c r="C53" s="263"/>
      <c r="D53" s="263"/>
      <c r="E53" s="263"/>
      <c r="F53" s="263"/>
      <c r="G53" s="263"/>
      <c r="H53" s="263"/>
      <c r="I53" s="263"/>
      <c r="J53" s="263"/>
      <c r="K53" s="263"/>
      <c r="L53" s="263"/>
      <c r="M53" s="263"/>
      <c r="N53" s="263"/>
      <c r="O53" s="263"/>
      <c r="P53" s="263"/>
      <c r="Q53" s="263"/>
      <c r="R53" s="263"/>
      <c r="S53" s="263"/>
      <c r="T53" s="263"/>
      <c r="U53" s="263"/>
      <c r="V53" s="264"/>
    </row>
    <row r="54" spans="1:22" ht="12.75">
      <c r="A54" s="262"/>
      <c r="B54" s="263"/>
      <c r="C54" s="263"/>
      <c r="D54" s="263"/>
      <c r="E54" s="263"/>
      <c r="F54" s="263"/>
      <c r="G54" s="263"/>
      <c r="H54" s="263"/>
      <c r="I54" s="263"/>
      <c r="J54" s="263"/>
      <c r="K54" s="263"/>
      <c r="L54" s="263"/>
      <c r="M54" s="263"/>
      <c r="N54" s="263"/>
      <c r="O54" s="263"/>
      <c r="P54" s="263"/>
      <c r="Q54" s="263"/>
      <c r="R54" s="263"/>
      <c r="S54" s="263"/>
      <c r="T54" s="263"/>
      <c r="U54" s="263"/>
      <c r="V54" s="264"/>
    </row>
    <row r="55" spans="1:22" ht="12.75">
      <c r="A55" s="262"/>
      <c r="B55" s="263"/>
      <c r="C55" s="263"/>
      <c r="D55" s="263"/>
      <c r="E55" s="263"/>
      <c r="F55" s="263"/>
      <c r="G55" s="263"/>
      <c r="H55" s="263"/>
      <c r="I55" s="263"/>
      <c r="J55" s="263"/>
      <c r="K55" s="263"/>
      <c r="L55" s="263"/>
      <c r="M55" s="263"/>
      <c r="N55" s="263"/>
      <c r="O55" s="263"/>
      <c r="P55" s="263"/>
      <c r="Q55" s="263"/>
      <c r="R55" s="263"/>
      <c r="S55" s="263"/>
      <c r="T55" s="263"/>
      <c r="U55" s="263"/>
      <c r="V55" s="264"/>
    </row>
    <row r="56" spans="1:22" ht="12.75">
      <c r="A56" s="262"/>
      <c r="B56" s="263"/>
      <c r="C56" s="263"/>
      <c r="D56" s="263"/>
      <c r="E56" s="263"/>
      <c r="F56" s="263"/>
      <c r="G56" s="263"/>
      <c r="H56" s="263"/>
      <c r="I56" s="263"/>
      <c r="J56" s="263"/>
      <c r="K56" s="263"/>
      <c r="L56" s="263"/>
      <c r="M56" s="263"/>
      <c r="N56" s="263"/>
      <c r="O56" s="263"/>
      <c r="P56" s="263"/>
      <c r="Q56" s="263"/>
      <c r="R56" s="263"/>
      <c r="S56" s="263"/>
      <c r="T56" s="263"/>
      <c r="U56" s="263"/>
      <c r="V56" s="264"/>
    </row>
    <row r="57" spans="1:22" ht="12.75">
      <c r="A57" s="262"/>
      <c r="B57" s="263"/>
      <c r="C57" s="263"/>
      <c r="D57" s="263"/>
      <c r="E57" s="263"/>
      <c r="F57" s="263"/>
      <c r="G57" s="263"/>
      <c r="H57" s="263"/>
      <c r="I57" s="263"/>
      <c r="J57" s="263"/>
      <c r="K57" s="263"/>
      <c r="L57" s="263"/>
      <c r="M57" s="263"/>
      <c r="N57" s="263"/>
      <c r="O57" s="263"/>
      <c r="P57" s="263"/>
      <c r="Q57" s="263"/>
      <c r="R57" s="263"/>
      <c r="S57" s="263"/>
      <c r="T57" s="263"/>
      <c r="U57" s="263"/>
      <c r="V57" s="264"/>
    </row>
    <row r="58" spans="1:22" ht="12.75">
      <c r="A58" s="262"/>
      <c r="B58" s="263"/>
      <c r="C58" s="263"/>
      <c r="D58" s="263"/>
      <c r="E58" s="263"/>
      <c r="F58" s="263"/>
      <c r="G58" s="263"/>
      <c r="H58" s="263"/>
      <c r="I58" s="263"/>
      <c r="J58" s="263"/>
      <c r="K58" s="263"/>
      <c r="L58" s="263"/>
      <c r="M58" s="263"/>
      <c r="N58" s="263"/>
      <c r="O58" s="263"/>
      <c r="P58" s="263"/>
      <c r="Q58" s="263"/>
      <c r="R58" s="263"/>
      <c r="S58" s="263"/>
      <c r="T58" s="263"/>
      <c r="U58" s="263"/>
      <c r="V58" s="264"/>
    </row>
    <row r="59" spans="1:22" ht="12.75">
      <c r="A59" s="262"/>
      <c r="B59" s="263"/>
      <c r="C59" s="263"/>
      <c r="D59" s="263"/>
      <c r="E59" s="263"/>
      <c r="F59" s="263"/>
      <c r="G59" s="263"/>
      <c r="H59" s="263"/>
      <c r="I59" s="263"/>
      <c r="J59" s="263"/>
      <c r="K59" s="263"/>
      <c r="L59" s="263"/>
      <c r="M59" s="263"/>
      <c r="N59" s="263"/>
      <c r="O59" s="263"/>
      <c r="P59" s="263"/>
      <c r="Q59" s="263"/>
      <c r="R59" s="263"/>
      <c r="S59" s="263"/>
      <c r="T59" s="263"/>
      <c r="U59" s="263"/>
      <c r="V59" s="264"/>
    </row>
    <row r="60" spans="1:22" ht="12.75">
      <c r="A60" s="262"/>
      <c r="B60" s="263"/>
      <c r="C60" s="263"/>
      <c r="D60" s="263"/>
      <c r="E60" s="263"/>
      <c r="F60" s="263"/>
      <c r="G60" s="263"/>
      <c r="H60" s="263"/>
      <c r="I60" s="263"/>
      <c r="J60" s="263"/>
      <c r="K60" s="263"/>
      <c r="L60" s="263"/>
      <c r="M60" s="263"/>
      <c r="N60" s="263"/>
      <c r="O60" s="263"/>
      <c r="P60" s="263"/>
      <c r="Q60" s="263"/>
      <c r="R60" s="263"/>
      <c r="S60" s="263"/>
      <c r="T60" s="263"/>
      <c r="U60" s="263"/>
      <c r="V60" s="264"/>
    </row>
    <row r="61" spans="1:22" ht="12.75">
      <c r="A61" s="262"/>
      <c r="B61" s="263"/>
      <c r="C61" s="263"/>
      <c r="D61" s="263"/>
      <c r="E61" s="263"/>
      <c r="F61" s="263"/>
      <c r="G61" s="263"/>
      <c r="H61" s="263"/>
      <c r="I61" s="263"/>
      <c r="J61" s="263"/>
      <c r="K61" s="263"/>
      <c r="L61" s="263"/>
      <c r="M61" s="263"/>
      <c r="N61" s="263"/>
      <c r="O61" s="263"/>
      <c r="P61" s="263"/>
      <c r="Q61" s="263"/>
      <c r="R61" s="263"/>
      <c r="S61" s="263"/>
      <c r="T61" s="263"/>
      <c r="U61" s="263"/>
      <c r="V61" s="264"/>
    </row>
    <row r="62" spans="1:22" ht="12.75">
      <c r="A62" s="262"/>
      <c r="B62" s="263"/>
      <c r="C62" s="263"/>
      <c r="D62" s="263"/>
      <c r="E62" s="263"/>
      <c r="F62" s="263"/>
      <c r="G62" s="263"/>
      <c r="H62" s="263"/>
      <c r="I62" s="263"/>
      <c r="J62" s="263"/>
      <c r="K62" s="263"/>
      <c r="L62" s="263"/>
      <c r="M62" s="263"/>
      <c r="N62" s="263"/>
      <c r="O62" s="263"/>
      <c r="P62" s="263"/>
      <c r="Q62" s="263"/>
      <c r="R62" s="263"/>
      <c r="S62" s="263"/>
      <c r="T62" s="263"/>
      <c r="U62" s="263"/>
      <c r="V62" s="264"/>
    </row>
    <row r="63" spans="1:22" ht="12.75">
      <c r="A63" s="262"/>
      <c r="B63" s="263"/>
      <c r="C63" s="263"/>
      <c r="D63" s="263"/>
      <c r="E63" s="263"/>
      <c r="F63" s="263"/>
      <c r="G63" s="263"/>
      <c r="H63" s="263"/>
      <c r="I63" s="263"/>
      <c r="J63" s="263"/>
      <c r="K63" s="263"/>
      <c r="L63" s="263"/>
      <c r="M63" s="263"/>
      <c r="N63" s="263"/>
      <c r="O63" s="263"/>
      <c r="P63" s="263"/>
      <c r="Q63" s="263"/>
      <c r="R63" s="263"/>
      <c r="S63" s="263"/>
      <c r="T63" s="263"/>
      <c r="U63" s="263"/>
      <c r="V63" s="264"/>
    </row>
    <row r="64" spans="1:22" ht="13.5" thickBot="1">
      <c r="A64" s="265"/>
      <c r="B64" s="266"/>
      <c r="C64" s="266"/>
      <c r="D64" s="266"/>
      <c r="E64" s="266"/>
      <c r="F64" s="266"/>
      <c r="G64" s="266"/>
      <c r="H64" s="266"/>
      <c r="I64" s="266"/>
      <c r="J64" s="266"/>
      <c r="K64" s="266"/>
      <c r="L64" s="266"/>
      <c r="M64" s="266"/>
      <c r="N64" s="266"/>
      <c r="O64" s="266"/>
      <c r="P64" s="266"/>
      <c r="Q64" s="266"/>
      <c r="R64" s="266"/>
      <c r="S64" s="266"/>
      <c r="T64" s="266"/>
      <c r="U64" s="266"/>
      <c r="V64" s="267"/>
    </row>
  </sheetData>
  <sheetProtection/>
  <mergeCells count="12">
    <mergeCell ref="D4:V4"/>
    <mergeCell ref="D5:F5"/>
    <mergeCell ref="H5:J5"/>
    <mergeCell ref="L5:N5"/>
    <mergeCell ref="P5:R5"/>
    <mergeCell ref="A44:V46"/>
    <mergeCell ref="A48:V64"/>
    <mergeCell ref="B25:C25"/>
    <mergeCell ref="B26:C26"/>
    <mergeCell ref="B27:C27"/>
    <mergeCell ref="B28:C28"/>
    <mergeCell ref="B29:C29"/>
  </mergeCells>
  <printOptions/>
  <pageMargins left="0.75" right="0.75" top="1" bottom="1" header="0.5" footer="0.5"/>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A1:Y6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13" sqref="K13"/>
    </sheetView>
  </sheetViews>
  <sheetFormatPr defaultColWidth="9.140625" defaultRowHeight="12.75"/>
  <cols>
    <col min="1" max="1" width="27.421875" style="0" customWidth="1"/>
    <col min="2" max="2" width="9.28125" style="0" bestFit="1" customWidth="1"/>
    <col min="3" max="4" width="9.28125" style="0" customWidth="1"/>
    <col min="5" max="5" width="9.28125" style="0" bestFit="1" customWidth="1"/>
    <col min="6" max="6" width="11.421875" style="0" bestFit="1" customWidth="1"/>
    <col min="8" max="8" width="9.8515625" style="0" customWidth="1"/>
    <col min="9" max="9" width="9.57421875" style="0" customWidth="1"/>
    <col min="12" max="12" width="9.28125" style="0" bestFit="1" customWidth="1"/>
    <col min="15" max="15" width="9.28125" style="0" bestFit="1" customWidth="1"/>
    <col min="18" max="18" width="9.28125" style="0" bestFit="1" customWidth="1"/>
    <col min="21" max="21" width="9.28125" style="0" bestFit="1" customWidth="1"/>
  </cols>
  <sheetData>
    <row r="1" spans="1:9" ht="12.75">
      <c r="A1" s="1" t="s">
        <v>30</v>
      </c>
      <c r="G1" s="16"/>
      <c r="H1" s="16"/>
      <c r="I1" s="16"/>
    </row>
    <row r="3" spans="1:22" ht="13.5" thickBot="1">
      <c r="A3" s="3"/>
      <c r="B3" s="3"/>
      <c r="C3" s="3"/>
      <c r="D3" s="3"/>
      <c r="E3" s="3"/>
      <c r="F3" s="3"/>
      <c r="G3" s="3"/>
      <c r="H3" s="3"/>
      <c r="I3" s="3"/>
      <c r="K3" s="3"/>
      <c r="L3" s="3"/>
      <c r="M3" s="3"/>
      <c r="N3" s="3"/>
      <c r="O3" s="3"/>
      <c r="P3" s="3"/>
      <c r="Q3" s="3"/>
      <c r="R3" s="3"/>
      <c r="S3" s="3"/>
      <c r="T3" s="3"/>
      <c r="U3" s="3"/>
      <c r="V3" s="3"/>
    </row>
    <row r="4" spans="1:25" ht="12.75">
      <c r="A4" s="4"/>
      <c r="B4" s="269" t="s">
        <v>46</v>
      </c>
      <c r="C4" s="269"/>
      <c r="D4" s="5"/>
      <c r="E4" s="269" t="s">
        <v>46</v>
      </c>
      <c r="F4" s="269"/>
      <c r="G4" s="5"/>
      <c r="H4" s="270" t="s">
        <v>46</v>
      </c>
      <c r="I4" s="270"/>
      <c r="J4" s="5"/>
      <c r="K4" s="5"/>
      <c r="L4" s="269" t="s">
        <v>47</v>
      </c>
      <c r="M4" s="269"/>
      <c r="N4" s="5"/>
      <c r="O4" s="269" t="s">
        <v>45</v>
      </c>
      <c r="P4" s="269"/>
      <c r="Q4" s="5"/>
      <c r="R4" s="269" t="s">
        <v>48</v>
      </c>
      <c r="S4" s="269"/>
      <c r="T4" s="5"/>
      <c r="U4" s="269" t="s">
        <v>49</v>
      </c>
      <c r="V4" s="269"/>
      <c r="W4" s="5"/>
      <c r="X4" s="269" t="s">
        <v>31</v>
      </c>
      <c r="Y4" s="269"/>
    </row>
    <row r="5" spans="1:25" ht="12.75">
      <c r="A5" s="6"/>
      <c r="B5" s="268">
        <v>41364</v>
      </c>
      <c r="C5" s="268"/>
      <c r="D5" s="9"/>
      <c r="E5" s="268">
        <v>41729</v>
      </c>
      <c r="F5" s="268"/>
      <c r="G5" s="3"/>
      <c r="H5" s="268" t="s">
        <v>32</v>
      </c>
      <c r="I5" s="268"/>
      <c r="J5" s="3"/>
      <c r="K5" s="3"/>
      <c r="L5" s="268">
        <v>41729</v>
      </c>
      <c r="M5" s="268"/>
      <c r="N5" s="3"/>
      <c r="O5" s="268">
        <v>41729</v>
      </c>
      <c r="P5" s="268"/>
      <c r="Q5" s="3"/>
      <c r="R5" s="268">
        <v>41729</v>
      </c>
      <c r="S5" s="268"/>
      <c r="T5" s="3"/>
      <c r="U5" s="268">
        <v>41729</v>
      </c>
      <c r="V5" s="268"/>
      <c r="W5" s="3"/>
      <c r="X5" s="268">
        <v>41729</v>
      </c>
      <c r="Y5" s="268"/>
    </row>
    <row r="6" spans="1:25" ht="12.75">
      <c r="A6" s="10"/>
      <c r="B6" s="7" t="s">
        <v>50</v>
      </c>
      <c r="C6" s="7" t="s">
        <v>51</v>
      </c>
      <c r="D6" s="12"/>
      <c r="E6" s="7" t="s">
        <v>50</v>
      </c>
      <c r="F6" s="7" t="s">
        <v>51</v>
      </c>
      <c r="G6" s="11"/>
      <c r="H6" s="7" t="s">
        <v>50</v>
      </c>
      <c r="I6" s="7" t="s">
        <v>52</v>
      </c>
      <c r="J6" s="11"/>
      <c r="K6" s="11"/>
      <c r="L6" s="7" t="s">
        <v>50</v>
      </c>
      <c r="M6" s="7" t="s">
        <v>51</v>
      </c>
      <c r="N6" s="11"/>
      <c r="O6" s="7" t="s">
        <v>50</v>
      </c>
      <c r="P6" s="7" t="s">
        <v>51</v>
      </c>
      <c r="Q6" s="11"/>
      <c r="R6" s="7" t="s">
        <v>50</v>
      </c>
      <c r="S6" s="7" t="s">
        <v>51</v>
      </c>
      <c r="T6" s="11"/>
      <c r="U6" s="7" t="s">
        <v>50</v>
      </c>
      <c r="V6" s="7" t="s">
        <v>51</v>
      </c>
      <c r="W6" s="11"/>
      <c r="X6" s="7" t="s">
        <v>50</v>
      </c>
      <c r="Y6" s="7" t="s">
        <v>51</v>
      </c>
    </row>
    <row r="7" spans="1:25" ht="12.75">
      <c r="A7" s="6"/>
      <c r="B7" s="8"/>
      <c r="C7" s="8"/>
      <c r="D7" s="9"/>
      <c r="E7" s="8"/>
      <c r="F7" s="8"/>
      <c r="G7" s="3"/>
      <c r="H7" s="8"/>
      <c r="I7" s="8"/>
      <c r="J7" s="3"/>
      <c r="K7" s="3"/>
      <c r="L7" s="8"/>
      <c r="M7" s="8"/>
      <c r="N7" s="3"/>
      <c r="O7" s="8"/>
      <c r="P7" s="8"/>
      <c r="Q7" s="3"/>
      <c r="R7" s="8"/>
      <c r="S7" s="8"/>
      <c r="T7" s="3"/>
      <c r="U7" s="8"/>
      <c r="V7" s="8"/>
      <c r="W7" s="3"/>
      <c r="X7" s="8"/>
      <c r="Y7" s="8"/>
    </row>
    <row r="8" spans="1:25" ht="12.75">
      <c r="A8" s="13" t="s">
        <v>53</v>
      </c>
      <c r="B8" s="16">
        <v>67090</v>
      </c>
      <c r="C8" s="32"/>
      <c r="D8" s="20"/>
      <c r="E8" s="16">
        <v>62370</v>
      </c>
      <c r="F8" s="32"/>
      <c r="G8" s="20"/>
      <c r="H8" s="16">
        <v>-4710</v>
      </c>
      <c r="I8" s="32"/>
      <c r="J8" s="20"/>
      <c r="K8" s="20"/>
      <c r="L8" s="16">
        <v>4230</v>
      </c>
      <c r="M8" s="32"/>
      <c r="N8" s="20"/>
      <c r="O8" s="16">
        <v>37220</v>
      </c>
      <c r="P8" s="32"/>
      <c r="Q8" s="20"/>
      <c r="R8" s="16">
        <v>18820</v>
      </c>
      <c r="S8" s="32"/>
      <c r="T8" s="20"/>
      <c r="U8" s="16">
        <v>620</v>
      </c>
      <c r="V8" s="32"/>
      <c r="W8" s="20"/>
      <c r="X8" s="16">
        <v>1500</v>
      </c>
      <c r="Y8" s="32"/>
    </row>
    <row r="9" spans="1:25" ht="12.75">
      <c r="A9" s="17"/>
      <c r="B9" s="33"/>
      <c r="C9" s="19"/>
      <c r="D9" s="19"/>
      <c r="E9" s="33"/>
      <c r="F9" s="19"/>
      <c r="G9" s="19"/>
      <c r="H9" s="19"/>
      <c r="I9" s="19"/>
      <c r="J9" s="19"/>
      <c r="K9" s="19"/>
      <c r="L9" s="33"/>
      <c r="M9" s="19"/>
      <c r="N9" s="19"/>
      <c r="O9" s="33"/>
      <c r="P9" s="19"/>
      <c r="Q9" s="19"/>
      <c r="R9" s="33"/>
      <c r="S9" s="19"/>
      <c r="T9" s="19"/>
      <c r="U9" s="33"/>
      <c r="V9" s="19"/>
      <c r="W9" s="19"/>
      <c r="X9" s="33"/>
      <c r="Y9" s="19"/>
    </row>
    <row r="10" spans="1:25" ht="12.75">
      <c r="A10" s="13" t="s">
        <v>116</v>
      </c>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ht="12.75">
      <c r="A11" s="6" t="s">
        <v>55</v>
      </c>
      <c r="B11" s="16">
        <v>31720</v>
      </c>
      <c r="C11" s="35">
        <v>0.47</v>
      </c>
      <c r="D11" s="20"/>
      <c r="E11" s="16">
        <v>30490</v>
      </c>
      <c r="F11" s="35">
        <v>0.49</v>
      </c>
      <c r="G11" s="20"/>
      <c r="H11" s="16">
        <v>-1240</v>
      </c>
      <c r="I11" s="35">
        <v>0.015930938779824433</v>
      </c>
      <c r="J11" s="20"/>
      <c r="K11" s="20"/>
      <c r="L11" s="16">
        <v>2400</v>
      </c>
      <c r="M11" s="35">
        <v>0.57</v>
      </c>
      <c r="N11" s="20"/>
      <c r="O11" s="16">
        <v>13550</v>
      </c>
      <c r="P11" s="35">
        <v>0.36</v>
      </c>
      <c r="Q11" s="20"/>
      <c r="R11" s="16">
        <v>13310</v>
      </c>
      <c r="S11" s="35">
        <v>0.71</v>
      </c>
      <c r="T11" s="20"/>
      <c r="U11" s="16">
        <v>370</v>
      </c>
      <c r="V11" s="35">
        <v>0.6</v>
      </c>
      <c r="W11" s="20"/>
      <c r="X11" s="16">
        <v>870</v>
      </c>
      <c r="Y11" s="35">
        <v>0.58</v>
      </c>
    </row>
    <row r="12" spans="1:25" ht="12.75">
      <c r="A12" s="6" t="s">
        <v>56</v>
      </c>
      <c r="B12" s="16">
        <v>35360</v>
      </c>
      <c r="C12" s="35">
        <v>0.53</v>
      </c>
      <c r="D12" s="20"/>
      <c r="E12" s="16">
        <v>31880</v>
      </c>
      <c r="F12" s="35">
        <v>0.51</v>
      </c>
      <c r="G12" s="20"/>
      <c r="H12" s="16">
        <v>-3480</v>
      </c>
      <c r="I12" s="35">
        <v>-0.015930938779824433</v>
      </c>
      <c r="J12" s="20"/>
      <c r="K12" s="20"/>
      <c r="L12" s="16">
        <v>1830</v>
      </c>
      <c r="M12" s="35">
        <v>0.43</v>
      </c>
      <c r="N12" s="20"/>
      <c r="O12" s="16">
        <v>23670</v>
      </c>
      <c r="P12" s="35">
        <v>0.64</v>
      </c>
      <c r="Q12" s="20"/>
      <c r="R12" s="16">
        <v>5510</v>
      </c>
      <c r="S12" s="35">
        <v>0.29</v>
      </c>
      <c r="T12" s="20"/>
      <c r="U12" s="16">
        <v>250</v>
      </c>
      <c r="V12" s="35">
        <v>0.4</v>
      </c>
      <c r="W12" s="20"/>
      <c r="X12" s="16">
        <v>630</v>
      </c>
      <c r="Y12" s="35">
        <v>0.42</v>
      </c>
    </row>
    <row r="13" spans="1:25" ht="12.75">
      <c r="A13" s="10"/>
      <c r="B13" s="19"/>
      <c r="C13" s="34"/>
      <c r="D13" s="19"/>
      <c r="E13" s="19"/>
      <c r="F13" s="34"/>
      <c r="G13" s="19"/>
      <c r="H13" s="19"/>
      <c r="I13" s="34"/>
      <c r="J13" s="19"/>
      <c r="K13" s="19"/>
      <c r="L13" s="19"/>
      <c r="M13" s="34"/>
      <c r="N13" s="19"/>
      <c r="O13" s="19"/>
      <c r="P13" s="34"/>
      <c r="Q13" s="19"/>
      <c r="R13" s="19"/>
      <c r="S13" s="34"/>
      <c r="T13" s="19"/>
      <c r="U13" s="19"/>
      <c r="V13" s="34"/>
      <c r="W13" s="19"/>
      <c r="X13" s="19"/>
      <c r="Y13" s="34"/>
    </row>
    <row r="14" spans="1:25" ht="12.75">
      <c r="A14" s="13" t="s">
        <v>57</v>
      </c>
      <c r="B14" s="20"/>
      <c r="C14" s="35"/>
      <c r="D14" s="20"/>
      <c r="E14" s="20"/>
      <c r="F14" s="35"/>
      <c r="G14" s="20"/>
      <c r="H14" s="20"/>
      <c r="I14" s="35"/>
      <c r="J14" s="20"/>
      <c r="K14" s="20"/>
      <c r="L14" s="20"/>
      <c r="M14" s="35"/>
      <c r="N14" s="20"/>
      <c r="O14" s="20"/>
      <c r="P14" s="35"/>
      <c r="Q14" s="20"/>
      <c r="R14" s="20"/>
      <c r="S14" s="35"/>
      <c r="T14" s="20"/>
      <c r="U14" s="20"/>
      <c r="V14" s="35"/>
      <c r="W14" s="20"/>
      <c r="X14" s="20"/>
      <c r="Y14" s="35"/>
    </row>
    <row r="15" spans="1:25" ht="12.75">
      <c r="A15" s="6" t="s">
        <v>58</v>
      </c>
      <c r="B15" s="16">
        <v>50</v>
      </c>
      <c r="C15" s="35" t="s">
        <v>33</v>
      </c>
      <c r="D15" s="20"/>
      <c r="E15" s="16">
        <v>40</v>
      </c>
      <c r="F15" s="35" t="s">
        <v>33</v>
      </c>
      <c r="G15" s="20"/>
      <c r="H15" s="16">
        <v>-10</v>
      </c>
      <c r="I15" s="35">
        <v>-7.532230006772702E-05</v>
      </c>
      <c r="J15" s="20"/>
      <c r="K15" s="20"/>
      <c r="L15" s="16" t="s">
        <v>59</v>
      </c>
      <c r="M15" s="35" t="s">
        <v>59</v>
      </c>
      <c r="N15" s="20"/>
      <c r="O15" s="16">
        <v>10</v>
      </c>
      <c r="P15" s="35" t="s">
        <v>33</v>
      </c>
      <c r="Q15" s="20"/>
      <c r="R15" s="16">
        <v>20</v>
      </c>
      <c r="S15" s="35" t="s">
        <v>33</v>
      </c>
      <c r="T15" s="20"/>
      <c r="U15" s="16" t="s">
        <v>59</v>
      </c>
      <c r="V15" s="35" t="s">
        <v>59</v>
      </c>
      <c r="W15" s="20"/>
      <c r="X15" s="16" t="s">
        <v>59</v>
      </c>
      <c r="Y15" s="35" t="s">
        <v>59</v>
      </c>
    </row>
    <row r="16" spans="1:25" ht="12.75">
      <c r="A16" s="6" t="s">
        <v>60</v>
      </c>
      <c r="B16" s="16">
        <v>7900</v>
      </c>
      <c r="C16" s="35">
        <v>0.12</v>
      </c>
      <c r="D16" s="20"/>
      <c r="E16" s="16">
        <v>6880</v>
      </c>
      <c r="F16" s="35">
        <v>0.11</v>
      </c>
      <c r="G16" s="20"/>
      <c r="H16" s="16">
        <v>-1020</v>
      </c>
      <c r="I16" s="35">
        <v>-0.007389913553075236</v>
      </c>
      <c r="J16" s="20"/>
      <c r="K16" s="20"/>
      <c r="L16" s="16">
        <v>570</v>
      </c>
      <c r="M16" s="35">
        <v>0.14</v>
      </c>
      <c r="N16" s="20"/>
      <c r="O16" s="16">
        <v>3600</v>
      </c>
      <c r="P16" s="35">
        <v>0.1</v>
      </c>
      <c r="Q16" s="20"/>
      <c r="R16" s="16">
        <v>2190</v>
      </c>
      <c r="S16" s="35">
        <v>0.12</v>
      </c>
      <c r="T16" s="20"/>
      <c r="U16" s="16">
        <v>210</v>
      </c>
      <c r="V16" s="35">
        <v>0.34</v>
      </c>
      <c r="W16" s="20"/>
      <c r="X16" s="16">
        <v>320</v>
      </c>
      <c r="Y16" s="35">
        <v>0.21</v>
      </c>
    </row>
    <row r="17" spans="1:25" ht="12.75">
      <c r="A17" s="6" t="s">
        <v>61</v>
      </c>
      <c r="B17" s="16">
        <v>13670</v>
      </c>
      <c r="C17" s="35">
        <v>0.2</v>
      </c>
      <c r="D17" s="20"/>
      <c r="E17" s="16">
        <v>13200</v>
      </c>
      <c r="F17" s="35">
        <v>0.21</v>
      </c>
      <c r="G17" s="20"/>
      <c r="H17" s="16">
        <v>-480</v>
      </c>
      <c r="I17" s="35">
        <v>0.007753658235646693</v>
      </c>
      <c r="J17" s="20"/>
      <c r="K17" s="20"/>
      <c r="L17" s="16">
        <v>1240</v>
      </c>
      <c r="M17" s="35">
        <v>0.29</v>
      </c>
      <c r="N17" s="20"/>
      <c r="O17" s="16">
        <v>7370</v>
      </c>
      <c r="P17" s="35">
        <v>0.2</v>
      </c>
      <c r="Q17" s="20"/>
      <c r="R17" s="16">
        <v>3970</v>
      </c>
      <c r="S17" s="35">
        <v>0.21</v>
      </c>
      <c r="T17" s="20"/>
      <c r="U17" s="16">
        <v>160</v>
      </c>
      <c r="V17" s="35">
        <v>0.26</v>
      </c>
      <c r="W17" s="20"/>
      <c r="X17" s="16">
        <v>460</v>
      </c>
      <c r="Y17" s="35">
        <v>0.31</v>
      </c>
    </row>
    <row r="18" spans="1:25" ht="12.75">
      <c r="A18" s="6" t="s">
        <v>62</v>
      </c>
      <c r="B18" s="16">
        <v>21400</v>
      </c>
      <c r="C18" s="35">
        <v>0.32</v>
      </c>
      <c r="D18" s="20"/>
      <c r="E18" s="16">
        <v>19440</v>
      </c>
      <c r="F18" s="35">
        <v>0.31</v>
      </c>
      <c r="G18" s="20"/>
      <c r="H18" s="16">
        <v>-1960</v>
      </c>
      <c r="I18" s="35">
        <v>-0.007324957643325358</v>
      </c>
      <c r="J18" s="20"/>
      <c r="K18" s="20"/>
      <c r="L18" s="16">
        <v>1220</v>
      </c>
      <c r="M18" s="35">
        <v>0.29</v>
      </c>
      <c r="N18" s="20"/>
      <c r="O18" s="16">
        <v>12410</v>
      </c>
      <c r="P18" s="35">
        <v>0.33</v>
      </c>
      <c r="Q18" s="20"/>
      <c r="R18" s="16">
        <v>5300</v>
      </c>
      <c r="S18" s="35">
        <v>0.28</v>
      </c>
      <c r="T18" s="20"/>
      <c r="U18" s="16">
        <v>120</v>
      </c>
      <c r="V18" s="35">
        <v>0.2</v>
      </c>
      <c r="W18" s="20"/>
      <c r="X18" s="16">
        <v>390</v>
      </c>
      <c r="Y18" s="35">
        <v>0.26</v>
      </c>
    </row>
    <row r="19" spans="1:25" ht="12.75">
      <c r="A19" s="6" t="s">
        <v>63</v>
      </c>
      <c r="B19" s="16">
        <v>18220</v>
      </c>
      <c r="C19" s="35">
        <v>0.27</v>
      </c>
      <c r="D19" s="20"/>
      <c r="E19" s="16">
        <v>17450</v>
      </c>
      <c r="F19" s="35">
        <v>0.28</v>
      </c>
      <c r="G19" s="20"/>
      <c r="H19" s="16">
        <v>-780</v>
      </c>
      <c r="I19" s="35">
        <v>0.008100707910896343</v>
      </c>
      <c r="J19" s="20"/>
      <c r="K19" s="20"/>
      <c r="L19" s="16">
        <v>980</v>
      </c>
      <c r="M19" s="35">
        <v>0.23</v>
      </c>
      <c r="N19" s="20"/>
      <c r="O19" s="16">
        <v>10890</v>
      </c>
      <c r="P19" s="35">
        <v>0.29</v>
      </c>
      <c r="Q19" s="20"/>
      <c r="R19" s="16">
        <v>5180</v>
      </c>
      <c r="S19" s="35">
        <v>0.28</v>
      </c>
      <c r="T19" s="20"/>
      <c r="U19" s="16">
        <v>120</v>
      </c>
      <c r="V19" s="35">
        <v>0.19</v>
      </c>
      <c r="W19" s="20"/>
      <c r="X19" s="16">
        <v>270</v>
      </c>
      <c r="Y19" s="35">
        <v>0.18</v>
      </c>
    </row>
    <row r="20" spans="1:25" ht="12.75">
      <c r="A20" s="6" t="s">
        <v>64</v>
      </c>
      <c r="B20" s="16">
        <v>5840</v>
      </c>
      <c r="C20" s="35">
        <v>0.09</v>
      </c>
      <c r="D20" s="20"/>
      <c r="E20" s="16">
        <v>5370</v>
      </c>
      <c r="F20" s="35">
        <v>0.09</v>
      </c>
      <c r="G20" s="20"/>
      <c r="H20" s="16">
        <v>-480</v>
      </c>
      <c r="I20" s="35">
        <v>-0.0010641726500746768</v>
      </c>
      <c r="J20" s="20"/>
      <c r="K20" s="20"/>
      <c r="L20" s="16">
        <v>210</v>
      </c>
      <c r="M20" s="35">
        <v>0.05</v>
      </c>
      <c r="N20" s="20"/>
      <c r="O20" s="16">
        <v>2940</v>
      </c>
      <c r="P20" s="35">
        <v>0.08</v>
      </c>
      <c r="Q20" s="20"/>
      <c r="R20" s="16">
        <v>2160</v>
      </c>
      <c r="S20" s="35">
        <v>0.11</v>
      </c>
      <c r="T20" s="20"/>
      <c r="U20" s="16">
        <v>10</v>
      </c>
      <c r="V20" s="35">
        <v>0.02</v>
      </c>
      <c r="W20" s="20"/>
      <c r="X20" s="16">
        <v>50</v>
      </c>
      <c r="Y20" s="35">
        <v>0.03</v>
      </c>
    </row>
    <row r="21" spans="1:25" ht="12.75">
      <c r="A21" s="10"/>
      <c r="B21" s="19"/>
      <c r="C21" s="34"/>
      <c r="D21" s="19"/>
      <c r="E21" s="19"/>
      <c r="F21" s="34"/>
      <c r="G21" s="19"/>
      <c r="H21" s="19"/>
      <c r="I21" s="34"/>
      <c r="J21" s="19"/>
      <c r="K21" s="19"/>
      <c r="L21" s="19"/>
      <c r="M21" s="34"/>
      <c r="N21" s="19"/>
      <c r="O21" s="19"/>
      <c r="P21" s="34"/>
      <c r="Q21" s="19"/>
      <c r="R21" s="19"/>
      <c r="S21" s="34"/>
      <c r="T21" s="19"/>
      <c r="U21" s="19"/>
      <c r="V21" s="34"/>
      <c r="W21" s="19"/>
      <c r="X21" s="19"/>
      <c r="Y21" s="34"/>
    </row>
    <row r="22" spans="1:25" ht="12.75">
      <c r="A22" s="13" t="s">
        <v>65</v>
      </c>
      <c r="B22" s="20"/>
      <c r="C22" s="35"/>
      <c r="D22" s="20"/>
      <c r="E22" s="20"/>
      <c r="F22" s="35"/>
      <c r="G22" s="20"/>
      <c r="H22" s="20"/>
      <c r="I22" s="35"/>
      <c r="J22" s="20"/>
      <c r="K22" s="20"/>
      <c r="L22" s="20"/>
      <c r="M22" s="35"/>
      <c r="N22" s="20"/>
      <c r="O22" s="20"/>
      <c r="P22" s="35"/>
      <c r="Q22" s="20"/>
      <c r="R22" s="20"/>
      <c r="S22" s="35"/>
      <c r="T22" s="20"/>
      <c r="U22" s="20"/>
      <c r="V22" s="35"/>
      <c r="W22" s="20"/>
      <c r="X22" s="20"/>
      <c r="Y22" s="35"/>
    </row>
    <row r="23" spans="1:25" s="1" customFormat="1" ht="12.75">
      <c r="A23" s="13" t="s">
        <v>66</v>
      </c>
      <c r="B23" s="24"/>
      <c r="C23" s="64">
        <v>0.8545917987091389</v>
      </c>
      <c r="D23" s="75"/>
      <c r="E23" s="24"/>
      <c r="F23" s="64">
        <v>0.8426588001410844</v>
      </c>
      <c r="G23" s="75"/>
      <c r="H23" s="24"/>
      <c r="I23" s="64">
        <v>-0.01193299856805452</v>
      </c>
      <c r="J23" s="75"/>
      <c r="K23" s="75"/>
      <c r="L23" s="24"/>
      <c r="M23" s="64">
        <v>0.6822805772415425</v>
      </c>
      <c r="N23" s="75"/>
      <c r="O23" s="24"/>
      <c r="P23" s="64">
        <v>0.892605728410984</v>
      </c>
      <c r="Q23" s="75"/>
      <c r="R23" s="24"/>
      <c r="S23" s="64">
        <v>0.7921249800733301</v>
      </c>
      <c r="T23" s="148"/>
      <c r="U23" s="24"/>
      <c r="V23" s="64">
        <v>0.6520325203252033</v>
      </c>
      <c r="W23" s="148"/>
      <c r="X23" s="24"/>
      <c r="Y23" s="64">
        <v>0.7672240802675585</v>
      </c>
    </row>
    <row r="24" spans="1:25" ht="12.75">
      <c r="A24" s="6" t="s">
        <v>67</v>
      </c>
      <c r="B24" s="16">
        <v>5530</v>
      </c>
      <c r="C24" s="35">
        <v>0.1</v>
      </c>
      <c r="D24" s="20"/>
      <c r="E24" s="16">
        <v>5590</v>
      </c>
      <c r="F24" s="35">
        <v>0.11</v>
      </c>
      <c r="G24" s="20"/>
      <c r="H24" s="16">
        <v>50</v>
      </c>
      <c r="I24" s="35">
        <v>0.009772064094938596</v>
      </c>
      <c r="J24" s="20"/>
      <c r="K24" s="20"/>
      <c r="L24" s="16">
        <v>510</v>
      </c>
      <c r="M24" s="35">
        <v>0.18</v>
      </c>
      <c r="N24" s="20"/>
      <c r="O24" s="16">
        <v>2210</v>
      </c>
      <c r="P24" s="35">
        <v>0.07</v>
      </c>
      <c r="Q24" s="20"/>
      <c r="R24" s="16">
        <v>2510</v>
      </c>
      <c r="S24" s="35">
        <v>0.17</v>
      </c>
      <c r="T24" s="20"/>
      <c r="U24" s="16">
        <v>170</v>
      </c>
      <c r="V24" s="35">
        <v>0.43</v>
      </c>
      <c r="W24" s="20"/>
      <c r="X24" s="16">
        <v>180</v>
      </c>
      <c r="Y24" s="35">
        <v>0.16</v>
      </c>
    </row>
    <row r="25" spans="1:25" ht="12.75">
      <c r="A25" s="25" t="s">
        <v>68</v>
      </c>
      <c r="B25" s="16"/>
      <c r="C25" s="35"/>
      <c r="D25" s="20"/>
      <c r="E25" s="16"/>
      <c r="F25" s="35"/>
      <c r="G25" s="20"/>
      <c r="H25" s="16"/>
      <c r="I25" s="35"/>
      <c r="J25" s="16"/>
      <c r="K25" s="20"/>
      <c r="L25" s="16"/>
      <c r="M25" s="35"/>
      <c r="N25" s="20"/>
      <c r="O25" s="16"/>
      <c r="P25" s="35"/>
      <c r="Q25" s="20"/>
      <c r="R25" s="16"/>
      <c r="S25" s="35"/>
      <c r="T25" s="20"/>
      <c r="U25" s="16"/>
      <c r="V25" s="35"/>
      <c r="W25" s="20"/>
      <c r="X25" s="16"/>
      <c r="Y25" s="35"/>
    </row>
    <row r="26" spans="1:25" ht="12.75">
      <c r="A26" s="25" t="s">
        <v>69</v>
      </c>
      <c r="B26" s="16">
        <v>2210</v>
      </c>
      <c r="C26" s="35">
        <v>0.04</v>
      </c>
      <c r="D26" s="20"/>
      <c r="E26" s="16">
        <v>2310</v>
      </c>
      <c r="F26" s="35">
        <v>0.04</v>
      </c>
      <c r="G26" s="20"/>
      <c r="H26" s="16">
        <v>100</v>
      </c>
      <c r="I26" s="35">
        <v>0.005415055049066135</v>
      </c>
      <c r="J26" s="20"/>
      <c r="K26" s="20"/>
      <c r="L26" s="16">
        <v>210</v>
      </c>
      <c r="M26" s="35">
        <v>0.07</v>
      </c>
      <c r="N26" s="20"/>
      <c r="O26" s="16">
        <v>640</v>
      </c>
      <c r="P26" s="35">
        <v>0.02</v>
      </c>
      <c r="Q26" s="20"/>
      <c r="R26" s="16">
        <v>1280</v>
      </c>
      <c r="S26" s="35">
        <v>0.09</v>
      </c>
      <c r="T26" s="20"/>
      <c r="U26" s="16">
        <v>110</v>
      </c>
      <c r="V26" s="35">
        <v>0.26</v>
      </c>
      <c r="W26" s="20"/>
      <c r="X26" s="16">
        <v>80</v>
      </c>
      <c r="Y26" s="35">
        <v>0.07</v>
      </c>
    </row>
    <row r="27" spans="1:25" ht="12.75">
      <c r="A27" s="25" t="s">
        <v>70</v>
      </c>
      <c r="B27" s="16">
        <v>2110</v>
      </c>
      <c r="C27" s="35">
        <v>0.04</v>
      </c>
      <c r="D27" s="20"/>
      <c r="E27" s="16">
        <v>2130</v>
      </c>
      <c r="F27" s="35">
        <v>0.04</v>
      </c>
      <c r="G27" s="20"/>
      <c r="H27" s="16">
        <v>20</v>
      </c>
      <c r="I27" s="35">
        <v>0.003707657637997526</v>
      </c>
      <c r="J27" s="20"/>
      <c r="K27" s="20"/>
      <c r="L27" s="16">
        <v>220</v>
      </c>
      <c r="M27" s="35">
        <v>0.08</v>
      </c>
      <c r="N27" s="20"/>
      <c r="O27" s="16">
        <v>950</v>
      </c>
      <c r="P27" s="35">
        <v>0.03</v>
      </c>
      <c r="Q27" s="20"/>
      <c r="R27" s="16">
        <v>850</v>
      </c>
      <c r="S27" s="35">
        <v>0.06</v>
      </c>
      <c r="T27" s="20"/>
      <c r="U27" s="16">
        <v>50</v>
      </c>
      <c r="V27" s="35">
        <v>0.11</v>
      </c>
      <c r="W27" s="20"/>
      <c r="X27" s="16">
        <v>60</v>
      </c>
      <c r="Y27" s="35">
        <v>0.05</v>
      </c>
    </row>
    <row r="28" spans="1:25" ht="12.75">
      <c r="A28" s="25" t="s">
        <v>71</v>
      </c>
      <c r="B28" s="16">
        <v>480</v>
      </c>
      <c r="C28" s="35" t="s">
        <v>33</v>
      </c>
      <c r="D28" s="20"/>
      <c r="E28" s="16">
        <v>460</v>
      </c>
      <c r="F28" s="35" t="s">
        <v>33</v>
      </c>
      <c r="G28" s="20"/>
      <c r="H28" s="16">
        <v>-20</v>
      </c>
      <c r="I28" s="35">
        <v>0.00036217259379824063</v>
      </c>
      <c r="J28" s="20"/>
      <c r="K28" s="20"/>
      <c r="L28" s="16">
        <v>40</v>
      </c>
      <c r="M28" s="35">
        <v>0.01</v>
      </c>
      <c r="N28" s="20"/>
      <c r="O28" s="16">
        <v>240</v>
      </c>
      <c r="P28" s="35" t="s">
        <v>33</v>
      </c>
      <c r="Q28" s="20"/>
      <c r="R28" s="16">
        <v>150</v>
      </c>
      <c r="S28" s="35">
        <v>0.01</v>
      </c>
      <c r="T28" s="20"/>
      <c r="U28" s="16">
        <v>10</v>
      </c>
      <c r="V28" s="35">
        <v>0.02</v>
      </c>
      <c r="W28" s="20"/>
      <c r="X28" s="16">
        <v>20</v>
      </c>
      <c r="Y28" s="35">
        <v>0.02</v>
      </c>
    </row>
    <row r="29" spans="1:25" ht="12.75">
      <c r="A29" s="25" t="s">
        <v>72</v>
      </c>
      <c r="B29" s="16">
        <v>730</v>
      </c>
      <c r="C29" s="35">
        <v>0.01</v>
      </c>
      <c r="D29" s="20"/>
      <c r="E29" s="16">
        <v>690</v>
      </c>
      <c r="F29" s="35">
        <v>0.01</v>
      </c>
      <c r="G29" s="20"/>
      <c r="H29" s="16">
        <v>-50</v>
      </c>
      <c r="I29" s="35">
        <v>0.0002871788140766992</v>
      </c>
      <c r="J29" s="20"/>
      <c r="K29" s="20"/>
      <c r="L29" s="16">
        <v>50</v>
      </c>
      <c r="M29" s="35">
        <v>0.02</v>
      </c>
      <c r="N29" s="20"/>
      <c r="O29" s="16">
        <v>380</v>
      </c>
      <c r="P29" s="35">
        <v>0.01</v>
      </c>
      <c r="Q29" s="20"/>
      <c r="R29" s="16">
        <v>230</v>
      </c>
      <c r="S29" s="35">
        <v>0.02</v>
      </c>
      <c r="T29" s="20"/>
      <c r="U29" s="16">
        <v>10</v>
      </c>
      <c r="V29" s="35">
        <v>0.03</v>
      </c>
      <c r="W29" s="20"/>
      <c r="X29" s="16">
        <v>20</v>
      </c>
      <c r="Y29" s="35">
        <v>0.02</v>
      </c>
    </row>
    <row r="30" spans="1:25" ht="12.75">
      <c r="A30" s="25" t="s">
        <v>73</v>
      </c>
      <c r="B30" s="16">
        <v>51800</v>
      </c>
      <c r="C30" s="35">
        <v>0.9</v>
      </c>
      <c r="D30" s="20"/>
      <c r="E30" s="16">
        <v>46970</v>
      </c>
      <c r="F30" s="35">
        <v>0.89</v>
      </c>
      <c r="G30" s="20"/>
      <c r="H30" s="16">
        <v>-4820</v>
      </c>
      <c r="I30" s="35">
        <v>-0.009772064094938693</v>
      </c>
      <c r="J30" s="20"/>
      <c r="K30" s="20"/>
      <c r="L30" s="16">
        <v>2370</v>
      </c>
      <c r="M30" s="35">
        <v>0.82</v>
      </c>
      <c r="N30" s="20"/>
      <c r="O30" s="16">
        <v>31010</v>
      </c>
      <c r="P30" s="35">
        <v>0.93</v>
      </c>
      <c r="Q30" s="20"/>
      <c r="R30" s="16">
        <v>12390</v>
      </c>
      <c r="S30" s="35">
        <v>0.83</v>
      </c>
      <c r="T30" s="20"/>
      <c r="U30" s="16">
        <v>230</v>
      </c>
      <c r="V30" s="35">
        <v>0.57</v>
      </c>
      <c r="W30" s="20"/>
      <c r="X30" s="16">
        <v>970</v>
      </c>
      <c r="Y30" s="35">
        <v>0.84</v>
      </c>
    </row>
    <row r="31" spans="1:25" ht="12.75">
      <c r="A31" s="6" t="s">
        <v>74</v>
      </c>
      <c r="B31" s="16">
        <v>9760</v>
      </c>
      <c r="C31" s="40"/>
      <c r="D31" s="20"/>
      <c r="E31" s="16">
        <v>9810</v>
      </c>
      <c r="F31" s="40"/>
      <c r="G31" s="20"/>
      <c r="H31" s="16">
        <v>60</v>
      </c>
      <c r="I31" s="40"/>
      <c r="J31" s="20"/>
      <c r="K31" s="20"/>
      <c r="L31" s="16">
        <v>1340</v>
      </c>
      <c r="M31" s="40"/>
      <c r="N31" s="20"/>
      <c r="O31" s="16">
        <v>4000</v>
      </c>
      <c r="P31" s="40"/>
      <c r="Q31" s="20"/>
      <c r="R31" s="16">
        <v>3910</v>
      </c>
      <c r="S31" s="40"/>
      <c r="T31" s="20"/>
      <c r="U31" s="16">
        <v>210</v>
      </c>
      <c r="V31" s="40"/>
      <c r="W31" s="20"/>
      <c r="X31" s="16">
        <v>350</v>
      </c>
      <c r="Y31" s="40"/>
    </row>
    <row r="32" spans="1:25" ht="12.75">
      <c r="A32" s="10"/>
      <c r="B32" s="19"/>
      <c r="C32" s="34"/>
      <c r="D32" s="19"/>
      <c r="E32" s="19"/>
      <c r="F32" s="34"/>
      <c r="G32" s="19"/>
      <c r="H32" s="19"/>
      <c r="I32" s="34"/>
      <c r="J32" s="19"/>
      <c r="K32" s="19"/>
      <c r="L32" s="19"/>
      <c r="M32" s="34"/>
      <c r="N32" s="19"/>
      <c r="O32" s="19"/>
      <c r="P32" s="34"/>
      <c r="Q32" s="19"/>
      <c r="R32" s="19"/>
      <c r="S32" s="34"/>
      <c r="T32" s="19"/>
      <c r="U32" s="19"/>
      <c r="V32" s="34"/>
      <c r="W32" s="19"/>
      <c r="X32" s="19"/>
      <c r="Y32" s="34"/>
    </row>
    <row r="33" spans="1:25" ht="12.75">
      <c r="A33" s="13" t="s">
        <v>75</v>
      </c>
      <c r="B33" s="20"/>
      <c r="C33" s="35"/>
      <c r="D33" s="20"/>
      <c r="E33" s="20"/>
      <c r="F33" s="35"/>
      <c r="G33" s="20"/>
      <c r="H33" s="20"/>
      <c r="I33" s="35"/>
      <c r="J33" s="20"/>
      <c r="K33" s="20"/>
      <c r="L33" s="20"/>
      <c r="M33" s="35"/>
      <c r="N33" s="20"/>
      <c r="O33" s="20"/>
      <c r="P33" s="35"/>
      <c r="Q33" s="20"/>
      <c r="R33" s="20"/>
      <c r="S33" s="35"/>
      <c r="T33" s="20"/>
      <c r="U33" s="20"/>
      <c r="V33" s="35"/>
      <c r="W33" s="20"/>
      <c r="X33" s="20"/>
      <c r="Y33" s="35"/>
    </row>
    <row r="34" spans="1:25" s="1" customFormat="1" ht="12.75">
      <c r="A34" s="13" t="s">
        <v>66</v>
      </c>
      <c r="B34" s="24"/>
      <c r="C34" s="64">
        <v>0.6241745792776544</v>
      </c>
      <c r="D34" s="75"/>
      <c r="E34" s="24"/>
      <c r="F34" s="64">
        <v>0.6361625036072722</v>
      </c>
      <c r="G34" s="75"/>
      <c r="H34" s="24"/>
      <c r="I34" s="64">
        <v>0.011987924329617816</v>
      </c>
      <c r="J34" s="75"/>
      <c r="K34" s="75"/>
      <c r="L34" s="24"/>
      <c r="M34" s="64">
        <v>0.5770049680624556</v>
      </c>
      <c r="N34" s="75"/>
      <c r="O34" s="24"/>
      <c r="P34" s="64">
        <v>0.565425331828685</v>
      </c>
      <c r="Q34" s="75"/>
      <c r="R34" s="24"/>
      <c r="S34" s="64">
        <v>0.774376959455869</v>
      </c>
      <c r="T34" s="75"/>
      <c r="U34" s="24"/>
      <c r="V34" s="64">
        <v>0.7447154471544715</v>
      </c>
      <c r="W34" s="75"/>
      <c r="X34" s="24"/>
      <c r="Y34" s="64">
        <v>0.779933110367893</v>
      </c>
    </row>
    <row r="35" spans="1:25" ht="12.75">
      <c r="A35" s="6" t="s">
        <v>76</v>
      </c>
      <c r="B35" s="16">
        <v>2360</v>
      </c>
      <c r="C35" s="35">
        <v>0.06</v>
      </c>
      <c r="D35" s="20"/>
      <c r="E35" s="16">
        <v>2370</v>
      </c>
      <c r="F35" s="35">
        <v>0.06</v>
      </c>
      <c r="G35" s="20"/>
      <c r="H35" s="16" t="s">
        <v>59</v>
      </c>
      <c r="I35" s="35" t="s">
        <v>59</v>
      </c>
      <c r="J35" s="20"/>
      <c r="K35" s="20"/>
      <c r="L35" s="16" t="s">
        <v>34</v>
      </c>
      <c r="M35" s="35" t="s">
        <v>34</v>
      </c>
      <c r="N35" s="20"/>
      <c r="O35" s="16" t="s">
        <v>34</v>
      </c>
      <c r="P35" s="35" t="s">
        <v>34</v>
      </c>
      <c r="Q35" s="20"/>
      <c r="R35" s="16">
        <v>690</v>
      </c>
      <c r="S35" s="35">
        <v>0.05</v>
      </c>
      <c r="T35" s="20"/>
      <c r="U35" s="16">
        <v>30</v>
      </c>
      <c r="V35" s="35">
        <v>0.07</v>
      </c>
      <c r="W35" s="20"/>
      <c r="X35" s="16">
        <v>60</v>
      </c>
      <c r="Y35" s="35">
        <v>0.05</v>
      </c>
    </row>
    <row r="36" spans="1:25" ht="12.75">
      <c r="A36" s="6" t="s">
        <v>77</v>
      </c>
      <c r="B36" s="16">
        <v>39510</v>
      </c>
      <c r="C36" s="35">
        <v>0.94</v>
      </c>
      <c r="D36" s="20"/>
      <c r="E36" s="16">
        <v>37310</v>
      </c>
      <c r="F36" s="35">
        <v>0.94</v>
      </c>
      <c r="G36" s="20"/>
      <c r="H36" s="16">
        <v>-2200</v>
      </c>
      <c r="I36" s="35">
        <v>-0.003221019384959778</v>
      </c>
      <c r="J36" s="20"/>
      <c r="K36" s="20"/>
      <c r="L36" s="16" t="s">
        <v>34</v>
      </c>
      <c r="M36" s="35" t="s">
        <v>34</v>
      </c>
      <c r="N36" s="20"/>
      <c r="O36" s="16" t="s">
        <v>34</v>
      </c>
      <c r="P36" s="35" t="s">
        <v>34</v>
      </c>
      <c r="Q36" s="20"/>
      <c r="R36" s="16">
        <v>13880</v>
      </c>
      <c r="S36" s="35">
        <v>0.95</v>
      </c>
      <c r="T36" s="20"/>
      <c r="U36" s="16">
        <v>430</v>
      </c>
      <c r="V36" s="35">
        <v>0.93</v>
      </c>
      <c r="W36" s="20"/>
      <c r="X36" s="16">
        <v>1100</v>
      </c>
      <c r="Y36" s="35">
        <v>0.95</v>
      </c>
    </row>
    <row r="37" spans="1:25" ht="12.75">
      <c r="A37" s="6" t="s">
        <v>78</v>
      </c>
      <c r="B37" s="16">
        <v>25210</v>
      </c>
      <c r="C37" s="40"/>
      <c r="D37" s="20"/>
      <c r="E37" s="16">
        <v>22690</v>
      </c>
      <c r="F37" s="40"/>
      <c r="G37" s="20"/>
      <c r="H37" s="16">
        <v>-2520</v>
      </c>
      <c r="I37" s="40"/>
      <c r="J37" s="20"/>
      <c r="K37" s="20"/>
      <c r="L37" s="16" t="s">
        <v>34</v>
      </c>
      <c r="M37" s="40"/>
      <c r="N37" s="20"/>
      <c r="O37" s="16" t="s">
        <v>34</v>
      </c>
      <c r="P37" s="40"/>
      <c r="Q37" s="20"/>
      <c r="R37" s="16">
        <v>4250</v>
      </c>
      <c r="S37" s="40"/>
      <c r="T37" s="20"/>
      <c r="U37" s="16">
        <v>160</v>
      </c>
      <c r="V37" s="40"/>
      <c r="W37" s="20"/>
      <c r="X37" s="16">
        <v>330</v>
      </c>
      <c r="Y37" s="40"/>
    </row>
    <row r="38" spans="1:25" ht="12.75">
      <c r="A38" s="10"/>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2" ht="12.75">
      <c r="A39" s="3"/>
      <c r="B39" s="3"/>
      <c r="C39" s="3"/>
      <c r="D39" s="3"/>
      <c r="E39" s="3"/>
      <c r="F39" s="3"/>
      <c r="G39" s="3"/>
      <c r="H39" s="3"/>
      <c r="I39" s="3"/>
      <c r="L39" s="3"/>
      <c r="M39" s="3"/>
      <c r="O39" s="3"/>
      <c r="P39" s="3"/>
      <c r="R39" s="3"/>
      <c r="S39" s="3"/>
      <c r="U39" s="3"/>
      <c r="V39" s="3"/>
    </row>
    <row r="40" ht="12.75">
      <c r="A40" s="28" t="s">
        <v>79</v>
      </c>
    </row>
    <row r="41" spans="1:14" ht="12.75">
      <c r="A41" t="s">
        <v>115</v>
      </c>
      <c r="N41" s="14"/>
    </row>
    <row r="42" ht="12.75">
      <c r="A42" t="s">
        <v>80</v>
      </c>
    </row>
    <row r="43" ht="13.5" thickBot="1"/>
    <row r="44" spans="1:25" ht="36.75" customHeight="1" thickBot="1">
      <c r="A44" s="256" t="s">
        <v>35</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8"/>
    </row>
    <row r="45" ht="13.5" thickBot="1"/>
    <row r="46" spans="1:25" ht="12.75" customHeight="1">
      <c r="A46" s="259" t="s">
        <v>2</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1"/>
    </row>
    <row r="47" spans="1:25" ht="12.7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4"/>
    </row>
    <row r="48" spans="1:25" ht="12.7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4"/>
    </row>
    <row r="49" spans="1:25" ht="12.7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4"/>
    </row>
    <row r="50" spans="1:25" ht="12.7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4"/>
    </row>
    <row r="51" spans="1:25" ht="12.7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4"/>
    </row>
    <row r="52" spans="1:25" ht="12.75">
      <c r="A52" s="262"/>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4"/>
    </row>
    <row r="53" spans="1:25" ht="12.7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4"/>
    </row>
    <row r="54" spans="1:25" ht="12.7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4"/>
    </row>
    <row r="55" spans="1:25" ht="12.7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4"/>
    </row>
    <row r="56" spans="1:25" ht="12.7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4"/>
    </row>
    <row r="57" spans="1:25" ht="12.7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4"/>
    </row>
    <row r="58" spans="1:25" ht="12.7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4"/>
    </row>
    <row r="59" spans="1:25" ht="12.75">
      <c r="A59" s="262"/>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4"/>
    </row>
    <row r="60" spans="1:25" ht="12.75">
      <c r="A60" s="262"/>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4"/>
    </row>
    <row r="61" spans="1:25" ht="12.75">
      <c r="A61" s="262"/>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4"/>
    </row>
    <row r="62" spans="1:25" ht="13.5" thickBot="1">
      <c r="A62" s="265"/>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7"/>
    </row>
  </sheetData>
  <sheetProtection/>
  <mergeCells count="18">
    <mergeCell ref="B4:C4"/>
    <mergeCell ref="E4:F4"/>
    <mergeCell ref="H4:I4"/>
    <mergeCell ref="L4:M4"/>
    <mergeCell ref="O4:P4"/>
    <mergeCell ref="R4:S4"/>
    <mergeCell ref="U4:V4"/>
    <mergeCell ref="X4:Y4"/>
    <mergeCell ref="A44:Y44"/>
    <mergeCell ref="A46:Y62"/>
    <mergeCell ref="O5:P5"/>
    <mergeCell ref="R5:S5"/>
    <mergeCell ref="U5:V5"/>
    <mergeCell ref="X5:Y5"/>
    <mergeCell ref="B5:C5"/>
    <mergeCell ref="E5:F5"/>
    <mergeCell ref="H5:I5"/>
    <mergeCell ref="L5:M5"/>
  </mergeCells>
  <printOptions/>
  <pageMargins left="0.75" right="0.75" top="1" bottom="1" header="0.5" footer="0.5"/>
  <pageSetup fitToHeight="1" fitToWidth="1" horizontalDpi="600" verticalDpi="600" orientation="landscape" paperSize="8" scale="77" r:id="rId1"/>
</worksheet>
</file>

<file path=xl/worksheets/sheet3.xml><?xml version="1.0" encoding="utf-8"?>
<worksheet xmlns="http://schemas.openxmlformats.org/spreadsheetml/2006/main" xmlns:r="http://schemas.openxmlformats.org/officeDocument/2006/relationships">
  <sheetPr>
    <pageSetUpPr fitToPage="1"/>
  </sheetPr>
  <dimension ref="A1:Y6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7109375" style="0" customWidth="1"/>
    <col min="2" max="2" width="9.28125" style="0" bestFit="1" customWidth="1"/>
    <col min="3" max="3" width="10.8515625" style="0" customWidth="1"/>
    <col min="4" max="4" width="9.28125" style="0" customWidth="1"/>
    <col min="5" max="5" width="9.28125" style="0" bestFit="1" customWidth="1"/>
    <col min="6" max="7" width="9.28125" style="0" customWidth="1"/>
    <col min="8" max="8" width="9.28125" style="0" bestFit="1" customWidth="1"/>
    <col min="9" max="10" width="9.28125" style="0" customWidth="1"/>
    <col min="11" max="11" width="9.28125" style="0" bestFit="1" customWidth="1"/>
    <col min="14" max="14" width="9.28125" style="0" bestFit="1" customWidth="1"/>
    <col min="15" max="16" width="9.28125" style="0" customWidth="1"/>
    <col min="17" max="17" width="9.28125" style="0" bestFit="1" customWidth="1"/>
    <col min="18" max="19" width="9.28125" style="0" customWidth="1"/>
    <col min="20" max="20" width="9.28125" style="0" bestFit="1" customWidth="1"/>
    <col min="21" max="22" width="9.28125" style="0" customWidth="1"/>
    <col min="23" max="23" width="9.28125" style="0" bestFit="1" customWidth="1"/>
    <col min="25" max="25" width="9.140625" style="2" customWidth="1"/>
  </cols>
  <sheetData>
    <row r="1" spans="1:9" ht="12.75">
      <c r="A1" s="1" t="s">
        <v>36</v>
      </c>
      <c r="G1" s="16"/>
      <c r="H1" s="16"/>
      <c r="I1" s="16"/>
    </row>
    <row r="3" spans="1:24" ht="13.5" thickBot="1">
      <c r="A3" s="29"/>
      <c r="B3" s="29"/>
      <c r="C3" s="29"/>
      <c r="D3" s="29"/>
      <c r="E3" s="29"/>
      <c r="F3" s="29"/>
      <c r="G3" s="29"/>
      <c r="H3" s="29"/>
      <c r="I3" s="29"/>
      <c r="J3" s="29"/>
      <c r="K3" s="29"/>
      <c r="L3" s="29"/>
      <c r="M3" s="29"/>
      <c r="N3" s="29"/>
      <c r="O3" s="29"/>
      <c r="P3" s="29"/>
      <c r="Q3" s="29"/>
      <c r="R3" s="29"/>
      <c r="S3" s="29"/>
      <c r="T3" s="29"/>
      <c r="U3" s="29"/>
      <c r="V3" s="29"/>
      <c r="W3" s="29"/>
      <c r="X3" s="29"/>
    </row>
    <row r="4" spans="1:24" ht="12.75">
      <c r="A4" s="3"/>
      <c r="B4" s="272" t="s">
        <v>81</v>
      </c>
      <c r="C4" s="272"/>
      <c r="D4" s="272"/>
      <c r="E4" s="272"/>
      <c r="F4" s="272"/>
      <c r="G4" s="272"/>
      <c r="H4" s="272"/>
      <c r="I4" s="272"/>
      <c r="J4" s="272"/>
      <c r="K4" s="272"/>
      <c r="L4" s="272"/>
      <c r="M4" s="5"/>
      <c r="N4" s="272" t="s">
        <v>37</v>
      </c>
      <c r="O4" s="272"/>
      <c r="P4" s="272"/>
      <c r="Q4" s="272"/>
      <c r="R4" s="272"/>
      <c r="S4" s="272"/>
      <c r="T4" s="272"/>
      <c r="U4" s="272"/>
      <c r="V4" s="272"/>
      <c r="W4" s="272"/>
      <c r="X4" s="272"/>
    </row>
    <row r="5" spans="2:24" ht="12.75">
      <c r="B5" s="271" t="s">
        <v>82</v>
      </c>
      <c r="C5" s="271"/>
      <c r="D5" s="30"/>
      <c r="E5" s="271" t="s">
        <v>83</v>
      </c>
      <c r="F5" s="271"/>
      <c r="G5" s="30"/>
      <c r="H5" s="271" t="s">
        <v>84</v>
      </c>
      <c r="I5" s="271"/>
      <c r="J5" s="30"/>
      <c r="K5" s="271" t="s">
        <v>85</v>
      </c>
      <c r="L5" s="271"/>
      <c r="M5" s="3"/>
      <c r="N5" s="271" t="s">
        <v>82</v>
      </c>
      <c r="O5" s="271"/>
      <c r="P5" s="30"/>
      <c r="Q5" s="271" t="s">
        <v>83</v>
      </c>
      <c r="R5" s="271"/>
      <c r="S5" s="30"/>
      <c r="T5" s="271" t="s">
        <v>84</v>
      </c>
      <c r="U5" s="271"/>
      <c r="V5" s="30"/>
      <c r="W5" s="271" t="s">
        <v>85</v>
      </c>
      <c r="X5" s="271"/>
    </row>
    <row r="6" spans="1:24" ht="12.75">
      <c r="A6" s="11"/>
      <c r="B6" s="7" t="s">
        <v>50</v>
      </c>
      <c r="C6" s="7" t="s">
        <v>51</v>
      </c>
      <c r="D6" s="12"/>
      <c r="E6" s="7" t="s">
        <v>50</v>
      </c>
      <c r="F6" s="7" t="s">
        <v>51</v>
      </c>
      <c r="G6" s="12"/>
      <c r="H6" s="7" t="s">
        <v>50</v>
      </c>
      <c r="I6" s="7" t="s">
        <v>51</v>
      </c>
      <c r="J6" s="12"/>
      <c r="K6" s="7" t="s">
        <v>50</v>
      </c>
      <c r="L6" s="7" t="s">
        <v>51</v>
      </c>
      <c r="M6" s="11"/>
      <c r="N6" s="7" t="s">
        <v>50</v>
      </c>
      <c r="O6" s="7" t="s">
        <v>51</v>
      </c>
      <c r="P6" s="12"/>
      <c r="Q6" s="7" t="s">
        <v>50</v>
      </c>
      <c r="R6" s="7" t="s">
        <v>51</v>
      </c>
      <c r="S6" s="12"/>
      <c r="T6" s="7" t="s">
        <v>50</v>
      </c>
      <c r="U6" s="7" t="s">
        <v>51</v>
      </c>
      <c r="V6" s="12"/>
      <c r="W6" s="7" t="s">
        <v>50</v>
      </c>
      <c r="X6" s="7" t="s">
        <v>51</v>
      </c>
    </row>
    <row r="7" spans="1:24" ht="12.75">
      <c r="A7" s="31"/>
      <c r="B7" s="8"/>
      <c r="C7" s="8"/>
      <c r="D7" s="9"/>
      <c r="E7" s="8"/>
      <c r="F7" s="8"/>
      <c r="G7" s="9"/>
      <c r="H7" s="8"/>
      <c r="I7" s="8"/>
      <c r="J7" s="9"/>
      <c r="K7" s="8"/>
      <c r="L7" s="8"/>
      <c r="M7" s="3"/>
      <c r="N7" s="8"/>
      <c r="O7" s="8"/>
      <c r="P7" s="9"/>
      <c r="Q7" s="8"/>
      <c r="R7" s="8"/>
      <c r="S7" s="9"/>
      <c r="T7" s="8"/>
      <c r="U7" s="8"/>
      <c r="V7" s="9"/>
      <c r="W7" s="8"/>
      <c r="X7" s="8"/>
    </row>
    <row r="8" spans="1:24" ht="12.75">
      <c r="A8" s="22" t="s">
        <v>53</v>
      </c>
      <c r="B8" s="16">
        <v>46860</v>
      </c>
      <c r="C8" s="32"/>
      <c r="D8" s="20"/>
      <c r="E8" s="16">
        <v>18080</v>
      </c>
      <c r="F8" s="32"/>
      <c r="G8" s="20"/>
      <c r="H8" s="16">
        <v>1950</v>
      </c>
      <c r="I8" s="32"/>
      <c r="J8" s="20"/>
      <c r="K8" s="16">
        <v>190</v>
      </c>
      <c r="L8" s="32"/>
      <c r="M8" s="20"/>
      <c r="N8" s="16">
        <v>40510</v>
      </c>
      <c r="O8" s="32"/>
      <c r="P8" s="20"/>
      <c r="Q8" s="16">
        <v>19770</v>
      </c>
      <c r="R8" s="32"/>
      <c r="S8" s="20"/>
      <c r="T8" s="16">
        <v>1900</v>
      </c>
      <c r="U8" s="32"/>
      <c r="V8" s="20"/>
      <c r="W8" s="16">
        <v>190</v>
      </c>
      <c r="X8" s="32"/>
    </row>
    <row r="9" spans="1:24" ht="12.75">
      <c r="A9" s="18"/>
      <c r="B9" s="19"/>
      <c r="C9" s="19"/>
      <c r="D9" s="19"/>
      <c r="E9" s="19"/>
      <c r="F9" s="19"/>
      <c r="G9" s="19"/>
      <c r="H9" s="19"/>
      <c r="I9" s="19"/>
      <c r="J9" s="19"/>
      <c r="K9" s="19"/>
      <c r="L9" s="19"/>
      <c r="M9" s="19"/>
      <c r="N9" s="19"/>
      <c r="O9" s="19"/>
      <c r="P9" s="19"/>
      <c r="Q9" s="19"/>
      <c r="R9" s="19"/>
      <c r="S9" s="19"/>
      <c r="T9" s="19"/>
      <c r="U9" s="19"/>
      <c r="V9" s="19"/>
      <c r="W9" s="19"/>
      <c r="X9" s="19"/>
    </row>
    <row r="10" spans="1:24" ht="12.75">
      <c r="A10" s="22" t="s">
        <v>116</v>
      </c>
      <c r="B10" s="20"/>
      <c r="C10" s="20"/>
      <c r="D10" s="20"/>
      <c r="E10" s="20"/>
      <c r="F10" s="20"/>
      <c r="G10" s="20"/>
      <c r="H10" s="20"/>
      <c r="I10" s="20"/>
      <c r="J10" s="20"/>
      <c r="K10" s="20"/>
      <c r="L10" s="20"/>
      <c r="M10" s="20"/>
      <c r="N10" s="20"/>
      <c r="O10" s="20"/>
      <c r="P10" s="20"/>
      <c r="Q10" s="20"/>
      <c r="R10" s="20"/>
      <c r="S10" s="20"/>
      <c r="T10" s="20"/>
      <c r="U10" s="20"/>
      <c r="V10" s="20"/>
      <c r="W10" s="20"/>
      <c r="X10" s="20"/>
    </row>
    <row r="11" spans="1:24" ht="12.75">
      <c r="A11" s="3" t="s">
        <v>55</v>
      </c>
      <c r="B11" s="16">
        <v>21500</v>
      </c>
      <c r="C11" s="35">
        <v>0.46</v>
      </c>
      <c r="D11" s="20"/>
      <c r="E11" s="16">
        <v>9220</v>
      </c>
      <c r="F11" s="35">
        <v>0.51</v>
      </c>
      <c r="G11" s="20"/>
      <c r="H11" s="16">
        <v>930</v>
      </c>
      <c r="I11" s="35">
        <v>0.48</v>
      </c>
      <c r="J11" s="20"/>
      <c r="K11" s="16">
        <v>70</v>
      </c>
      <c r="L11" s="35">
        <v>0.38</v>
      </c>
      <c r="M11" s="20"/>
      <c r="N11" s="16">
        <v>19870</v>
      </c>
      <c r="O11" s="35">
        <v>0.49</v>
      </c>
      <c r="P11" s="20"/>
      <c r="Q11" s="16">
        <v>9620</v>
      </c>
      <c r="R11" s="35">
        <v>0.49</v>
      </c>
      <c r="S11" s="20"/>
      <c r="T11" s="16">
        <v>920</v>
      </c>
      <c r="U11" s="35">
        <v>0.48</v>
      </c>
      <c r="V11" s="20"/>
      <c r="W11" s="16">
        <v>80</v>
      </c>
      <c r="X11" s="35">
        <v>0.39</v>
      </c>
    </row>
    <row r="12" spans="1:24" ht="12.75">
      <c r="A12" s="3" t="s">
        <v>56</v>
      </c>
      <c r="B12" s="16">
        <v>25360</v>
      </c>
      <c r="C12" s="35">
        <v>0.54</v>
      </c>
      <c r="D12" s="20"/>
      <c r="E12" s="16">
        <v>8860</v>
      </c>
      <c r="F12" s="35">
        <v>0.49</v>
      </c>
      <c r="G12" s="20"/>
      <c r="H12" s="16">
        <v>1020</v>
      </c>
      <c r="I12" s="35">
        <v>0.52</v>
      </c>
      <c r="J12" s="20"/>
      <c r="K12" s="16">
        <v>120</v>
      </c>
      <c r="L12" s="35">
        <v>0.62</v>
      </c>
      <c r="M12" s="20"/>
      <c r="N12" s="16">
        <v>20640</v>
      </c>
      <c r="O12" s="35">
        <v>0.51</v>
      </c>
      <c r="P12" s="20"/>
      <c r="Q12" s="16">
        <v>10150</v>
      </c>
      <c r="R12" s="35">
        <v>0.51</v>
      </c>
      <c r="S12" s="20"/>
      <c r="T12" s="16">
        <v>980</v>
      </c>
      <c r="U12" s="35">
        <v>0.52</v>
      </c>
      <c r="V12" s="20"/>
      <c r="W12" s="16">
        <v>120</v>
      </c>
      <c r="X12" s="35">
        <v>0.61</v>
      </c>
    </row>
    <row r="13" spans="1:24" ht="12.75">
      <c r="A13" s="11"/>
      <c r="B13" s="19"/>
      <c r="C13" s="34"/>
      <c r="D13" s="19"/>
      <c r="E13" s="19"/>
      <c r="F13" s="34"/>
      <c r="G13" s="19"/>
      <c r="H13" s="19"/>
      <c r="I13" s="34"/>
      <c r="J13" s="19"/>
      <c r="K13" s="19"/>
      <c r="L13" s="34"/>
      <c r="M13" s="19"/>
      <c r="N13" s="19"/>
      <c r="O13" s="34"/>
      <c r="P13" s="19"/>
      <c r="Q13" s="19"/>
      <c r="R13" s="34"/>
      <c r="S13" s="19"/>
      <c r="T13" s="19"/>
      <c r="U13" s="34"/>
      <c r="V13" s="19"/>
      <c r="W13" s="19"/>
      <c r="X13" s="34"/>
    </row>
    <row r="14" spans="1:24" ht="12.75">
      <c r="A14" s="22" t="s">
        <v>57</v>
      </c>
      <c r="B14" s="20"/>
      <c r="C14" s="35"/>
      <c r="D14" s="20"/>
      <c r="E14" s="20"/>
      <c r="F14" s="35"/>
      <c r="G14" s="20"/>
      <c r="H14" s="20"/>
      <c r="I14" s="35"/>
      <c r="J14" s="20"/>
      <c r="K14" s="20"/>
      <c r="L14" s="35"/>
      <c r="M14" s="20"/>
      <c r="N14" s="20"/>
      <c r="O14" s="35"/>
      <c r="P14" s="20"/>
      <c r="Q14" s="20"/>
      <c r="R14" s="35"/>
      <c r="S14" s="20"/>
      <c r="T14" s="20"/>
      <c r="U14" s="35"/>
      <c r="V14" s="20"/>
      <c r="W14" s="20"/>
      <c r="X14" s="35"/>
    </row>
    <row r="15" spans="1:24" ht="12.75">
      <c r="A15" s="3" t="s">
        <v>58</v>
      </c>
      <c r="B15" s="16">
        <v>50</v>
      </c>
      <c r="C15" s="35" t="s">
        <v>33</v>
      </c>
      <c r="D15" s="20"/>
      <c r="E15" s="16" t="s">
        <v>59</v>
      </c>
      <c r="F15" s="35" t="s">
        <v>59</v>
      </c>
      <c r="G15" s="20"/>
      <c r="H15" s="16" t="s">
        <v>59</v>
      </c>
      <c r="I15" s="35" t="s">
        <v>59</v>
      </c>
      <c r="J15" s="20"/>
      <c r="K15" s="16" t="s">
        <v>59</v>
      </c>
      <c r="L15" s="35" t="s">
        <v>59</v>
      </c>
      <c r="M15" s="20"/>
      <c r="N15" s="16">
        <v>30</v>
      </c>
      <c r="O15" s="35" t="s">
        <v>33</v>
      </c>
      <c r="P15" s="20"/>
      <c r="Q15" s="16">
        <v>10</v>
      </c>
      <c r="R15" s="35" t="s">
        <v>33</v>
      </c>
      <c r="S15" s="20"/>
      <c r="T15" s="16" t="s">
        <v>59</v>
      </c>
      <c r="U15" s="35" t="s">
        <v>59</v>
      </c>
      <c r="V15" s="20"/>
      <c r="W15" s="16" t="s">
        <v>59</v>
      </c>
      <c r="X15" s="35" t="s">
        <v>59</v>
      </c>
    </row>
    <row r="16" spans="1:24" ht="12.75">
      <c r="A16" s="3" t="s">
        <v>60</v>
      </c>
      <c r="B16" s="16">
        <v>6510</v>
      </c>
      <c r="C16" s="35">
        <v>0.14</v>
      </c>
      <c r="D16" s="20"/>
      <c r="E16" s="16">
        <v>1360</v>
      </c>
      <c r="F16" s="35">
        <v>0.08</v>
      </c>
      <c r="G16" s="20"/>
      <c r="H16" s="16">
        <v>30</v>
      </c>
      <c r="I16" s="35">
        <v>0.02</v>
      </c>
      <c r="J16" s="20"/>
      <c r="K16" s="16" t="s">
        <v>59</v>
      </c>
      <c r="L16" s="35" t="s">
        <v>59</v>
      </c>
      <c r="M16" s="20"/>
      <c r="N16" s="16">
        <v>5280</v>
      </c>
      <c r="O16" s="35">
        <v>0.13</v>
      </c>
      <c r="P16" s="20"/>
      <c r="Q16" s="16">
        <v>1560</v>
      </c>
      <c r="R16" s="35">
        <v>0.08</v>
      </c>
      <c r="S16" s="20"/>
      <c r="T16" s="16">
        <v>40</v>
      </c>
      <c r="U16" s="35">
        <v>0.02</v>
      </c>
      <c r="V16" s="20"/>
      <c r="W16" s="16" t="s">
        <v>59</v>
      </c>
      <c r="X16" s="35" t="s">
        <v>59</v>
      </c>
    </row>
    <row r="17" spans="1:24" ht="12.75">
      <c r="A17" s="3" t="s">
        <v>61</v>
      </c>
      <c r="B17" s="16">
        <v>9280</v>
      </c>
      <c r="C17" s="35">
        <v>0.2</v>
      </c>
      <c r="D17" s="20"/>
      <c r="E17" s="16">
        <v>3940</v>
      </c>
      <c r="F17" s="35">
        <v>0.22</v>
      </c>
      <c r="G17" s="20"/>
      <c r="H17" s="16">
        <v>410</v>
      </c>
      <c r="I17" s="35">
        <v>0.21</v>
      </c>
      <c r="J17" s="20"/>
      <c r="K17" s="16">
        <v>40</v>
      </c>
      <c r="L17" s="35">
        <v>0.2</v>
      </c>
      <c r="M17" s="20"/>
      <c r="N17" s="16">
        <v>8260</v>
      </c>
      <c r="O17" s="35">
        <v>0.2</v>
      </c>
      <c r="P17" s="20"/>
      <c r="Q17" s="16">
        <v>4490</v>
      </c>
      <c r="R17" s="35">
        <v>0.23</v>
      </c>
      <c r="S17" s="20"/>
      <c r="T17" s="16">
        <v>410</v>
      </c>
      <c r="U17" s="35">
        <v>0.21</v>
      </c>
      <c r="V17" s="20"/>
      <c r="W17" s="16">
        <v>40</v>
      </c>
      <c r="X17" s="35">
        <v>0.22</v>
      </c>
    </row>
    <row r="18" spans="1:24" ht="12.75">
      <c r="A18" s="3" t="s">
        <v>62</v>
      </c>
      <c r="B18" s="16">
        <v>13840</v>
      </c>
      <c r="C18" s="35">
        <v>0.3</v>
      </c>
      <c r="D18" s="20"/>
      <c r="E18" s="16">
        <v>6730</v>
      </c>
      <c r="F18" s="35">
        <v>0.37</v>
      </c>
      <c r="G18" s="20"/>
      <c r="H18" s="16">
        <v>760</v>
      </c>
      <c r="I18" s="35">
        <v>0.39</v>
      </c>
      <c r="J18" s="20"/>
      <c r="K18" s="16">
        <v>70</v>
      </c>
      <c r="L18" s="35">
        <v>0.34</v>
      </c>
      <c r="M18" s="20"/>
      <c r="N18" s="16">
        <v>11550</v>
      </c>
      <c r="O18" s="35">
        <v>0.29</v>
      </c>
      <c r="P18" s="20"/>
      <c r="Q18" s="16">
        <v>7110</v>
      </c>
      <c r="R18" s="35">
        <v>0.36</v>
      </c>
      <c r="S18" s="20"/>
      <c r="T18" s="16">
        <v>710</v>
      </c>
      <c r="U18" s="35">
        <v>0.37</v>
      </c>
      <c r="V18" s="20"/>
      <c r="W18" s="16">
        <v>70</v>
      </c>
      <c r="X18" s="35">
        <v>0.36</v>
      </c>
    </row>
    <row r="19" spans="1:24" ht="12.75">
      <c r="A19" s="3" t="s">
        <v>63</v>
      </c>
      <c r="B19" s="16">
        <v>12500</v>
      </c>
      <c r="C19" s="35">
        <v>0.27</v>
      </c>
      <c r="D19" s="20"/>
      <c r="E19" s="16">
        <v>5000</v>
      </c>
      <c r="F19" s="35">
        <v>0.28</v>
      </c>
      <c r="G19" s="20"/>
      <c r="H19" s="16">
        <v>640</v>
      </c>
      <c r="I19" s="35">
        <v>0.33</v>
      </c>
      <c r="J19" s="20"/>
      <c r="K19" s="16">
        <v>80</v>
      </c>
      <c r="L19" s="35">
        <v>0.4</v>
      </c>
      <c r="M19" s="20"/>
      <c r="N19" s="16">
        <v>11150</v>
      </c>
      <c r="O19" s="35">
        <v>0.28</v>
      </c>
      <c r="P19" s="20"/>
      <c r="Q19" s="16">
        <v>5560</v>
      </c>
      <c r="R19" s="35">
        <v>0.28</v>
      </c>
      <c r="S19" s="20"/>
      <c r="T19" s="16">
        <v>660</v>
      </c>
      <c r="U19" s="35">
        <v>0.35</v>
      </c>
      <c r="V19" s="20"/>
      <c r="W19" s="16">
        <v>70</v>
      </c>
      <c r="X19" s="35">
        <v>0.39</v>
      </c>
    </row>
    <row r="20" spans="1:24" ht="12.75">
      <c r="A20" s="3" t="s">
        <v>64</v>
      </c>
      <c r="B20" s="16">
        <v>4690</v>
      </c>
      <c r="C20" s="35">
        <v>0.1</v>
      </c>
      <c r="D20" s="20"/>
      <c r="E20" s="16">
        <v>1050</v>
      </c>
      <c r="F20" s="35">
        <v>0.06</v>
      </c>
      <c r="G20" s="20"/>
      <c r="H20" s="16">
        <v>100</v>
      </c>
      <c r="I20" s="35">
        <v>0.05</v>
      </c>
      <c r="J20" s="20"/>
      <c r="K20" s="16">
        <v>10</v>
      </c>
      <c r="L20" s="35">
        <v>0.05</v>
      </c>
      <c r="M20" s="20"/>
      <c r="N20" s="16">
        <v>4240</v>
      </c>
      <c r="O20" s="35">
        <v>0.1</v>
      </c>
      <c r="P20" s="20"/>
      <c r="Q20" s="16">
        <v>1040</v>
      </c>
      <c r="R20" s="35">
        <v>0.05</v>
      </c>
      <c r="S20" s="20"/>
      <c r="T20" s="16">
        <v>90</v>
      </c>
      <c r="U20" s="35">
        <v>0.05</v>
      </c>
      <c r="V20" s="20"/>
      <c r="W20" s="16">
        <v>10</v>
      </c>
      <c r="X20" s="35">
        <v>0.03</v>
      </c>
    </row>
    <row r="21" spans="1:24" ht="12.75">
      <c r="A21" s="11"/>
      <c r="B21" s="19"/>
      <c r="C21" s="34"/>
      <c r="D21" s="19"/>
      <c r="E21" s="19"/>
      <c r="F21" s="34"/>
      <c r="G21" s="19"/>
      <c r="H21" s="19"/>
      <c r="I21" s="34"/>
      <c r="J21" s="19"/>
      <c r="K21" s="19"/>
      <c r="L21" s="34"/>
      <c r="M21" s="19"/>
      <c r="N21" s="19"/>
      <c r="O21" s="34"/>
      <c r="P21" s="19"/>
      <c r="Q21" s="19"/>
      <c r="R21" s="34"/>
      <c r="S21" s="19"/>
      <c r="T21" s="19"/>
      <c r="U21" s="34"/>
      <c r="V21" s="19"/>
      <c r="W21" s="19"/>
      <c r="X21" s="34"/>
    </row>
    <row r="22" spans="1:24" ht="12.75">
      <c r="A22" s="22" t="s">
        <v>65</v>
      </c>
      <c r="B22" s="20"/>
      <c r="C22" s="35"/>
      <c r="D22" s="20"/>
      <c r="E22" s="20"/>
      <c r="F22" s="35"/>
      <c r="G22" s="20"/>
      <c r="H22" s="20"/>
      <c r="I22" s="35"/>
      <c r="J22" s="20"/>
      <c r="K22" s="20"/>
      <c r="L22" s="35"/>
      <c r="M22" s="20"/>
      <c r="N22" s="20"/>
      <c r="O22" s="35"/>
      <c r="P22" s="20"/>
      <c r="Q22" s="20"/>
      <c r="R22" s="35"/>
      <c r="S22" s="20"/>
      <c r="T22" s="20"/>
      <c r="U22" s="35"/>
      <c r="V22" s="20"/>
      <c r="W22" s="20"/>
      <c r="X22" s="35"/>
    </row>
    <row r="23" spans="1:25" s="1" customFormat="1" ht="12.75">
      <c r="A23" s="22" t="s">
        <v>66</v>
      </c>
      <c r="B23" s="24"/>
      <c r="C23" s="64">
        <v>0.855045558329599</v>
      </c>
      <c r="D23" s="75"/>
      <c r="E23" s="24"/>
      <c r="F23" s="64">
        <v>0.8612985289237916</v>
      </c>
      <c r="G23" s="75"/>
      <c r="H23" s="24"/>
      <c r="I23" s="64">
        <v>0.7566735112936345</v>
      </c>
      <c r="J23" s="75"/>
      <c r="K23" s="24"/>
      <c r="L23" s="64">
        <v>0.731958762886598</v>
      </c>
      <c r="M23" s="64"/>
      <c r="N23" s="24"/>
      <c r="O23" s="64">
        <v>0.8384429304897314</v>
      </c>
      <c r="P23" s="64"/>
      <c r="Q23" s="24"/>
      <c r="R23" s="64">
        <v>0.8585879020837548</v>
      </c>
      <c r="S23" s="64"/>
      <c r="T23" s="24"/>
      <c r="U23" s="64">
        <v>0.7768421052631579</v>
      </c>
      <c r="V23" s="64"/>
      <c r="W23" s="24"/>
      <c r="X23" s="64">
        <v>0.7421052631578947</v>
      </c>
      <c r="Y23" s="37"/>
    </row>
    <row r="24" spans="1:25" ht="12.75">
      <c r="A24" s="3" t="s">
        <v>67</v>
      </c>
      <c r="B24" s="16">
        <v>3620</v>
      </c>
      <c r="C24" s="35">
        <v>0.09</v>
      </c>
      <c r="D24" s="20"/>
      <c r="E24" s="16">
        <v>1730</v>
      </c>
      <c r="F24" s="35">
        <v>0.11</v>
      </c>
      <c r="G24" s="20"/>
      <c r="H24" s="16">
        <v>100</v>
      </c>
      <c r="I24" s="35">
        <v>0.07</v>
      </c>
      <c r="J24" s="20"/>
      <c r="K24" s="16">
        <v>10</v>
      </c>
      <c r="L24" s="35">
        <v>0.05</v>
      </c>
      <c r="M24" s="20"/>
      <c r="N24" s="16">
        <v>3610</v>
      </c>
      <c r="O24" s="35">
        <v>0.11</v>
      </c>
      <c r="P24" s="149"/>
      <c r="Q24" s="16">
        <v>1860</v>
      </c>
      <c r="R24" s="35">
        <v>0.11</v>
      </c>
      <c r="S24" s="149"/>
      <c r="T24" s="16">
        <v>100</v>
      </c>
      <c r="U24" s="35">
        <v>0.07</v>
      </c>
      <c r="V24" s="150"/>
      <c r="W24" s="16">
        <v>10</v>
      </c>
      <c r="X24" s="35">
        <v>0.06</v>
      </c>
      <c r="Y24" s="38"/>
    </row>
    <row r="25" spans="1:24" ht="12.75">
      <c r="A25" s="39" t="s">
        <v>68</v>
      </c>
      <c r="B25" s="16"/>
      <c r="C25" s="35"/>
      <c r="D25" s="20"/>
      <c r="E25" s="16"/>
      <c r="F25" s="35"/>
      <c r="G25" s="20"/>
      <c r="H25" s="16"/>
      <c r="I25" s="35"/>
      <c r="J25" s="20"/>
      <c r="K25" s="16"/>
      <c r="L25" s="35"/>
      <c r="M25" s="20"/>
      <c r="N25" s="16"/>
      <c r="O25" s="35"/>
      <c r="P25" s="20"/>
      <c r="Q25" s="16"/>
      <c r="R25" s="35"/>
      <c r="S25" s="20"/>
      <c r="T25" s="16"/>
      <c r="U25" s="35"/>
      <c r="V25" s="20"/>
      <c r="W25" s="16"/>
      <c r="X25" s="35"/>
    </row>
    <row r="26" spans="1:24" ht="12.75">
      <c r="A26" s="39" t="s">
        <v>69</v>
      </c>
      <c r="B26" s="16">
        <v>1340</v>
      </c>
      <c r="C26" s="35">
        <v>0.03</v>
      </c>
      <c r="D26" s="20"/>
      <c r="E26" s="16">
        <v>760</v>
      </c>
      <c r="F26" s="35">
        <v>0.05</v>
      </c>
      <c r="G26" s="20"/>
      <c r="H26" s="16">
        <v>40</v>
      </c>
      <c r="I26" s="35">
        <v>0.03</v>
      </c>
      <c r="J26" s="20"/>
      <c r="K26" s="16" t="s">
        <v>59</v>
      </c>
      <c r="L26" s="35" t="s">
        <v>59</v>
      </c>
      <c r="M26" s="20"/>
      <c r="N26" s="16">
        <v>1460</v>
      </c>
      <c r="O26" s="35">
        <v>0.04</v>
      </c>
      <c r="P26" s="20"/>
      <c r="Q26" s="16">
        <v>810</v>
      </c>
      <c r="R26" s="35">
        <v>0.05</v>
      </c>
      <c r="S26" s="20"/>
      <c r="T26" s="16">
        <v>30</v>
      </c>
      <c r="U26" s="35">
        <v>0.02</v>
      </c>
      <c r="V26" s="20"/>
      <c r="W26" s="16" t="s">
        <v>59</v>
      </c>
      <c r="X26" s="35" t="s">
        <v>59</v>
      </c>
    </row>
    <row r="27" spans="1:24" ht="12.75">
      <c r="A27" s="39" t="s">
        <v>70</v>
      </c>
      <c r="B27" s="16">
        <v>1510</v>
      </c>
      <c r="C27" s="35">
        <v>0.04</v>
      </c>
      <c r="D27" s="20"/>
      <c r="E27" s="16">
        <v>580</v>
      </c>
      <c r="F27" s="35">
        <v>0.04</v>
      </c>
      <c r="G27" s="20"/>
      <c r="H27" s="16">
        <v>20</v>
      </c>
      <c r="I27" s="35">
        <v>0.01</v>
      </c>
      <c r="J27" s="20"/>
      <c r="K27" s="16" t="s">
        <v>59</v>
      </c>
      <c r="L27" s="35" t="s">
        <v>59</v>
      </c>
      <c r="M27" s="20"/>
      <c r="N27" s="16">
        <v>1470</v>
      </c>
      <c r="O27" s="35">
        <v>0.04</v>
      </c>
      <c r="P27" s="20"/>
      <c r="Q27" s="16">
        <v>640</v>
      </c>
      <c r="R27" s="35">
        <v>0.04</v>
      </c>
      <c r="S27" s="20"/>
      <c r="T27" s="16">
        <v>20</v>
      </c>
      <c r="U27" s="35">
        <v>0.02</v>
      </c>
      <c r="V27" s="20"/>
      <c r="W27" s="16" t="s">
        <v>59</v>
      </c>
      <c r="X27" s="35" t="s">
        <v>59</v>
      </c>
    </row>
    <row r="28" spans="1:24" ht="12.75">
      <c r="A28" s="39" t="s">
        <v>71</v>
      </c>
      <c r="B28" s="16">
        <v>310</v>
      </c>
      <c r="C28" s="35" t="s">
        <v>33</v>
      </c>
      <c r="D28" s="20"/>
      <c r="E28" s="16">
        <v>160</v>
      </c>
      <c r="F28" s="35">
        <v>0.01</v>
      </c>
      <c r="G28" s="20"/>
      <c r="H28" s="16">
        <v>10</v>
      </c>
      <c r="I28" s="35" t="s">
        <v>33</v>
      </c>
      <c r="J28" s="20"/>
      <c r="K28" s="16" t="s">
        <v>59</v>
      </c>
      <c r="L28" s="35" t="s">
        <v>59</v>
      </c>
      <c r="M28" s="20"/>
      <c r="N28" s="16">
        <v>270</v>
      </c>
      <c r="O28" s="35" t="s">
        <v>33</v>
      </c>
      <c r="P28" s="20"/>
      <c r="Q28" s="16">
        <v>170</v>
      </c>
      <c r="R28" s="35">
        <v>0.01</v>
      </c>
      <c r="S28" s="20"/>
      <c r="T28" s="16">
        <v>20</v>
      </c>
      <c r="U28" s="35">
        <v>0.01</v>
      </c>
      <c r="V28" s="20"/>
      <c r="W28" s="16" t="s">
        <v>59</v>
      </c>
      <c r="X28" s="35" t="s">
        <v>59</v>
      </c>
    </row>
    <row r="29" spans="1:24" ht="12.75">
      <c r="A29" s="39" t="s">
        <v>72</v>
      </c>
      <c r="B29" s="16">
        <v>460</v>
      </c>
      <c r="C29" s="35">
        <v>0.01</v>
      </c>
      <c r="D29" s="20"/>
      <c r="E29" s="16">
        <v>230</v>
      </c>
      <c r="F29" s="35">
        <v>0.01</v>
      </c>
      <c r="G29" s="20"/>
      <c r="H29" s="16">
        <v>20</v>
      </c>
      <c r="I29" s="35">
        <v>0.02</v>
      </c>
      <c r="J29" s="20"/>
      <c r="K29" s="16" t="s">
        <v>59</v>
      </c>
      <c r="L29" s="35" t="s">
        <v>59</v>
      </c>
      <c r="M29" s="20"/>
      <c r="N29" s="16">
        <v>420</v>
      </c>
      <c r="O29" s="35">
        <v>0.01</v>
      </c>
      <c r="P29" s="20"/>
      <c r="Q29" s="16">
        <v>240</v>
      </c>
      <c r="R29" s="35">
        <v>0.01</v>
      </c>
      <c r="S29" s="20"/>
      <c r="T29" s="16">
        <v>30</v>
      </c>
      <c r="U29" s="35">
        <v>0.02</v>
      </c>
      <c r="V29" s="20"/>
      <c r="W29" s="16" t="s">
        <v>59</v>
      </c>
      <c r="X29" s="35" t="s">
        <v>59</v>
      </c>
    </row>
    <row r="30" spans="1:24" ht="12.75">
      <c r="A30" s="39" t="s">
        <v>73</v>
      </c>
      <c r="B30" s="16">
        <v>36450</v>
      </c>
      <c r="C30" s="35">
        <v>0.91</v>
      </c>
      <c r="D30" s="20"/>
      <c r="E30" s="16">
        <v>13840</v>
      </c>
      <c r="F30" s="35">
        <v>0.89</v>
      </c>
      <c r="G30" s="20"/>
      <c r="H30" s="16">
        <v>1370</v>
      </c>
      <c r="I30" s="35">
        <v>0.93</v>
      </c>
      <c r="J30" s="20"/>
      <c r="K30" s="16">
        <v>140</v>
      </c>
      <c r="L30" s="35">
        <v>0.95</v>
      </c>
      <c r="M30" s="20"/>
      <c r="N30" s="16">
        <v>30350</v>
      </c>
      <c r="O30" s="35">
        <v>0.89</v>
      </c>
      <c r="P30" s="20"/>
      <c r="Q30" s="16">
        <v>15110</v>
      </c>
      <c r="R30" s="35">
        <v>0.89</v>
      </c>
      <c r="S30" s="20"/>
      <c r="T30" s="16">
        <v>1380</v>
      </c>
      <c r="U30" s="35">
        <v>0.93</v>
      </c>
      <c r="V30" s="20"/>
      <c r="W30" s="16">
        <v>130</v>
      </c>
      <c r="X30" s="35">
        <v>0.94</v>
      </c>
    </row>
    <row r="31" spans="1:24" ht="12.75">
      <c r="A31" s="3" t="s">
        <v>74</v>
      </c>
      <c r="B31" s="16">
        <v>6790</v>
      </c>
      <c r="C31" s="40"/>
      <c r="D31" s="20"/>
      <c r="E31" s="16">
        <v>2510</v>
      </c>
      <c r="F31" s="40"/>
      <c r="G31" s="20"/>
      <c r="H31" s="16">
        <v>470</v>
      </c>
      <c r="I31" s="40"/>
      <c r="J31" s="20"/>
      <c r="K31" s="16">
        <v>50</v>
      </c>
      <c r="L31" s="40"/>
      <c r="M31" s="20"/>
      <c r="N31" s="16">
        <v>6540</v>
      </c>
      <c r="O31" s="40"/>
      <c r="P31" s="20"/>
      <c r="Q31" s="16">
        <v>2800</v>
      </c>
      <c r="R31" s="40"/>
      <c r="S31" s="20"/>
      <c r="T31" s="16">
        <v>420</v>
      </c>
      <c r="U31" s="40"/>
      <c r="V31" s="20"/>
      <c r="W31" s="16">
        <v>50</v>
      </c>
      <c r="X31" s="40"/>
    </row>
    <row r="32" spans="1:24" ht="12.75">
      <c r="A32" s="11"/>
      <c r="B32" s="19"/>
      <c r="C32" s="34"/>
      <c r="D32" s="19"/>
      <c r="E32" s="19"/>
      <c r="F32" s="34"/>
      <c r="G32" s="19"/>
      <c r="H32" s="19"/>
      <c r="I32" s="34"/>
      <c r="J32" s="19"/>
      <c r="K32" s="19"/>
      <c r="L32" s="34"/>
      <c r="M32" s="19"/>
      <c r="N32" s="19"/>
      <c r="O32" s="34"/>
      <c r="P32" s="19"/>
      <c r="Q32" s="19"/>
      <c r="R32" s="34"/>
      <c r="S32" s="19"/>
      <c r="T32" s="19"/>
      <c r="U32" s="34"/>
      <c r="V32" s="19"/>
      <c r="W32" s="19"/>
      <c r="X32" s="34"/>
    </row>
    <row r="33" spans="1:24" ht="12.75">
      <c r="A33" s="22" t="s">
        <v>75</v>
      </c>
      <c r="B33" s="20"/>
      <c r="C33" s="35"/>
      <c r="D33" s="20"/>
      <c r="E33" s="20"/>
      <c r="F33" s="35"/>
      <c r="G33" s="20"/>
      <c r="H33" s="20"/>
      <c r="I33" s="35"/>
      <c r="J33" s="20"/>
      <c r="K33" s="20"/>
      <c r="L33" s="35"/>
      <c r="M33" s="20"/>
      <c r="N33" s="20"/>
      <c r="O33" s="35"/>
      <c r="P33" s="20"/>
      <c r="Q33" s="20"/>
      <c r="R33" s="35"/>
      <c r="S33" s="20"/>
      <c r="T33" s="20"/>
      <c r="U33" s="35"/>
      <c r="V33" s="20"/>
      <c r="W33" s="20"/>
      <c r="X33" s="35"/>
    </row>
    <row r="34" spans="1:25" s="1" customFormat="1" ht="12.75">
      <c r="A34" s="22" t="s">
        <v>66</v>
      </c>
      <c r="B34" s="24"/>
      <c r="C34" s="64">
        <v>0.6116339116147067</v>
      </c>
      <c r="D34" s="75"/>
      <c r="E34" s="24"/>
      <c r="F34" s="64">
        <v>0.6597168454816945</v>
      </c>
      <c r="G34" s="75"/>
      <c r="H34" s="24"/>
      <c r="I34" s="64">
        <v>0.5970225872689938</v>
      </c>
      <c r="J34" s="75"/>
      <c r="K34" s="24"/>
      <c r="L34" s="64">
        <v>0.6134020618556701</v>
      </c>
      <c r="M34" s="64"/>
      <c r="N34" s="24"/>
      <c r="O34" s="64">
        <v>0.625</v>
      </c>
      <c r="P34" s="64"/>
      <c r="Q34" s="24"/>
      <c r="R34" s="64">
        <v>0.6587598624317217</v>
      </c>
      <c r="S34" s="64"/>
      <c r="T34" s="24"/>
      <c r="U34" s="64">
        <v>0.6368421052631579</v>
      </c>
      <c r="V34" s="64"/>
      <c r="W34" s="24"/>
      <c r="X34" s="64">
        <v>0.6578947368421053</v>
      </c>
      <c r="Y34" s="37"/>
    </row>
    <row r="35" spans="1:24" ht="12.75">
      <c r="A35" s="3" t="s">
        <v>76</v>
      </c>
      <c r="B35" s="16">
        <v>1660</v>
      </c>
      <c r="C35" s="35">
        <v>0.06</v>
      </c>
      <c r="D35" s="20"/>
      <c r="E35" s="16">
        <v>640</v>
      </c>
      <c r="F35" s="35">
        <v>0.05</v>
      </c>
      <c r="G35" s="20"/>
      <c r="H35" s="16" t="s">
        <v>34</v>
      </c>
      <c r="I35" s="35" t="s">
        <v>34</v>
      </c>
      <c r="J35" s="20"/>
      <c r="K35" s="16">
        <v>10</v>
      </c>
      <c r="L35" s="35">
        <v>0.07</v>
      </c>
      <c r="M35" s="20"/>
      <c r="N35" s="16">
        <v>1550</v>
      </c>
      <c r="O35" s="35">
        <v>0.06</v>
      </c>
      <c r="P35" s="20"/>
      <c r="Q35" s="16">
        <v>760</v>
      </c>
      <c r="R35" s="35">
        <v>0.06</v>
      </c>
      <c r="S35" s="20"/>
      <c r="T35" s="16">
        <v>60</v>
      </c>
      <c r="U35" s="35">
        <v>0.05</v>
      </c>
      <c r="V35" s="20"/>
      <c r="W35" s="16">
        <v>10</v>
      </c>
      <c r="X35" s="35">
        <v>0.06</v>
      </c>
    </row>
    <row r="36" spans="1:24" ht="12.75">
      <c r="A36" s="3" t="s">
        <v>77</v>
      </c>
      <c r="B36" s="16">
        <v>27000</v>
      </c>
      <c r="C36" s="35">
        <v>0.94</v>
      </c>
      <c r="D36" s="20"/>
      <c r="E36" s="16">
        <v>11280</v>
      </c>
      <c r="F36" s="35">
        <v>0.95</v>
      </c>
      <c r="G36" s="20"/>
      <c r="H36" s="16" t="s">
        <v>34</v>
      </c>
      <c r="I36" s="35" t="s">
        <v>34</v>
      </c>
      <c r="J36" s="20"/>
      <c r="K36" s="16">
        <v>110</v>
      </c>
      <c r="L36" s="35">
        <v>0.93</v>
      </c>
      <c r="M36" s="20"/>
      <c r="N36" s="16">
        <v>23770</v>
      </c>
      <c r="O36" s="35">
        <v>0.94</v>
      </c>
      <c r="P36" s="20"/>
      <c r="Q36" s="16">
        <v>12270</v>
      </c>
      <c r="R36" s="35">
        <v>0.94</v>
      </c>
      <c r="S36" s="20"/>
      <c r="T36" s="16">
        <v>1150</v>
      </c>
      <c r="U36" s="35">
        <v>0.95</v>
      </c>
      <c r="V36" s="20"/>
      <c r="W36" s="16">
        <v>120</v>
      </c>
      <c r="X36" s="35">
        <v>0.94</v>
      </c>
    </row>
    <row r="37" spans="1:24" ht="12.75">
      <c r="A37" s="3" t="s">
        <v>78</v>
      </c>
      <c r="B37" s="16">
        <v>18200</v>
      </c>
      <c r="C37" s="40"/>
      <c r="D37" s="20"/>
      <c r="E37" s="16">
        <v>6150</v>
      </c>
      <c r="F37" s="40"/>
      <c r="G37" s="20"/>
      <c r="H37" s="16" t="s">
        <v>34</v>
      </c>
      <c r="I37" s="40"/>
      <c r="J37" s="20"/>
      <c r="K37" s="16">
        <v>80</v>
      </c>
      <c r="L37" s="40"/>
      <c r="M37" s="20"/>
      <c r="N37" s="16">
        <v>15190</v>
      </c>
      <c r="O37" s="40"/>
      <c r="P37" s="20"/>
      <c r="Q37" s="16">
        <v>6750</v>
      </c>
      <c r="R37" s="40"/>
      <c r="S37" s="20"/>
      <c r="T37" s="16">
        <v>690</v>
      </c>
      <c r="U37" s="40"/>
      <c r="V37" s="20"/>
      <c r="W37" s="16">
        <v>60</v>
      </c>
      <c r="X37" s="40"/>
    </row>
    <row r="38" spans="1:24" ht="12.75">
      <c r="A38" s="11"/>
      <c r="B38" s="19"/>
      <c r="C38" s="19"/>
      <c r="D38" s="11"/>
      <c r="E38" s="19"/>
      <c r="F38" s="19"/>
      <c r="G38" s="11"/>
      <c r="H38" s="19"/>
      <c r="I38" s="19"/>
      <c r="J38" s="11"/>
      <c r="K38" s="19"/>
      <c r="L38" s="19"/>
      <c r="M38" s="11"/>
      <c r="N38" s="19"/>
      <c r="O38" s="19"/>
      <c r="P38" s="11"/>
      <c r="Q38" s="19"/>
      <c r="R38" s="19"/>
      <c r="S38" s="11"/>
      <c r="T38" s="19"/>
      <c r="U38" s="19"/>
      <c r="V38" s="11"/>
      <c r="W38" s="19"/>
      <c r="X38" s="19"/>
    </row>
    <row r="39" spans="1:24" ht="12.75">
      <c r="A39" s="3"/>
      <c r="B39" s="3"/>
      <c r="C39" s="3"/>
      <c r="D39" s="3"/>
      <c r="E39" s="3"/>
      <c r="F39" s="3"/>
      <c r="G39" s="3"/>
      <c r="H39" s="3"/>
      <c r="I39" s="3"/>
      <c r="J39" s="3"/>
      <c r="K39" s="3"/>
      <c r="L39" s="3"/>
      <c r="M39" s="3"/>
      <c r="N39" s="3"/>
      <c r="O39" s="3"/>
      <c r="P39" s="3"/>
      <c r="Q39" s="3"/>
      <c r="R39" s="3"/>
      <c r="S39" s="3"/>
      <c r="T39" s="3"/>
      <c r="U39" s="3"/>
      <c r="V39" s="3"/>
      <c r="W39" s="3"/>
      <c r="X39" s="3"/>
    </row>
    <row r="40" ht="12.75">
      <c r="A40" s="28" t="s">
        <v>79</v>
      </c>
    </row>
    <row r="41" ht="12.75">
      <c r="A41" t="s">
        <v>115</v>
      </c>
    </row>
    <row r="42" ht="13.5" thickBot="1"/>
    <row r="43" spans="1:24" ht="39.75" customHeight="1" thickBot="1">
      <c r="A43" s="256" t="s">
        <v>38</v>
      </c>
      <c r="B43" s="257"/>
      <c r="C43" s="257"/>
      <c r="D43" s="257"/>
      <c r="E43" s="257"/>
      <c r="F43" s="257"/>
      <c r="G43" s="257"/>
      <c r="H43" s="257"/>
      <c r="I43" s="257"/>
      <c r="J43" s="257"/>
      <c r="K43" s="257"/>
      <c r="L43" s="257"/>
      <c r="M43" s="257"/>
      <c r="N43" s="257"/>
      <c r="O43" s="257"/>
      <c r="P43" s="257"/>
      <c r="Q43" s="257"/>
      <c r="R43" s="257"/>
      <c r="S43" s="257"/>
      <c r="T43" s="257"/>
      <c r="U43" s="257"/>
      <c r="V43" s="257"/>
      <c r="W43" s="257"/>
      <c r="X43" s="258"/>
    </row>
    <row r="44" ht="13.5" thickBot="1"/>
    <row r="45" spans="1:24" ht="12.75" customHeight="1">
      <c r="A45" s="259" t="s">
        <v>15</v>
      </c>
      <c r="B45" s="260"/>
      <c r="C45" s="260"/>
      <c r="D45" s="260"/>
      <c r="E45" s="260"/>
      <c r="F45" s="260"/>
      <c r="G45" s="260"/>
      <c r="H45" s="260"/>
      <c r="I45" s="260"/>
      <c r="J45" s="260"/>
      <c r="K45" s="260"/>
      <c r="L45" s="260"/>
      <c r="M45" s="260"/>
      <c r="N45" s="260"/>
      <c r="O45" s="260"/>
      <c r="P45" s="260"/>
      <c r="Q45" s="260"/>
      <c r="R45" s="260"/>
      <c r="S45" s="260"/>
      <c r="T45" s="260"/>
      <c r="U45" s="260"/>
      <c r="V45" s="260"/>
      <c r="W45" s="260"/>
      <c r="X45" s="261"/>
    </row>
    <row r="46" spans="1:24" ht="12.75">
      <c r="A46" s="262"/>
      <c r="B46" s="263"/>
      <c r="C46" s="263"/>
      <c r="D46" s="263"/>
      <c r="E46" s="263"/>
      <c r="F46" s="263"/>
      <c r="G46" s="263"/>
      <c r="H46" s="263"/>
      <c r="I46" s="263"/>
      <c r="J46" s="263"/>
      <c r="K46" s="263"/>
      <c r="L46" s="263"/>
      <c r="M46" s="263"/>
      <c r="N46" s="263"/>
      <c r="O46" s="263"/>
      <c r="P46" s="263"/>
      <c r="Q46" s="263"/>
      <c r="R46" s="263"/>
      <c r="S46" s="263"/>
      <c r="T46" s="263"/>
      <c r="U46" s="263"/>
      <c r="V46" s="263"/>
      <c r="W46" s="263"/>
      <c r="X46" s="264"/>
    </row>
    <row r="47" spans="1:24" ht="12.7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4"/>
    </row>
    <row r="48" spans="1:24" ht="12.7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4"/>
    </row>
    <row r="49" spans="1:24" ht="12.7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4"/>
    </row>
    <row r="50" spans="1:24" ht="12.7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4"/>
    </row>
    <row r="51" spans="1:24" ht="12.7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4"/>
    </row>
    <row r="52" spans="1:24" ht="12.75">
      <c r="A52" s="262"/>
      <c r="B52" s="263"/>
      <c r="C52" s="263"/>
      <c r="D52" s="263"/>
      <c r="E52" s="263"/>
      <c r="F52" s="263"/>
      <c r="G52" s="263"/>
      <c r="H52" s="263"/>
      <c r="I52" s="263"/>
      <c r="J52" s="263"/>
      <c r="K52" s="263"/>
      <c r="L52" s="263"/>
      <c r="M52" s="263"/>
      <c r="N52" s="263"/>
      <c r="O52" s="263"/>
      <c r="P52" s="263"/>
      <c r="Q52" s="263"/>
      <c r="R52" s="263"/>
      <c r="S52" s="263"/>
      <c r="T52" s="263"/>
      <c r="U52" s="263"/>
      <c r="V52" s="263"/>
      <c r="W52" s="263"/>
      <c r="X52" s="264"/>
    </row>
    <row r="53" spans="1:24" ht="12.7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4"/>
    </row>
    <row r="54" spans="1:24" ht="12.7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4"/>
    </row>
    <row r="55" spans="1:24" ht="12.7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4"/>
    </row>
    <row r="56" spans="1:24" ht="12.7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4"/>
    </row>
    <row r="57" spans="1:24" ht="12.7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4"/>
    </row>
    <row r="58" spans="1:24" ht="12.7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4"/>
    </row>
    <row r="59" spans="1:24" ht="12.75">
      <c r="A59" s="262"/>
      <c r="B59" s="263"/>
      <c r="C59" s="263"/>
      <c r="D59" s="263"/>
      <c r="E59" s="263"/>
      <c r="F59" s="263"/>
      <c r="G59" s="263"/>
      <c r="H59" s="263"/>
      <c r="I59" s="263"/>
      <c r="J59" s="263"/>
      <c r="K59" s="263"/>
      <c r="L59" s="263"/>
      <c r="M59" s="263"/>
      <c r="N59" s="263"/>
      <c r="O59" s="263"/>
      <c r="P59" s="263"/>
      <c r="Q59" s="263"/>
      <c r="R59" s="263"/>
      <c r="S59" s="263"/>
      <c r="T59" s="263"/>
      <c r="U59" s="263"/>
      <c r="V59" s="263"/>
      <c r="W59" s="263"/>
      <c r="X59" s="264"/>
    </row>
    <row r="60" spans="1:24" ht="13.5" thickBot="1">
      <c r="A60" s="265"/>
      <c r="B60" s="266"/>
      <c r="C60" s="266"/>
      <c r="D60" s="266"/>
      <c r="E60" s="266"/>
      <c r="F60" s="266"/>
      <c r="G60" s="266"/>
      <c r="H60" s="266"/>
      <c r="I60" s="266"/>
      <c r="J60" s="266"/>
      <c r="K60" s="266"/>
      <c r="L60" s="266"/>
      <c r="M60" s="266"/>
      <c r="N60" s="266"/>
      <c r="O60" s="266"/>
      <c r="P60" s="266"/>
      <c r="Q60" s="266"/>
      <c r="R60" s="266"/>
      <c r="S60" s="266"/>
      <c r="T60" s="266"/>
      <c r="U60" s="266"/>
      <c r="V60" s="266"/>
      <c r="W60" s="266"/>
      <c r="X60" s="267"/>
    </row>
  </sheetData>
  <sheetProtection/>
  <mergeCells count="12">
    <mergeCell ref="B4:L4"/>
    <mergeCell ref="N4:X4"/>
    <mergeCell ref="B5:C5"/>
    <mergeCell ref="E5:F5"/>
    <mergeCell ref="H5:I5"/>
    <mergeCell ref="K5:L5"/>
    <mergeCell ref="N5:O5"/>
    <mergeCell ref="Q5:R5"/>
    <mergeCell ref="T5:U5"/>
    <mergeCell ref="W5:X5"/>
    <mergeCell ref="A43:X43"/>
    <mergeCell ref="A45:X60"/>
  </mergeCells>
  <printOptions/>
  <pageMargins left="0.75" right="0.75" top="1" bottom="1" header="0.5" footer="0.5"/>
  <pageSetup fitToHeight="1" fitToWidth="1"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5" sqref="H15"/>
    </sheetView>
  </sheetViews>
  <sheetFormatPr defaultColWidth="9.140625" defaultRowHeight="12.75"/>
  <cols>
    <col min="1" max="1" width="27.421875" style="41" customWidth="1"/>
    <col min="2" max="2" width="9.28125" style="41" bestFit="1" customWidth="1"/>
    <col min="3" max="4" width="9.28125" style="41" customWidth="1"/>
    <col min="5" max="5" width="9.28125" style="41" bestFit="1" customWidth="1"/>
    <col min="6" max="7" width="9.140625" style="41" customWidth="1"/>
    <col min="8" max="8" width="9.8515625" style="41" customWidth="1"/>
    <col min="9" max="9" width="9.57421875" style="41" customWidth="1"/>
    <col min="10" max="16384" width="9.140625" style="41" customWidth="1"/>
  </cols>
  <sheetData>
    <row r="1" spans="1:11" ht="12.75">
      <c r="A1" s="1" t="s">
        <v>149</v>
      </c>
      <c r="I1" s="16"/>
      <c r="J1" s="16"/>
      <c r="K1" s="16"/>
    </row>
    <row r="3" spans="1:9" ht="13.5" thickBot="1">
      <c r="A3" s="42"/>
      <c r="B3" s="42"/>
      <c r="C3" s="42"/>
      <c r="D3" s="42"/>
      <c r="E3" s="42"/>
      <c r="F3" s="42"/>
      <c r="G3" s="42"/>
      <c r="H3" s="42"/>
      <c r="I3" s="42"/>
    </row>
    <row r="4" spans="1:9" ht="12.75">
      <c r="A4" s="43"/>
      <c r="B4" s="271" t="s">
        <v>86</v>
      </c>
      <c r="C4" s="271"/>
      <c r="D4" s="44"/>
      <c r="E4" s="271" t="s">
        <v>39</v>
      </c>
      <c r="F4" s="271"/>
      <c r="G4" s="45"/>
      <c r="H4" s="271" t="s">
        <v>32</v>
      </c>
      <c r="I4" s="271"/>
    </row>
    <row r="5" spans="1:9" ht="12.75">
      <c r="A5" s="46"/>
      <c r="B5" s="7" t="s">
        <v>50</v>
      </c>
      <c r="C5" s="7" t="s">
        <v>51</v>
      </c>
      <c r="D5" s="7"/>
      <c r="E5" s="7" t="s">
        <v>50</v>
      </c>
      <c r="F5" s="7" t="s">
        <v>51</v>
      </c>
      <c r="G5" s="47"/>
      <c r="H5" s="7" t="s">
        <v>50</v>
      </c>
      <c r="I5" s="7" t="s">
        <v>52</v>
      </c>
    </row>
    <row r="6" spans="1:9" ht="12.75">
      <c r="A6" s="48"/>
      <c r="B6" s="8"/>
      <c r="C6" s="8"/>
      <c r="D6" s="8"/>
      <c r="E6" s="8"/>
      <c r="F6" s="8"/>
      <c r="G6" s="50"/>
      <c r="H6" s="8"/>
      <c r="I6" s="8"/>
    </row>
    <row r="7" spans="1:9" s="54" customFormat="1" ht="38.25">
      <c r="A7" s="51" t="s">
        <v>87</v>
      </c>
      <c r="B7" s="16">
        <v>1950</v>
      </c>
      <c r="C7" s="15"/>
      <c r="D7" s="52"/>
      <c r="E7" s="16">
        <v>2680</v>
      </c>
      <c r="F7" s="15"/>
      <c r="G7" s="53"/>
      <c r="H7" s="16">
        <v>730</v>
      </c>
      <c r="I7" s="15"/>
    </row>
    <row r="8" spans="1:9" ht="12.75">
      <c r="A8" s="17"/>
      <c r="B8" s="19"/>
      <c r="C8" s="11"/>
      <c r="D8" s="47"/>
      <c r="E8" s="19"/>
      <c r="F8" s="11"/>
      <c r="G8" s="47"/>
      <c r="H8" s="19"/>
      <c r="I8" s="11"/>
    </row>
    <row r="9" spans="1:9" ht="12.75">
      <c r="A9" s="13" t="s">
        <v>116</v>
      </c>
      <c r="B9" s="20"/>
      <c r="C9" s="3"/>
      <c r="D9" s="50"/>
      <c r="E9" s="20"/>
      <c r="F9" s="3"/>
      <c r="G9" s="50"/>
      <c r="H9" s="20"/>
      <c r="I9" s="3"/>
    </row>
    <row r="10" spans="1:9" ht="12.75">
      <c r="A10" s="48" t="s">
        <v>55</v>
      </c>
      <c r="B10" s="16">
        <v>1070</v>
      </c>
      <c r="C10" s="35">
        <v>0.55</v>
      </c>
      <c r="D10" s="63"/>
      <c r="E10" s="16">
        <v>1480</v>
      </c>
      <c r="F10" s="35">
        <v>0.55</v>
      </c>
      <c r="G10" s="151"/>
      <c r="H10" s="16">
        <v>420</v>
      </c>
      <c r="I10" s="35">
        <v>0.007452860299604014</v>
      </c>
    </row>
    <row r="11" spans="1:9" ht="12.75">
      <c r="A11" s="48" t="s">
        <v>56</v>
      </c>
      <c r="B11" s="16">
        <v>880</v>
      </c>
      <c r="C11" s="35">
        <v>0.45</v>
      </c>
      <c r="D11" s="63"/>
      <c r="E11" s="16">
        <v>1190</v>
      </c>
      <c r="F11" s="35">
        <v>0.45</v>
      </c>
      <c r="G11" s="151"/>
      <c r="H11" s="16">
        <v>310</v>
      </c>
      <c r="I11" s="35">
        <v>-0.007452860299604069</v>
      </c>
    </row>
    <row r="12" spans="1:9" ht="12.75">
      <c r="A12" s="46"/>
      <c r="B12" s="19"/>
      <c r="C12" s="34"/>
      <c r="D12" s="55"/>
      <c r="E12" s="19"/>
      <c r="F12" s="34"/>
      <c r="G12" s="152"/>
      <c r="H12" s="19"/>
      <c r="I12" s="34"/>
    </row>
    <row r="13" spans="1:9" ht="12.75">
      <c r="A13" s="13" t="s">
        <v>57</v>
      </c>
      <c r="B13" s="20"/>
      <c r="C13" s="35"/>
      <c r="D13" s="63"/>
      <c r="E13" s="20"/>
      <c r="F13" s="35"/>
      <c r="G13" s="151"/>
      <c r="H13" s="20"/>
      <c r="I13" s="35"/>
    </row>
    <row r="14" spans="1:9" ht="12.75">
      <c r="A14" s="48" t="s">
        <v>58</v>
      </c>
      <c r="B14" s="16">
        <v>50</v>
      </c>
      <c r="C14" s="35">
        <v>0.02</v>
      </c>
      <c r="D14" s="63"/>
      <c r="E14" s="16">
        <v>50</v>
      </c>
      <c r="F14" s="35">
        <v>0.02</v>
      </c>
      <c r="G14" s="151"/>
      <c r="H14" s="16">
        <v>0</v>
      </c>
      <c r="I14" s="35">
        <v>-0.005178038636929772</v>
      </c>
    </row>
    <row r="15" spans="1:9" ht="12.75">
      <c r="A15" s="48" t="s">
        <v>60</v>
      </c>
      <c r="B15" s="16">
        <v>910</v>
      </c>
      <c r="C15" s="35">
        <v>0.47</v>
      </c>
      <c r="D15" s="63"/>
      <c r="E15" s="16">
        <v>1180</v>
      </c>
      <c r="F15" s="35">
        <v>0.44</v>
      </c>
      <c r="G15" s="151"/>
      <c r="H15" s="16">
        <v>270</v>
      </c>
      <c r="I15" s="35">
        <v>-0.025122984161642714</v>
      </c>
    </row>
    <row r="16" spans="1:9" ht="12.75">
      <c r="A16" s="48" t="s">
        <v>61</v>
      </c>
      <c r="B16" s="16">
        <v>370</v>
      </c>
      <c r="C16" s="35">
        <v>0.19</v>
      </c>
      <c r="D16" s="63"/>
      <c r="E16" s="16">
        <v>500</v>
      </c>
      <c r="F16" s="35">
        <v>0.18</v>
      </c>
      <c r="G16" s="151"/>
      <c r="H16" s="16">
        <v>130</v>
      </c>
      <c r="I16" s="35">
        <v>-0.0026876249203735825</v>
      </c>
    </row>
    <row r="17" spans="1:9" ht="12.75">
      <c r="A17" s="48" t="s">
        <v>62</v>
      </c>
      <c r="B17" s="16">
        <v>320</v>
      </c>
      <c r="C17" s="35">
        <v>0.16</v>
      </c>
      <c r="D17" s="63"/>
      <c r="E17" s="16">
        <v>460</v>
      </c>
      <c r="F17" s="35">
        <v>0.17</v>
      </c>
      <c r="G17" s="151"/>
      <c r="H17" s="16">
        <v>140</v>
      </c>
      <c r="I17" s="35">
        <v>0.00897981112527757</v>
      </c>
    </row>
    <row r="18" spans="1:9" ht="12.75">
      <c r="A18" s="48" t="s">
        <v>63</v>
      </c>
      <c r="B18" s="16">
        <v>270</v>
      </c>
      <c r="C18" s="35">
        <v>0.14</v>
      </c>
      <c r="D18" s="63"/>
      <c r="E18" s="16">
        <v>400</v>
      </c>
      <c r="F18" s="35">
        <v>0.15</v>
      </c>
      <c r="G18" s="151"/>
      <c r="H18" s="16">
        <v>130</v>
      </c>
      <c r="I18" s="35">
        <v>0.012290087341587236</v>
      </c>
    </row>
    <row r="19" spans="1:9" ht="12.75">
      <c r="A19" s="48" t="s">
        <v>64</v>
      </c>
      <c r="B19" s="16">
        <v>40</v>
      </c>
      <c r="C19" s="35">
        <v>0.02</v>
      </c>
      <c r="D19" s="63"/>
      <c r="E19" s="16">
        <v>90</v>
      </c>
      <c r="F19" s="35">
        <v>0.03</v>
      </c>
      <c r="G19" s="151"/>
      <c r="H19" s="16">
        <v>50</v>
      </c>
      <c r="I19" s="35">
        <v>0.011718749252081297</v>
      </c>
    </row>
    <row r="20" spans="1:9" ht="12.75">
      <c r="A20" s="46"/>
      <c r="B20" s="19"/>
      <c r="C20" s="34"/>
      <c r="D20" s="55"/>
      <c r="E20" s="19"/>
      <c r="F20" s="34"/>
      <c r="G20" s="152"/>
      <c r="H20" s="19"/>
      <c r="I20" s="34"/>
    </row>
    <row r="21" spans="1:9" ht="12.75">
      <c r="A21" s="13" t="s">
        <v>65</v>
      </c>
      <c r="B21" s="20"/>
      <c r="C21" s="35"/>
      <c r="D21" s="63"/>
      <c r="E21" s="20"/>
      <c r="F21" s="35"/>
      <c r="G21" s="151"/>
      <c r="H21" s="20"/>
      <c r="I21" s="35"/>
    </row>
    <row r="22" spans="1:9" s="1" customFormat="1" ht="12.75">
      <c r="A22" s="13" t="s">
        <v>66</v>
      </c>
      <c r="B22" s="24"/>
      <c r="C22" s="64">
        <v>0.4848795489492568</v>
      </c>
      <c r="D22" s="75"/>
      <c r="E22" s="24"/>
      <c r="F22" s="64">
        <v>0.5289503175196115</v>
      </c>
      <c r="G22" s="153"/>
      <c r="H22" s="24"/>
      <c r="I22" s="64">
        <v>0.044070768570354746</v>
      </c>
    </row>
    <row r="23" spans="1:9" ht="12.75">
      <c r="A23" s="48" t="s">
        <v>67</v>
      </c>
      <c r="B23" s="16" t="s">
        <v>34</v>
      </c>
      <c r="C23" s="35" t="s">
        <v>34</v>
      </c>
      <c r="D23" s="63"/>
      <c r="E23" s="16" t="s">
        <v>34</v>
      </c>
      <c r="F23" s="35" t="s">
        <v>34</v>
      </c>
      <c r="G23" s="151"/>
      <c r="H23" s="16" t="s">
        <v>34</v>
      </c>
      <c r="I23" s="35" t="s">
        <v>34</v>
      </c>
    </row>
    <row r="24" spans="1:9" ht="12.75">
      <c r="A24" s="25" t="s">
        <v>68</v>
      </c>
      <c r="B24" s="16"/>
      <c r="C24" s="35"/>
      <c r="D24" s="63"/>
      <c r="E24" s="16"/>
      <c r="F24" s="35"/>
      <c r="G24" s="151"/>
      <c r="H24" s="16"/>
      <c r="I24" s="35"/>
    </row>
    <row r="25" spans="1:9" ht="12.75">
      <c r="A25" s="25" t="s">
        <v>69</v>
      </c>
      <c r="B25" s="16" t="s">
        <v>34</v>
      </c>
      <c r="C25" s="35" t="s">
        <v>34</v>
      </c>
      <c r="D25" s="63"/>
      <c r="E25" s="16" t="s">
        <v>34</v>
      </c>
      <c r="F25" s="35" t="s">
        <v>34</v>
      </c>
      <c r="G25" s="151"/>
      <c r="H25" s="16" t="s">
        <v>34</v>
      </c>
      <c r="I25" s="35" t="s">
        <v>34</v>
      </c>
    </row>
    <row r="26" spans="1:9" ht="12.75">
      <c r="A26" s="25" t="s">
        <v>70</v>
      </c>
      <c r="B26" s="16" t="s">
        <v>34</v>
      </c>
      <c r="C26" s="35" t="s">
        <v>34</v>
      </c>
      <c r="D26" s="63"/>
      <c r="E26" s="16" t="s">
        <v>34</v>
      </c>
      <c r="F26" s="35" t="s">
        <v>34</v>
      </c>
      <c r="G26" s="151"/>
      <c r="H26" s="16" t="s">
        <v>34</v>
      </c>
      <c r="I26" s="35" t="s">
        <v>34</v>
      </c>
    </row>
    <row r="27" spans="1:9" ht="12.75">
      <c r="A27" s="25" t="s">
        <v>71</v>
      </c>
      <c r="B27" s="16" t="s">
        <v>34</v>
      </c>
      <c r="C27" s="35" t="s">
        <v>34</v>
      </c>
      <c r="D27" s="63"/>
      <c r="E27" s="16" t="s">
        <v>34</v>
      </c>
      <c r="F27" s="35" t="s">
        <v>34</v>
      </c>
      <c r="G27" s="151"/>
      <c r="H27" s="16" t="s">
        <v>34</v>
      </c>
      <c r="I27" s="35" t="s">
        <v>34</v>
      </c>
    </row>
    <row r="28" spans="1:9" ht="12.75">
      <c r="A28" s="25" t="s">
        <v>72</v>
      </c>
      <c r="B28" s="16" t="s">
        <v>34</v>
      </c>
      <c r="C28" s="35" t="s">
        <v>34</v>
      </c>
      <c r="D28" s="63"/>
      <c r="E28" s="16" t="s">
        <v>34</v>
      </c>
      <c r="F28" s="35" t="s">
        <v>34</v>
      </c>
      <c r="G28" s="151"/>
      <c r="H28" s="16" t="s">
        <v>34</v>
      </c>
      <c r="I28" s="35" t="s">
        <v>34</v>
      </c>
    </row>
    <row r="29" spans="1:9" ht="12.75">
      <c r="A29" s="25" t="s">
        <v>73</v>
      </c>
      <c r="B29" s="16" t="s">
        <v>34</v>
      </c>
      <c r="C29" s="35" t="s">
        <v>34</v>
      </c>
      <c r="D29" s="63"/>
      <c r="E29" s="16" t="s">
        <v>34</v>
      </c>
      <c r="F29" s="35" t="s">
        <v>34</v>
      </c>
      <c r="G29" s="151"/>
      <c r="H29" s="16" t="s">
        <v>34</v>
      </c>
      <c r="I29" s="35" t="s">
        <v>34</v>
      </c>
    </row>
    <row r="30" spans="1:9" ht="12.75">
      <c r="A30" s="48" t="s">
        <v>74</v>
      </c>
      <c r="B30" s="16" t="s">
        <v>34</v>
      </c>
      <c r="C30" s="40"/>
      <c r="D30" s="63"/>
      <c r="E30" s="16" t="s">
        <v>34</v>
      </c>
      <c r="F30" s="40"/>
      <c r="G30" s="151"/>
      <c r="H30" s="16" t="s">
        <v>34</v>
      </c>
      <c r="I30" s="40"/>
    </row>
    <row r="31" spans="1:9" ht="12.75">
      <c r="A31" s="46"/>
      <c r="B31" s="19"/>
      <c r="C31" s="34"/>
      <c r="D31" s="55"/>
      <c r="E31" s="19"/>
      <c r="F31" s="34"/>
      <c r="G31" s="152"/>
      <c r="H31" s="19"/>
      <c r="I31" s="34"/>
    </row>
    <row r="32" spans="1:9" ht="12.75">
      <c r="A32" s="13" t="s">
        <v>75</v>
      </c>
      <c r="B32" s="20"/>
      <c r="C32" s="35"/>
      <c r="D32" s="63"/>
      <c r="E32" s="20"/>
      <c r="F32" s="35"/>
      <c r="G32" s="151"/>
      <c r="H32" s="20"/>
      <c r="I32" s="35"/>
    </row>
    <row r="33" spans="1:9" s="1" customFormat="1" ht="12.75">
      <c r="A33" s="13" t="s">
        <v>66</v>
      </c>
      <c r="B33" s="24"/>
      <c r="C33" s="64">
        <v>0.45463864684777033</v>
      </c>
      <c r="D33" s="75"/>
      <c r="E33" s="24"/>
      <c r="F33" s="64">
        <v>0.5614493836384011</v>
      </c>
      <c r="G33" s="153"/>
      <c r="H33" s="24"/>
      <c r="I33" s="64">
        <v>0.1068107367906308</v>
      </c>
    </row>
    <row r="34" spans="1:9" ht="12.75">
      <c r="A34" s="48" t="s">
        <v>76</v>
      </c>
      <c r="B34" s="16" t="s">
        <v>34</v>
      </c>
      <c r="C34" s="35" t="s">
        <v>34</v>
      </c>
      <c r="D34" s="63"/>
      <c r="E34" s="16" t="s">
        <v>34</v>
      </c>
      <c r="F34" s="35" t="s">
        <v>34</v>
      </c>
      <c r="G34" s="151"/>
      <c r="H34" s="16" t="s">
        <v>34</v>
      </c>
      <c r="I34" s="35" t="s">
        <v>34</v>
      </c>
    </row>
    <row r="35" spans="1:9" ht="12.75">
      <c r="A35" s="48" t="s">
        <v>77</v>
      </c>
      <c r="B35" s="16" t="s">
        <v>34</v>
      </c>
      <c r="C35" s="35" t="s">
        <v>34</v>
      </c>
      <c r="D35" s="63"/>
      <c r="E35" s="16" t="s">
        <v>34</v>
      </c>
      <c r="F35" s="35" t="s">
        <v>34</v>
      </c>
      <c r="G35" s="63"/>
      <c r="H35" s="16" t="s">
        <v>34</v>
      </c>
      <c r="I35" s="35" t="s">
        <v>34</v>
      </c>
    </row>
    <row r="36" spans="1:9" ht="12.75">
      <c r="A36" s="48" t="s">
        <v>78</v>
      </c>
      <c r="B36" s="16" t="s">
        <v>34</v>
      </c>
      <c r="C36" s="40"/>
      <c r="D36" s="63"/>
      <c r="E36" s="16" t="s">
        <v>34</v>
      </c>
      <c r="F36" s="40"/>
      <c r="G36" s="63"/>
      <c r="H36" s="16" t="s">
        <v>34</v>
      </c>
      <c r="I36" s="40"/>
    </row>
    <row r="37" spans="1:9" ht="12.75">
      <c r="A37" s="46"/>
      <c r="B37" s="47"/>
      <c r="C37" s="47"/>
      <c r="D37" s="47"/>
      <c r="E37" s="47"/>
      <c r="F37" s="47"/>
      <c r="G37" s="47"/>
      <c r="H37" s="47"/>
      <c r="I37" s="47"/>
    </row>
    <row r="38" ht="12.75">
      <c r="A38" s="28"/>
    </row>
    <row r="39" ht="12.75">
      <c r="A39" s="28" t="s">
        <v>79</v>
      </c>
    </row>
    <row r="40" ht="12.75">
      <c r="A40" t="s">
        <v>115</v>
      </c>
    </row>
    <row r="41" ht="12.75">
      <c r="A41" s="41" t="s">
        <v>80</v>
      </c>
    </row>
    <row r="42" ht="13.5" thickBot="1"/>
    <row r="43" spans="1:9" ht="38.25" customHeight="1" thickBot="1">
      <c r="A43" s="256" t="s">
        <v>38</v>
      </c>
      <c r="B43" s="273"/>
      <c r="C43" s="273"/>
      <c r="D43" s="273"/>
      <c r="E43" s="273"/>
      <c r="F43" s="273"/>
      <c r="G43" s="273"/>
      <c r="H43" s="273"/>
      <c r="I43" s="274"/>
    </row>
    <row r="44" ht="13.5" thickBot="1"/>
    <row r="45" spans="1:9" ht="12.75" customHeight="1">
      <c r="A45" s="259" t="s">
        <v>16</v>
      </c>
      <c r="B45" s="260"/>
      <c r="C45" s="260"/>
      <c r="D45" s="260"/>
      <c r="E45" s="260"/>
      <c r="F45" s="260"/>
      <c r="G45" s="260"/>
      <c r="H45" s="260"/>
      <c r="I45" s="261"/>
    </row>
    <row r="46" spans="1:9" ht="12.75">
      <c r="A46" s="262"/>
      <c r="B46" s="263"/>
      <c r="C46" s="263"/>
      <c r="D46" s="263"/>
      <c r="E46" s="263"/>
      <c r="F46" s="263"/>
      <c r="G46" s="263"/>
      <c r="H46" s="263"/>
      <c r="I46" s="264"/>
    </row>
    <row r="47" spans="1:9" ht="12.75">
      <c r="A47" s="262"/>
      <c r="B47" s="263"/>
      <c r="C47" s="263"/>
      <c r="D47" s="263"/>
      <c r="E47" s="263"/>
      <c r="F47" s="263"/>
      <c r="G47" s="263"/>
      <c r="H47" s="263"/>
      <c r="I47" s="264"/>
    </row>
    <row r="48" spans="1:9" ht="12.75">
      <c r="A48" s="262"/>
      <c r="B48" s="263"/>
      <c r="C48" s="263"/>
      <c r="D48" s="263"/>
      <c r="E48" s="263"/>
      <c r="F48" s="263"/>
      <c r="G48" s="263"/>
      <c r="H48" s="263"/>
      <c r="I48" s="264"/>
    </row>
    <row r="49" spans="1:9" ht="12.75">
      <c r="A49" s="262"/>
      <c r="B49" s="263"/>
      <c r="C49" s="263"/>
      <c r="D49" s="263"/>
      <c r="E49" s="263"/>
      <c r="F49" s="263"/>
      <c r="G49" s="263"/>
      <c r="H49" s="263"/>
      <c r="I49" s="264"/>
    </row>
    <row r="50" spans="1:9" ht="12.75">
      <c r="A50" s="262"/>
      <c r="B50" s="263"/>
      <c r="C50" s="263"/>
      <c r="D50" s="263"/>
      <c r="E50" s="263"/>
      <c r="F50" s="263"/>
      <c r="G50" s="263"/>
      <c r="H50" s="263"/>
      <c r="I50" s="264"/>
    </row>
    <row r="51" spans="1:9" ht="12.75">
      <c r="A51" s="262"/>
      <c r="B51" s="263"/>
      <c r="C51" s="263"/>
      <c r="D51" s="263"/>
      <c r="E51" s="263"/>
      <c r="F51" s="263"/>
      <c r="G51" s="263"/>
      <c r="H51" s="263"/>
      <c r="I51" s="264"/>
    </row>
    <row r="52" spans="1:9" ht="12.75">
      <c r="A52" s="262"/>
      <c r="B52" s="263"/>
      <c r="C52" s="263"/>
      <c r="D52" s="263"/>
      <c r="E52" s="263"/>
      <c r="F52" s="263"/>
      <c r="G52" s="263"/>
      <c r="H52" s="263"/>
      <c r="I52" s="264"/>
    </row>
    <row r="53" spans="1:9" ht="12.75">
      <c r="A53" s="262"/>
      <c r="B53" s="263"/>
      <c r="C53" s="263"/>
      <c r="D53" s="263"/>
      <c r="E53" s="263"/>
      <c r="F53" s="263"/>
      <c r="G53" s="263"/>
      <c r="H53" s="263"/>
      <c r="I53" s="264"/>
    </row>
    <row r="54" spans="1:9" ht="12.75">
      <c r="A54" s="262"/>
      <c r="B54" s="263"/>
      <c r="C54" s="263"/>
      <c r="D54" s="263"/>
      <c r="E54" s="263"/>
      <c r="F54" s="263"/>
      <c r="G54" s="263"/>
      <c r="H54" s="263"/>
      <c r="I54" s="264"/>
    </row>
    <row r="55" spans="1:9" ht="12.75">
      <c r="A55" s="262"/>
      <c r="B55" s="263"/>
      <c r="C55" s="263"/>
      <c r="D55" s="263"/>
      <c r="E55" s="263"/>
      <c r="F55" s="263"/>
      <c r="G55" s="263"/>
      <c r="H55" s="263"/>
      <c r="I55" s="264"/>
    </row>
    <row r="56" spans="1:9" ht="12.75">
      <c r="A56" s="262"/>
      <c r="B56" s="263"/>
      <c r="C56" s="263"/>
      <c r="D56" s="263"/>
      <c r="E56" s="263"/>
      <c r="F56" s="263"/>
      <c r="G56" s="263"/>
      <c r="H56" s="263"/>
      <c r="I56" s="264"/>
    </row>
    <row r="57" spans="1:9" ht="12.75">
      <c r="A57" s="262"/>
      <c r="B57" s="263"/>
      <c r="C57" s="263"/>
      <c r="D57" s="263"/>
      <c r="E57" s="263"/>
      <c r="F57" s="263"/>
      <c r="G57" s="263"/>
      <c r="H57" s="263"/>
      <c r="I57" s="264"/>
    </row>
    <row r="58" spans="1:9" ht="12.75">
      <c r="A58" s="262"/>
      <c r="B58" s="263"/>
      <c r="C58" s="263"/>
      <c r="D58" s="263"/>
      <c r="E58" s="263"/>
      <c r="F58" s="263"/>
      <c r="G58" s="263"/>
      <c r="H58" s="263"/>
      <c r="I58" s="264"/>
    </row>
    <row r="59" spans="1:9" ht="12.75">
      <c r="A59" s="262"/>
      <c r="B59" s="263"/>
      <c r="C59" s="263"/>
      <c r="D59" s="263"/>
      <c r="E59" s="263"/>
      <c r="F59" s="263"/>
      <c r="G59" s="263"/>
      <c r="H59" s="263"/>
      <c r="I59" s="264"/>
    </row>
    <row r="60" spans="1:9" ht="12.75">
      <c r="A60" s="262"/>
      <c r="B60" s="263"/>
      <c r="C60" s="263"/>
      <c r="D60" s="263"/>
      <c r="E60" s="263"/>
      <c r="F60" s="263"/>
      <c r="G60" s="263"/>
      <c r="H60" s="263"/>
      <c r="I60" s="264"/>
    </row>
    <row r="61" spans="1:9" ht="12.75">
      <c r="A61" s="262"/>
      <c r="B61" s="263"/>
      <c r="C61" s="263"/>
      <c r="D61" s="263"/>
      <c r="E61" s="263"/>
      <c r="F61" s="263"/>
      <c r="G61" s="263"/>
      <c r="H61" s="263"/>
      <c r="I61" s="264"/>
    </row>
    <row r="62" spans="1:9" ht="12.75">
      <c r="A62" s="262"/>
      <c r="B62" s="263"/>
      <c r="C62" s="263"/>
      <c r="D62" s="263"/>
      <c r="E62" s="263"/>
      <c r="F62" s="263"/>
      <c r="G62" s="263"/>
      <c r="H62" s="263"/>
      <c r="I62" s="264"/>
    </row>
    <row r="63" spans="1:9" ht="12.75">
      <c r="A63" s="262"/>
      <c r="B63" s="263"/>
      <c r="C63" s="263"/>
      <c r="D63" s="263"/>
      <c r="E63" s="263"/>
      <c r="F63" s="263"/>
      <c r="G63" s="263"/>
      <c r="H63" s="263"/>
      <c r="I63" s="264"/>
    </row>
    <row r="64" spans="1:9" ht="12.75">
      <c r="A64" s="262"/>
      <c r="B64" s="263"/>
      <c r="C64" s="263"/>
      <c r="D64" s="263"/>
      <c r="E64" s="263"/>
      <c r="F64" s="263"/>
      <c r="G64" s="263"/>
      <c r="H64" s="263"/>
      <c r="I64" s="264"/>
    </row>
    <row r="65" spans="1:9" ht="12.75">
      <c r="A65" s="262"/>
      <c r="B65" s="263"/>
      <c r="C65" s="263"/>
      <c r="D65" s="263"/>
      <c r="E65" s="263"/>
      <c r="F65" s="263"/>
      <c r="G65" s="263"/>
      <c r="H65" s="263"/>
      <c r="I65" s="264"/>
    </row>
    <row r="66" spans="1:9" ht="12.75">
      <c r="A66" s="262"/>
      <c r="B66" s="263"/>
      <c r="C66" s="263"/>
      <c r="D66" s="263"/>
      <c r="E66" s="263"/>
      <c r="F66" s="263"/>
      <c r="G66" s="263"/>
      <c r="H66" s="263"/>
      <c r="I66" s="264"/>
    </row>
    <row r="67" spans="1:9" ht="12.75">
      <c r="A67" s="262"/>
      <c r="B67" s="263"/>
      <c r="C67" s="263"/>
      <c r="D67" s="263"/>
      <c r="E67" s="263"/>
      <c r="F67" s="263"/>
      <c r="G67" s="263"/>
      <c r="H67" s="263"/>
      <c r="I67" s="264"/>
    </row>
    <row r="68" spans="1:9" ht="12.75">
      <c r="A68" s="262"/>
      <c r="B68" s="263"/>
      <c r="C68" s="263"/>
      <c r="D68" s="263"/>
      <c r="E68" s="263"/>
      <c r="F68" s="263"/>
      <c r="G68" s="263"/>
      <c r="H68" s="263"/>
      <c r="I68" s="264"/>
    </row>
    <row r="69" spans="1:9" ht="12.75">
      <c r="A69" s="262"/>
      <c r="B69" s="263"/>
      <c r="C69" s="263"/>
      <c r="D69" s="263"/>
      <c r="E69" s="263"/>
      <c r="F69" s="263"/>
      <c r="G69" s="263"/>
      <c r="H69" s="263"/>
      <c r="I69" s="264"/>
    </row>
    <row r="70" spans="1:9" ht="13.5" thickBot="1">
      <c r="A70" s="265"/>
      <c r="B70" s="266"/>
      <c r="C70" s="266"/>
      <c r="D70" s="266"/>
      <c r="E70" s="266"/>
      <c r="F70" s="266"/>
      <c r="G70" s="266"/>
      <c r="H70" s="266"/>
      <c r="I70" s="267"/>
    </row>
    <row r="71" spans="1:9" ht="12.75">
      <c r="A71" s="56"/>
      <c r="B71" s="56"/>
      <c r="C71" s="56"/>
      <c r="D71" s="56"/>
      <c r="E71" s="56"/>
      <c r="F71" s="56"/>
      <c r="G71" s="56"/>
      <c r="H71" s="56"/>
      <c r="I71" s="56"/>
    </row>
  </sheetData>
  <sheetProtection/>
  <mergeCells count="5">
    <mergeCell ref="A45:I70"/>
    <mergeCell ref="B4:C4"/>
    <mergeCell ref="E4:F4"/>
    <mergeCell ref="H4:I4"/>
    <mergeCell ref="A43:I43"/>
  </mergeCells>
  <printOptions/>
  <pageMargins left="0.75" right="0.75" top="1" bottom="1" header="0.5" footer="0.5"/>
  <pageSetup fitToHeight="1" fitToWidth="1" horizontalDpi="600" verticalDpi="600" orientation="portrait" paperSize="8" r:id="rId1"/>
</worksheet>
</file>

<file path=xl/worksheets/sheet5.xml><?xml version="1.0" encoding="utf-8"?>
<worksheet xmlns="http://schemas.openxmlformats.org/spreadsheetml/2006/main" xmlns:r="http://schemas.openxmlformats.org/officeDocument/2006/relationships">
  <sheetPr>
    <pageSetUpPr fitToPage="1"/>
  </sheetPr>
  <dimension ref="A1:X6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421875" style="41" customWidth="1"/>
    <col min="2" max="2" width="9.28125" style="41" bestFit="1" customWidth="1"/>
    <col min="3" max="4" width="9.28125" style="41" customWidth="1"/>
    <col min="5" max="5" width="9.28125" style="41" bestFit="1" customWidth="1"/>
    <col min="6" max="7" width="9.28125" style="41" customWidth="1"/>
    <col min="8" max="8" width="9.28125" style="41" bestFit="1" customWidth="1"/>
    <col min="9" max="10" width="9.28125" style="41" customWidth="1"/>
    <col min="11" max="11" width="9.28125" style="41" bestFit="1" customWidth="1"/>
    <col min="12" max="12" width="9.28125" style="41" customWidth="1"/>
    <col min="13" max="13" width="9.140625" style="41" customWidth="1"/>
    <col min="14" max="14" width="9.28125" style="41" bestFit="1" customWidth="1"/>
    <col min="15" max="16" width="9.28125" style="41" customWidth="1"/>
    <col min="17" max="17" width="9.28125" style="41" bestFit="1" customWidth="1"/>
    <col min="18" max="19" width="9.28125" style="41" customWidth="1"/>
    <col min="20" max="20" width="9.28125" style="41" bestFit="1" customWidth="1"/>
    <col min="21" max="22" width="9.28125" style="41" customWidth="1"/>
    <col min="23" max="23" width="9.28125" style="41" bestFit="1" customWidth="1"/>
    <col min="24" max="24" width="9.28125" style="41" customWidth="1"/>
    <col min="25" max="16384" width="9.140625" style="41" customWidth="1"/>
  </cols>
  <sheetData>
    <row r="1" spans="1:12" ht="12.75">
      <c r="A1" s="1" t="s">
        <v>150</v>
      </c>
      <c r="J1" s="16"/>
      <c r="K1" s="16"/>
      <c r="L1" s="16"/>
    </row>
    <row r="2" spans="14:23" ht="12.75">
      <c r="N2" s="57"/>
      <c r="P2" s="57"/>
      <c r="Q2" s="57"/>
      <c r="S2" s="57"/>
      <c r="T2" s="57"/>
      <c r="V2" s="57"/>
      <c r="W2" s="57"/>
    </row>
    <row r="3" spans="1:24" ht="13.5" thickBot="1">
      <c r="A3" s="42"/>
      <c r="B3" s="42"/>
      <c r="C3" s="42"/>
      <c r="D3" s="42"/>
      <c r="E3" s="42"/>
      <c r="F3" s="42"/>
      <c r="G3" s="42"/>
      <c r="H3" s="42"/>
      <c r="I3" s="42"/>
      <c r="J3" s="42"/>
      <c r="K3" s="42"/>
      <c r="L3" s="42"/>
      <c r="M3" s="42"/>
      <c r="N3" s="42"/>
      <c r="O3" s="42"/>
      <c r="P3" s="42"/>
      <c r="Q3" s="42"/>
      <c r="R3" s="42"/>
      <c r="S3" s="42"/>
      <c r="T3" s="42"/>
      <c r="U3" s="42"/>
      <c r="V3" s="42"/>
      <c r="W3" s="42"/>
      <c r="X3" s="42"/>
    </row>
    <row r="4" spans="1:24" ht="12.75">
      <c r="A4" s="50"/>
      <c r="B4" s="277" t="s">
        <v>86</v>
      </c>
      <c r="C4" s="269"/>
      <c r="D4" s="269"/>
      <c r="E4" s="269"/>
      <c r="F4" s="269"/>
      <c r="G4" s="269"/>
      <c r="H4" s="269"/>
      <c r="I4" s="269"/>
      <c r="J4" s="269"/>
      <c r="K4" s="269"/>
      <c r="L4" s="269"/>
      <c r="M4" s="50"/>
      <c r="N4" s="277" t="s">
        <v>39</v>
      </c>
      <c r="O4" s="269"/>
      <c r="P4" s="269"/>
      <c r="Q4" s="269"/>
      <c r="R4" s="269"/>
      <c r="S4" s="269"/>
      <c r="T4" s="269"/>
      <c r="U4" s="269"/>
      <c r="V4" s="269"/>
      <c r="W4" s="269"/>
      <c r="X4" s="269"/>
    </row>
    <row r="5" spans="1:24" ht="12.75">
      <c r="A5" s="50"/>
      <c r="B5" s="271" t="s">
        <v>82</v>
      </c>
      <c r="C5" s="271"/>
      <c r="D5" s="58"/>
      <c r="E5" s="271" t="s">
        <v>83</v>
      </c>
      <c r="F5" s="271"/>
      <c r="G5" s="58"/>
      <c r="H5" s="271" t="s">
        <v>84</v>
      </c>
      <c r="I5" s="271"/>
      <c r="J5" s="58"/>
      <c r="K5" s="271" t="s">
        <v>85</v>
      </c>
      <c r="L5" s="271"/>
      <c r="M5" s="45"/>
      <c r="N5" s="271" t="s">
        <v>82</v>
      </c>
      <c r="O5" s="271"/>
      <c r="P5" s="58"/>
      <c r="Q5" s="271" t="s">
        <v>83</v>
      </c>
      <c r="R5" s="271"/>
      <c r="S5" s="58"/>
      <c r="T5" s="271" t="s">
        <v>84</v>
      </c>
      <c r="U5" s="271"/>
      <c r="V5" s="58"/>
      <c r="W5" s="271" t="s">
        <v>85</v>
      </c>
      <c r="X5" s="271"/>
    </row>
    <row r="6" spans="1:24" ht="12.75">
      <c r="A6" s="47"/>
      <c r="B6" s="7" t="s">
        <v>50</v>
      </c>
      <c r="C6" s="7" t="s">
        <v>51</v>
      </c>
      <c r="D6" s="59"/>
      <c r="E6" s="7" t="s">
        <v>50</v>
      </c>
      <c r="F6" s="7" t="s">
        <v>51</v>
      </c>
      <c r="G6" s="59"/>
      <c r="H6" s="60" t="s">
        <v>50</v>
      </c>
      <c r="I6" s="7" t="s">
        <v>51</v>
      </c>
      <c r="J6" s="59"/>
      <c r="K6" s="7" t="s">
        <v>50</v>
      </c>
      <c r="L6" s="7" t="s">
        <v>51</v>
      </c>
      <c r="M6" s="47"/>
      <c r="N6" s="7" t="s">
        <v>50</v>
      </c>
      <c r="O6" s="7" t="s">
        <v>51</v>
      </c>
      <c r="P6" s="59"/>
      <c r="Q6" s="7" t="s">
        <v>50</v>
      </c>
      <c r="R6" s="7" t="s">
        <v>51</v>
      </c>
      <c r="S6" s="59"/>
      <c r="T6" s="7" t="s">
        <v>50</v>
      </c>
      <c r="U6" s="7" t="s">
        <v>51</v>
      </c>
      <c r="V6" s="59"/>
      <c r="W6" s="7" t="s">
        <v>50</v>
      </c>
      <c r="X6" s="7" t="s">
        <v>51</v>
      </c>
    </row>
    <row r="7" spans="1:24" ht="12.75">
      <c r="A7" s="50"/>
      <c r="B7" s="8"/>
      <c r="C7" s="8"/>
      <c r="D7" s="49"/>
      <c r="E7" s="8"/>
      <c r="F7" s="8"/>
      <c r="G7" s="49"/>
      <c r="H7" s="8"/>
      <c r="I7" s="8"/>
      <c r="J7" s="49"/>
      <c r="K7" s="8"/>
      <c r="L7" s="8"/>
      <c r="M7" s="50"/>
      <c r="N7" s="8"/>
      <c r="O7" s="8"/>
      <c r="P7" s="49"/>
      <c r="Q7" s="8"/>
      <c r="R7" s="8"/>
      <c r="S7" s="49"/>
      <c r="T7" s="8"/>
      <c r="U7" s="8"/>
      <c r="V7" s="49"/>
      <c r="W7" s="8"/>
      <c r="X7" s="8"/>
    </row>
    <row r="8" spans="1:24" s="54" customFormat="1" ht="38.25">
      <c r="A8" s="61" t="s">
        <v>87</v>
      </c>
      <c r="B8" s="16">
        <v>1440</v>
      </c>
      <c r="C8" s="32"/>
      <c r="D8" s="62"/>
      <c r="E8" s="16">
        <v>390</v>
      </c>
      <c r="F8" s="32"/>
      <c r="G8" s="62"/>
      <c r="H8" s="16">
        <v>90</v>
      </c>
      <c r="I8" s="32"/>
      <c r="J8" s="62"/>
      <c r="K8" s="16">
        <v>20</v>
      </c>
      <c r="L8" s="32"/>
      <c r="M8" s="62"/>
      <c r="N8" s="16">
        <v>1920</v>
      </c>
      <c r="O8" s="32"/>
      <c r="P8" s="62"/>
      <c r="Q8" s="16">
        <v>650</v>
      </c>
      <c r="R8" s="32"/>
      <c r="S8" s="62"/>
      <c r="T8" s="16">
        <v>80</v>
      </c>
      <c r="U8" s="32"/>
      <c r="V8" s="62"/>
      <c r="W8" s="16">
        <v>20</v>
      </c>
      <c r="X8" s="32"/>
    </row>
    <row r="9" spans="1:24" ht="12.75">
      <c r="A9" s="18"/>
      <c r="B9" s="19"/>
      <c r="C9" s="19"/>
      <c r="D9" s="55"/>
      <c r="E9" s="19"/>
      <c r="F9" s="19"/>
      <c r="G9" s="55"/>
      <c r="H9" s="19"/>
      <c r="I9" s="19"/>
      <c r="J9" s="55"/>
      <c r="K9" s="19"/>
      <c r="L9" s="19"/>
      <c r="M9" s="55"/>
      <c r="N9" s="19"/>
      <c r="O9" s="19"/>
      <c r="P9" s="55"/>
      <c r="Q9" s="19"/>
      <c r="R9" s="19"/>
      <c r="S9" s="55"/>
      <c r="T9" s="19"/>
      <c r="U9" s="19"/>
      <c r="V9" s="55"/>
      <c r="W9" s="19"/>
      <c r="X9" s="19"/>
    </row>
    <row r="10" spans="1:24" ht="12.75">
      <c r="A10" s="22" t="s">
        <v>116</v>
      </c>
      <c r="B10" s="20"/>
      <c r="C10" s="20"/>
      <c r="D10" s="63"/>
      <c r="E10" s="20"/>
      <c r="F10" s="20"/>
      <c r="G10" s="63"/>
      <c r="H10" s="20"/>
      <c r="I10" s="20"/>
      <c r="J10" s="63"/>
      <c r="K10" s="20"/>
      <c r="L10" s="20"/>
      <c r="M10" s="63"/>
      <c r="N10" s="20"/>
      <c r="O10" s="20"/>
      <c r="P10" s="63"/>
      <c r="Q10" s="20"/>
      <c r="R10" s="20"/>
      <c r="S10" s="63"/>
      <c r="T10" s="20"/>
      <c r="U10" s="20"/>
      <c r="V10" s="63"/>
      <c r="W10" s="20"/>
      <c r="X10" s="20"/>
    </row>
    <row r="11" spans="1:24" ht="12.75">
      <c r="A11" s="50" t="s">
        <v>55</v>
      </c>
      <c r="B11" s="16">
        <v>780</v>
      </c>
      <c r="C11" s="35">
        <v>0.54</v>
      </c>
      <c r="D11" s="63"/>
      <c r="E11" s="16">
        <v>220</v>
      </c>
      <c r="F11" s="35">
        <v>0.56</v>
      </c>
      <c r="G11" s="63"/>
      <c r="H11" s="16">
        <v>50</v>
      </c>
      <c r="I11" s="35">
        <v>0.56</v>
      </c>
      <c r="J11" s="63"/>
      <c r="K11" s="16">
        <v>10</v>
      </c>
      <c r="L11" s="35">
        <v>0.56</v>
      </c>
      <c r="M11" s="63"/>
      <c r="N11" s="16">
        <v>1070</v>
      </c>
      <c r="O11" s="35">
        <v>0.56</v>
      </c>
      <c r="P11" s="63"/>
      <c r="Q11" s="16">
        <v>370</v>
      </c>
      <c r="R11" s="35">
        <v>0.57</v>
      </c>
      <c r="S11" s="63"/>
      <c r="T11" s="16">
        <v>40</v>
      </c>
      <c r="U11" s="35">
        <v>0.47</v>
      </c>
      <c r="V11" s="63"/>
      <c r="W11" s="16">
        <v>10</v>
      </c>
      <c r="X11" s="35">
        <v>0.42</v>
      </c>
    </row>
    <row r="12" spans="1:24" ht="12.75">
      <c r="A12" s="50" t="s">
        <v>56</v>
      </c>
      <c r="B12" s="16">
        <v>660</v>
      </c>
      <c r="C12" s="35">
        <v>0.46</v>
      </c>
      <c r="D12" s="63"/>
      <c r="E12" s="16">
        <v>170</v>
      </c>
      <c r="F12" s="35">
        <v>0.44</v>
      </c>
      <c r="G12" s="63"/>
      <c r="H12" s="16">
        <v>40</v>
      </c>
      <c r="I12" s="35">
        <v>0.44</v>
      </c>
      <c r="J12" s="63"/>
      <c r="K12" s="16">
        <v>10</v>
      </c>
      <c r="L12" s="35">
        <v>0.44</v>
      </c>
      <c r="M12" s="63"/>
      <c r="N12" s="16">
        <v>850</v>
      </c>
      <c r="O12" s="35">
        <v>0.44</v>
      </c>
      <c r="P12" s="63"/>
      <c r="Q12" s="16">
        <v>280</v>
      </c>
      <c r="R12" s="35">
        <v>0.43</v>
      </c>
      <c r="S12" s="63"/>
      <c r="T12" s="16">
        <v>40</v>
      </c>
      <c r="U12" s="35">
        <v>0.53</v>
      </c>
      <c r="V12" s="63"/>
      <c r="W12" s="16">
        <v>10</v>
      </c>
      <c r="X12" s="35">
        <v>0.58</v>
      </c>
    </row>
    <row r="13" spans="1:24" ht="12.75">
      <c r="A13" s="47"/>
      <c r="B13" s="19"/>
      <c r="C13" s="34"/>
      <c r="D13" s="55"/>
      <c r="E13" s="19"/>
      <c r="F13" s="34"/>
      <c r="G13" s="55"/>
      <c r="H13" s="19"/>
      <c r="I13" s="34"/>
      <c r="J13" s="55"/>
      <c r="K13" s="19"/>
      <c r="L13" s="34"/>
      <c r="M13" s="55"/>
      <c r="N13" s="19"/>
      <c r="O13" s="34"/>
      <c r="P13" s="55"/>
      <c r="Q13" s="19"/>
      <c r="R13" s="34"/>
      <c r="S13" s="55"/>
      <c r="T13" s="19"/>
      <c r="U13" s="34"/>
      <c r="V13" s="55"/>
      <c r="W13" s="19"/>
      <c r="X13" s="34"/>
    </row>
    <row r="14" spans="1:24" ht="12.75">
      <c r="A14" s="22" t="s">
        <v>57</v>
      </c>
      <c r="B14" s="20"/>
      <c r="C14" s="35"/>
      <c r="D14" s="63"/>
      <c r="E14" s="20"/>
      <c r="F14" s="35"/>
      <c r="G14" s="63"/>
      <c r="H14" s="20"/>
      <c r="I14" s="35"/>
      <c r="J14" s="63"/>
      <c r="K14" s="20"/>
      <c r="L14" s="35"/>
      <c r="M14" s="63"/>
      <c r="N14" s="20"/>
      <c r="O14" s="35"/>
      <c r="P14" s="63"/>
      <c r="Q14" s="20"/>
      <c r="R14" s="35"/>
      <c r="S14" s="63"/>
      <c r="T14" s="20"/>
      <c r="U14" s="35"/>
      <c r="V14" s="63"/>
      <c r="W14" s="20"/>
      <c r="X14" s="35"/>
    </row>
    <row r="15" spans="1:24" ht="12.75">
      <c r="A15" s="50" t="s">
        <v>58</v>
      </c>
      <c r="B15" s="16">
        <v>50</v>
      </c>
      <c r="C15" s="35">
        <v>0.03</v>
      </c>
      <c r="D15" s="63"/>
      <c r="E15" s="16" t="s">
        <v>59</v>
      </c>
      <c r="F15" s="35" t="s">
        <v>59</v>
      </c>
      <c r="G15" s="63"/>
      <c r="H15" s="16" t="s">
        <v>59</v>
      </c>
      <c r="I15" s="35" t="s">
        <v>59</v>
      </c>
      <c r="J15" s="63"/>
      <c r="K15" s="16" t="s">
        <v>59</v>
      </c>
      <c r="L15" s="35" t="s">
        <v>59</v>
      </c>
      <c r="M15" s="63"/>
      <c r="N15" s="16">
        <v>40</v>
      </c>
      <c r="O15" s="35">
        <v>0.02</v>
      </c>
      <c r="P15" s="63"/>
      <c r="Q15" s="16">
        <v>10</v>
      </c>
      <c r="R15" s="35">
        <v>0.01</v>
      </c>
      <c r="S15" s="63"/>
      <c r="T15" s="16" t="s">
        <v>59</v>
      </c>
      <c r="U15" s="35" t="s">
        <v>59</v>
      </c>
      <c r="V15" s="63"/>
      <c r="W15" s="16" t="s">
        <v>59</v>
      </c>
      <c r="X15" s="35" t="s">
        <v>59</v>
      </c>
    </row>
    <row r="16" spans="1:24" ht="12.75">
      <c r="A16" s="50" t="s">
        <v>60</v>
      </c>
      <c r="B16" s="16">
        <v>720</v>
      </c>
      <c r="C16" s="35">
        <v>0.5</v>
      </c>
      <c r="D16" s="63"/>
      <c r="E16" s="16">
        <v>180</v>
      </c>
      <c r="F16" s="35">
        <v>0.46</v>
      </c>
      <c r="G16" s="63"/>
      <c r="H16" s="16">
        <v>10</v>
      </c>
      <c r="I16" s="35">
        <v>0.13</v>
      </c>
      <c r="J16" s="63"/>
      <c r="K16" s="16" t="s">
        <v>59</v>
      </c>
      <c r="L16" s="35" t="s">
        <v>59</v>
      </c>
      <c r="M16" s="63"/>
      <c r="N16" s="16">
        <v>860</v>
      </c>
      <c r="O16" s="35">
        <v>0.45</v>
      </c>
      <c r="P16" s="63"/>
      <c r="Q16" s="16">
        <v>310</v>
      </c>
      <c r="R16" s="35">
        <v>0.47</v>
      </c>
      <c r="S16" s="63"/>
      <c r="T16" s="16">
        <v>10</v>
      </c>
      <c r="U16" s="35">
        <v>0.1</v>
      </c>
      <c r="V16" s="63"/>
      <c r="W16" s="16" t="s">
        <v>59</v>
      </c>
      <c r="X16" s="35" t="s">
        <v>59</v>
      </c>
    </row>
    <row r="17" spans="1:24" ht="12.75">
      <c r="A17" s="50" t="s">
        <v>61</v>
      </c>
      <c r="B17" s="16">
        <v>220</v>
      </c>
      <c r="C17" s="35">
        <v>0.15</v>
      </c>
      <c r="D17" s="63"/>
      <c r="E17" s="16">
        <v>100</v>
      </c>
      <c r="F17" s="35">
        <v>0.24</v>
      </c>
      <c r="G17" s="63"/>
      <c r="H17" s="16">
        <v>40</v>
      </c>
      <c r="I17" s="35">
        <v>0.51</v>
      </c>
      <c r="J17" s="63"/>
      <c r="K17" s="16">
        <v>10</v>
      </c>
      <c r="L17" s="35">
        <v>0.24</v>
      </c>
      <c r="M17" s="63"/>
      <c r="N17" s="16">
        <v>320</v>
      </c>
      <c r="O17" s="35">
        <v>0.17</v>
      </c>
      <c r="P17" s="63"/>
      <c r="Q17" s="16">
        <v>130</v>
      </c>
      <c r="R17" s="35">
        <v>0.2</v>
      </c>
      <c r="S17" s="63"/>
      <c r="T17" s="16">
        <v>30</v>
      </c>
      <c r="U17" s="35">
        <v>0.42</v>
      </c>
      <c r="V17" s="63"/>
      <c r="W17" s="16">
        <v>10</v>
      </c>
      <c r="X17" s="35">
        <v>0.33</v>
      </c>
    </row>
    <row r="18" spans="1:24" ht="12.75">
      <c r="A18" s="50" t="s">
        <v>62</v>
      </c>
      <c r="B18" s="16">
        <v>220</v>
      </c>
      <c r="C18" s="35">
        <v>0.15</v>
      </c>
      <c r="D18" s="63"/>
      <c r="E18" s="16">
        <v>70</v>
      </c>
      <c r="F18" s="35">
        <v>0.17</v>
      </c>
      <c r="G18" s="63"/>
      <c r="H18" s="16">
        <v>20</v>
      </c>
      <c r="I18" s="35">
        <v>0.24</v>
      </c>
      <c r="J18" s="63"/>
      <c r="K18" s="16">
        <v>10</v>
      </c>
      <c r="L18" s="35">
        <v>0.32</v>
      </c>
      <c r="M18" s="63"/>
      <c r="N18" s="16">
        <v>320</v>
      </c>
      <c r="O18" s="35">
        <v>0.17</v>
      </c>
      <c r="P18" s="63"/>
      <c r="Q18" s="16">
        <v>120</v>
      </c>
      <c r="R18" s="35">
        <v>0.18</v>
      </c>
      <c r="S18" s="63"/>
      <c r="T18" s="16">
        <v>20</v>
      </c>
      <c r="U18" s="35">
        <v>0.22</v>
      </c>
      <c r="V18" s="63"/>
      <c r="W18" s="16">
        <v>10</v>
      </c>
      <c r="X18" s="35">
        <v>0.42</v>
      </c>
    </row>
    <row r="19" spans="1:24" ht="12.75">
      <c r="A19" s="50" t="s">
        <v>63</v>
      </c>
      <c r="B19" s="16">
        <v>210</v>
      </c>
      <c r="C19" s="35">
        <v>0.14</v>
      </c>
      <c r="D19" s="63"/>
      <c r="E19" s="16">
        <v>40</v>
      </c>
      <c r="F19" s="35">
        <v>0.1</v>
      </c>
      <c r="G19" s="63"/>
      <c r="H19" s="16">
        <v>10</v>
      </c>
      <c r="I19" s="35">
        <v>0.11</v>
      </c>
      <c r="J19" s="63"/>
      <c r="K19" s="16">
        <v>10</v>
      </c>
      <c r="L19" s="35">
        <v>0.4</v>
      </c>
      <c r="M19" s="63"/>
      <c r="N19" s="16">
        <v>300</v>
      </c>
      <c r="O19" s="35">
        <v>0.16</v>
      </c>
      <c r="P19" s="63"/>
      <c r="Q19" s="16">
        <v>80</v>
      </c>
      <c r="R19" s="35">
        <v>0.11</v>
      </c>
      <c r="S19" s="63"/>
      <c r="T19" s="16">
        <v>20</v>
      </c>
      <c r="U19" s="35">
        <v>0.24</v>
      </c>
      <c r="V19" s="63"/>
      <c r="W19" s="16">
        <v>10</v>
      </c>
      <c r="X19" s="35">
        <v>0.25</v>
      </c>
    </row>
    <row r="20" spans="1:24" ht="12.75">
      <c r="A20" s="50" t="s">
        <v>64</v>
      </c>
      <c r="B20" s="16">
        <v>30</v>
      </c>
      <c r="C20" s="35">
        <v>0.02</v>
      </c>
      <c r="D20" s="63"/>
      <c r="E20" s="16">
        <v>10</v>
      </c>
      <c r="F20" s="35">
        <v>0.02</v>
      </c>
      <c r="G20" s="63"/>
      <c r="H20" s="16" t="s">
        <v>59</v>
      </c>
      <c r="I20" s="35" t="s">
        <v>59</v>
      </c>
      <c r="J20" s="63"/>
      <c r="K20" s="16" t="s">
        <v>59</v>
      </c>
      <c r="L20" s="35" t="s">
        <v>59</v>
      </c>
      <c r="M20" s="63"/>
      <c r="N20" s="16">
        <v>70</v>
      </c>
      <c r="O20" s="35">
        <v>0.04</v>
      </c>
      <c r="P20" s="63"/>
      <c r="Q20" s="16">
        <v>10</v>
      </c>
      <c r="R20" s="35">
        <v>0.02</v>
      </c>
      <c r="S20" s="63"/>
      <c r="T20" s="16" t="s">
        <v>59</v>
      </c>
      <c r="U20" s="35" t="s">
        <v>59</v>
      </c>
      <c r="V20" s="63"/>
      <c r="W20" s="16" t="s">
        <v>59</v>
      </c>
      <c r="X20" s="35" t="s">
        <v>59</v>
      </c>
    </row>
    <row r="21" spans="1:24" ht="12.75">
      <c r="A21" s="47"/>
      <c r="B21" s="19"/>
      <c r="C21" s="34"/>
      <c r="D21" s="55"/>
      <c r="E21" s="19"/>
      <c r="F21" s="34"/>
      <c r="G21" s="55"/>
      <c r="H21" s="19"/>
      <c r="I21" s="34"/>
      <c r="J21" s="55"/>
      <c r="K21" s="19"/>
      <c r="L21" s="34"/>
      <c r="M21" s="55"/>
      <c r="N21" s="19"/>
      <c r="O21" s="34"/>
      <c r="P21" s="55"/>
      <c r="Q21" s="19"/>
      <c r="R21" s="34"/>
      <c r="S21" s="55"/>
      <c r="T21" s="19"/>
      <c r="U21" s="34"/>
      <c r="V21" s="55"/>
      <c r="W21" s="19"/>
      <c r="X21" s="34"/>
    </row>
    <row r="22" spans="1:24" ht="12.75">
      <c r="A22" s="22" t="s">
        <v>65</v>
      </c>
      <c r="B22" s="20"/>
      <c r="C22" s="35"/>
      <c r="D22" s="63"/>
      <c r="E22" s="20"/>
      <c r="F22" s="35"/>
      <c r="G22" s="63"/>
      <c r="H22" s="20"/>
      <c r="I22" s="35"/>
      <c r="J22" s="63"/>
      <c r="K22" s="20"/>
      <c r="L22" s="35"/>
      <c r="M22" s="63"/>
      <c r="N22" s="20"/>
      <c r="O22" s="35"/>
      <c r="P22" s="63"/>
      <c r="Q22" s="20"/>
      <c r="R22" s="35"/>
      <c r="S22" s="63"/>
      <c r="T22" s="20"/>
      <c r="U22" s="35"/>
      <c r="V22" s="63"/>
      <c r="W22" s="20"/>
      <c r="X22" s="35"/>
    </row>
    <row r="23" spans="1:24" s="1" customFormat="1" ht="12.75">
      <c r="A23" s="22" t="s">
        <v>66</v>
      </c>
      <c r="B23" s="24"/>
      <c r="C23" s="64">
        <v>0.5069252077562327</v>
      </c>
      <c r="D23" s="64"/>
      <c r="E23" s="24"/>
      <c r="F23" s="64">
        <v>0.43256997455470736</v>
      </c>
      <c r="G23" s="64"/>
      <c r="H23" s="24"/>
      <c r="I23" s="64">
        <v>0.3820224719101124</v>
      </c>
      <c r="J23" s="64"/>
      <c r="K23" s="24"/>
      <c r="L23" s="64">
        <v>0.4</v>
      </c>
      <c r="M23" s="64"/>
      <c r="N23" s="24"/>
      <c r="O23" s="64">
        <v>0.5802083333333333</v>
      </c>
      <c r="P23" s="64"/>
      <c r="Q23" s="24"/>
      <c r="R23" s="64">
        <v>0.39755351681957185</v>
      </c>
      <c r="S23" s="64"/>
      <c r="T23" s="24"/>
      <c r="U23" s="64">
        <v>0.430379746835443</v>
      </c>
      <c r="V23" s="64"/>
      <c r="W23" s="24"/>
      <c r="X23" s="64">
        <v>0.33333333333333337</v>
      </c>
    </row>
    <row r="24" spans="1:24" ht="12.75">
      <c r="A24" s="50" t="s">
        <v>67</v>
      </c>
      <c r="B24" s="16" t="s">
        <v>34</v>
      </c>
      <c r="C24" s="35" t="s">
        <v>34</v>
      </c>
      <c r="D24" s="63"/>
      <c r="E24" s="16" t="s">
        <v>34</v>
      </c>
      <c r="F24" s="35" t="s">
        <v>34</v>
      </c>
      <c r="G24" s="63"/>
      <c r="H24" s="16" t="s">
        <v>34</v>
      </c>
      <c r="I24" s="35" t="s">
        <v>34</v>
      </c>
      <c r="J24" s="63"/>
      <c r="K24" s="16" t="s">
        <v>34</v>
      </c>
      <c r="L24" s="35" t="s">
        <v>34</v>
      </c>
      <c r="M24" s="63"/>
      <c r="N24" s="16" t="s">
        <v>34</v>
      </c>
      <c r="O24" s="35" t="s">
        <v>34</v>
      </c>
      <c r="P24" s="65"/>
      <c r="Q24" s="16" t="s">
        <v>34</v>
      </c>
      <c r="R24" s="35" t="s">
        <v>34</v>
      </c>
      <c r="S24" s="65"/>
      <c r="T24" s="16" t="s">
        <v>34</v>
      </c>
      <c r="U24" s="35" t="s">
        <v>34</v>
      </c>
      <c r="V24" s="65"/>
      <c r="W24" s="16" t="s">
        <v>34</v>
      </c>
      <c r="X24" s="35" t="s">
        <v>34</v>
      </c>
    </row>
    <row r="25" spans="1:24" ht="12.75">
      <c r="A25" s="39" t="s">
        <v>68</v>
      </c>
      <c r="B25" s="16"/>
      <c r="C25" s="35"/>
      <c r="D25" s="63"/>
      <c r="E25" s="16"/>
      <c r="F25" s="35"/>
      <c r="G25" s="63"/>
      <c r="H25" s="16"/>
      <c r="I25" s="35"/>
      <c r="J25" s="63"/>
      <c r="K25" s="16"/>
      <c r="L25" s="35"/>
      <c r="M25" s="63"/>
      <c r="N25" s="16"/>
      <c r="O25" s="35"/>
      <c r="P25" s="63"/>
      <c r="Q25" s="16"/>
      <c r="R25" s="35"/>
      <c r="S25" s="63"/>
      <c r="T25" s="16"/>
      <c r="U25" s="35"/>
      <c r="V25" s="63"/>
      <c r="W25" s="16"/>
      <c r="X25" s="35"/>
    </row>
    <row r="26" spans="1:24" ht="12.75">
      <c r="A26" s="39" t="s">
        <v>69</v>
      </c>
      <c r="B26" s="16" t="s">
        <v>34</v>
      </c>
      <c r="C26" s="35" t="s">
        <v>34</v>
      </c>
      <c r="D26" s="63"/>
      <c r="E26" s="16" t="s">
        <v>34</v>
      </c>
      <c r="F26" s="35" t="s">
        <v>34</v>
      </c>
      <c r="G26" s="63"/>
      <c r="H26" s="16" t="s">
        <v>34</v>
      </c>
      <c r="I26" s="35" t="s">
        <v>34</v>
      </c>
      <c r="J26" s="63"/>
      <c r="K26" s="16" t="s">
        <v>34</v>
      </c>
      <c r="L26" s="35" t="s">
        <v>34</v>
      </c>
      <c r="M26" s="63"/>
      <c r="N26" s="16" t="s">
        <v>34</v>
      </c>
      <c r="O26" s="35" t="s">
        <v>34</v>
      </c>
      <c r="P26" s="63"/>
      <c r="Q26" s="16" t="s">
        <v>34</v>
      </c>
      <c r="R26" s="35" t="s">
        <v>34</v>
      </c>
      <c r="S26" s="63"/>
      <c r="T26" s="16" t="s">
        <v>34</v>
      </c>
      <c r="U26" s="35" t="s">
        <v>34</v>
      </c>
      <c r="V26" s="63"/>
      <c r="W26" s="16" t="s">
        <v>34</v>
      </c>
      <c r="X26" s="35" t="s">
        <v>34</v>
      </c>
    </row>
    <row r="27" spans="1:24" ht="12.75">
      <c r="A27" s="39" t="s">
        <v>70</v>
      </c>
      <c r="B27" s="16" t="s">
        <v>34</v>
      </c>
      <c r="C27" s="35" t="s">
        <v>34</v>
      </c>
      <c r="D27" s="63"/>
      <c r="E27" s="16" t="s">
        <v>34</v>
      </c>
      <c r="F27" s="35" t="s">
        <v>34</v>
      </c>
      <c r="G27" s="63"/>
      <c r="H27" s="16" t="s">
        <v>34</v>
      </c>
      <c r="I27" s="35" t="s">
        <v>34</v>
      </c>
      <c r="J27" s="63"/>
      <c r="K27" s="16" t="s">
        <v>34</v>
      </c>
      <c r="L27" s="35" t="s">
        <v>34</v>
      </c>
      <c r="M27" s="63"/>
      <c r="N27" s="16" t="s">
        <v>34</v>
      </c>
      <c r="O27" s="35" t="s">
        <v>34</v>
      </c>
      <c r="P27" s="63"/>
      <c r="Q27" s="16" t="s">
        <v>34</v>
      </c>
      <c r="R27" s="35" t="s">
        <v>34</v>
      </c>
      <c r="S27" s="63"/>
      <c r="T27" s="16" t="s">
        <v>34</v>
      </c>
      <c r="U27" s="35" t="s">
        <v>34</v>
      </c>
      <c r="V27" s="63"/>
      <c r="W27" s="16" t="s">
        <v>34</v>
      </c>
      <c r="X27" s="35" t="s">
        <v>34</v>
      </c>
    </row>
    <row r="28" spans="1:24" ht="12.75">
      <c r="A28" s="39" t="s">
        <v>71</v>
      </c>
      <c r="B28" s="16" t="s">
        <v>34</v>
      </c>
      <c r="C28" s="35" t="s">
        <v>34</v>
      </c>
      <c r="D28" s="63"/>
      <c r="E28" s="16" t="s">
        <v>34</v>
      </c>
      <c r="F28" s="35" t="s">
        <v>34</v>
      </c>
      <c r="G28" s="63"/>
      <c r="H28" s="16" t="s">
        <v>34</v>
      </c>
      <c r="I28" s="35" t="s">
        <v>34</v>
      </c>
      <c r="J28" s="63"/>
      <c r="K28" s="16" t="s">
        <v>34</v>
      </c>
      <c r="L28" s="35" t="s">
        <v>34</v>
      </c>
      <c r="M28" s="63"/>
      <c r="N28" s="16" t="s">
        <v>34</v>
      </c>
      <c r="O28" s="35" t="s">
        <v>34</v>
      </c>
      <c r="P28" s="63"/>
      <c r="Q28" s="16" t="s">
        <v>34</v>
      </c>
      <c r="R28" s="35" t="s">
        <v>34</v>
      </c>
      <c r="S28" s="63"/>
      <c r="T28" s="16" t="s">
        <v>34</v>
      </c>
      <c r="U28" s="35" t="s">
        <v>34</v>
      </c>
      <c r="V28" s="63"/>
      <c r="W28" s="16" t="s">
        <v>34</v>
      </c>
      <c r="X28" s="35" t="s">
        <v>34</v>
      </c>
    </row>
    <row r="29" spans="1:24" ht="12.75">
      <c r="A29" s="39" t="s">
        <v>72</v>
      </c>
      <c r="B29" s="16" t="s">
        <v>34</v>
      </c>
      <c r="C29" s="35" t="s">
        <v>34</v>
      </c>
      <c r="D29" s="63"/>
      <c r="E29" s="16" t="s">
        <v>34</v>
      </c>
      <c r="F29" s="35" t="s">
        <v>34</v>
      </c>
      <c r="G29" s="63"/>
      <c r="H29" s="16" t="s">
        <v>34</v>
      </c>
      <c r="I29" s="35" t="s">
        <v>34</v>
      </c>
      <c r="J29" s="63"/>
      <c r="K29" s="16" t="s">
        <v>34</v>
      </c>
      <c r="L29" s="35" t="s">
        <v>34</v>
      </c>
      <c r="M29" s="63"/>
      <c r="N29" s="16" t="s">
        <v>34</v>
      </c>
      <c r="O29" s="35" t="s">
        <v>34</v>
      </c>
      <c r="P29" s="63"/>
      <c r="Q29" s="16" t="s">
        <v>34</v>
      </c>
      <c r="R29" s="35" t="s">
        <v>34</v>
      </c>
      <c r="S29" s="63"/>
      <c r="T29" s="16" t="s">
        <v>34</v>
      </c>
      <c r="U29" s="35" t="s">
        <v>34</v>
      </c>
      <c r="V29" s="63"/>
      <c r="W29" s="16" t="s">
        <v>34</v>
      </c>
      <c r="X29" s="35" t="s">
        <v>34</v>
      </c>
    </row>
    <row r="30" spans="1:24" ht="12.75">
      <c r="A30" s="39" t="s">
        <v>73</v>
      </c>
      <c r="B30" s="16" t="s">
        <v>34</v>
      </c>
      <c r="C30" s="35" t="s">
        <v>34</v>
      </c>
      <c r="D30" s="63"/>
      <c r="E30" s="16" t="s">
        <v>34</v>
      </c>
      <c r="F30" s="35" t="s">
        <v>34</v>
      </c>
      <c r="G30" s="63"/>
      <c r="H30" s="16" t="s">
        <v>34</v>
      </c>
      <c r="I30" s="35" t="s">
        <v>34</v>
      </c>
      <c r="J30" s="63"/>
      <c r="K30" s="16" t="s">
        <v>34</v>
      </c>
      <c r="L30" s="35" t="s">
        <v>34</v>
      </c>
      <c r="M30" s="63"/>
      <c r="N30" s="16" t="s">
        <v>34</v>
      </c>
      <c r="O30" s="35" t="s">
        <v>34</v>
      </c>
      <c r="P30" s="63"/>
      <c r="Q30" s="16" t="s">
        <v>34</v>
      </c>
      <c r="R30" s="35" t="s">
        <v>34</v>
      </c>
      <c r="S30" s="63"/>
      <c r="T30" s="16" t="s">
        <v>34</v>
      </c>
      <c r="U30" s="35" t="s">
        <v>34</v>
      </c>
      <c r="V30" s="63"/>
      <c r="W30" s="16" t="s">
        <v>34</v>
      </c>
      <c r="X30" s="35" t="s">
        <v>34</v>
      </c>
    </row>
    <row r="31" spans="1:24" ht="12.75">
      <c r="A31" s="50" t="s">
        <v>74</v>
      </c>
      <c r="B31" s="16" t="s">
        <v>34</v>
      </c>
      <c r="C31" s="40"/>
      <c r="D31" s="63"/>
      <c r="E31" s="16" t="s">
        <v>34</v>
      </c>
      <c r="F31" s="40"/>
      <c r="G31" s="63"/>
      <c r="H31" s="16" t="s">
        <v>34</v>
      </c>
      <c r="I31" s="40"/>
      <c r="J31" s="63"/>
      <c r="K31" s="16" t="s">
        <v>34</v>
      </c>
      <c r="L31" s="40"/>
      <c r="M31" s="63"/>
      <c r="N31" s="16" t="s">
        <v>34</v>
      </c>
      <c r="O31" s="40"/>
      <c r="P31" s="63"/>
      <c r="Q31" s="16" t="s">
        <v>34</v>
      </c>
      <c r="R31" s="40"/>
      <c r="S31" s="63"/>
      <c r="T31" s="16" t="s">
        <v>34</v>
      </c>
      <c r="U31" s="40"/>
      <c r="V31" s="63"/>
      <c r="W31" s="16" t="s">
        <v>34</v>
      </c>
      <c r="X31" s="40"/>
    </row>
    <row r="32" spans="1:24" ht="12.75">
      <c r="A32" s="47"/>
      <c r="B32" s="19"/>
      <c r="C32" s="34"/>
      <c r="D32" s="55"/>
      <c r="E32" s="19"/>
      <c r="F32" s="34"/>
      <c r="G32" s="55"/>
      <c r="H32" s="19"/>
      <c r="I32" s="34"/>
      <c r="J32" s="55"/>
      <c r="K32" s="19"/>
      <c r="L32" s="34"/>
      <c r="M32" s="55"/>
      <c r="N32" s="19"/>
      <c r="O32" s="34"/>
      <c r="P32" s="55"/>
      <c r="Q32" s="19"/>
      <c r="R32" s="34"/>
      <c r="S32" s="55"/>
      <c r="T32" s="19"/>
      <c r="U32" s="34"/>
      <c r="V32" s="55"/>
      <c r="W32" s="19"/>
      <c r="X32" s="34"/>
    </row>
    <row r="33" spans="1:24" ht="12.75">
      <c r="A33" s="22" t="s">
        <v>75</v>
      </c>
      <c r="B33" s="20"/>
      <c r="C33" s="35"/>
      <c r="D33" s="63"/>
      <c r="E33" s="20"/>
      <c r="F33" s="35"/>
      <c r="G33" s="63"/>
      <c r="H33" s="20"/>
      <c r="I33" s="35"/>
      <c r="J33" s="63"/>
      <c r="K33" s="20"/>
      <c r="L33" s="35"/>
      <c r="M33" s="63"/>
      <c r="N33" s="20"/>
      <c r="O33" s="35"/>
      <c r="P33" s="63"/>
      <c r="Q33" s="20"/>
      <c r="R33" s="35"/>
      <c r="S33" s="63"/>
      <c r="T33" s="20"/>
      <c r="U33" s="35"/>
      <c r="V33" s="63"/>
      <c r="W33" s="20"/>
      <c r="X33" s="35"/>
    </row>
    <row r="34" spans="1:24" s="1" customFormat="1" ht="12.75">
      <c r="A34" s="22" t="s">
        <v>66</v>
      </c>
      <c r="B34" s="24"/>
      <c r="C34" s="64">
        <v>0.471606648199446</v>
      </c>
      <c r="D34" s="64"/>
      <c r="E34" s="24"/>
      <c r="F34" s="64">
        <v>0.4223918575063613</v>
      </c>
      <c r="G34" s="64"/>
      <c r="H34" s="24"/>
      <c r="I34" s="64">
        <v>0.3707865168539326</v>
      </c>
      <c r="J34" s="64"/>
      <c r="K34" s="24"/>
      <c r="L34" s="64">
        <v>0.28</v>
      </c>
      <c r="M34" s="64"/>
      <c r="N34" s="24"/>
      <c r="O34" s="64">
        <v>0.6276041666666667</v>
      </c>
      <c r="P34" s="64"/>
      <c r="Q34" s="24"/>
      <c r="R34" s="64">
        <v>0.40061162079510704</v>
      </c>
      <c r="S34" s="64"/>
      <c r="T34" s="24"/>
      <c r="U34" s="64">
        <v>0.3417721518987342</v>
      </c>
      <c r="V34" s="64"/>
      <c r="W34" s="24"/>
      <c r="X34" s="64">
        <v>0.375</v>
      </c>
    </row>
    <row r="35" spans="1:24" ht="12.75">
      <c r="A35" s="50" t="s">
        <v>76</v>
      </c>
      <c r="B35" s="16" t="s">
        <v>34</v>
      </c>
      <c r="C35" s="35" t="s">
        <v>34</v>
      </c>
      <c r="D35" s="63"/>
      <c r="E35" s="16" t="s">
        <v>34</v>
      </c>
      <c r="F35" s="35" t="s">
        <v>34</v>
      </c>
      <c r="G35" s="63"/>
      <c r="H35" s="16" t="s">
        <v>34</v>
      </c>
      <c r="I35" s="35" t="s">
        <v>34</v>
      </c>
      <c r="J35" s="63"/>
      <c r="K35" s="16" t="s">
        <v>34</v>
      </c>
      <c r="L35" s="35" t="s">
        <v>34</v>
      </c>
      <c r="M35" s="63"/>
      <c r="N35" s="16">
        <v>100</v>
      </c>
      <c r="O35" s="35">
        <v>0.08</v>
      </c>
      <c r="P35" s="63"/>
      <c r="Q35" s="16" t="s">
        <v>34</v>
      </c>
      <c r="R35" s="35" t="s">
        <v>34</v>
      </c>
      <c r="S35" s="63"/>
      <c r="T35" s="16" t="s">
        <v>34</v>
      </c>
      <c r="U35" s="35" t="s">
        <v>34</v>
      </c>
      <c r="V35" s="63"/>
      <c r="W35" s="16" t="s">
        <v>34</v>
      </c>
      <c r="X35" s="35" t="s">
        <v>34</v>
      </c>
    </row>
    <row r="36" spans="1:24" ht="12.75">
      <c r="A36" s="50" t="s">
        <v>77</v>
      </c>
      <c r="B36" s="16" t="s">
        <v>34</v>
      </c>
      <c r="C36" s="35" t="s">
        <v>34</v>
      </c>
      <c r="D36" s="63"/>
      <c r="E36" s="16" t="s">
        <v>34</v>
      </c>
      <c r="F36" s="35" t="s">
        <v>34</v>
      </c>
      <c r="G36" s="63"/>
      <c r="H36" s="16" t="s">
        <v>34</v>
      </c>
      <c r="I36" s="35" t="s">
        <v>34</v>
      </c>
      <c r="J36" s="63"/>
      <c r="K36" s="16" t="s">
        <v>34</v>
      </c>
      <c r="L36" s="35" t="s">
        <v>34</v>
      </c>
      <c r="M36" s="63"/>
      <c r="N36" s="16">
        <v>1110</v>
      </c>
      <c r="O36" s="35">
        <v>0.92</v>
      </c>
      <c r="P36" s="63"/>
      <c r="Q36" s="16" t="s">
        <v>34</v>
      </c>
      <c r="R36" s="35" t="s">
        <v>34</v>
      </c>
      <c r="S36" s="63"/>
      <c r="T36" s="16" t="s">
        <v>34</v>
      </c>
      <c r="U36" s="35" t="s">
        <v>34</v>
      </c>
      <c r="V36" s="63"/>
      <c r="W36" s="16" t="s">
        <v>34</v>
      </c>
      <c r="X36" s="35" t="s">
        <v>34</v>
      </c>
    </row>
    <row r="37" spans="1:24" ht="12.75">
      <c r="A37" s="50" t="s">
        <v>78</v>
      </c>
      <c r="B37" s="16" t="s">
        <v>34</v>
      </c>
      <c r="C37" s="40"/>
      <c r="D37" s="63"/>
      <c r="E37" s="16" t="s">
        <v>34</v>
      </c>
      <c r="F37" s="40"/>
      <c r="G37" s="63"/>
      <c r="H37" s="16" t="s">
        <v>34</v>
      </c>
      <c r="I37" s="40"/>
      <c r="J37" s="63"/>
      <c r="K37" s="16" t="s">
        <v>34</v>
      </c>
      <c r="L37" s="40"/>
      <c r="M37" s="63"/>
      <c r="N37" s="16">
        <v>720</v>
      </c>
      <c r="O37" s="40"/>
      <c r="P37" s="63"/>
      <c r="Q37" s="16" t="s">
        <v>34</v>
      </c>
      <c r="R37" s="40"/>
      <c r="S37" s="63"/>
      <c r="T37" s="16" t="s">
        <v>34</v>
      </c>
      <c r="U37" s="40"/>
      <c r="V37" s="63"/>
      <c r="W37" s="16" t="s">
        <v>34</v>
      </c>
      <c r="X37" s="40"/>
    </row>
    <row r="38" spans="1:24" ht="12.75">
      <c r="A38" s="47"/>
      <c r="B38" s="47"/>
      <c r="C38" s="47"/>
      <c r="D38" s="47"/>
      <c r="E38" s="47"/>
      <c r="F38" s="47"/>
      <c r="G38" s="47"/>
      <c r="H38" s="47"/>
      <c r="I38" s="47"/>
      <c r="J38" s="47"/>
      <c r="K38" s="47"/>
      <c r="L38" s="47"/>
      <c r="M38" s="47"/>
      <c r="N38" s="47"/>
      <c r="O38" s="47"/>
      <c r="P38" s="47"/>
      <c r="Q38" s="47"/>
      <c r="R38" s="47"/>
      <c r="S38" s="47"/>
      <c r="T38" s="47"/>
      <c r="U38" s="47"/>
      <c r="V38" s="47"/>
      <c r="W38" s="47"/>
      <c r="X38" s="47"/>
    </row>
    <row r="39" ht="12.75">
      <c r="A39" s="28"/>
    </row>
    <row r="40" spans="1:16" ht="12.75">
      <c r="A40" s="28" t="s">
        <v>79</v>
      </c>
      <c r="P40" s="23"/>
    </row>
    <row r="41" spans="1:16" ht="12.75">
      <c r="A41" t="s">
        <v>115</v>
      </c>
      <c r="P41" s="23"/>
    </row>
    <row r="42" ht="13.5" thickBot="1"/>
    <row r="43" spans="1:24" ht="37.5" customHeight="1" thickBot="1">
      <c r="A43" s="256" t="s">
        <v>38</v>
      </c>
      <c r="B43" s="273"/>
      <c r="C43" s="273"/>
      <c r="D43" s="273"/>
      <c r="E43" s="273"/>
      <c r="F43" s="273"/>
      <c r="G43" s="273"/>
      <c r="H43" s="273"/>
      <c r="I43" s="273"/>
      <c r="J43" s="275"/>
      <c r="K43" s="275"/>
      <c r="L43" s="275"/>
      <c r="M43" s="275"/>
      <c r="N43" s="275"/>
      <c r="O43" s="275"/>
      <c r="P43" s="275"/>
      <c r="Q43" s="275"/>
      <c r="R43" s="275"/>
      <c r="S43" s="275"/>
      <c r="T43" s="275"/>
      <c r="U43" s="275"/>
      <c r="V43" s="275"/>
      <c r="W43" s="275"/>
      <c r="X43" s="276"/>
    </row>
    <row r="44" ht="13.5" thickBot="1"/>
    <row r="45" spans="1:24" ht="14.25" customHeight="1">
      <c r="A45" s="259" t="s">
        <v>15</v>
      </c>
      <c r="B45" s="260"/>
      <c r="C45" s="260"/>
      <c r="D45" s="260"/>
      <c r="E45" s="260"/>
      <c r="F45" s="260"/>
      <c r="G45" s="260"/>
      <c r="H45" s="260"/>
      <c r="I45" s="260"/>
      <c r="J45" s="260"/>
      <c r="K45" s="260"/>
      <c r="L45" s="260"/>
      <c r="M45" s="260"/>
      <c r="N45" s="260"/>
      <c r="O45" s="260"/>
      <c r="P45" s="260"/>
      <c r="Q45" s="260"/>
      <c r="R45" s="260"/>
      <c r="S45" s="260"/>
      <c r="T45" s="260"/>
      <c r="U45" s="260"/>
      <c r="V45" s="260"/>
      <c r="W45" s="260"/>
      <c r="X45" s="261"/>
    </row>
    <row r="46" spans="1:24" ht="12.75">
      <c r="A46" s="262"/>
      <c r="B46" s="263"/>
      <c r="C46" s="263"/>
      <c r="D46" s="263"/>
      <c r="E46" s="263"/>
      <c r="F46" s="263"/>
      <c r="G46" s="263"/>
      <c r="H46" s="263"/>
      <c r="I46" s="263"/>
      <c r="J46" s="263"/>
      <c r="K46" s="263"/>
      <c r="L46" s="263"/>
      <c r="M46" s="263"/>
      <c r="N46" s="263"/>
      <c r="O46" s="263"/>
      <c r="P46" s="263"/>
      <c r="Q46" s="263"/>
      <c r="R46" s="263"/>
      <c r="S46" s="263"/>
      <c r="T46" s="263"/>
      <c r="U46" s="263"/>
      <c r="V46" s="263"/>
      <c r="W46" s="263"/>
      <c r="X46" s="264"/>
    </row>
    <row r="47" spans="1:24" ht="12.7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4"/>
    </row>
    <row r="48" spans="1:24" ht="12.7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4"/>
    </row>
    <row r="49" spans="1:24" ht="12.7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4"/>
    </row>
    <row r="50" spans="1:24" ht="12.7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4"/>
    </row>
    <row r="51" spans="1:24" ht="12.7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4"/>
    </row>
    <row r="52" spans="1:24" ht="12.75">
      <c r="A52" s="262"/>
      <c r="B52" s="263"/>
      <c r="C52" s="263"/>
      <c r="D52" s="263"/>
      <c r="E52" s="263"/>
      <c r="F52" s="263"/>
      <c r="G52" s="263"/>
      <c r="H52" s="263"/>
      <c r="I52" s="263"/>
      <c r="J52" s="263"/>
      <c r="K52" s="263"/>
      <c r="L52" s="263"/>
      <c r="M52" s="263"/>
      <c r="N52" s="263"/>
      <c r="O52" s="263"/>
      <c r="P52" s="263"/>
      <c r="Q52" s="263"/>
      <c r="R52" s="263"/>
      <c r="S52" s="263"/>
      <c r="T52" s="263"/>
      <c r="U52" s="263"/>
      <c r="V52" s="263"/>
      <c r="W52" s="263"/>
      <c r="X52" s="264"/>
    </row>
    <row r="53" spans="1:24" ht="12.7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4"/>
    </row>
    <row r="54" spans="1:24" ht="12.7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4"/>
    </row>
    <row r="55" spans="1:24" ht="12.7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4"/>
    </row>
    <row r="56" spans="1:24" ht="12.7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4"/>
    </row>
    <row r="57" spans="1:24" ht="12.7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4"/>
    </row>
    <row r="58" spans="1:24" ht="12.7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4"/>
    </row>
    <row r="59" spans="1:24" ht="12.75">
      <c r="A59" s="262"/>
      <c r="B59" s="263"/>
      <c r="C59" s="263"/>
      <c r="D59" s="263"/>
      <c r="E59" s="263"/>
      <c r="F59" s="263"/>
      <c r="G59" s="263"/>
      <c r="H59" s="263"/>
      <c r="I59" s="263"/>
      <c r="J59" s="263"/>
      <c r="K59" s="263"/>
      <c r="L59" s="263"/>
      <c r="M59" s="263"/>
      <c r="N59" s="263"/>
      <c r="O59" s="263"/>
      <c r="P59" s="263"/>
      <c r="Q59" s="263"/>
      <c r="R59" s="263"/>
      <c r="S59" s="263"/>
      <c r="T59" s="263"/>
      <c r="U59" s="263"/>
      <c r="V59" s="263"/>
      <c r="W59" s="263"/>
      <c r="X59" s="264"/>
    </row>
    <row r="60" spans="1:24" ht="13.5" thickBot="1">
      <c r="A60" s="265"/>
      <c r="B60" s="266"/>
      <c r="C60" s="266"/>
      <c r="D60" s="266"/>
      <c r="E60" s="266"/>
      <c r="F60" s="266"/>
      <c r="G60" s="266"/>
      <c r="H60" s="266"/>
      <c r="I60" s="266"/>
      <c r="J60" s="266"/>
      <c r="K60" s="266"/>
      <c r="L60" s="266"/>
      <c r="M60" s="266"/>
      <c r="N60" s="266"/>
      <c r="O60" s="266"/>
      <c r="P60" s="266"/>
      <c r="Q60" s="266"/>
      <c r="R60" s="266"/>
      <c r="S60" s="266"/>
      <c r="T60" s="266"/>
      <c r="U60" s="266"/>
      <c r="V60" s="266"/>
      <c r="W60" s="266"/>
      <c r="X60" s="267"/>
    </row>
    <row r="61" spans="1:24" ht="12.7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2.7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2.7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2.75">
      <c r="A64" s="56"/>
      <c r="B64" s="56"/>
      <c r="C64" s="56"/>
      <c r="D64" s="56"/>
      <c r="E64" s="56"/>
      <c r="F64" s="56"/>
      <c r="G64" s="56"/>
      <c r="H64" s="56"/>
      <c r="I64" s="56"/>
      <c r="J64" s="56"/>
      <c r="K64" s="56"/>
      <c r="L64" s="56"/>
      <c r="M64" s="56"/>
      <c r="N64" s="56"/>
      <c r="O64" s="56"/>
      <c r="P64" s="56"/>
      <c r="Q64" s="56"/>
      <c r="R64" s="56"/>
      <c r="S64" s="56"/>
      <c r="T64" s="56"/>
      <c r="U64" s="56"/>
      <c r="V64" s="56"/>
      <c r="W64" s="56"/>
      <c r="X64" s="56"/>
    </row>
  </sheetData>
  <sheetProtection/>
  <mergeCells count="12">
    <mergeCell ref="B4:L4"/>
    <mergeCell ref="N4:X4"/>
    <mergeCell ref="B5:C5"/>
    <mergeCell ref="E5:F5"/>
    <mergeCell ref="H5:I5"/>
    <mergeCell ref="K5:L5"/>
    <mergeCell ref="N5:O5"/>
    <mergeCell ref="Q5:R5"/>
    <mergeCell ref="T5:U5"/>
    <mergeCell ref="W5:X5"/>
    <mergeCell ref="A43:X43"/>
    <mergeCell ref="A45:X60"/>
  </mergeCells>
  <printOptions/>
  <pageMargins left="0.75" right="0.75" top="1" bottom="1" header="0.5" footer="0.5"/>
  <pageSetup fitToHeight="1" fitToWidth="1" horizontalDpi="600" verticalDpi="600" orientation="landscape" paperSize="8" scale="81" r:id="rId1"/>
</worksheet>
</file>

<file path=xl/worksheets/sheet6.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K23" sqref="K23"/>
    </sheetView>
  </sheetViews>
  <sheetFormatPr defaultColWidth="9.140625" defaultRowHeight="12.75"/>
  <cols>
    <col min="1" max="1" width="27.421875" style="41" customWidth="1"/>
    <col min="2" max="2" width="13.421875" style="41" customWidth="1"/>
    <col min="3" max="3" width="13.140625" style="41" bestFit="1" customWidth="1"/>
    <col min="4" max="6" width="13.140625" style="41" customWidth="1"/>
    <col min="7" max="7" width="12.8515625" style="41" customWidth="1"/>
    <col min="8" max="8" width="13.57421875" style="41" customWidth="1"/>
    <col min="9" max="9" width="13.140625" style="41" bestFit="1" customWidth="1"/>
    <col min="10" max="16384" width="9.140625" style="41" customWidth="1"/>
  </cols>
  <sheetData>
    <row r="1" spans="1:9" ht="12.75">
      <c r="A1" s="1" t="s">
        <v>151</v>
      </c>
      <c r="G1" s="16"/>
      <c r="H1" s="16"/>
      <c r="I1" s="16"/>
    </row>
    <row r="3" spans="1:9" ht="13.5" thickBot="1">
      <c r="A3" s="42"/>
      <c r="B3" s="42"/>
      <c r="C3" s="42"/>
      <c r="D3" s="42"/>
      <c r="E3" s="42"/>
      <c r="F3" s="42"/>
      <c r="G3" s="42"/>
      <c r="H3" s="42"/>
      <c r="I3" s="42"/>
    </row>
    <row r="4" spans="1:9" s="50" customFormat="1" ht="12.75">
      <c r="A4" s="66"/>
      <c r="B4" s="278" t="s">
        <v>86</v>
      </c>
      <c r="C4" s="278"/>
      <c r="D4" s="67"/>
      <c r="E4" s="279" t="s">
        <v>39</v>
      </c>
      <c r="F4" s="279"/>
      <c r="H4" s="279" t="s">
        <v>32</v>
      </c>
      <c r="I4" s="279"/>
    </row>
    <row r="5" spans="1:11" ht="12.75">
      <c r="A5" s="47"/>
      <c r="B5" s="7" t="s">
        <v>50</v>
      </c>
      <c r="C5" s="7" t="s">
        <v>52</v>
      </c>
      <c r="D5" s="7"/>
      <c r="E5" s="7" t="s">
        <v>50</v>
      </c>
      <c r="F5" s="7" t="s">
        <v>52</v>
      </c>
      <c r="G5" s="47"/>
      <c r="H5" s="7" t="s">
        <v>50</v>
      </c>
      <c r="I5" s="68" t="s">
        <v>88</v>
      </c>
      <c r="K5" s="8"/>
    </row>
    <row r="6" spans="1:9" ht="12.75">
      <c r="A6" s="50"/>
      <c r="B6" s="8"/>
      <c r="C6" s="8"/>
      <c r="D6" s="8"/>
      <c r="E6" s="8"/>
      <c r="F6" s="8"/>
      <c r="G6" s="50"/>
      <c r="H6" s="8"/>
      <c r="I6" s="8"/>
    </row>
    <row r="7" spans="1:9" ht="14.25">
      <c r="A7" s="22" t="s">
        <v>133</v>
      </c>
      <c r="B7" s="16">
        <v>5680</v>
      </c>
      <c r="C7" s="32"/>
      <c r="D7" s="63"/>
      <c r="E7" s="16">
        <v>7240</v>
      </c>
      <c r="F7" s="32"/>
      <c r="G7" s="63"/>
      <c r="H7" s="16">
        <v>1570</v>
      </c>
      <c r="I7" s="32"/>
    </row>
    <row r="8" spans="1:9" ht="12.75">
      <c r="A8" s="18"/>
      <c r="B8" s="19"/>
      <c r="C8" s="19"/>
      <c r="D8" s="55"/>
      <c r="E8" s="19"/>
      <c r="F8" s="19"/>
      <c r="G8" s="55"/>
      <c r="H8" s="19"/>
      <c r="I8" s="19"/>
    </row>
    <row r="9" spans="1:9" ht="12.75">
      <c r="A9" s="22" t="s">
        <v>116</v>
      </c>
      <c r="B9" s="20"/>
      <c r="C9" s="20"/>
      <c r="D9" s="63"/>
      <c r="E9" s="20"/>
      <c r="F9" s="20"/>
      <c r="G9" s="63"/>
      <c r="H9" s="20"/>
      <c r="I9" s="20"/>
    </row>
    <row r="10" spans="1:11" ht="12.75">
      <c r="A10" s="50" t="s">
        <v>55</v>
      </c>
      <c r="B10" s="16">
        <v>2690</v>
      </c>
      <c r="C10" s="35">
        <v>0.47</v>
      </c>
      <c r="D10" s="63"/>
      <c r="E10" s="16">
        <v>2910</v>
      </c>
      <c r="F10" s="35">
        <v>0.4</v>
      </c>
      <c r="G10" s="63"/>
      <c r="H10" s="16">
        <v>220</v>
      </c>
      <c r="I10" s="35">
        <v>-0.07221796405583153</v>
      </c>
      <c r="K10" s="69"/>
    </row>
    <row r="11" spans="1:9" ht="12.75">
      <c r="A11" s="50" t="s">
        <v>56</v>
      </c>
      <c r="B11" s="16">
        <v>2980</v>
      </c>
      <c r="C11" s="35">
        <v>0.53</v>
      </c>
      <c r="D11" s="63"/>
      <c r="E11" s="16">
        <v>4330</v>
      </c>
      <c r="F11" s="35">
        <v>0.6</v>
      </c>
      <c r="G11" s="63"/>
      <c r="H11" s="16">
        <v>1350</v>
      </c>
      <c r="I11" s="35">
        <v>0.07221796405583147</v>
      </c>
    </row>
    <row r="12" spans="1:9" ht="12.75">
      <c r="A12" s="47"/>
      <c r="B12" s="19"/>
      <c r="C12" s="34"/>
      <c r="D12" s="55"/>
      <c r="E12" s="19"/>
      <c r="F12" s="34"/>
      <c r="G12" s="55"/>
      <c r="H12" s="19"/>
      <c r="I12" s="34"/>
    </row>
    <row r="13" spans="1:9" ht="12.75">
      <c r="A13" s="22" t="s">
        <v>57</v>
      </c>
      <c r="B13" s="20"/>
      <c r="C13" s="35"/>
      <c r="D13" s="63"/>
      <c r="E13" s="20"/>
      <c r="F13" s="35"/>
      <c r="G13" s="63"/>
      <c r="H13" s="20"/>
      <c r="I13" s="35"/>
    </row>
    <row r="14" spans="1:9" ht="12.75">
      <c r="A14" s="50" t="s">
        <v>58</v>
      </c>
      <c r="B14" s="16">
        <v>10</v>
      </c>
      <c r="C14" s="35" t="s">
        <v>33</v>
      </c>
      <c r="D14" s="63"/>
      <c r="E14" s="16" t="s">
        <v>59</v>
      </c>
      <c r="F14" s="35" t="s">
        <v>59</v>
      </c>
      <c r="G14" s="63"/>
      <c r="H14" s="16" t="s">
        <v>59</v>
      </c>
      <c r="I14" s="35" t="s">
        <v>59</v>
      </c>
    </row>
    <row r="15" spans="1:9" ht="12.75">
      <c r="A15" s="50" t="s">
        <v>60</v>
      </c>
      <c r="B15" s="16">
        <v>750</v>
      </c>
      <c r="C15" s="35">
        <v>0.13</v>
      </c>
      <c r="D15" s="63"/>
      <c r="E15" s="16">
        <v>750</v>
      </c>
      <c r="F15" s="35">
        <v>0.1</v>
      </c>
      <c r="G15" s="63"/>
      <c r="H15" s="16">
        <v>0</v>
      </c>
      <c r="I15" s="35">
        <v>-0.02841050237780851</v>
      </c>
    </row>
    <row r="16" spans="1:9" ht="12.75">
      <c r="A16" s="50" t="s">
        <v>61</v>
      </c>
      <c r="B16" s="16">
        <v>800</v>
      </c>
      <c r="C16" s="35">
        <v>0.14</v>
      </c>
      <c r="D16" s="63"/>
      <c r="E16" s="16">
        <v>1140</v>
      </c>
      <c r="F16" s="35">
        <v>0.16</v>
      </c>
      <c r="G16" s="63"/>
      <c r="H16" s="16">
        <v>330</v>
      </c>
      <c r="I16" s="35">
        <v>0.015167079136410605</v>
      </c>
    </row>
    <row r="17" spans="1:9" ht="12.75">
      <c r="A17" s="50" t="s">
        <v>62</v>
      </c>
      <c r="B17" s="16">
        <v>1120</v>
      </c>
      <c r="C17" s="35">
        <v>0.2</v>
      </c>
      <c r="D17" s="63"/>
      <c r="E17" s="16">
        <v>1570</v>
      </c>
      <c r="F17" s="35">
        <v>0.22</v>
      </c>
      <c r="G17" s="63"/>
      <c r="H17" s="16">
        <v>450</v>
      </c>
      <c r="I17" s="35">
        <v>0.0200327340205734</v>
      </c>
    </row>
    <row r="18" spans="1:9" ht="12.75">
      <c r="A18" s="50" t="s">
        <v>63</v>
      </c>
      <c r="B18" s="16">
        <v>1480</v>
      </c>
      <c r="C18" s="35">
        <v>0.26</v>
      </c>
      <c r="D18" s="63"/>
      <c r="E18" s="16">
        <v>2120</v>
      </c>
      <c r="F18" s="35">
        <v>0.29</v>
      </c>
      <c r="G18" s="63"/>
      <c r="H18" s="16">
        <v>640</v>
      </c>
      <c r="I18" s="35">
        <v>0.03192706796962097</v>
      </c>
    </row>
    <row r="19" spans="1:9" ht="12.75">
      <c r="A19" s="50" t="s">
        <v>64</v>
      </c>
      <c r="B19" s="16">
        <v>1510</v>
      </c>
      <c r="C19" s="35">
        <v>0.27</v>
      </c>
      <c r="D19" s="63"/>
      <c r="E19" s="16">
        <v>1660</v>
      </c>
      <c r="F19" s="35">
        <v>0.23</v>
      </c>
      <c r="G19" s="63"/>
      <c r="H19" s="16">
        <v>140</v>
      </c>
      <c r="I19" s="35">
        <v>-0.037797174364311015</v>
      </c>
    </row>
    <row r="20" spans="1:9" ht="12.75">
      <c r="A20" s="47"/>
      <c r="B20" s="19"/>
      <c r="C20" s="34"/>
      <c r="D20" s="78"/>
      <c r="E20" s="19"/>
      <c r="F20" s="34"/>
      <c r="G20" s="55"/>
      <c r="H20" s="19"/>
      <c r="I20" s="34"/>
    </row>
    <row r="21" spans="1:9" ht="12.75">
      <c r="A21" s="22" t="s">
        <v>65</v>
      </c>
      <c r="B21" s="20"/>
      <c r="C21" s="35"/>
      <c r="D21" s="86"/>
      <c r="E21" s="20"/>
      <c r="F21" s="35"/>
      <c r="G21" s="63"/>
      <c r="H21" s="20"/>
      <c r="I21" s="35"/>
    </row>
    <row r="22" spans="1:9" s="1" customFormat="1" ht="12.75">
      <c r="A22" s="22" t="s">
        <v>66</v>
      </c>
      <c r="B22" s="24"/>
      <c r="C22" s="64">
        <v>0.8482819383259912</v>
      </c>
      <c r="D22" s="154"/>
      <c r="E22" s="24"/>
      <c r="F22" s="64">
        <v>0.8463343918265912</v>
      </c>
      <c r="G22" s="75"/>
      <c r="H22" s="24"/>
      <c r="I22" s="64">
        <v>-0.001947546499399988</v>
      </c>
    </row>
    <row r="23" spans="1:9" ht="12.75">
      <c r="A23" s="50" t="s">
        <v>67</v>
      </c>
      <c r="B23" s="16">
        <v>360</v>
      </c>
      <c r="C23" s="35">
        <v>0.07</v>
      </c>
      <c r="D23" s="86"/>
      <c r="E23" s="16">
        <v>440</v>
      </c>
      <c r="F23" s="35">
        <v>0.07</v>
      </c>
      <c r="G23" s="63"/>
      <c r="H23" s="16">
        <v>80</v>
      </c>
      <c r="I23" s="35">
        <v>-0.0037008697443766253</v>
      </c>
    </row>
    <row r="24" spans="1:9" ht="12.75">
      <c r="A24" s="39" t="s">
        <v>68</v>
      </c>
      <c r="B24" s="16"/>
      <c r="C24" s="35"/>
      <c r="D24" s="63"/>
      <c r="E24" s="16"/>
      <c r="F24" s="35"/>
      <c r="G24" s="63"/>
      <c r="H24" s="16"/>
      <c r="I24" s="35"/>
    </row>
    <row r="25" spans="1:9" ht="12.75">
      <c r="A25" s="39" t="s">
        <v>69</v>
      </c>
      <c r="B25" s="16">
        <v>120</v>
      </c>
      <c r="C25" s="35">
        <v>0.03</v>
      </c>
      <c r="D25" s="63"/>
      <c r="E25" s="16">
        <v>150</v>
      </c>
      <c r="F25" s="35">
        <v>0.02</v>
      </c>
      <c r="G25" s="63"/>
      <c r="H25" s="16">
        <v>20</v>
      </c>
      <c r="I25" s="35">
        <v>-0.001496112141653183</v>
      </c>
    </row>
    <row r="26" spans="1:9" ht="12.75">
      <c r="A26" s="39" t="s">
        <v>70</v>
      </c>
      <c r="B26" s="16">
        <v>140</v>
      </c>
      <c r="C26" s="35">
        <v>0.03</v>
      </c>
      <c r="D26" s="63"/>
      <c r="E26" s="16">
        <v>160</v>
      </c>
      <c r="F26" s="35">
        <v>0.03</v>
      </c>
      <c r="G26" s="63"/>
      <c r="H26" s="16">
        <v>20</v>
      </c>
      <c r="I26" s="35">
        <v>-0.003380908456913665</v>
      </c>
    </row>
    <row r="27" spans="1:9" ht="12.75">
      <c r="A27" s="39" t="s">
        <v>71</v>
      </c>
      <c r="B27" s="16">
        <v>40</v>
      </c>
      <c r="C27" s="35" t="s">
        <v>33</v>
      </c>
      <c r="D27" s="63"/>
      <c r="E27" s="16">
        <v>60</v>
      </c>
      <c r="F27" s="35" t="s">
        <v>33</v>
      </c>
      <c r="G27" s="63"/>
      <c r="H27" s="16">
        <v>10</v>
      </c>
      <c r="I27" s="35">
        <v>0.0002477141507471071</v>
      </c>
    </row>
    <row r="28" spans="1:9" ht="12.75">
      <c r="A28" s="39" t="s">
        <v>72</v>
      </c>
      <c r="B28" s="16">
        <v>60</v>
      </c>
      <c r="C28" s="35">
        <v>0.01</v>
      </c>
      <c r="D28" s="63"/>
      <c r="E28" s="16">
        <v>80</v>
      </c>
      <c r="F28" s="35">
        <v>0.01</v>
      </c>
      <c r="G28" s="63"/>
      <c r="H28" s="16">
        <v>20</v>
      </c>
      <c r="I28" s="35">
        <v>0.0009284367034431262</v>
      </c>
    </row>
    <row r="29" spans="1:9" ht="12.75">
      <c r="A29" s="39" t="s">
        <v>73</v>
      </c>
      <c r="B29" s="16">
        <v>4450</v>
      </c>
      <c r="C29" s="35">
        <v>0.93</v>
      </c>
      <c r="D29" s="63"/>
      <c r="E29" s="16">
        <v>5690</v>
      </c>
      <c r="F29" s="35">
        <v>0.93</v>
      </c>
      <c r="G29" s="63"/>
      <c r="H29" s="16">
        <v>1240</v>
      </c>
      <c r="I29" s="35">
        <v>0.003700869744376556</v>
      </c>
    </row>
    <row r="30" spans="1:9" ht="12.75">
      <c r="A30" s="50" t="s">
        <v>74</v>
      </c>
      <c r="B30" s="16">
        <v>860</v>
      </c>
      <c r="C30" s="40"/>
      <c r="D30" s="63"/>
      <c r="E30" s="16">
        <v>1110</v>
      </c>
      <c r="F30" s="40"/>
      <c r="G30" s="63"/>
      <c r="H30" s="16">
        <v>250</v>
      </c>
      <c r="I30" s="40"/>
    </row>
    <row r="31" spans="1:9" ht="12.75">
      <c r="A31" s="47"/>
      <c r="B31" s="19"/>
      <c r="C31" s="34"/>
      <c r="D31" s="55"/>
      <c r="E31" s="19"/>
      <c r="F31" s="34"/>
      <c r="G31" s="55"/>
      <c r="H31" s="19"/>
      <c r="I31" s="34"/>
    </row>
    <row r="32" spans="1:9" ht="12.75">
      <c r="A32" s="22" t="s">
        <v>75</v>
      </c>
      <c r="B32" s="20"/>
      <c r="C32" s="35"/>
      <c r="D32" s="63"/>
      <c r="E32" s="20"/>
      <c r="F32" s="35"/>
      <c r="G32" s="63"/>
      <c r="H32" s="20"/>
      <c r="I32" s="35"/>
    </row>
    <row r="33" spans="1:9" s="1" customFormat="1" ht="12.75">
      <c r="A33" s="22" t="s">
        <v>66</v>
      </c>
      <c r="B33" s="24"/>
      <c r="C33" s="64">
        <v>0.6428193832599118</v>
      </c>
      <c r="D33" s="75"/>
      <c r="E33" s="24"/>
      <c r="F33" s="64">
        <v>0.5779373187905563</v>
      </c>
      <c r="G33" s="75"/>
      <c r="H33" s="24"/>
      <c r="I33" s="64">
        <v>-0.06488206446935552</v>
      </c>
    </row>
    <row r="34" spans="1:9" ht="12.75">
      <c r="A34" s="50" t="s">
        <v>76</v>
      </c>
      <c r="B34" s="16">
        <v>300</v>
      </c>
      <c r="C34" s="35">
        <v>0.08</v>
      </c>
      <c r="D34" s="63"/>
      <c r="E34" s="16" t="s">
        <v>34</v>
      </c>
      <c r="F34" s="35" t="s">
        <v>34</v>
      </c>
      <c r="G34" s="63"/>
      <c r="H34" s="16" t="s">
        <v>34</v>
      </c>
      <c r="I34" s="35" t="s">
        <v>34</v>
      </c>
    </row>
    <row r="35" spans="1:9" ht="12.75">
      <c r="A35" s="50" t="s">
        <v>77</v>
      </c>
      <c r="B35" s="16">
        <v>3340</v>
      </c>
      <c r="C35" s="35">
        <v>0.92</v>
      </c>
      <c r="D35" s="63"/>
      <c r="E35" s="16" t="s">
        <v>34</v>
      </c>
      <c r="F35" s="35" t="s">
        <v>34</v>
      </c>
      <c r="G35" s="63"/>
      <c r="H35" s="16" t="s">
        <v>34</v>
      </c>
      <c r="I35" s="35" t="s">
        <v>34</v>
      </c>
    </row>
    <row r="36" spans="1:9" ht="12.75">
      <c r="A36" s="50" t="s">
        <v>78</v>
      </c>
      <c r="B36" s="16">
        <v>2030</v>
      </c>
      <c r="C36" s="40"/>
      <c r="D36" s="63"/>
      <c r="E36" s="16" t="s">
        <v>34</v>
      </c>
      <c r="F36" s="40"/>
      <c r="G36" s="63"/>
      <c r="H36" s="16" t="s">
        <v>34</v>
      </c>
      <c r="I36" s="40"/>
    </row>
    <row r="37" spans="1:9" ht="12.75">
      <c r="A37" s="47"/>
      <c r="B37" s="47"/>
      <c r="C37" s="47"/>
      <c r="D37" s="47"/>
      <c r="E37" s="47"/>
      <c r="F37" s="47"/>
      <c r="G37" s="47"/>
      <c r="H37" s="47"/>
      <c r="I37" s="47"/>
    </row>
    <row r="38" ht="12.75">
      <c r="A38" s="28"/>
    </row>
    <row r="39" ht="12.75">
      <c r="A39" s="28" t="s">
        <v>79</v>
      </c>
    </row>
    <row r="40" ht="14.25">
      <c r="A40" s="70" t="s">
        <v>12</v>
      </c>
    </row>
    <row r="41" ht="14.25">
      <c r="A41" s="71" t="s">
        <v>117</v>
      </c>
    </row>
    <row r="42" ht="14.25">
      <c r="A42" s="71" t="s">
        <v>14</v>
      </c>
    </row>
    <row r="43" ht="13.5" thickBot="1"/>
    <row r="44" spans="1:9" ht="39" customHeight="1" thickBot="1">
      <c r="A44" s="256" t="s">
        <v>38</v>
      </c>
      <c r="B44" s="273"/>
      <c r="C44" s="273"/>
      <c r="D44" s="273"/>
      <c r="E44" s="273"/>
      <c r="F44" s="273"/>
      <c r="G44" s="273"/>
      <c r="H44" s="275"/>
      <c r="I44" s="276"/>
    </row>
    <row r="45" ht="13.5" thickBot="1"/>
    <row r="46" spans="1:9" ht="13.5" customHeight="1">
      <c r="A46" s="259" t="s">
        <v>17</v>
      </c>
      <c r="B46" s="260"/>
      <c r="C46" s="260"/>
      <c r="D46" s="260"/>
      <c r="E46" s="260"/>
      <c r="F46" s="260"/>
      <c r="G46" s="260"/>
      <c r="H46" s="260"/>
      <c r="I46" s="261"/>
    </row>
    <row r="47" spans="1:9" ht="12.75">
      <c r="A47" s="262"/>
      <c r="B47" s="263"/>
      <c r="C47" s="263"/>
      <c r="D47" s="263"/>
      <c r="E47" s="263"/>
      <c r="F47" s="263"/>
      <c r="G47" s="263"/>
      <c r="H47" s="263"/>
      <c r="I47" s="264"/>
    </row>
    <row r="48" spans="1:9" ht="12.75">
      <c r="A48" s="262"/>
      <c r="B48" s="263"/>
      <c r="C48" s="263"/>
      <c r="D48" s="263"/>
      <c r="E48" s="263"/>
      <c r="F48" s="263"/>
      <c r="G48" s="263"/>
      <c r="H48" s="263"/>
      <c r="I48" s="264"/>
    </row>
    <row r="49" spans="1:9" ht="12.75">
      <c r="A49" s="262"/>
      <c r="B49" s="263"/>
      <c r="C49" s="263"/>
      <c r="D49" s="263"/>
      <c r="E49" s="263"/>
      <c r="F49" s="263"/>
      <c r="G49" s="263"/>
      <c r="H49" s="263"/>
      <c r="I49" s="264"/>
    </row>
    <row r="50" spans="1:9" ht="12.75">
      <c r="A50" s="262"/>
      <c r="B50" s="263"/>
      <c r="C50" s="263"/>
      <c r="D50" s="263"/>
      <c r="E50" s="263"/>
      <c r="F50" s="263"/>
      <c r="G50" s="263"/>
      <c r="H50" s="263"/>
      <c r="I50" s="264"/>
    </row>
    <row r="51" spans="1:9" ht="12.75">
      <c r="A51" s="262"/>
      <c r="B51" s="263"/>
      <c r="C51" s="263"/>
      <c r="D51" s="263"/>
      <c r="E51" s="263"/>
      <c r="F51" s="263"/>
      <c r="G51" s="263"/>
      <c r="H51" s="263"/>
      <c r="I51" s="264"/>
    </row>
    <row r="52" spans="1:9" ht="12.75">
      <c r="A52" s="262"/>
      <c r="B52" s="263"/>
      <c r="C52" s="263"/>
      <c r="D52" s="263"/>
      <c r="E52" s="263"/>
      <c r="F52" s="263"/>
      <c r="G52" s="263"/>
      <c r="H52" s="263"/>
      <c r="I52" s="264"/>
    </row>
    <row r="53" spans="1:9" ht="12.75">
      <c r="A53" s="262"/>
      <c r="B53" s="263"/>
      <c r="C53" s="263"/>
      <c r="D53" s="263"/>
      <c r="E53" s="263"/>
      <c r="F53" s="263"/>
      <c r="G53" s="263"/>
      <c r="H53" s="263"/>
      <c r="I53" s="264"/>
    </row>
    <row r="54" spans="1:9" ht="12.75">
      <c r="A54" s="262"/>
      <c r="B54" s="263"/>
      <c r="C54" s="263"/>
      <c r="D54" s="263"/>
      <c r="E54" s="263"/>
      <c r="F54" s="263"/>
      <c r="G54" s="263"/>
      <c r="H54" s="263"/>
      <c r="I54" s="264"/>
    </row>
    <row r="55" spans="1:9" ht="12.75">
      <c r="A55" s="262"/>
      <c r="B55" s="263"/>
      <c r="C55" s="263"/>
      <c r="D55" s="263"/>
      <c r="E55" s="263"/>
      <c r="F55" s="263"/>
      <c r="G55" s="263"/>
      <c r="H55" s="263"/>
      <c r="I55" s="264"/>
    </row>
    <row r="56" spans="1:9" ht="12.75">
      <c r="A56" s="262"/>
      <c r="B56" s="263"/>
      <c r="C56" s="263"/>
      <c r="D56" s="263"/>
      <c r="E56" s="263"/>
      <c r="F56" s="263"/>
      <c r="G56" s="263"/>
      <c r="H56" s="263"/>
      <c r="I56" s="264"/>
    </row>
    <row r="57" spans="1:9" ht="12.75">
      <c r="A57" s="262"/>
      <c r="B57" s="263"/>
      <c r="C57" s="263"/>
      <c r="D57" s="263"/>
      <c r="E57" s="263"/>
      <c r="F57" s="263"/>
      <c r="G57" s="263"/>
      <c r="H57" s="263"/>
      <c r="I57" s="264"/>
    </row>
    <row r="58" spans="1:9" ht="12.75">
      <c r="A58" s="262"/>
      <c r="B58" s="263"/>
      <c r="C58" s="263"/>
      <c r="D58" s="263"/>
      <c r="E58" s="263"/>
      <c r="F58" s="263"/>
      <c r="G58" s="263"/>
      <c r="H58" s="263"/>
      <c r="I58" s="264"/>
    </row>
    <row r="59" spans="1:9" ht="12.75">
      <c r="A59" s="262"/>
      <c r="B59" s="263"/>
      <c r="C59" s="263"/>
      <c r="D59" s="263"/>
      <c r="E59" s="263"/>
      <c r="F59" s="263"/>
      <c r="G59" s="263"/>
      <c r="H59" s="263"/>
      <c r="I59" s="264"/>
    </row>
    <row r="60" spans="1:9" ht="12.75">
      <c r="A60" s="262"/>
      <c r="B60" s="263"/>
      <c r="C60" s="263"/>
      <c r="D60" s="263"/>
      <c r="E60" s="263"/>
      <c r="F60" s="263"/>
      <c r="G60" s="263"/>
      <c r="H60" s="263"/>
      <c r="I60" s="264"/>
    </row>
    <row r="61" spans="1:9" ht="12.75">
      <c r="A61" s="262"/>
      <c r="B61" s="263"/>
      <c r="C61" s="263"/>
      <c r="D61" s="263"/>
      <c r="E61" s="263"/>
      <c r="F61" s="263"/>
      <c r="G61" s="263"/>
      <c r="H61" s="263"/>
      <c r="I61" s="264"/>
    </row>
    <row r="62" spans="1:9" ht="12.75">
      <c r="A62" s="262"/>
      <c r="B62" s="263"/>
      <c r="C62" s="263"/>
      <c r="D62" s="263"/>
      <c r="E62" s="263"/>
      <c r="F62" s="263"/>
      <c r="G62" s="263"/>
      <c r="H62" s="263"/>
      <c r="I62" s="264"/>
    </row>
    <row r="63" spans="1:9" ht="12.75">
      <c r="A63" s="262"/>
      <c r="B63" s="263"/>
      <c r="C63" s="263"/>
      <c r="D63" s="263"/>
      <c r="E63" s="263"/>
      <c r="F63" s="263"/>
      <c r="G63" s="263"/>
      <c r="H63" s="263"/>
      <c r="I63" s="264"/>
    </row>
    <row r="64" spans="1:9" ht="12.75">
      <c r="A64" s="262"/>
      <c r="B64" s="263"/>
      <c r="C64" s="263"/>
      <c r="D64" s="263"/>
      <c r="E64" s="263"/>
      <c r="F64" s="263"/>
      <c r="G64" s="263"/>
      <c r="H64" s="263"/>
      <c r="I64" s="264"/>
    </row>
    <row r="65" spans="1:9" ht="13.5" thickBot="1">
      <c r="A65" s="265"/>
      <c r="B65" s="266"/>
      <c r="C65" s="266"/>
      <c r="D65" s="266"/>
      <c r="E65" s="266"/>
      <c r="F65" s="266"/>
      <c r="G65" s="266"/>
      <c r="H65" s="266"/>
      <c r="I65" s="267"/>
    </row>
  </sheetData>
  <sheetProtection/>
  <mergeCells count="5">
    <mergeCell ref="A46:I65"/>
    <mergeCell ref="B4:C4"/>
    <mergeCell ref="E4:F4"/>
    <mergeCell ref="H4:I4"/>
    <mergeCell ref="A44:I44"/>
  </mergeCells>
  <printOptions/>
  <pageMargins left="0.75" right="0.75" top="1" bottom="1" header="0.5" footer="0.5"/>
  <pageSetup fitToHeight="1" fitToWidth="1" horizontalDpi="600" verticalDpi="600" orientation="portrait" paperSize="8" scale="99" r:id="rId1"/>
</worksheet>
</file>

<file path=xl/worksheets/sheet7.xml><?xml version="1.0" encoding="utf-8"?>
<worksheet xmlns="http://schemas.openxmlformats.org/spreadsheetml/2006/main" xmlns:r="http://schemas.openxmlformats.org/officeDocument/2006/relationships">
  <sheetPr>
    <pageSetUpPr fitToPage="1"/>
  </sheetPr>
  <dimension ref="A1:X6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421875" style="41" customWidth="1"/>
    <col min="2" max="11" width="9.28125" style="41" customWidth="1"/>
    <col min="12" max="13" width="9.140625" style="41" customWidth="1"/>
    <col min="14" max="16" width="9.28125" style="41" customWidth="1"/>
    <col min="17" max="17" width="9.28125" style="41" bestFit="1" customWidth="1"/>
    <col min="18" max="19" width="9.28125" style="41" customWidth="1"/>
    <col min="20" max="20" width="9.28125" style="41" bestFit="1" customWidth="1"/>
    <col min="21" max="22" width="9.28125" style="41" customWidth="1"/>
    <col min="23" max="23" width="9.28125" style="41" bestFit="1" customWidth="1"/>
    <col min="24" max="16384" width="9.140625" style="41" customWidth="1"/>
  </cols>
  <sheetData>
    <row r="1" spans="1:9" ht="12.75">
      <c r="A1" s="1" t="s">
        <v>152</v>
      </c>
      <c r="G1" s="16"/>
      <c r="H1" s="16"/>
      <c r="I1" s="16"/>
    </row>
    <row r="3" spans="1:24" ht="13.5" thickBot="1">
      <c r="A3" s="42"/>
      <c r="B3" s="42"/>
      <c r="C3" s="42"/>
      <c r="D3" s="42"/>
      <c r="E3" s="42"/>
      <c r="F3" s="42"/>
      <c r="G3" s="42"/>
      <c r="H3" s="42"/>
      <c r="I3" s="42"/>
      <c r="J3" s="42"/>
      <c r="K3" s="42"/>
      <c r="L3" s="42"/>
      <c r="M3" s="42"/>
      <c r="N3" s="42"/>
      <c r="O3" s="42"/>
      <c r="P3" s="42"/>
      <c r="Q3" s="42"/>
      <c r="R3" s="42"/>
      <c r="S3" s="42"/>
      <c r="T3" s="42"/>
      <c r="U3" s="42"/>
      <c r="V3" s="42"/>
      <c r="W3" s="42"/>
      <c r="X3" s="42"/>
    </row>
    <row r="4" spans="1:24" ht="12.75">
      <c r="A4" s="50"/>
      <c r="B4" s="278" t="s">
        <v>86</v>
      </c>
      <c r="C4" s="278"/>
      <c r="D4" s="278"/>
      <c r="E4" s="278"/>
      <c r="F4" s="278"/>
      <c r="G4" s="278"/>
      <c r="H4" s="278"/>
      <c r="I4" s="278"/>
      <c r="J4" s="278"/>
      <c r="K4" s="278"/>
      <c r="L4" s="278"/>
      <c r="M4" s="67"/>
      <c r="N4" s="278" t="s">
        <v>39</v>
      </c>
      <c r="O4" s="278"/>
      <c r="P4" s="278"/>
      <c r="Q4" s="278"/>
      <c r="R4" s="278"/>
      <c r="S4" s="278"/>
      <c r="T4" s="278"/>
      <c r="U4" s="278"/>
      <c r="V4" s="278"/>
      <c r="W4" s="278"/>
      <c r="X4" s="278"/>
    </row>
    <row r="5" spans="1:24" ht="12.75">
      <c r="A5" s="50"/>
      <c r="B5" s="271" t="s">
        <v>82</v>
      </c>
      <c r="C5" s="271"/>
      <c r="D5" s="44"/>
      <c r="E5" s="271" t="s">
        <v>83</v>
      </c>
      <c r="F5" s="271"/>
      <c r="G5" s="44"/>
      <c r="H5" s="271" t="s">
        <v>84</v>
      </c>
      <c r="I5" s="271"/>
      <c r="J5" s="44"/>
      <c r="K5" s="271" t="s">
        <v>85</v>
      </c>
      <c r="L5" s="271"/>
      <c r="M5" s="8"/>
      <c r="N5" s="271" t="s">
        <v>82</v>
      </c>
      <c r="O5" s="271"/>
      <c r="P5" s="44"/>
      <c r="Q5" s="271" t="s">
        <v>83</v>
      </c>
      <c r="R5" s="271"/>
      <c r="S5" s="44"/>
      <c r="T5" s="271" t="s">
        <v>84</v>
      </c>
      <c r="U5" s="271"/>
      <c r="V5" s="44"/>
      <c r="W5" s="271" t="s">
        <v>85</v>
      </c>
      <c r="X5" s="271"/>
    </row>
    <row r="6" spans="1:24" ht="12.75">
      <c r="A6" s="47"/>
      <c r="B6" s="7" t="s">
        <v>50</v>
      </c>
      <c r="C6" s="7" t="s">
        <v>52</v>
      </c>
      <c r="D6" s="7"/>
      <c r="E6" s="7" t="s">
        <v>50</v>
      </c>
      <c r="F6" s="7" t="s">
        <v>52</v>
      </c>
      <c r="G6" s="7"/>
      <c r="H6" s="7" t="s">
        <v>50</v>
      </c>
      <c r="I6" s="7" t="s">
        <v>52</v>
      </c>
      <c r="J6" s="7"/>
      <c r="K6" s="7" t="s">
        <v>50</v>
      </c>
      <c r="L6" s="7" t="s">
        <v>52</v>
      </c>
      <c r="M6" s="7"/>
      <c r="N6" s="7" t="s">
        <v>50</v>
      </c>
      <c r="O6" s="7" t="s">
        <v>52</v>
      </c>
      <c r="P6" s="7"/>
      <c r="Q6" s="7" t="s">
        <v>50</v>
      </c>
      <c r="R6" s="7" t="s">
        <v>52</v>
      </c>
      <c r="S6" s="7"/>
      <c r="T6" s="7" t="s">
        <v>50</v>
      </c>
      <c r="U6" s="7" t="s">
        <v>52</v>
      </c>
      <c r="V6" s="7"/>
      <c r="W6" s="7" t="s">
        <v>50</v>
      </c>
      <c r="X6" s="7" t="s">
        <v>52</v>
      </c>
    </row>
    <row r="7" spans="1:24" ht="12.75">
      <c r="A7" s="50"/>
      <c r="B7" s="8"/>
      <c r="C7" s="8"/>
      <c r="D7" s="8"/>
      <c r="E7" s="8"/>
      <c r="F7" s="8"/>
      <c r="G7" s="8"/>
      <c r="H7" s="8"/>
      <c r="I7" s="8"/>
      <c r="J7" s="8"/>
      <c r="K7" s="8"/>
      <c r="L7" s="8"/>
      <c r="M7" s="8"/>
      <c r="N7" s="8"/>
      <c r="O7" s="8"/>
      <c r="P7" s="8"/>
      <c r="Q7" s="8"/>
      <c r="R7" s="8"/>
      <c r="S7" s="8"/>
      <c r="T7" s="8"/>
      <c r="U7" s="8"/>
      <c r="V7" s="8"/>
      <c r="W7" s="8"/>
      <c r="X7" s="8"/>
    </row>
    <row r="8" spans="1:24" ht="14.25">
      <c r="A8" s="28" t="s">
        <v>133</v>
      </c>
      <c r="B8" s="16">
        <v>3470</v>
      </c>
      <c r="C8" s="32"/>
      <c r="D8" s="63"/>
      <c r="E8" s="16">
        <v>1940</v>
      </c>
      <c r="F8" s="32"/>
      <c r="G8" s="72"/>
      <c r="H8" s="16">
        <v>240</v>
      </c>
      <c r="I8" s="32"/>
      <c r="J8" s="63"/>
      <c r="K8" s="16">
        <v>30</v>
      </c>
      <c r="L8" s="32"/>
      <c r="M8" s="63"/>
      <c r="N8" s="16">
        <v>4890</v>
      </c>
      <c r="O8" s="32"/>
      <c r="P8" s="73"/>
      <c r="Q8" s="16">
        <v>2060</v>
      </c>
      <c r="R8" s="32"/>
      <c r="S8" s="73"/>
      <c r="T8" s="16">
        <v>250</v>
      </c>
      <c r="U8" s="32"/>
      <c r="V8" s="73"/>
      <c r="W8" s="16">
        <v>40</v>
      </c>
      <c r="X8" s="32"/>
    </row>
    <row r="9" spans="1:24" ht="12.75">
      <c r="A9" s="18"/>
      <c r="B9" s="19"/>
      <c r="C9" s="19"/>
      <c r="D9" s="55"/>
      <c r="E9" s="19"/>
      <c r="F9" s="19"/>
      <c r="G9" s="19"/>
      <c r="H9" s="19"/>
      <c r="I9" s="19"/>
      <c r="J9" s="55"/>
      <c r="K9" s="19"/>
      <c r="L9" s="19"/>
      <c r="M9" s="55"/>
      <c r="N9" s="19"/>
      <c r="O9" s="19"/>
      <c r="P9" s="74"/>
      <c r="Q9" s="19"/>
      <c r="R9" s="19"/>
      <c r="S9" s="74"/>
      <c r="T9" s="19"/>
      <c r="U9" s="19"/>
      <c r="V9" s="74"/>
      <c r="W9" s="19"/>
      <c r="X9" s="19"/>
    </row>
    <row r="10" spans="1:24" ht="12.75">
      <c r="A10" s="22" t="s">
        <v>116</v>
      </c>
      <c r="B10" s="20"/>
      <c r="C10" s="20"/>
      <c r="D10" s="63"/>
      <c r="E10" s="20"/>
      <c r="F10" s="20"/>
      <c r="G10" s="20"/>
      <c r="H10" s="20"/>
      <c r="I10" s="20"/>
      <c r="J10" s="63"/>
      <c r="K10" s="20"/>
      <c r="L10" s="20"/>
      <c r="M10" s="63"/>
      <c r="N10" s="20"/>
      <c r="O10" s="20"/>
      <c r="P10" s="73"/>
      <c r="Q10" s="20"/>
      <c r="R10" s="20"/>
      <c r="S10" s="73"/>
      <c r="T10" s="20"/>
      <c r="U10" s="20"/>
      <c r="V10" s="73"/>
      <c r="W10" s="20"/>
      <c r="X10" s="20"/>
    </row>
    <row r="11" spans="1:24" ht="12.75">
      <c r="A11" s="50" t="s">
        <v>55</v>
      </c>
      <c r="B11" s="16">
        <v>1660</v>
      </c>
      <c r="C11" s="35">
        <v>0.48</v>
      </c>
      <c r="D11" s="63"/>
      <c r="E11" s="16">
        <v>930</v>
      </c>
      <c r="F11" s="35">
        <v>0.48</v>
      </c>
      <c r="G11" s="21"/>
      <c r="H11" s="16">
        <v>90</v>
      </c>
      <c r="I11" s="35">
        <v>0.39</v>
      </c>
      <c r="J11" s="63"/>
      <c r="K11" s="16">
        <v>10</v>
      </c>
      <c r="L11" s="35">
        <v>0.39</v>
      </c>
      <c r="M11" s="63"/>
      <c r="N11" s="16">
        <v>1860</v>
      </c>
      <c r="O11" s="35">
        <v>0.38</v>
      </c>
      <c r="P11" s="73"/>
      <c r="Q11" s="16">
        <v>920</v>
      </c>
      <c r="R11" s="35">
        <v>0.45</v>
      </c>
      <c r="S11" s="73"/>
      <c r="T11" s="16">
        <v>110</v>
      </c>
      <c r="U11" s="35">
        <v>0.46</v>
      </c>
      <c r="V11" s="73"/>
      <c r="W11" s="16">
        <v>20</v>
      </c>
      <c r="X11" s="35">
        <v>0.42</v>
      </c>
    </row>
    <row r="12" spans="1:24" ht="12.75">
      <c r="A12" s="50" t="s">
        <v>56</v>
      </c>
      <c r="B12" s="16">
        <v>1810</v>
      </c>
      <c r="C12" s="35">
        <v>0.52</v>
      </c>
      <c r="D12" s="63"/>
      <c r="E12" s="16">
        <v>1010</v>
      </c>
      <c r="F12" s="35">
        <v>0.52</v>
      </c>
      <c r="G12" s="21"/>
      <c r="H12" s="16">
        <v>140</v>
      </c>
      <c r="I12" s="35">
        <v>0.61</v>
      </c>
      <c r="J12" s="63"/>
      <c r="K12" s="16">
        <v>20</v>
      </c>
      <c r="L12" s="35">
        <v>0.61</v>
      </c>
      <c r="M12" s="63"/>
      <c r="N12" s="16">
        <v>3030</v>
      </c>
      <c r="O12" s="35">
        <v>0.62</v>
      </c>
      <c r="P12" s="73"/>
      <c r="Q12" s="16">
        <v>1140</v>
      </c>
      <c r="R12" s="35">
        <v>0.55</v>
      </c>
      <c r="S12" s="73"/>
      <c r="T12" s="16">
        <v>130</v>
      </c>
      <c r="U12" s="35">
        <v>0.54</v>
      </c>
      <c r="V12" s="73"/>
      <c r="W12" s="16">
        <v>20</v>
      </c>
      <c r="X12" s="35">
        <v>0.58</v>
      </c>
    </row>
    <row r="13" spans="1:24" ht="12.75">
      <c r="A13" s="47"/>
      <c r="B13" s="19"/>
      <c r="C13" s="34"/>
      <c r="D13" s="55"/>
      <c r="E13" s="19"/>
      <c r="F13" s="34"/>
      <c r="G13" s="34"/>
      <c r="H13" s="19"/>
      <c r="I13" s="34"/>
      <c r="J13" s="55"/>
      <c r="K13" s="19"/>
      <c r="L13" s="34"/>
      <c r="M13" s="55"/>
      <c r="N13" s="19"/>
      <c r="O13" s="34"/>
      <c r="P13" s="74"/>
      <c r="Q13" s="19"/>
      <c r="R13" s="34"/>
      <c r="S13" s="74"/>
      <c r="T13" s="19"/>
      <c r="U13" s="34"/>
      <c r="V13" s="74"/>
      <c r="W13" s="19"/>
      <c r="X13" s="34"/>
    </row>
    <row r="14" spans="1:24" ht="12.75">
      <c r="A14" s="22" t="s">
        <v>57</v>
      </c>
      <c r="B14" s="20"/>
      <c r="C14" s="35"/>
      <c r="D14" s="63"/>
      <c r="E14" s="20"/>
      <c r="F14" s="35"/>
      <c r="G14" s="35"/>
      <c r="H14" s="20"/>
      <c r="I14" s="35"/>
      <c r="J14" s="63"/>
      <c r="K14" s="20"/>
      <c r="L14" s="35"/>
      <c r="M14" s="63"/>
      <c r="N14" s="20"/>
      <c r="O14" s="35"/>
      <c r="P14" s="73"/>
      <c r="Q14" s="20"/>
      <c r="R14" s="35"/>
      <c r="S14" s="73"/>
      <c r="T14" s="20"/>
      <c r="U14" s="35"/>
      <c r="V14" s="73"/>
      <c r="W14" s="20"/>
      <c r="X14" s="35"/>
    </row>
    <row r="15" spans="1:24" ht="12.75">
      <c r="A15" s="50" t="s">
        <v>58</v>
      </c>
      <c r="B15" s="16" t="s">
        <v>59</v>
      </c>
      <c r="C15" s="35" t="s">
        <v>59</v>
      </c>
      <c r="D15" s="63"/>
      <c r="E15" s="16" t="s">
        <v>59</v>
      </c>
      <c r="F15" s="35" t="s">
        <v>59</v>
      </c>
      <c r="G15" s="21"/>
      <c r="H15" s="16" t="s">
        <v>59</v>
      </c>
      <c r="I15" s="35" t="s">
        <v>59</v>
      </c>
      <c r="J15" s="63"/>
      <c r="K15" s="16" t="s">
        <v>59</v>
      </c>
      <c r="L15" s="35" t="s">
        <v>59</v>
      </c>
      <c r="M15" s="63"/>
      <c r="N15" s="16" t="s">
        <v>59</v>
      </c>
      <c r="O15" s="35" t="s">
        <v>59</v>
      </c>
      <c r="P15" s="73"/>
      <c r="Q15" s="16" t="s">
        <v>59</v>
      </c>
      <c r="R15" s="35" t="s">
        <v>59</v>
      </c>
      <c r="S15" s="73"/>
      <c r="T15" s="16" t="s">
        <v>59</v>
      </c>
      <c r="U15" s="35" t="s">
        <v>59</v>
      </c>
      <c r="V15" s="73"/>
      <c r="W15" s="16" t="s">
        <v>59</v>
      </c>
      <c r="X15" s="35" t="s">
        <v>59</v>
      </c>
    </row>
    <row r="16" spans="1:24" ht="12.75">
      <c r="A16" s="50" t="s">
        <v>60</v>
      </c>
      <c r="B16" s="16">
        <v>540</v>
      </c>
      <c r="C16" s="35">
        <v>0.16</v>
      </c>
      <c r="D16" s="63"/>
      <c r="E16" s="16">
        <v>210</v>
      </c>
      <c r="F16" s="35">
        <v>0.11</v>
      </c>
      <c r="G16" s="21"/>
      <c r="H16" s="16" t="s">
        <v>59</v>
      </c>
      <c r="I16" s="35" t="s">
        <v>59</v>
      </c>
      <c r="J16" s="63"/>
      <c r="K16" s="16" t="s">
        <v>59</v>
      </c>
      <c r="L16" s="35" t="s">
        <v>59</v>
      </c>
      <c r="M16" s="63"/>
      <c r="N16" s="16">
        <v>580</v>
      </c>
      <c r="O16" s="35">
        <v>0.12</v>
      </c>
      <c r="P16" s="73"/>
      <c r="Q16" s="16">
        <v>170</v>
      </c>
      <c r="R16" s="35">
        <v>0.08</v>
      </c>
      <c r="S16" s="73"/>
      <c r="T16" s="16" t="s">
        <v>59</v>
      </c>
      <c r="U16" s="35" t="s">
        <v>59</v>
      </c>
      <c r="V16" s="73"/>
      <c r="W16" s="16" t="s">
        <v>59</v>
      </c>
      <c r="X16" s="35" t="s">
        <v>59</v>
      </c>
    </row>
    <row r="17" spans="1:24" ht="12.75">
      <c r="A17" s="50" t="s">
        <v>61</v>
      </c>
      <c r="B17" s="16">
        <v>450</v>
      </c>
      <c r="C17" s="35">
        <v>0.13</v>
      </c>
      <c r="D17" s="63"/>
      <c r="E17" s="16">
        <v>320</v>
      </c>
      <c r="F17" s="35">
        <v>0.17</v>
      </c>
      <c r="G17" s="21"/>
      <c r="H17" s="16">
        <v>30</v>
      </c>
      <c r="I17" s="35">
        <v>0.13</v>
      </c>
      <c r="J17" s="63"/>
      <c r="K17" s="16" t="s">
        <v>59</v>
      </c>
      <c r="L17" s="35" t="s">
        <v>59</v>
      </c>
      <c r="M17" s="63"/>
      <c r="N17" s="16">
        <v>700</v>
      </c>
      <c r="O17" s="35">
        <v>0.14</v>
      </c>
      <c r="P17" s="73"/>
      <c r="Q17" s="16">
        <v>350</v>
      </c>
      <c r="R17" s="35">
        <v>0.17</v>
      </c>
      <c r="S17" s="73"/>
      <c r="T17" s="16">
        <v>80</v>
      </c>
      <c r="U17" s="35">
        <v>0.32</v>
      </c>
      <c r="V17" s="73"/>
      <c r="W17" s="16">
        <v>10</v>
      </c>
      <c r="X17" s="35">
        <v>0.14</v>
      </c>
    </row>
    <row r="18" spans="1:24" ht="12.75">
      <c r="A18" s="50" t="s">
        <v>62</v>
      </c>
      <c r="B18" s="16">
        <v>670</v>
      </c>
      <c r="C18" s="35">
        <v>0.19</v>
      </c>
      <c r="D18" s="63"/>
      <c r="E18" s="16">
        <v>410</v>
      </c>
      <c r="F18" s="35">
        <v>0.21</v>
      </c>
      <c r="G18" s="21"/>
      <c r="H18" s="16">
        <v>40</v>
      </c>
      <c r="I18" s="35">
        <v>0.15</v>
      </c>
      <c r="J18" s="63"/>
      <c r="K18" s="16">
        <v>10</v>
      </c>
      <c r="L18" s="35">
        <v>0.3</v>
      </c>
      <c r="M18" s="63"/>
      <c r="N18" s="16">
        <v>960</v>
      </c>
      <c r="O18" s="35">
        <v>0.2</v>
      </c>
      <c r="P18" s="73"/>
      <c r="Q18" s="16">
        <v>550</v>
      </c>
      <c r="R18" s="35">
        <v>0.26</v>
      </c>
      <c r="S18" s="73"/>
      <c r="T18" s="16">
        <v>60</v>
      </c>
      <c r="U18" s="35">
        <v>0.22</v>
      </c>
      <c r="V18" s="73"/>
      <c r="W18" s="16">
        <v>10</v>
      </c>
      <c r="X18" s="35">
        <v>0.33</v>
      </c>
    </row>
    <row r="19" spans="1:24" ht="12.75">
      <c r="A19" s="50" t="s">
        <v>63</v>
      </c>
      <c r="B19" s="16">
        <v>730</v>
      </c>
      <c r="C19" s="35">
        <v>0.21</v>
      </c>
      <c r="D19" s="63"/>
      <c r="E19" s="16">
        <v>610</v>
      </c>
      <c r="F19" s="35">
        <v>0.31</v>
      </c>
      <c r="G19" s="21"/>
      <c r="H19" s="16">
        <v>130</v>
      </c>
      <c r="I19" s="35">
        <v>0.54</v>
      </c>
      <c r="J19" s="63"/>
      <c r="K19" s="16">
        <v>20</v>
      </c>
      <c r="L19" s="35">
        <v>0.58</v>
      </c>
      <c r="M19" s="63"/>
      <c r="N19" s="16">
        <v>1360</v>
      </c>
      <c r="O19" s="35">
        <v>0.28</v>
      </c>
      <c r="P19" s="73"/>
      <c r="Q19" s="16">
        <v>670</v>
      </c>
      <c r="R19" s="35">
        <v>0.33</v>
      </c>
      <c r="S19" s="73"/>
      <c r="T19" s="16">
        <v>80</v>
      </c>
      <c r="U19" s="35">
        <v>0.3</v>
      </c>
      <c r="V19" s="73"/>
      <c r="W19" s="16">
        <v>20</v>
      </c>
      <c r="X19" s="35">
        <v>0.42</v>
      </c>
    </row>
    <row r="20" spans="1:24" ht="12.75">
      <c r="A20" s="50" t="s">
        <v>64</v>
      </c>
      <c r="B20" s="16">
        <v>1080</v>
      </c>
      <c r="C20" s="35">
        <v>0.31</v>
      </c>
      <c r="D20" s="63"/>
      <c r="E20" s="16">
        <v>390</v>
      </c>
      <c r="F20" s="35">
        <v>0.2</v>
      </c>
      <c r="G20" s="21"/>
      <c r="H20" s="16">
        <v>40</v>
      </c>
      <c r="I20" s="35">
        <v>0.17</v>
      </c>
      <c r="J20" s="63"/>
      <c r="K20" s="16" t="s">
        <v>59</v>
      </c>
      <c r="L20" s="35" t="s">
        <v>59</v>
      </c>
      <c r="M20" s="63"/>
      <c r="N20" s="16">
        <v>1300</v>
      </c>
      <c r="O20" s="35">
        <v>0.27</v>
      </c>
      <c r="P20" s="73"/>
      <c r="Q20" s="16">
        <v>320</v>
      </c>
      <c r="R20" s="35">
        <v>0.15</v>
      </c>
      <c r="S20" s="73"/>
      <c r="T20" s="16">
        <v>30</v>
      </c>
      <c r="U20" s="35">
        <v>0.14</v>
      </c>
      <c r="V20" s="73"/>
      <c r="W20" s="16" t="s">
        <v>59</v>
      </c>
      <c r="X20" s="35" t="s">
        <v>59</v>
      </c>
    </row>
    <row r="21" spans="1:24" ht="12.75">
      <c r="A21" s="47"/>
      <c r="B21" s="19"/>
      <c r="C21" s="34"/>
      <c r="D21" s="55"/>
      <c r="E21" s="19"/>
      <c r="F21" s="34"/>
      <c r="G21" s="34"/>
      <c r="H21" s="19"/>
      <c r="I21" s="34"/>
      <c r="J21" s="55"/>
      <c r="K21" s="19"/>
      <c r="L21" s="34"/>
      <c r="M21" s="55"/>
      <c r="N21" s="19"/>
      <c r="O21" s="34"/>
      <c r="P21" s="74"/>
      <c r="Q21" s="19"/>
      <c r="R21" s="34"/>
      <c r="S21" s="74"/>
      <c r="T21" s="19"/>
      <c r="U21" s="34"/>
      <c r="V21" s="74"/>
      <c r="W21" s="19"/>
      <c r="X21" s="34"/>
    </row>
    <row r="22" spans="1:24" ht="12.75">
      <c r="A22" s="22" t="s">
        <v>65</v>
      </c>
      <c r="B22" s="20"/>
      <c r="C22" s="35"/>
      <c r="D22" s="63"/>
      <c r="E22" s="20"/>
      <c r="F22" s="35"/>
      <c r="G22" s="35"/>
      <c r="H22" s="20"/>
      <c r="I22" s="35"/>
      <c r="J22" s="63"/>
      <c r="K22" s="20"/>
      <c r="L22" s="35"/>
      <c r="M22" s="63"/>
      <c r="N22" s="20"/>
      <c r="O22" s="35"/>
      <c r="P22" s="73"/>
      <c r="Q22" s="20"/>
      <c r="R22" s="35"/>
      <c r="S22" s="73"/>
      <c r="T22" s="20"/>
      <c r="U22" s="35"/>
      <c r="V22" s="73"/>
      <c r="W22" s="20"/>
      <c r="X22" s="35"/>
    </row>
    <row r="23" spans="1:24" s="1" customFormat="1" ht="12.75">
      <c r="A23" s="22" t="s">
        <v>89</v>
      </c>
      <c r="B23" s="24"/>
      <c r="C23" s="64">
        <v>0.8517450245168734</v>
      </c>
      <c r="D23" s="75"/>
      <c r="E23" s="24"/>
      <c r="F23" s="64">
        <v>0.8577319587628867</v>
      </c>
      <c r="G23" s="36"/>
      <c r="H23" s="24"/>
      <c r="I23" s="64">
        <v>0.7446808510638299</v>
      </c>
      <c r="J23" s="75"/>
      <c r="K23" s="24"/>
      <c r="L23" s="64">
        <v>0.6666666666666667</v>
      </c>
      <c r="M23" s="75"/>
      <c r="N23" s="24"/>
      <c r="O23" s="64">
        <v>0.858135731807032</v>
      </c>
      <c r="P23" s="64"/>
      <c r="Q23" s="24"/>
      <c r="R23" s="64">
        <v>0.8506304558680893</v>
      </c>
      <c r="S23" s="64"/>
      <c r="T23" s="24"/>
      <c r="U23" s="64">
        <v>0.6138211382113821</v>
      </c>
      <c r="V23" s="64"/>
      <c r="W23" s="24"/>
      <c r="X23" s="64">
        <v>0.627906976744186</v>
      </c>
    </row>
    <row r="24" spans="1:24" ht="12.75">
      <c r="A24" s="50" t="s">
        <v>67</v>
      </c>
      <c r="B24" s="16">
        <v>210</v>
      </c>
      <c r="C24" s="35">
        <v>0.07</v>
      </c>
      <c r="D24" s="63"/>
      <c r="E24" s="16">
        <v>140</v>
      </c>
      <c r="F24" s="35">
        <v>0.09</v>
      </c>
      <c r="G24" s="27"/>
      <c r="H24" s="16">
        <v>10</v>
      </c>
      <c r="I24" s="35">
        <v>0.04</v>
      </c>
      <c r="J24" s="63"/>
      <c r="K24" s="16" t="s">
        <v>59</v>
      </c>
      <c r="L24" s="35" t="s">
        <v>59</v>
      </c>
      <c r="M24" s="63"/>
      <c r="N24" s="16">
        <v>290</v>
      </c>
      <c r="O24" s="35">
        <v>0.07</v>
      </c>
      <c r="P24" s="76"/>
      <c r="Q24" s="16">
        <v>130</v>
      </c>
      <c r="R24" s="35">
        <v>0.07</v>
      </c>
      <c r="S24" s="76"/>
      <c r="T24" s="16">
        <v>10</v>
      </c>
      <c r="U24" s="35">
        <v>0.09</v>
      </c>
      <c r="V24" s="76"/>
      <c r="W24" s="16" t="s">
        <v>59</v>
      </c>
      <c r="X24" s="35" t="s">
        <v>59</v>
      </c>
    </row>
    <row r="25" spans="1:24" ht="12.75">
      <c r="A25" s="39" t="s">
        <v>68</v>
      </c>
      <c r="B25" s="16"/>
      <c r="C25" s="35"/>
      <c r="D25" s="63"/>
      <c r="E25" s="16"/>
      <c r="F25" s="35"/>
      <c r="G25" s="27"/>
      <c r="H25" s="16"/>
      <c r="I25" s="35"/>
      <c r="J25" s="63"/>
      <c r="K25" s="16"/>
      <c r="L25" s="35"/>
      <c r="M25" s="63"/>
      <c r="N25" s="16"/>
      <c r="O25" s="35"/>
      <c r="P25" s="73"/>
      <c r="Q25" s="16"/>
      <c r="R25" s="35"/>
      <c r="S25" s="73"/>
      <c r="T25" s="16"/>
      <c r="U25" s="35"/>
      <c r="V25" s="73"/>
      <c r="W25" s="16"/>
      <c r="X25" s="35"/>
    </row>
    <row r="26" spans="1:24" ht="12.75">
      <c r="A26" s="39" t="s">
        <v>69</v>
      </c>
      <c r="B26" s="16">
        <v>70</v>
      </c>
      <c r="C26" s="35">
        <v>0.02</v>
      </c>
      <c r="D26" s="63"/>
      <c r="E26" s="16">
        <v>50</v>
      </c>
      <c r="F26" s="35">
        <v>0.03</v>
      </c>
      <c r="G26" s="27"/>
      <c r="H26" s="16" t="s">
        <v>59</v>
      </c>
      <c r="I26" s="35" t="s">
        <v>59</v>
      </c>
      <c r="J26" s="63"/>
      <c r="K26" s="16" t="s">
        <v>59</v>
      </c>
      <c r="L26" s="35" t="s">
        <v>59</v>
      </c>
      <c r="M26" s="63"/>
      <c r="N26" s="16">
        <v>80</v>
      </c>
      <c r="O26" s="35">
        <v>0.02</v>
      </c>
      <c r="P26" s="73"/>
      <c r="Q26" s="16">
        <v>60</v>
      </c>
      <c r="R26" s="35">
        <v>0.03</v>
      </c>
      <c r="S26" s="73"/>
      <c r="T26" s="16">
        <v>10</v>
      </c>
      <c r="U26" s="35">
        <v>0.07</v>
      </c>
      <c r="V26" s="73"/>
      <c r="W26" s="16" t="s">
        <v>59</v>
      </c>
      <c r="X26" s="35" t="s">
        <v>59</v>
      </c>
    </row>
    <row r="27" spans="1:24" ht="12.75">
      <c r="A27" s="39" t="s">
        <v>70</v>
      </c>
      <c r="B27" s="16">
        <v>80</v>
      </c>
      <c r="C27" s="35">
        <v>0.03</v>
      </c>
      <c r="D27" s="63"/>
      <c r="E27" s="16">
        <v>60</v>
      </c>
      <c r="F27" s="35">
        <v>0.03</v>
      </c>
      <c r="G27" s="27"/>
      <c r="H27" s="16" t="s">
        <v>59</v>
      </c>
      <c r="I27" s="35" t="s">
        <v>59</v>
      </c>
      <c r="J27" s="63"/>
      <c r="K27" s="16" t="s">
        <v>59</v>
      </c>
      <c r="L27" s="35" t="s">
        <v>59</v>
      </c>
      <c r="M27" s="63"/>
      <c r="N27" s="16">
        <v>120</v>
      </c>
      <c r="O27" s="35">
        <v>0.03</v>
      </c>
      <c r="P27" s="73"/>
      <c r="Q27" s="16">
        <v>40</v>
      </c>
      <c r="R27" s="35">
        <v>0.02</v>
      </c>
      <c r="S27" s="73"/>
      <c r="T27" s="16" t="s">
        <v>59</v>
      </c>
      <c r="U27" s="35" t="s">
        <v>59</v>
      </c>
      <c r="V27" s="73"/>
      <c r="W27" s="16" t="s">
        <v>59</v>
      </c>
      <c r="X27" s="35" t="s">
        <v>59</v>
      </c>
    </row>
    <row r="28" spans="1:24" ht="12.75">
      <c r="A28" s="39" t="s">
        <v>71</v>
      </c>
      <c r="B28" s="16">
        <v>20</v>
      </c>
      <c r="C28" s="35" t="s">
        <v>33</v>
      </c>
      <c r="D28" s="63"/>
      <c r="E28" s="16">
        <v>20</v>
      </c>
      <c r="F28" s="35">
        <v>0.01</v>
      </c>
      <c r="G28" s="27"/>
      <c r="H28" s="16" t="s">
        <v>59</v>
      </c>
      <c r="I28" s="35" t="s">
        <v>59</v>
      </c>
      <c r="J28" s="63"/>
      <c r="K28" s="16" t="s">
        <v>59</v>
      </c>
      <c r="L28" s="35" t="s">
        <v>59</v>
      </c>
      <c r="M28" s="63"/>
      <c r="N28" s="16">
        <v>40</v>
      </c>
      <c r="O28" s="35">
        <v>0.01</v>
      </c>
      <c r="P28" s="73"/>
      <c r="Q28" s="16">
        <v>10</v>
      </c>
      <c r="R28" s="35" t="s">
        <v>33</v>
      </c>
      <c r="S28" s="73"/>
      <c r="T28" s="16" t="s">
        <v>59</v>
      </c>
      <c r="U28" s="35" t="s">
        <v>59</v>
      </c>
      <c r="V28" s="73"/>
      <c r="W28" s="16" t="s">
        <v>59</v>
      </c>
      <c r="X28" s="35" t="s">
        <v>59</v>
      </c>
    </row>
    <row r="29" spans="1:24" ht="12.75">
      <c r="A29" s="39" t="s">
        <v>72</v>
      </c>
      <c r="B29" s="16">
        <v>40</v>
      </c>
      <c r="C29" s="35">
        <v>0.01</v>
      </c>
      <c r="D29" s="63"/>
      <c r="E29" s="16">
        <v>20</v>
      </c>
      <c r="F29" s="35">
        <v>0.01</v>
      </c>
      <c r="G29" s="27"/>
      <c r="H29" s="16" t="s">
        <v>59</v>
      </c>
      <c r="I29" s="35" t="s">
        <v>59</v>
      </c>
      <c r="J29" s="63"/>
      <c r="K29" s="16" t="s">
        <v>59</v>
      </c>
      <c r="L29" s="35" t="s">
        <v>59</v>
      </c>
      <c r="M29" s="63"/>
      <c r="N29" s="16">
        <v>50</v>
      </c>
      <c r="O29" s="35">
        <v>0.01</v>
      </c>
      <c r="P29" s="73"/>
      <c r="Q29" s="16">
        <v>20</v>
      </c>
      <c r="R29" s="35">
        <v>0.01</v>
      </c>
      <c r="S29" s="73"/>
      <c r="T29" s="16" t="s">
        <v>59</v>
      </c>
      <c r="U29" s="35" t="s">
        <v>59</v>
      </c>
      <c r="V29" s="73"/>
      <c r="W29" s="16" t="s">
        <v>59</v>
      </c>
      <c r="X29" s="35" t="s">
        <v>59</v>
      </c>
    </row>
    <row r="30" spans="1:24" ht="12.75">
      <c r="A30" s="39" t="s">
        <v>73</v>
      </c>
      <c r="B30" s="16">
        <v>2740</v>
      </c>
      <c r="C30" s="35">
        <v>0.93</v>
      </c>
      <c r="D30" s="63"/>
      <c r="E30" s="16">
        <v>1520</v>
      </c>
      <c r="F30" s="35">
        <v>0.91</v>
      </c>
      <c r="G30" s="27"/>
      <c r="H30" s="16">
        <v>170</v>
      </c>
      <c r="I30" s="35">
        <v>0.96</v>
      </c>
      <c r="J30" s="63"/>
      <c r="K30" s="16">
        <v>20</v>
      </c>
      <c r="L30" s="35">
        <v>0.91</v>
      </c>
      <c r="M30" s="63"/>
      <c r="N30" s="16">
        <v>3910</v>
      </c>
      <c r="O30" s="35">
        <v>0.93</v>
      </c>
      <c r="P30" s="73"/>
      <c r="Q30" s="16">
        <v>1620</v>
      </c>
      <c r="R30" s="35">
        <v>0.93</v>
      </c>
      <c r="S30" s="73"/>
      <c r="T30" s="16">
        <v>140</v>
      </c>
      <c r="U30" s="35">
        <v>0.91</v>
      </c>
      <c r="V30" s="73"/>
      <c r="W30" s="16">
        <v>20</v>
      </c>
      <c r="X30" s="35">
        <v>0.89</v>
      </c>
    </row>
    <row r="31" spans="1:24" ht="12.75">
      <c r="A31" s="50" t="s">
        <v>74</v>
      </c>
      <c r="B31" s="16">
        <v>510</v>
      </c>
      <c r="C31" s="40"/>
      <c r="D31" s="63"/>
      <c r="E31" s="16">
        <v>280</v>
      </c>
      <c r="F31" s="40"/>
      <c r="G31" s="77"/>
      <c r="H31" s="16">
        <v>60</v>
      </c>
      <c r="I31" s="40"/>
      <c r="J31" s="63"/>
      <c r="K31" s="16">
        <v>10</v>
      </c>
      <c r="L31" s="40"/>
      <c r="M31" s="63"/>
      <c r="N31" s="16">
        <v>690</v>
      </c>
      <c r="O31" s="40"/>
      <c r="P31" s="73"/>
      <c r="Q31" s="16">
        <v>310</v>
      </c>
      <c r="R31" s="40"/>
      <c r="S31" s="73"/>
      <c r="T31" s="16">
        <v>100</v>
      </c>
      <c r="U31" s="40"/>
      <c r="V31" s="73"/>
      <c r="W31" s="16">
        <v>20</v>
      </c>
      <c r="X31" s="40"/>
    </row>
    <row r="32" spans="1:24" ht="12.75">
      <c r="A32" s="47"/>
      <c r="B32" s="19"/>
      <c r="C32" s="34"/>
      <c r="D32" s="55"/>
      <c r="E32" s="19"/>
      <c r="F32" s="34"/>
      <c r="G32" s="34"/>
      <c r="H32" s="19"/>
      <c r="I32" s="34"/>
      <c r="J32" s="55"/>
      <c r="K32" s="19"/>
      <c r="L32" s="34"/>
      <c r="M32" s="55"/>
      <c r="N32" s="19"/>
      <c r="O32" s="34"/>
      <c r="P32" s="74"/>
      <c r="Q32" s="19"/>
      <c r="R32" s="34"/>
      <c r="S32" s="74"/>
      <c r="T32" s="19"/>
      <c r="U32" s="34"/>
      <c r="V32" s="74"/>
      <c r="W32" s="19"/>
      <c r="X32" s="34"/>
    </row>
    <row r="33" spans="1:24" ht="12.75">
      <c r="A33" s="22" t="s">
        <v>75</v>
      </c>
      <c r="B33" s="20"/>
      <c r="C33" s="35"/>
      <c r="D33" s="63"/>
      <c r="E33" s="20"/>
      <c r="F33" s="35"/>
      <c r="G33" s="35"/>
      <c r="H33" s="20"/>
      <c r="I33" s="35"/>
      <c r="J33" s="63"/>
      <c r="K33" s="20"/>
      <c r="L33" s="35"/>
      <c r="M33" s="63"/>
      <c r="N33" s="20"/>
      <c r="O33" s="35"/>
      <c r="P33" s="73"/>
      <c r="Q33" s="20"/>
      <c r="R33" s="35"/>
      <c r="S33" s="73"/>
      <c r="T33" s="20"/>
      <c r="U33" s="35"/>
      <c r="V33" s="73"/>
      <c r="W33" s="20"/>
      <c r="X33" s="35"/>
    </row>
    <row r="34" spans="1:24" s="1" customFormat="1" ht="12.75">
      <c r="A34" s="22" t="s">
        <v>89</v>
      </c>
      <c r="B34" s="24"/>
      <c r="C34" s="64">
        <v>0.6383040092298817</v>
      </c>
      <c r="D34" s="75"/>
      <c r="E34" s="24"/>
      <c r="F34" s="64">
        <v>0.6489690721649485</v>
      </c>
      <c r="G34" s="36"/>
      <c r="H34" s="24"/>
      <c r="I34" s="64">
        <v>0.6468085106382979</v>
      </c>
      <c r="J34" s="75"/>
      <c r="K34" s="24"/>
      <c r="L34" s="64">
        <v>0.7272727272727273</v>
      </c>
      <c r="M34" s="75"/>
      <c r="N34" s="24"/>
      <c r="O34" s="64">
        <v>0.5784955028618153</v>
      </c>
      <c r="P34" s="64"/>
      <c r="Q34" s="24"/>
      <c r="R34" s="64">
        <v>0.5969932104752667</v>
      </c>
      <c r="S34" s="64"/>
      <c r="T34" s="24"/>
      <c r="U34" s="64">
        <v>0.41056910569105687</v>
      </c>
      <c r="V34" s="64"/>
      <c r="W34" s="24"/>
      <c r="X34" s="64">
        <v>0.5581395348837209</v>
      </c>
    </row>
    <row r="35" spans="1:24" ht="12.75">
      <c r="A35" s="50" t="s">
        <v>76</v>
      </c>
      <c r="B35" s="16">
        <v>200</v>
      </c>
      <c r="C35" s="35">
        <v>0.09</v>
      </c>
      <c r="D35" s="63"/>
      <c r="E35" s="16">
        <v>100</v>
      </c>
      <c r="F35" s="35">
        <v>0.08</v>
      </c>
      <c r="G35" s="27"/>
      <c r="H35" s="16">
        <v>10</v>
      </c>
      <c r="I35" s="35">
        <v>0.06</v>
      </c>
      <c r="J35" s="63"/>
      <c r="K35" s="16" t="s">
        <v>59</v>
      </c>
      <c r="L35" s="35" t="s">
        <v>59</v>
      </c>
      <c r="M35" s="63"/>
      <c r="N35" s="16" t="s">
        <v>34</v>
      </c>
      <c r="O35" s="35" t="s">
        <v>34</v>
      </c>
      <c r="P35" s="73"/>
      <c r="Q35" s="16" t="s">
        <v>34</v>
      </c>
      <c r="R35" s="35" t="s">
        <v>34</v>
      </c>
      <c r="S35" s="73"/>
      <c r="T35" s="16" t="s">
        <v>34</v>
      </c>
      <c r="U35" s="35" t="s">
        <v>34</v>
      </c>
      <c r="V35" s="73"/>
      <c r="W35" s="16" t="s">
        <v>34</v>
      </c>
      <c r="X35" s="35" t="s">
        <v>34</v>
      </c>
    </row>
    <row r="36" spans="1:24" ht="12.75">
      <c r="A36" s="50" t="s">
        <v>77</v>
      </c>
      <c r="B36" s="16">
        <v>2020</v>
      </c>
      <c r="C36" s="35">
        <v>0.91</v>
      </c>
      <c r="D36" s="63"/>
      <c r="E36" s="16">
        <v>1160</v>
      </c>
      <c r="F36" s="35">
        <v>0.92</v>
      </c>
      <c r="G36" s="27"/>
      <c r="H36" s="16">
        <v>140</v>
      </c>
      <c r="I36" s="35">
        <v>0.94</v>
      </c>
      <c r="J36" s="63"/>
      <c r="K36" s="16">
        <v>20</v>
      </c>
      <c r="L36" s="35">
        <v>1</v>
      </c>
      <c r="M36" s="63"/>
      <c r="N36" s="16" t="s">
        <v>34</v>
      </c>
      <c r="O36" s="35" t="s">
        <v>34</v>
      </c>
      <c r="P36" s="73"/>
      <c r="Q36" s="16" t="s">
        <v>34</v>
      </c>
      <c r="R36" s="35" t="s">
        <v>34</v>
      </c>
      <c r="S36" s="73"/>
      <c r="T36" s="16" t="s">
        <v>34</v>
      </c>
      <c r="U36" s="35" t="s">
        <v>34</v>
      </c>
      <c r="V36" s="73"/>
      <c r="W36" s="16" t="s">
        <v>34</v>
      </c>
      <c r="X36" s="35" t="s">
        <v>34</v>
      </c>
    </row>
    <row r="37" spans="1:24" ht="12.75">
      <c r="A37" s="50" t="s">
        <v>78</v>
      </c>
      <c r="B37" s="16">
        <v>1250</v>
      </c>
      <c r="C37" s="40"/>
      <c r="D37" s="63"/>
      <c r="E37" s="16">
        <v>680</v>
      </c>
      <c r="F37" s="40"/>
      <c r="G37" s="77"/>
      <c r="H37" s="16">
        <v>80</v>
      </c>
      <c r="I37" s="40"/>
      <c r="J37" s="63"/>
      <c r="K37" s="16">
        <v>10</v>
      </c>
      <c r="L37" s="40"/>
      <c r="M37" s="63"/>
      <c r="N37" s="16" t="s">
        <v>34</v>
      </c>
      <c r="O37" s="40"/>
      <c r="P37" s="73"/>
      <c r="Q37" s="16" t="s">
        <v>34</v>
      </c>
      <c r="R37" s="40"/>
      <c r="S37" s="73"/>
      <c r="T37" s="16" t="s">
        <v>34</v>
      </c>
      <c r="U37" s="40"/>
      <c r="V37" s="73"/>
      <c r="W37" s="16" t="s">
        <v>34</v>
      </c>
      <c r="X37" s="40"/>
    </row>
    <row r="38" spans="1:24" ht="12.75">
      <c r="A38" s="47"/>
      <c r="B38" s="55"/>
      <c r="C38" s="55"/>
      <c r="D38" s="55"/>
      <c r="E38" s="55"/>
      <c r="F38" s="55"/>
      <c r="G38" s="55"/>
      <c r="H38" s="55"/>
      <c r="I38" s="55"/>
      <c r="J38" s="55"/>
      <c r="K38" s="55"/>
      <c r="L38" s="55"/>
      <c r="M38" s="55"/>
      <c r="N38" s="55"/>
      <c r="O38" s="55"/>
      <c r="P38" s="55"/>
      <c r="Q38" s="55"/>
      <c r="R38" s="55"/>
      <c r="S38" s="55"/>
      <c r="T38" s="55"/>
      <c r="U38" s="55"/>
      <c r="V38" s="55"/>
      <c r="W38" s="55"/>
      <c r="X38" s="55"/>
    </row>
    <row r="39" ht="12.75">
      <c r="A39" s="28"/>
    </row>
    <row r="40" spans="1:16" ht="12.75">
      <c r="A40" s="28" t="s">
        <v>79</v>
      </c>
      <c r="O40" s="79"/>
      <c r="P40" s="79"/>
    </row>
    <row r="41" ht="14.25">
      <c r="A41" s="70" t="s">
        <v>12</v>
      </c>
    </row>
    <row r="42" ht="14.25">
      <c r="A42" s="71" t="s">
        <v>117</v>
      </c>
    </row>
    <row r="43" ht="13.5" thickBot="1"/>
    <row r="44" spans="1:24" ht="39" customHeight="1" thickBot="1">
      <c r="A44" s="256" t="s">
        <v>38</v>
      </c>
      <c r="B44" s="273"/>
      <c r="C44" s="273"/>
      <c r="D44" s="273"/>
      <c r="E44" s="273"/>
      <c r="F44" s="273"/>
      <c r="G44" s="273"/>
      <c r="H44" s="275"/>
      <c r="I44" s="275"/>
      <c r="J44" s="275"/>
      <c r="K44" s="275"/>
      <c r="L44" s="275"/>
      <c r="M44" s="275"/>
      <c r="N44" s="275"/>
      <c r="O44" s="275"/>
      <c r="P44" s="275"/>
      <c r="Q44" s="275"/>
      <c r="R44" s="275"/>
      <c r="S44" s="275"/>
      <c r="T44" s="275"/>
      <c r="U44" s="275"/>
      <c r="V44" s="275"/>
      <c r="W44" s="275"/>
      <c r="X44" s="276"/>
    </row>
    <row r="45" ht="13.5" thickBot="1"/>
    <row r="46" spans="1:24" ht="15.75" customHeight="1">
      <c r="A46" s="259" t="s">
        <v>15</v>
      </c>
      <c r="B46" s="260"/>
      <c r="C46" s="260"/>
      <c r="D46" s="260"/>
      <c r="E46" s="260"/>
      <c r="F46" s="260"/>
      <c r="G46" s="260"/>
      <c r="H46" s="260"/>
      <c r="I46" s="260"/>
      <c r="J46" s="260"/>
      <c r="K46" s="260"/>
      <c r="L46" s="260"/>
      <c r="M46" s="260"/>
      <c r="N46" s="260"/>
      <c r="O46" s="260"/>
      <c r="P46" s="260"/>
      <c r="Q46" s="260"/>
      <c r="R46" s="260"/>
      <c r="S46" s="260"/>
      <c r="T46" s="260"/>
      <c r="U46" s="260"/>
      <c r="V46" s="260"/>
      <c r="W46" s="260"/>
      <c r="X46" s="261"/>
    </row>
    <row r="47" spans="1:24" ht="12.75">
      <c r="A47" s="262"/>
      <c r="B47" s="263"/>
      <c r="C47" s="263"/>
      <c r="D47" s="263"/>
      <c r="E47" s="263"/>
      <c r="F47" s="263"/>
      <c r="G47" s="263"/>
      <c r="H47" s="263"/>
      <c r="I47" s="263"/>
      <c r="J47" s="263"/>
      <c r="K47" s="263"/>
      <c r="L47" s="263"/>
      <c r="M47" s="263"/>
      <c r="N47" s="263"/>
      <c r="O47" s="263"/>
      <c r="P47" s="263"/>
      <c r="Q47" s="263"/>
      <c r="R47" s="263"/>
      <c r="S47" s="263"/>
      <c r="T47" s="263"/>
      <c r="U47" s="263"/>
      <c r="V47" s="263"/>
      <c r="W47" s="263"/>
      <c r="X47" s="264"/>
    </row>
    <row r="48" spans="1:24" ht="12.7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4"/>
    </row>
    <row r="49" spans="1:24" ht="12.7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4"/>
    </row>
    <row r="50" spans="1:24" ht="12.7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4"/>
    </row>
    <row r="51" spans="1:24" ht="12.7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4"/>
    </row>
    <row r="52" spans="1:24" ht="12.75">
      <c r="A52" s="262"/>
      <c r="B52" s="263"/>
      <c r="C52" s="263"/>
      <c r="D52" s="263"/>
      <c r="E52" s="263"/>
      <c r="F52" s="263"/>
      <c r="G52" s="263"/>
      <c r="H52" s="263"/>
      <c r="I52" s="263"/>
      <c r="J52" s="263"/>
      <c r="K52" s="263"/>
      <c r="L52" s="263"/>
      <c r="M52" s="263"/>
      <c r="N52" s="263"/>
      <c r="O52" s="263"/>
      <c r="P52" s="263"/>
      <c r="Q52" s="263"/>
      <c r="R52" s="263"/>
      <c r="S52" s="263"/>
      <c r="T52" s="263"/>
      <c r="U52" s="263"/>
      <c r="V52" s="263"/>
      <c r="W52" s="263"/>
      <c r="X52" s="264"/>
    </row>
    <row r="53" spans="1:24" ht="12.7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4"/>
    </row>
    <row r="54" spans="1:24" ht="12.7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4"/>
    </row>
    <row r="55" spans="1:24" ht="12.7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4"/>
    </row>
    <row r="56" spans="1:24" ht="12.7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4"/>
    </row>
    <row r="57" spans="1:24" ht="12.7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4"/>
    </row>
    <row r="58" spans="1:24" ht="12.7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4"/>
    </row>
    <row r="59" spans="1:24" ht="12.75">
      <c r="A59" s="262"/>
      <c r="B59" s="263"/>
      <c r="C59" s="263"/>
      <c r="D59" s="263"/>
      <c r="E59" s="263"/>
      <c r="F59" s="263"/>
      <c r="G59" s="263"/>
      <c r="H59" s="263"/>
      <c r="I59" s="263"/>
      <c r="J59" s="263"/>
      <c r="K59" s="263"/>
      <c r="L59" s="263"/>
      <c r="M59" s="263"/>
      <c r="N59" s="263"/>
      <c r="O59" s="263"/>
      <c r="P59" s="263"/>
      <c r="Q59" s="263"/>
      <c r="R59" s="263"/>
      <c r="S59" s="263"/>
      <c r="T59" s="263"/>
      <c r="U59" s="263"/>
      <c r="V59" s="263"/>
      <c r="W59" s="263"/>
      <c r="X59" s="264"/>
    </row>
    <row r="60" spans="1:24" ht="12.75">
      <c r="A60" s="262"/>
      <c r="B60" s="263"/>
      <c r="C60" s="263"/>
      <c r="D60" s="263"/>
      <c r="E60" s="263"/>
      <c r="F60" s="263"/>
      <c r="G60" s="263"/>
      <c r="H60" s="263"/>
      <c r="I60" s="263"/>
      <c r="J60" s="263"/>
      <c r="K60" s="263"/>
      <c r="L60" s="263"/>
      <c r="M60" s="263"/>
      <c r="N60" s="263"/>
      <c r="O60" s="263"/>
      <c r="P60" s="263"/>
      <c r="Q60" s="263"/>
      <c r="R60" s="263"/>
      <c r="S60" s="263"/>
      <c r="T60" s="263"/>
      <c r="U60" s="263"/>
      <c r="V60" s="263"/>
      <c r="W60" s="263"/>
      <c r="X60" s="264"/>
    </row>
    <row r="61" spans="1:24" ht="13.5" thickBot="1">
      <c r="A61" s="265"/>
      <c r="B61" s="266"/>
      <c r="C61" s="266"/>
      <c r="D61" s="266"/>
      <c r="E61" s="266"/>
      <c r="F61" s="266"/>
      <c r="G61" s="266"/>
      <c r="H61" s="266"/>
      <c r="I61" s="266"/>
      <c r="J61" s="266"/>
      <c r="K61" s="266"/>
      <c r="L61" s="266"/>
      <c r="M61" s="266"/>
      <c r="N61" s="266"/>
      <c r="O61" s="266"/>
      <c r="P61" s="266"/>
      <c r="Q61" s="266"/>
      <c r="R61" s="266"/>
      <c r="S61" s="266"/>
      <c r="T61" s="266"/>
      <c r="U61" s="266"/>
      <c r="V61" s="266"/>
      <c r="W61" s="266"/>
      <c r="X61" s="267"/>
    </row>
  </sheetData>
  <sheetProtection/>
  <mergeCells count="12">
    <mergeCell ref="B4:L4"/>
    <mergeCell ref="N4:X4"/>
    <mergeCell ref="B5:C5"/>
    <mergeCell ref="E5:F5"/>
    <mergeCell ref="H5:I5"/>
    <mergeCell ref="K5:L5"/>
    <mergeCell ref="N5:O5"/>
    <mergeCell ref="Q5:R5"/>
    <mergeCell ref="T5:U5"/>
    <mergeCell ref="W5:X5"/>
    <mergeCell ref="A44:X44"/>
    <mergeCell ref="A46:X61"/>
  </mergeCells>
  <printOptions/>
  <pageMargins left="0.75" right="0.75" top="1" bottom="1" header="0.5" footer="0.5"/>
  <pageSetup fitToHeight="1" fitToWidth="1" horizontalDpi="600" verticalDpi="600" orientation="landscape" paperSize="8" scale="81" r:id="rId1"/>
</worksheet>
</file>

<file path=xl/worksheets/sheet8.xml><?xml version="1.0" encoding="utf-8"?>
<worksheet xmlns="http://schemas.openxmlformats.org/spreadsheetml/2006/main" xmlns:r="http://schemas.openxmlformats.org/officeDocument/2006/relationships">
  <sheetPr>
    <pageSetUpPr fitToPage="1"/>
  </sheetPr>
  <dimension ref="A1:CJ6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3" sqref="B3"/>
    </sheetView>
  </sheetViews>
  <sheetFormatPr defaultColWidth="9.140625" defaultRowHeight="12.75"/>
  <cols>
    <col min="1" max="1" width="27.57421875" style="41" customWidth="1"/>
    <col min="2" max="2" width="9.28125" style="41" bestFit="1" customWidth="1"/>
    <col min="3" max="4" width="9.28125" style="41" customWidth="1"/>
    <col min="5" max="5" width="9.28125" style="41" bestFit="1" customWidth="1"/>
    <col min="6" max="7" width="9.28125" style="41" customWidth="1"/>
    <col min="8" max="8" width="9.28125" style="41" bestFit="1" customWidth="1"/>
    <col min="9" max="10" width="9.28125" style="41" customWidth="1"/>
    <col min="11" max="13" width="9.140625" style="41" customWidth="1"/>
    <col min="14" max="14" width="9.28125" style="41" bestFit="1" customWidth="1"/>
    <col min="15" max="16" width="9.140625" style="41" customWidth="1"/>
    <col min="17" max="17" width="9.28125" style="41" bestFit="1" customWidth="1"/>
    <col min="18" max="19" width="9.28125" style="41" customWidth="1"/>
    <col min="20" max="20" width="9.28125" style="41" bestFit="1" customWidth="1"/>
    <col min="21" max="22" width="9.28125" style="41" customWidth="1"/>
    <col min="23" max="23" width="9.28125" style="41" bestFit="1" customWidth="1"/>
    <col min="24" max="25" width="9.28125" style="41" customWidth="1"/>
    <col min="26" max="26" width="9.28125" style="41" bestFit="1" customWidth="1"/>
    <col min="27" max="28" width="9.140625" style="41" customWidth="1"/>
    <col min="29" max="29" width="9.28125" style="41" bestFit="1" customWidth="1"/>
    <col min="30" max="30" width="10.57421875" style="41" customWidth="1"/>
    <col min="31" max="16384" width="9.140625" style="41" customWidth="1"/>
  </cols>
  <sheetData>
    <row r="1" spans="1:10" ht="12.75">
      <c r="A1" s="1" t="s">
        <v>153</v>
      </c>
      <c r="H1" s="16"/>
      <c r="I1" s="16"/>
      <c r="J1" s="16"/>
    </row>
    <row r="3" spans="1:30" ht="13.5" thickBo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1" ht="12.75">
      <c r="A4" s="66"/>
      <c r="B4" s="278" t="s">
        <v>86</v>
      </c>
      <c r="C4" s="278"/>
      <c r="D4" s="278"/>
      <c r="E4" s="278"/>
      <c r="F4" s="278"/>
      <c r="G4" s="278"/>
      <c r="H4" s="278"/>
      <c r="I4" s="278"/>
      <c r="J4" s="278"/>
      <c r="K4" s="278"/>
      <c r="L4" s="278"/>
      <c r="M4" s="278"/>
      <c r="N4" s="278"/>
      <c r="O4" s="278"/>
      <c r="P4" s="67"/>
      <c r="Q4" s="282"/>
      <c r="R4" s="282"/>
      <c r="S4" s="282"/>
      <c r="T4" s="282"/>
      <c r="U4" s="282"/>
      <c r="V4" s="282"/>
      <c r="W4" s="282"/>
      <c r="X4" s="282"/>
      <c r="Y4" s="282"/>
      <c r="Z4" s="282"/>
      <c r="AA4" s="282"/>
      <c r="AB4" s="282"/>
      <c r="AC4" s="282"/>
      <c r="AD4" s="282"/>
      <c r="AE4" s="50"/>
    </row>
    <row r="5" spans="1:88" s="85" customFormat="1" ht="31.5" customHeight="1">
      <c r="A5" s="80"/>
      <c r="B5" s="280" t="s">
        <v>20</v>
      </c>
      <c r="C5" s="280"/>
      <c r="D5" s="81"/>
      <c r="E5" s="280" t="s">
        <v>160</v>
      </c>
      <c r="F5" s="280"/>
      <c r="G5" s="81"/>
      <c r="H5" s="280" t="s">
        <v>21</v>
      </c>
      <c r="I5" s="280"/>
      <c r="J5" s="81"/>
      <c r="K5" s="281" t="s">
        <v>157</v>
      </c>
      <c r="L5" s="281"/>
      <c r="M5" s="81"/>
      <c r="N5" s="280" t="s">
        <v>22</v>
      </c>
      <c r="O5" s="280"/>
      <c r="P5" s="82"/>
      <c r="Q5" s="280" t="s">
        <v>20</v>
      </c>
      <c r="R5" s="280"/>
      <c r="S5" s="81"/>
      <c r="T5" s="280" t="s">
        <v>160</v>
      </c>
      <c r="U5" s="280"/>
      <c r="V5" s="81"/>
      <c r="W5" s="280" t="s">
        <v>21</v>
      </c>
      <c r="X5" s="280"/>
      <c r="Y5" s="81"/>
      <c r="Z5" s="281" t="s">
        <v>157</v>
      </c>
      <c r="AA5" s="281"/>
      <c r="AB5" s="81"/>
      <c r="AC5" s="280" t="s">
        <v>22</v>
      </c>
      <c r="AD5" s="2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row>
    <row r="6" spans="1:30" ht="14.25">
      <c r="A6" s="47"/>
      <c r="B6" s="7" t="s">
        <v>50</v>
      </c>
      <c r="C6" s="255" t="s">
        <v>158</v>
      </c>
      <c r="D6" s="7"/>
      <c r="E6" s="7" t="s">
        <v>50</v>
      </c>
      <c r="F6" s="255" t="s">
        <v>158</v>
      </c>
      <c r="G6" s="7"/>
      <c r="H6" s="7" t="s">
        <v>50</v>
      </c>
      <c r="I6" s="255" t="s">
        <v>158</v>
      </c>
      <c r="J6" s="7"/>
      <c r="K6" s="7" t="s">
        <v>50</v>
      </c>
      <c r="L6" s="255" t="s">
        <v>158</v>
      </c>
      <c r="M6" s="7"/>
      <c r="N6" s="7" t="s">
        <v>50</v>
      </c>
      <c r="O6" s="255" t="s">
        <v>158</v>
      </c>
      <c r="P6" s="8"/>
      <c r="Q6" s="7" t="s">
        <v>50</v>
      </c>
      <c r="R6" s="255" t="s">
        <v>158</v>
      </c>
      <c r="S6" s="7"/>
      <c r="T6" s="7" t="s">
        <v>50</v>
      </c>
      <c r="U6" s="255" t="s">
        <v>158</v>
      </c>
      <c r="V6" s="7"/>
      <c r="W6" s="7" t="s">
        <v>50</v>
      </c>
      <c r="X6" s="255" t="s">
        <v>158</v>
      </c>
      <c r="Y6" s="7"/>
      <c r="Z6" s="7" t="s">
        <v>50</v>
      </c>
      <c r="AA6" s="255" t="s">
        <v>158</v>
      </c>
      <c r="AB6" s="7"/>
      <c r="AC6" s="7" t="s">
        <v>50</v>
      </c>
      <c r="AD6" s="255" t="s">
        <v>158</v>
      </c>
    </row>
    <row r="7" spans="1:30" ht="12.75">
      <c r="A7" s="50"/>
      <c r="B7" s="8"/>
      <c r="C7" s="8"/>
      <c r="D7" s="8"/>
      <c r="E7" s="8"/>
      <c r="F7" s="8"/>
      <c r="G7" s="8"/>
      <c r="H7" s="8"/>
      <c r="I7" s="8"/>
      <c r="J7" s="8"/>
      <c r="K7" s="8"/>
      <c r="L7" s="8"/>
      <c r="M7" s="8"/>
      <c r="N7" s="8"/>
      <c r="O7" s="8"/>
      <c r="P7" s="8"/>
      <c r="Q7" s="8"/>
      <c r="R7" s="8"/>
      <c r="S7" s="8"/>
      <c r="T7" s="8"/>
      <c r="U7" s="8"/>
      <c r="V7" s="8"/>
      <c r="W7" s="8"/>
      <c r="X7" s="8"/>
      <c r="Y7" s="8"/>
      <c r="Z7" s="8"/>
      <c r="AA7" s="8"/>
      <c r="AB7" s="8"/>
      <c r="AC7" s="8"/>
      <c r="AD7" s="8"/>
    </row>
    <row r="8" spans="1:30" ht="14.25">
      <c r="A8" s="22" t="s">
        <v>133</v>
      </c>
      <c r="B8" s="16">
        <v>1190</v>
      </c>
      <c r="C8" s="32"/>
      <c r="D8" s="63"/>
      <c r="E8" s="16">
        <v>1640</v>
      </c>
      <c r="F8" s="32"/>
      <c r="G8" s="63"/>
      <c r="H8" s="16">
        <v>1520</v>
      </c>
      <c r="I8" s="32"/>
      <c r="J8" s="63"/>
      <c r="K8" s="16">
        <v>1330</v>
      </c>
      <c r="L8" s="32"/>
      <c r="M8" s="63"/>
      <c r="N8" s="16">
        <v>5680</v>
      </c>
      <c r="O8" s="32"/>
      <c r="P8" s="63"/>
      <c r="Q8" s="16">
        <v>1040</v>
      </c>
      <c r="R8" s="32"/>
      <c r="S8" s="86"/>
      <c r="T8" s="16">
        <v>3120</v>
      </c>
      <c r="U8" s="32"/>
      <c r="V8" s="27"/>
      <c r="W8" s="16">
        <v>1550</v>
      </c>
      <c r="X8" s="32"/>
      <c r="Y8" s="27"/>
      <c r="Z8" s="16">
        <v>1540</v>
      </c>
      <c r="AA8" s="32"/>
      <c r="AB8" s="27"/>
      <c r="AC8" s="16">
        <v>7240</v>
      </c>
      <c r="AD8" s="32"/>
    </row>
    <row r="9" spans="1:30" ht="12.75">
      <c r="A9" s="18"/>
      <c r="B9" s="19"/>
      <c r="C9" s="19"/>
      <c r="D9" s="55"/>
      <c r="E9" s="19"/>
      <c r="F9" s="19"/>
      <c r="G9" s="55"/>
      <c r="H9" s="19"/>
      <c r="I9" s="19"/>
      <c r="J9" s="55"/>
      <c r="K9" s="19"/>
      <c r="L9" s="19"/>
      <c r="M9" s="55"/>
      <c r="N9" s="19"/>
      <c r="O9" s="19"/>
      <c r="P9" s="63"/>
      <c r="Q9" s="19"/>
      <c r="R9" s="19"/>
      <c r="S9" s="55"/>
      <c r="T9" s="19"/>
      <c r="U9" s="19"/>
      <c r="V9" s="87"/>
      <c r="W9" s="19"/>
      <c r="X9" s="19"/>
      <c r="Y9" s="87"/>
      <c r="Z9" s="19"/>
      <c r="AA9" s="19"/>
      <c r="AB9" s="87"/>
      <c r="AC9" s="19"/>
      <c r="AD9" s="19"/>
    </row>
    <row r="10" spans="1:30" ht="12.75">
      <c r="A10" s="22" t="s">
        <v>116</v>
      </c>
      <c r="B10" s="20"/>
      <c r="C10" s="20"/>
      <c r="D10" s="63"/>
      <c r="E10" s="20"/>
      <c r="F10" s="20"/>
      <c r="G10" s="63"/>
      <c r="H10" s="20"/>
      <c r="I10" s="20"/>
      <c r="J10" s="63"/>
      <c r="K10" s="20"/>
      <c r="L10" s="20"/>
      <c r="M10" s="63"/>
      <c r="N10" s="20"/>
      <c r="O10" s="20"/>
      <c r="P10" s="63"/>
      <c r="Q10" s="20"/>
      <c r="R10" s="20"/>
      <c r="S10" s="63"/>
      <c r="T10" s="20"/>
      <c r="U10" s="20"/>
      <c r="V10" s="27"/>
      <c r="W10" s="20"/>
      <c r="X10" s="20"/>
      <c r="Y10" s="27"/>
      <c r="Z10" s="20"/>
      <c r="AA10" s="20"/>
      <c r="AB10" s="27"/>
      <c r="AC10" s="20"/>
      <c r="AD10" s="20"/>
    </row>
    <row r="11" spans="1:30" ht="12.75">
      <c r="A11" s="50" t="s">
        <v>55</v>
      </c>
      <c r="B11" s="16">
        <v>440</v>
      </c>
      <c r="C11" s="35">
        <v>0.37</v>
      </c>
      <c r="D11" s="63"/>
      <c r="E11" s="16">
        <v>810</v>
      </c>
      <c r="F11" s="35">
        <v>0.49</v>
      </c>
      <c r="G11" s="63"/>
      <c r="H11" s="16">
        <v>840</v>
      </c>
      <c r="I11" s="35">
        <v>0.55</v>
      </c>
      <c r="J11" s="63"/>
      <c r="K11" s="16">
        <v>600</v>
      </c>
      <c r="L11" s="35">
        <v>0.46</v>
      </c>
      <c r="M11" s="63"/>
      <c r="N11" s="16">
        <v>2690</v>
      </c>
      <c r="O11" s="35">
        <v>0.47</v>
      </c>
      <c r="P11" s="63"/>
      <c r="Q11" s="16">
        <v>380</v>
      </c>
      <c r="R11" s="35">
        <v>0.36</v>
      </c>
      <c r="S11" s="73"/>
      <c r="T11" s="16">
        <v>1020</v>
      </c>
      <c r="U11" s="35">
        <v>0.33</v>
      </c>
      <c r="V11" s="27"/>
      <c r="W11" s="16">
        <v>840</v>
      </c>
      <c r="X11" s="35">
        <v>0.54</v>
      </c>
      <c r="Y11" s="27"/>
      <c r="Z11" s="16">
        <v>670</v>
      </c>
      <c r="AA11" s="35">
        <v>0.44</v>
      </c>
      <c r="AB11" s="27"/>
      <c r="AC11" s="16">
        <v>2910</v>
      </c>
      <c r="AD11" s="35">
        <v>0.4</v>
      </c>
    </row>
    <row r="12" spans="1:30" ht="12.75">
      <c r="A12" s="50" t="s">
        <v>56</v>
      </c>
      <c r="B12" s="16">
        <v>750</v>
      </c>
      <c r="C12" s="35">
        <v>0.63</v>
      </c>
      <c r="D12" s="63"/>
      <c r="E12" s="16">
        <v>830</v>
      </c>
      <c r="F12" s="35">
        <v>0.51</v>
      </c>
      <c r="G12" s="63"/>
      <c r="H12" s="16">
        <v>680</v>
      </c>
      <c r="I12" s="35">
        <v>0.45</v>
      </c>
      <c r="J12" s="63"/>
      <c r="K12" s="16">
        <v>720</v>
      </c>
      <c r="L12" s="35">
        <v>0.54</v>
      </c>
      <c r="M12" s="63"/>
      <c r="N12" s="16">
        <v>2980</v>
      </c>
      <c r="O12" s="35">
        <v>0.53</v>
      </c>
      <c r="P12" s="63"/>
      <c r="Q12" s="16">
        <v>660</v>
      </c>
      <c r="R12" s="35">
        <v>0.64</v>
      </c>
      <c r="S12" s="73"/>
      <c r="T12" s="16">
        <v>2090</v>
      </c>
      <c r="U12" s="35">
        <v>0.67</v>
      </c>
      <c r="V12" s="27"/>
      <c r="W12" s="16">
        <v>710</v>
      </c>
      <c r="X12" s="35">
        <v>0.46</v>
      </c>
      <c r="Y12" s="27"/>
      <c r="Z12" s="16">
        <v>860</v>
      </c>
      <c r="AA12" s="35">
        <v>0.56</v>
      </c>
      <c r="AB12" s="27"/>
      <c r="AC12" s="16">
        <v>4330</v>
      </c>
      <c r="AD12" s="35">
        <v>0.6</v>
      </c>
    </row>
    <row r="13" spans="1:30" ht="12.75">
      <c r="A13" s="47"/>
      <c r="B13" s="19"/>
      <c r="C13" s="35"/>
      <c r="D13" s="55"/>
      <c r="E13" s="19"/>
      <c r="F13" s="35"/>
      <c r="G13" s="55"/>
      <c r="H13" s="19"/>
      <c r="I13" s="35"/>
      <c r="J13" s="55"/>
      <c r="K13" s="19"/>
      <c r="L13" s="35"/>
      <c r="M13" s="55"/>
      <c r="N13" s="19"/>
      <c r="O13" s="35"/>
      <c r="P13" s="63"/>
      <c r="Q13" s="19"/>
      <c r="R13" s="35"/>
      <c r="S13" s="74"/>
      <c r="T13" s="19"/>
      <c r="U13" s="35"/>
      <c r="V13" s="87"/>
      <c r="W13" s="19"/>
      <c r="X13" s="35"/>
      <c r="Y13" s="87"/>
      <c r="Z13" s="19"/>
      <c r="AA13" s="35"/>
      <c r="AB13" s="87"/>
      <c r="AC13" s="19"/>
      <c r="AD13" s="35"/>
    </row>
    <row r="14" spans="1:30" ht="12.75">
      <c r="A14" s="22" t="s">
        <v>57</v>
      </c>
      <c r="B14" s="20"/>
      <c r="C14" s="155"/>
      <c r="D14" s="63"/>
      <c r="E14" s="20"/>
      <c r="F14" s="155"/>
      <c r="G14" s="63"/>
      <c r="H14" s="20"/>
      <c r="I14" s="155"/>
      <c r="J14" s="63"/>
      <c r="K14" s="20"/>
      <c r="L14" s="155"/>
      <c r="M14" s="63"/>
      <c r="N14" s="20"/>
      <c r="O14" s="155"/>
      <c r="P14" s="63"/>
      <c r="Q14" s="20"/>
      <c r="R14" s="155"/>
      <c r="S14" s="73"/>
      <c r="T14" s="20"/>
      <c r="U14" s="155"/>
      <c r="V14" s="27"/>
      <c r="W14" s="20"/>
      <c r="X14" s="155"/>
      <c r="Y14" s="27"/>
      <c r="Z14" s="20"/>
      <c r="AA14" s="155"/>
      <c r="AB14" s="27"/>
      <c r="AC14" s="20"/>
      <c r="AD14" s="155"/>
    </row>
    <row r="15" spans="1:30" ht="12.75">
      <c r="A15" s="50" t="s">
        <v>58</v>
      </c>
      <c r="B15" s="16" t="s">
        <v>59</v>
      </c>
      <c r="C15" s="35" t="s">
        <v>59</v>
      </c>
      <c r="D15" s="63"/>
      <c r="E15" s="16" t="s">
        <v>59</v>
      </c>
      <c r="F15" s="35" t="s">
        <v>59</v>
      </c>
      <c r="G15" s="63"/>
      <c r="H15" s="16" t="s">
        <v>59</v>
      </c>
      <c r="I15" s="35" t="s">
        <v>59</v>
      </c>
      <c r="J15" s="63"/>
      <c r="K15" s="16" t="s">
        <v>59</v>
      </c>
      <c r="L15" s="35" t="s">
        <v>59</v>
      </c>
      <c r="M15" s="63"/>
      <c r="N15" s="16">
        <v>10</v>
      </c>
      <c r="O15" s="35" t="s">
        <v>33</v>
      </c>
      <c r="P15" s="63"/>
      <c r="Q15" s="16" t="s">
        <v>59</v>
      </c>
      <c r="R15" s="35" t="s">
        <v>59</v>
      </c>
      <c r="S15" s="73"/>
      <c r="T15" s="16" t="s">
        <v>59</v>
      </c>
      <c r="U15" s="35" t="s">
        <v>59</v>
      </c>
      <c r="V15" s="27"/>
      <c r="W15" s="16" t="s">
        <v>59</v>
      </c>
      <c r="X15" s="35" t="s">
        <v>59</v>
      </c>
      <c r="Y15" s="27"/>
      <c r="Z15" s="16" t="s">
        <v>59</v>
      </c>
      <c r="AA15" s="35" t="s">
        <v>59</v>
      </c>
      <c r="AB15" s="27"/>
      <c r="AC15" s="16" t="s">
        <v>59</v>
      </c>
      <c r="AD15" s="35" t="s">
        <v>59</v>
      </c>
    </row>
    <row r="16" spans="1:30" ht="12.75">
      <c r="A16" s="50" t="s">
        <v>60</v>
      </c>
      <c r="B16" s="16" t="s">
        <v>59</v>
      </c>
      <c r="C16" s="35" t="s">
        <v>59</v>
      </c>
      <c r="D16" s="63"/>
      <c r="E16" s="16">
        <v>50</v>
      </c>
      <c r="F16" s="35">
        <v>0.03</v>
      </c>
      <c r="G16" s="63"/>
      <c r="H16" s="16">
        <v>500</v>
      </c>
      <c r="I16" s="35">
        <v>0.33</v>
      </c>
      <c r="J16" s="63"/>
      <c r="K16" s="16">
        <v>210</v>
      </c>
      <c r="L16" s="35">
        <v>0.16</v>
      </c>
      <c r="M16" s="63"/>
      <c r="N16" s="16">
        <v>750</v>
      </c>
      <c r="O16" s="35">
        <v>0.13</v>
      </c>
      <c r="P16" s="63"/>
      <c r="Q16" s="16" t="s">
        <v>59</v>
      </c>
      <c r="R16" s="35" t="s">
        <v>59</v>
      </c>
      <c r="S16" s="73"/>
      <c r="T16" s="16">
        <v>100</v>
      </c>
      <c r="U16" s="35">
        <v>0.03</v>
      </c>
      <c r="V16" s="27"/>
      <c r="W16" s="16">
        <v>440</v>
      </c>
      <c r="X16" s="35">
        <v>0.28</v>
      </c>
      <c r="Y16" s="27"/>
      <c r="Z16" s="16">
        <v>210</v>
      </c>
      <c r="AA16" s="35">
        <v>0.14</v>
      </c>
      <c r="AB16" s="27"/>
      <c r="AC16" s="16">
        <v>750</v>
      </c>
      <c r="AD16" s="35">
        <v>0.1</v>
      </c>
    </row>
    <row r="17" spans="1:30" ht="12.75">
      <c r="A17" s="50" t="s">
        <v>61</v>
      </c>
      <c r="B17" s="16" t="s">
        <v>59</v>
      </c>
      <c r="C17" s="35" t="s">
        <v>59</v>
      </c>
      <c r="D17" s="63"/>
      <c r="E17" s="16">
        <v>180</v>
      </c>
      <c r="F17" s="35">
        <v>0.11</v>
      </c>
      <c r="G17" s="63"/>
      <c r="H17" s="16">
        <v>360</v>
      </c>
      <c r="I17" s="35">
        <v>0.24</v>
      </c>
      <c r="J17" s="63"/>
      <c r="K17" s="16">
        <v>260</v>
      </c>
      <c r="L17" s="35">
        <v>0.2</v>
      </c>
      <c r="M17" s="63"/>
      <c r="N17" s="16">
        <v>800</v>
      </c>
      <c r="O17" s="35">
        <v>0.14</v>
      </c>
      <c r="P17" s="63"/>
      <c r="Q17" s="16" t="s">
        <v>59</v>
      </c>
      <c r="R17" s="35" t="s">
        <v>59</v>
      </c>
      <c r="S17" s="73"/>
      <c r="T17" s="16">
        <v>380</v>
      </c>
      <c r="U17" s="35">
        <v>0.12</v>
      </c>
      <c r="V17" s="27"/>
      <c r="W17" s="16">
        <v>430</v>
      </c>
      <c r="X17" s="35">
        <v>0.28</v>
      </c>
      <c r="Y17" s="27"/>
      <c r="Z17" s="16">
        <v>330</v>
      </c>
      <c r="AA17" s="35">
        <v>0.21</v>
      </c>
      <c r="AB17" s="27"/>
      <c r="AC17" s="16">
        <v>1140</v>
      </c>
      <c r="AD17" s="35">
        <v>0.16</v>
      </c>
    </row>
    <row r="18" spans="1:30" ht="12.75">
      <c r="A18" s="50" t="s">
        <v>62</v>
      </c>
      <c r="B18" s="16">
        <v>10</v>
      </c>
      <c r="C18" s="35" t="s">
        <v>33</v>
      </c>
      <c r="D18" s="63"/>
      <c r="E18" s="16">
        <v>380</v>
      </c>
      <c r="F18" s="35">
        <v>0.23</v>
      </c>
      <c r="G18" s="63"/>
      <c r="H18" s="16">
        <v>350</v>
      </c>
      <c r="I18" s="35">
        <v>0.23</v>
      </c>
      <c r="J18" s="63"/>
      <c r="K18" s="16">
        <v>380</v>
      </c>
      <c r="L18" s="35">
        <v>0.29</v>
      </c>
      <c r="M18" s="63"/>
      <c r="N18" s="16">
        <v>1120</v>
      </c>
      <c r="O18" s="35">
        <v>0.2</v>
      </c>
      <c r="P18" s="63"/>
      <c r="Q18" s="16" t="s">
        <v>59</v>
      </c>
      <c r="R18" s="35" t="s">
        <v>59</v>
      </c>
      <c r="S18" s="73"/>
      <c r="T18" s="16">
        <v>820</v>
      </c>
      <c r="U18" s="35">
        <v>0.26</v>
      </c>
      <c r="V18" s="27"/>
      <c r="W18" s="16">
        <v>330</v>
      </c>
      <c r="X18" s="35">
        <v>0.21</v>
      </c>
      <c r="Y18" s="27"/>
      <c r="Z18" s="16">
        <v>420</v>
      </c>
      <c r="AA18" s="35">
        <v>0.27</v>
      </c>
      <c r="AB18" s="27"/>
      <c r="AC18" s="16">
        <v>1570</v>
      </c>
      <c r="AD18" s="35">
        <v>0.22</v>
      </c>
    </row>
    <row r="19" spans="1:30" ht="12.75">
      <c r="A19" s="50" t="s">
        <v>63</v>
      </c>
      <c r="B19" s="16">
        <v>150</v>
      </c>
      <c r="C19" s="35">
        <v>0.12</v>
      </c>
      <c r="D19" s="63"/>
      <c r="E19" s="16">
        <v>770</v>
      </c>
      <c r="F19" s="35">
        <v>0.47</v>
      </c>
      <c r="G19" s="63"/>
      <c r="H19" s="16">
        <v>190</v>
      </c>
      <c r="I19" s="35">
        <v>0.12</v>
      </c>
      <c r="J19" s="63"/>
      <c r="K19" s="16">
        <v>380</v>
      </c>
      <c r="L19" s="35">
        <v>0.28</v>
      </c>
      <c r="M19" s="63"/>
      <c r="N19" s="16">
        <v>1480</v>
      </c>
      <c r="O19" s="35">
        <v>0.26</v>
      </c>
      <c r="P19" s="63"/>
      <c r="Q19" s="16">
        <v>140</v>
      </c>
      <c r="R19" s="35">
        <v>0.13</v>
      </c>
      <c r="S19" s="73"/>
      <c r="T19" s="16">
        <v>1300</v>
      </c>
      <c r="U19" s="35">
        <v>0.42</v>
      </c>
      <c r="V19" s="27"/>
      <c r="W19" s="16">
        <v>260</v>
      </c>
      <c r="X19" s="35">
        <v>0.17</v>
      </c>
      <c r="Y19" s="27"/>
      <c r="Z19" s="16">
        <v>430</v>
      </c>
      <c r="AA19" s="35">
        <v>0.28</v>
      </c>
      <c r="AB19" s="27"/>
      <c r="AC19" s="16">
        <v>2120</v>
      </c>
      <c r="AD19" s="35">
        <v>0.29</v>
      </c>
    </row>
    <row r="20" spans="1:30" ht="12.75">
      <c r="A20" s="50" t="s">
        <v>64</v>
      </c>
      <c r="B20" s="16">
        <v>1040</v>
      </c>
      <c r="C20" s="35">
        <v>0.87</v>
      </c>
      <c r="D20" s="63"/>
      <c r="E20" s="16">
        <v>260</v>
      </c>
      <c r="F20" s="35">
        <v>0.16</v>
      </c>
      <c r="G20" s="63"/>
      <c r="H20" s="16">
        <v>120</v>
      </c>
      <c r="I20" s="35">
        <v>0.08</v>
      </c>
      <c r="J20" s="63"/>
      <c r="K20" s="16">
        <v>100</v>
      </c>
      <c r="L20" s="35">
        <v>0.07</v>
      </c>
      <c r="M20" s="63"/>
      <c r="N20" s="16">
        <v>1510</v>
      </c>
      <c r="O20" s="35">
        <v>0.27</v>
      </c>
      <c r="P20" s="63"/>
      <c r="Q20" s="16">
        <v>890</v>
      </c>
      <c r="R20" s="35">
        <v>0.86</v>
      </c>
      <c r="S20" s="73"/>
      <c r="T20" s="16">
        <v>530</v>
      </c>
      <c r="U20" s="35">
        <v>0.17</v>
      </c>
      <c r="V20" s="27"/>
      <c r="W20" s="16">
        <v>90</v>
      </c>
      <c r="X20" s="35">
        <v>0.06</v>
      </c>
      <c r="Y20" s="27"/>
      <c r="Z20" s="16">
        <v>150</v>
      </c>
      <c r="AA20" s="35">
        <v>0.1</v>
      </c>
      <c r="AB20" s="27"/>
      <c r="AC20" s="16">
        <v>1660</v>
      </c>
      <c r="AD20" s="35">
        <v>0.23</v>
      </c>
    </row>
    <row r="21" spans="1:30" ht="12.75">
      <c r="A21" s="47"/>
      <c r="B21" s="19"/>
      <c r="C21" s="34"/>
      <c r="D21" s="55"/>
      <c r="E21" s="19"/>
      <c r="F21" s="34"/>
      <c r="G21" s="55"/>
      <c r="H21" s="19"/>
      <c r="I21" s="34"/>
      <c r="J21" s="55"/>
      <c r="K21" s="19"/>
      <c r="L21" s="34"/>
      <c r="M21" s="55"/>
      <c r="N21" s="19"/>
      <c r="O21" s="34"/>
      <c r="P21" s="63"/>
      <c r="Q21" s="19"/>
      <c r="R21" s="34"/>
      <c r="S21" s="74"/>
      <c r="T21" s="19"/>
      <c r="U21" s="34"/>
      <c r="V21" s="87"/>
      <c r="W21" s="19"/>
      <c r="X21" s="34"/>
      <c r="Y21" s="87"/>
      <c r="Z21" s="19"/>
      <c r="AA21" s="34"/>
      <c r="AB21" s="87"/>
      <c r="AC21" s="19"/>
      <c r="AD21" s="34"/>
    </row>
    <row r="22" spans="1:30" ht="12.75">
      <c r="A22" s="22" t="s">
        <v>65</v>
      </c>
      <c r="B22" s="20"/>
      <c r="C22" s="35"/>
      <c r="D22" s="63"/>
      <c r="E22" s="20"/>
      <c r="F22" s="35"/>
      <c r="G22" s="63"/>
      <c r="H22" s="20"/>
      <c r="I22" s="35"/>
      <c r="J22" s="63"/>
      <c r="K22" s="20"/>
      <c r="L22" s="35"/>
      <c r="M22" s="63"/>
      <c r="N22" s="20"/>
      <c r="O22" s="35"/>
      <c r="P22" s="63"/>
      <c r="Q22" s="20"/>
      <c r="R22" s="35"/>
      <c r="S22" s="73"/>
      <c r="T22" s="20"/>
      <c r="U22" s="35"/>
      <c r="V22" s="27"/>
      <c r="W22" s="20"/>
      <c r="X22" s="35"/>
      <c r="Y22" s="27"/>
      <c r="Z22" s="20"/>
      <c r="AA22" s="35"/>
      <c r="AB22" s="27"/>
      <c r="AC22" s="20"/>
      <c r="AD22" s="35"/>
    </row>
    <row r="23" spans="1:30" s="1" customFormat="1" ht="12.75">
      <c r="A23" s="22" t="s">
        <v>89</v>
      </c>
      <c r="B23" s="24"/>
      <c r="C23" s="64">
        <v>0.8975650713685979</v>
      </c>
      <c r="D23" s="75"/>
      <c r="E23" s="24"/>
      <c r="F23" s="64">
        <v>0.8951858622790981</v>
      </c>
      <c r="G23" s="75"/>
      <c r="H23" s="24"/>
      <c r="I23" s="64">
        <v>0.7883981542518128</v>
      </c>
      <c r="J23" s="75"/>
      <c r="K23" s="24"/>
      <c r="L23" s="64">
        <v>0.8144796380090498</v>
      </c>
      <c r="M23" s="75"/>
      <c r="N23" s="24"/>
      <c r="O23" s="64">
        <v>0.8482819383259912</v>
      </c>
      <c r="P23" s="75"/>
      <c r="Q23" s="24"/>
      <c r="R23" s="64">
        <v>0.8754826254826255</v>
      </c>
      <c r="S23" s="64"/>
      <c r="T23" s="24"/>
      <c r="U23" s="64">
        <v>0.9127645926876202</v>
      </c>
      <c r="V23" s="36"/>
      <c r="W23" s="24"/>
      <c r="X23" s="64">
        <v>0.7585318737926594</v>
      </c>
      <c r="Y23" s="36"/>
      <c r="Z23" s="24"/>
      <c r="AA23" s="64">
        <v>0.7805989583333334</v>
      </c>
      <c r="AB23" s="36"/>
      <c r="AC23" s="24"/>
      <c r="AD23" s="64">
        <v>0.8463343918265912</v>
      </c>
    </row>
    <row r="24" spans="1:30" ht="12.75">
      <c r="A24" s="50" t="s">
        <v>67</v>
      </c>
      <c r="B24" s="16">
        <v>30</v>
      </c>
      <c r="C24" s="35">
        <v>0.03</v>
      </c>
      <c r="D24" s="63"/>
      <c r="E24" s="16">
        <v>100</v>
      </c>
      <c r="F24" s="35">
        <v>0.07</v>
      </c>
      <c r="G24" s="63"/>
      <c r="H24" s="16">
        <v>110</v>
      </c>
      <c r="I24" s="35">
        <v>0.09</v>
      </c>
      <c r="J24" s="63"/>
      <c r="K24" s="16">
        <v>120</v>
      </c>
      <c r="L24" s="35">
        <v>0.11</v>
      </c>
      <c r="M24" s="63"/>
      <c r="N24" s="16">
        <v>360</v>
      </c>
      <c r="O24" s="35">
        <v>0.07</v>
      </c>
      <c r="P24" s="63"/>
      <c r="Q24" s="16">
        <v>30</v>
      </c>
      <c r="R24" s="35">
        <v>0.04</v>
      </c>
      <c r="S24" s="73"/>
      <c r="T24" s="16">
        <v>140</v>
      </c>
      <c r="U24" s="35">
        <v>0.05</v>
      </c>
      <c r="V24" s="88"/>
      <c r="W24" s="16">
        <v>110</v>
      </c>
      <c r="X24" s="35">
        <v>0.09</v>
      </c>
      <c r="Y24" s="88"/>
      <c r="Z24" s="16">
        <v>150</v>
      </c>
      <c r="AA24" s="35">
        <v>0.13</v>
      </c>
      <c r="AB24" s="88"/>
      <c r="AC24" s="16">
        <v>440</v>
      </c>
      <c r="AD24" s="35">
        <v>0.07</v>
      </c>
    </row>
    <row r="25" spans="1:30" ht="12.75">
      <c r="A25" s="39" t="s">
        <v>68</v>
      </c>
      <c r="B25" s="16"/>
      <c r="C25" s="35"/>
      <c r="D25" s="63"/>
      <c r="E25" s="16"/>
      <c r="F25" s="35"/>
      <c r="G25" s="63"/>
      <c r="H25" s="16"/>
      <c r="I25" s="35"/>
      <c r="J25" s="63"/>
      <c r="K25" s="16"/>
      <c r="L25" s="35"/>
      <c r="M25" s="63"/>
      <c r="N25" s="16"/>
      <c r="O25" s="35"/>
      <c r="P25" s="63"/>
      <c r="Q25" s="16"/>
      <c r="R25" s="35"/>
      <c r="S25" s="73"/>
      <c r="T25" s="16"/>
      <c r="U25" s="35"/>
      <c r="V25" s="27"/>
      <c r="W25" s="16"/>
      <c r="X25" s="35"/>
      <c r="Y25" s="27"/>
      <c r="Z25" s="16"/>
      <c r="AA25" s="35"/>
      <c r="AB25" s="27"/>
      <c r="AC25" s="16"/>
      <c r="AD25" s="35"/>
    </row>
    <row r="26" spans="1:30" ht="12.75">
      <c r="A26" s="39" t="s">
        <v>69</v>
      </c>
      <c r="B26" s="16">
        <v>10</v>
      </c>
      <c r="C26" s="35">
        <v>0.01</v>
      </c>
      <c r="D26" s="63"/>
      <c r="E26" s="16">
        <v>30</v>
      </c>
      <c r="F26" s="35">
        <v>0.02</v>
      </c>
      <c r="G26" s="63"/>
      <c r="H26" s="16">
        <v>40</v>
      </c>
      <c r="I26" s="35">
        <v>0.03</v>
      </c>
      <c r="J26" s="63"/>
      <c r="K26" s="16">
        <v>40</v>
      </c>
      <c r="L26" s="35">
        <v>0.04</v>
      </c>
      <c r="M26" s="63"/>
      <c r="N26" s="16">
        <v>120</v>
      </c>
      <c r="O26" s="35">
        <v>0.03</v>
      </c>
      <c r="P26" s="63"/>
      <c r="Q26" s="16">
        <v>10</v>
      </c>
      <c r="R26" s="35" t="s">
        <v>33</v>
      </c>
      <c r="S26" s="73"/>
      <c r="T26" s="16">
        <v>30</v>
      </c>
      <c r="U26" s="35">
        <v>0.01</v>
      </c>
      <c r="V26" s="27"/>
      <c r="W26" s="16">
        <v>50</v>
      </c>
      <c r="X26" s="35">
        <v>0.04</v>
      </c>
      <c r="Y26" s="27"/>
      <c r="Z26" s="16">
        <v>60</v>
      </c>
      <c r="AA26" s="35">
        <v>0.05</v>
      </c>
      <c r="AB26" s="27"/>
      <c r="AC26" s="16">
        <v>150</v>
      </c>
      <c r="AD26" s="35">
        <v>0.02</v>
      </c>
    </row>
    <row r="27" spans="1:30" ht="12.75">
      <c r="A27" s="39" t="s">
        <v>23</v>
      </c>
      <c r="B27" s="16">
        <v>10</v>
      </c>
      <c r="C27" s="35" t="s">
        <v>33</v>
      </c>
      <c r="D27" s="63"/>
      <c r="E27" s="16">
        <v>40</v>
      </c>
      <c r="F27" s="35">
        <v>0.03</v>
      </c>
      <c r="G27" s="63"/>
      <c r="H27" s="16">
        <v>30</v>
      </c>
      <c r="I27" s="35">
        <v>0.03</v>
      </c>
      <c r="J27" s="63"/>
      <c r="K27" s="16">
        <v>50</v>
      </c>
      <c r="L27" s="35">
        <v>0.05</v>
      </c>
      <c r="M27" s="63"/>
      <c r="N27" s="16">
        <v>140</v>
      </c>
      <c r="O27" s="35">
        <v>0.03</v>
      </c>
      <c r="P27" s="63"/>
      <c r="Q27" s="16">
        <v>10</v>
      </c>
      <c r="R27" s="35" t="s">
        <v>33</v>
      </c>
      <c r="S27" s="73"/>
      <c r="T27" s="16">
        <v>70</v>
      </c>
      <c r="U27" s="35">
        <v>0.02</v>
      </c>
      <c r="V27" s="27"/>
      <c r="W27" s="16">
        <v>30</v>
      </c>
      <c r="X27" s="35">
        <v>0.02</v>
      </c>
      <c r="Y27" s="27"/>
      <c r="Z27" s="16">
        <v>50</v>
      </c>
      <c r="AA27" s="35">
        <v>0.04</v>
      </c>
      <c r="AB27" s="27"/>
      <c r="AC27" s="16">
        <v>160</v>
      </c>
      <c r="AD27" s="35">
        <v>0.03</v>
      </c>
    </row>
    <row r="28" spans="1:30" ht="12.75">
      <c r="A28" s="39" t="s">
        <v>71</v>
      </c>
      <c r="B28" s="16">
        <v>10</v>
      </c>
      <c r="C28" s="35" t="s">
        <v>33</v>
      </c>
      <c r="D28" s="63"/>
      <c r="E28" s="16">
        <v>10</v>
      </c>
      <c r="F28" s="35" t="s">
        <v>33</v>
      </c>
      <c r="G28" s="63"/>
      <c r="H28" s="16">
        <v>20</v>
      </c>
      <c r="I28" s="35">
        <v>0.01</v>
      </c>
      <c r="J28" s="63"/>
      <c r="K28" s="16" t="s">
        <v>59</v>
      </c>
      <c r="L28" s="35" t="s">
        <v>59</v>
      </c>
      <c r="M28" s="63"/>
      <c r="N28" s="16">
        <v>40</v>
      </c>
      <c r="O28" s="35" t="s">
        <v>33</v>
      </c>
      <c r="P28" s="63"/>
      <c r="Q28" s="16">
        <v>10</v>
      </c>
      <c r="R28" s="35">
        <v>0.01</v>
      </c>
      <c r="S28" s="73"/>
      <c r="T28" s="16">
        <v>20</v>
      </c>
      <c r="U28" s="35" t="s">
        <v>33</v>
      </c>
      <c r="V28" s="27"/>
      <c r="W28" s="16">
        <v>10</v>
      </c>
      <c r="X28" s="35" t="s">
        <v>33</v>
      </c>
      <c r="Y28" s="27"/>
      <c r="Z28" s="16">
        <v>20</v>
      </c>
      <c r="AA28" s="35">
        <v>0.02</v>
      </c>
      <c r="AB28" s="27"/>
      <c r="AC28" s="16">
        <v>60</v>
      </c>
      <c r="AD28" s="35" t="s">
        <v>33</v>
      </c>
    </row>
    <row r="29" spans="1:30" ht="12.75">
      <c r="A29" s="39" t="s">
        <v>72</v>
      </c>
      <c r="B29" s="16">
        <v>10</v>
      </c>
      <c r="C29" s="35" t="s">
        <v>33</v>
      </c>
      <c r="D29" s="63"/>
      <c r="E29" s="16">
        <v>10</v>
      </c>
      <c r="F29" s="35" t="s">
        <v>33</v>
      </c>
      <c r="G29" s="63"/>
      <c r="H29" s="16">
        <v>20</v>
      </c>
      <c r="I29" s="35">
        <v>0.02</v>
      </c>
      <c r="J29" s="63"/>
      <c r="K29" s="16">
        <v>20</v>
      </c>
      <c r="L29" s="35">
        <v>0.01</v>
      </c>
      <c r="M29" s="63"/>
      <c r="N29" s="16">
        <v>60</v>
      </c>
      <c r="O29" s="35">
        <v>0.01</v>
      </c>
      <c r="P29" s="63"/>
      <c r="Q29" s="16">
        <v>10</v>
      </c>
      <c r="R29" s="35" t="s">
        <v>33</v>
      </c>
      <c r="S29" s="73"/>
      <c r="T29" s="16">
        <v>20</v>
      </c>
      <c r="U29" s="35" t="s">
        <v>33</v>
      </c>
      <c r="V29" s="27"/>
      <c r="W29" s="16">
        <v>20</v>
      </c>
      <c r="X29" s="35">
        <v>0.02</v>
      </c>
      <c r="Y29" s="27"/>
      <c r="Z29" s="16">
        <v>20</v>
      </c>
      <c r="AA29" s="35">
        <v>0.02</v>
      </c>
      <c r="AB29" s="27"/>
      <c r="AC29" s="16">
        <v>80</v>
      </c>
      <c r="AD29" s="35">
        <v>0.01</v>
      </c>
    </row>
    <row r="30" spans="1:30" ht="12.75">
      <c r="A30" s="39" t="s">
        <v>73</v>
      </c>
      <c r="B30" s="16">
        <v>1040</v>
      </c>
      <c r="C30" s="35">
        <v>0.97</v>
      </c>
      <c r="D30" s="63"/>
      <c r="E30" s="16">
        <v>1370</v>
      </c>
      <c r="F30" s="35">
        <v>0.93</v>
      </c>
      <c r="G30" s="63"/>
      <c r="H30" s="16">
        <v>1090</v>
      </c>
      <c r="I30" s="35">
        <v>0.91</v>
      </c>
      <c r="J30" s="63"/>
      <c r="K30" s="16">
        <v>960</v>
      </c>
      <c r="L30" s="35">
        <v>0.89</v>
      </c>
      <c r="M30" s="63"/>
      <c r="N30" s="16">
        <v>4450</v>
      </c>
      <c r="O30" s="35">
        <v>0.93</v>
      </c>
      <c r="P30" s="63"/>
      <c r="Q30" s="16">
        <v>880</v>
      </c>
      <c r="R30" s="35">
        <v>0.96</v>
      </c>
      <c r="S30" s="73"/>
      <c r="T30" s="16">
        <v>2700</v>
      </c>
      <c r="U30" s="35">
        <v>0.95</v>
      </c>
      <c r="V30" s="27"/>
      <c r="W30" s="16">
        <v>1070</v>
      </c>
      <c r="X30" s="35">
        <v>0.91</v>
      </c>
      <c r="Y30" s="27"/>
      <c r="Z30" s="16">
        <v>1040</v>
      </c>
      <c r="AA30" s="35">
        <v>0.87</v>
      </c>
      <c r="AB30" s="27"/>
      <c r="AC30" s="16">
        <v>5690</v>
      </c>
      <c r="AD30" s="35">
        <v>0.93</v>
      </c>
    </row>
    <row r="31" spans="1:30" ht="12.75">
      <c r="A31" s="50" t="s">
        <v>74</v>
      </c>
      <c r="B31" s="16">
        <v>120</v>
      </c>
      <c r="C31" s="40"/>
      <c r="D31" s="63"/>
      <c r="E31" s="16">
        <v>170</v>
      </c>
      <c r="F31" s="40"/>
      <c r="G31" s="63"/>
      <c r="H31" s="16">
        <v>320</v>
      </c>
      <c r="I31" s="40"/>
      <c r="J31" s="63"/>
      <c r="K31" s="16">
        <v>250</v>
      </c>
      <c r="L31" s="40"/>
      <c r="M31" s="63"/>
      <c r="N31" s="16">
        <v>860</v>
      </c>
      <c r="O31" s="40"/>
      <c r="P31" s="63"/>
      <c r="Q31" s="16">
        <v>130</v>
      </c>
      <c r="R31" s="40"/>
      <c r="S31" s="86"/>
      <c r="T31" s="16">
        <v>270</v>
      </c>
      <c r="U31" s="40"/>
      <c r="V31" s="27"/>
      <c r="W31" s="16">
        <v>380</v>
      </c>
      <c r="X31" s="40"/>
      <c r="Y31" s="27"/>
      <c r="Z31" s="16">
        <v>340</v>
      </c>
      <c r="AA31" s="40"/>
      <c r="AB31" s="27"/>
      <c r="AC31" s="16">
        <v>1110</v>
      </c>
      <c r="AD31" s="40"/>
    </row>
    <row r="32" spans="1:30" ht="12.75">
      <c r="A32" s="47"/>
      <c r="B32" s="19"/>
      <c r="C32" s="34"/>
      <c r="D32" s="55"/>
      <c r="E32" s="19"/>
      <c r="F32" s="34"/>
      <c r="G32" s="55"/>
      <c r="H32" s="19"/>
      <c r="I32" s="34"/>
      <c r="J32" s="55"/>
      <c r="K32" s="19"/>
      <c r="L32" s="34"/>
      <c r="M32" s="55"/>
      <c r="N32" s="19"/>
      <c r="O32" s="34"/>
      <c r="P32" s="63"/>
      <c r="Q32" s="19"/>
      <c r="R32" s="34"/>
      <c r="S32" s="74"/>
      <c r="T32" s="19"/>
      <c r="U32" s="34"/>
      <c r="V32" s="87"/>
      <c r="W32" s="19"/>
      <c r="X32" s="34"/>
      <c r="Y32" s="87"/>
      <c r="Z32" s="19"/>
      <c r="AA32" s="34"/>
      <c r="AB32" s="87"/>
      <c r="AC32" s="19"/>
      <c r="AD32" s="34"/>
    </row>
    <row r="33" spans="1:30" ht="12.75">
      <c r="A33" s="22" t="s">
        <v>75</v>
      </c>
      <c r="B33" s="20"/>
      <c r="C33" s="35"/>
      <c r="D33" s="63"/>
      <c r="E33" s="20"/>
      <c r="F33" s="35"/>
      <c r="G33" s="63"/>
      <c r="H33" s="20"/>
      <c r="I33" s="35"/>
      <c r="J33" s="63"/>
      <c r="K33" s="20"/>
      <c r="L33" s="35"/>
      <c r="M33" s="63"/>
      <c r="N33" s="20"/>
      <c r="O33" s="35"/>
      <c r="P33" s="63"/>
      <c r="Q33" s="20"/>
      <c r="R33" s="35"/>
      <c r="S33" s="73"/>
      <c r="T33" s="20"/>
      <c r="U33" s="35"/>
      <c r="V33" s="27"/>
      <c r="W33" s="20"/>
      <c r="X33" s="35"/>
      <c r="Y33" s="27"/>
      <c r="Z33" s="20"/>
      <c r="AA33" s="35"/>
      <c r="AB33" s="27"/>
      <c r="AC33" s="20"/>
      <c r="AD33" s="35"/>
    </row>
    <row r="34" spans="1:30" s="1" customFormat="1" ht="12.75">
      <c r="A34" s="22" t="s">
        <v>89</v>
      </c>
      <c r="B34" s="24"/>
      <c r="C34" s="64">
        <v>0.6708648194794291</v>
      </c>
      <c r="D34" s="75"/>
      <c r="E34" s="24"/>
      <c r="F34" s="64">
        <v>0.6892138939670933</v>
      </c>
      <c r="G34" s="75"/>
      <c r="H34" s="24"/>
      <c r="I34" s="64">
        <v>0.6348055372445616</v>
      </c>
      <c r="J34" s="75"/>
      <c r="K34" s="24"/>
      <c r="L34" s="64">
        <v>0.5693815987933635</v>
      </c>
      <c r="M34" s="75"/>
      <c r="N34" s="24"/>
      <c r="O34" s="64">
        <v>0.6428193832599118</v>
      </c>
      <c r="P34" s="75"/>
      <c r="Q34" s="24"/>
      <c r="R34" s="64">
        <v>0.640926640926641</v>
      </c>
      <c r="S34" s="64"/>
      <c r="T34" s="24"/>
      <c r="U34" s="64">
        <v>0.5346375881975625</v>
      </c>
      <c r="V34" s="36"/>
      <c r="W34" s="24"/>
      <c r="X34" s="64">
        <v>0.6387636831938184</v>
      </c>
      <c r="Y34" s="36"/>
      <c r="Z34" s="24"/>
      <c r="AA34" s="64">
        <v>0.5618489583333333</v>
      </c>
      <c r="AB34" s="36"/>
      <c r="AC34" s="24"/>
      <c r="AD34" s="64">
        <v>0.5779373187905563</v>
      </c>
    </row>
    <row r="35" spans="1:30" ht="12.75">
      <c r="A35" s="50" t="s">
        <v>76</v>
      </c>
      <c r="B35" s="16">
        <v>60</v>
      </c>
      <c r="C35" s="35">
        <v>0.08</v>
      </c>
      <c r="D35" s="63"/>
      <c r="E35" s="16">
        <v>80</v>
      </c>
      <c r="F35" s="35">
        <v>0.07</v>
      </c>
      <c r="G35" s="63"/>
      <c r="H35" s="16">
        <v>50</v>
      </c>
      <c r="I35" s="35">
        <v>0.05</v>
      </c>
      <c r="J35" s="63"/>
      <c r="K35" s="16" t="s">
        <v>34</v>
      </c>
      <c r="L35" s="35" t="s">
        <v>34</v>
      </c>
      <c r="M35" s="63"/>
      <c r="N35" s="16">
        <v>300</v>
      </c>
      <c r="O35" s="35">
        <v>0.08</v>
      </c>
      <c r="P35" s="63"/>
      <c r="Q35" s="16">
        <v>50</v>
      </c>
      <c r="R35" s="35">
        <v>0.08</v>
      </c>
      <c r="S35" s="73"/>
      <c r="T35" s="16" t="s">
        <v>34</v>
      </c>
      <c r="U35" s="35" t="s">
        <v>34</v>
      </c>
      <c r="V35" s="27"/>
      <c r="W35" s="16">
        <v>40</v>
      </c>
      <c r="X35" s="35">
        <v>0.04</v>
      </c>
      <c r="Y35" s="27"/>
      <c r="Z35" s="16" t="s">
        <v>34</v>
      </c>
      <c r="AA35" s="35" t="s">
        <v>34</v>
      </c>
      <c r="AB35" s="27"/>
      <c r="AC35" s="16" t="s">
        <v>34</v>
      </c>
      <c r="AD35" s="35" t="s">
        <v>34</v>
      </c>
    </row>
    <row r="36" spans="1:30" ht="12.75">
      <c r="A36" s="50" t="s">
        <v>77</v>
      </c>
      <c r="B36" s="16">
        <v>740</v>
      </c>
      <c r="C36" s="35">
        <v>0.92</v>
      </c>
      <c r="D36" s="63"/>
      <c r="E36" s="16">
        <v>1050</v>
      </c>
      <c r="F36" s="35">
        <v>0.93</v>
      </c>
      <c r="G36" s="63"/>
      <c r="H36" s="16">
        <v>920</v>
      </c>
      <c r="I36" s="35">
        <v>0.95</v>
      </c>
      <c r="J36" s="63"/>
      <c r="K36" s="16" t="s">
        <v>34</v>
      </c>
      <c r="L36" s="35" t="s">
        <v>34</v>
      </c>
      <c r="M36" s="63"/>
      <c r="N36" s="16">
        <v>3340</v>
      </c>
      <c r="O36" s="35">
        <v>0.92</v>
      </c>
      <c r="P36" s="63"/>
      <c r="Q36" s="16">
        <v>610</v>
      </c>
      <c r="R36" s="35">
        <v>0.92</v>
      </c>
      <c r="S36" s="73"/>
      <c r="T36" s="16" t="s">
        <v>34</v>
      </c>
      <c r="U36" s="35" t="s">
        <v>34</v>
      </c>
      <c r="V36" s="27"/>
      <c r="W36" s="16">
        <v>960</v>
      </c>
      <c r="X36" s="35">
        <v>0.96</v>
      </c>
      <c r="Y36" s="27"/>
      <c r="Z36" s="16" t="s">
        <v>34</v>
      </c>
      <c r="AA36" s="35" t="s">
        <v>34</v>
      </c>
      <c r="AB36" s="27"/>
      <c r="AC36" s="16" t="s">
        <v>34</v>
      </c>
      <c r="AD36" s="35" t="s">
        <v>34</v>
      </c>
    </row>
    <row r="37" spans="1:30" ht="12.75">
      <c r="A37" s="50" t="s">
        <v>78</v>
      </c>
      <c r="B37" s="16">
        <v>390</v>
      </c>
      <c r="C37" s="40"/>
      <c r="D37" s="63"/>
      <c r="E37" s="16">
        <v>510</v>
      </c>
      <c r="F37" s="40"/>
      <c r="G37" s="63"/>
      <c r="H37" s="16">
        <v>550</v>
      </c>
      <c r="I37" s="40"/>
      <c r="J37" s="63"/>
      <c r="K37" s="16" t="s">
        <v>34</v>
      </c>
      <c r="L37" s="40"/>
      <c r="M37" s="63"/>
      <c r="N37" s="16">
        <v>2030</v>
      </c>
      <c r="O37" s="40"/>
      <c r="P37" s="63"/>
      <c r="Q37" s="16">
        <v>370</v>
      </c>
      <c r="R37" s="40"/>
      <c r="S37" s="86"/>
      <c r="T37" s="16" t="s">
        <v>34</v>
      </c>
      <c r="U37" s="40"/>
      <c r="V37" s="27"/>
      <c r="W37" s="16">
        <v>560</v>
      </c>
      <c r="X37" s="40"/>
      <c r="Y37" s="27"/>
      <c r="Z37" s="16" t="s">
        <v>34</v>
      </c>
      <c r="AA37" s="40"/>
      <c r="AB37" s="27"/>
      <c r="AC37" s="16" t="s">
        <v>34</v>
      </c>
      <c r="AD37" s="40"/>
    </row>
    <row r="38" spans="1:30" ht="12.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row>
    <row r="39" ht="12.75">
      <c r="A39" s="28"/>
    </row>
    <row r="40" ht="12.75">
      <c r="A40" s="28" t="s">
        <v>79</v>
      </c>
    </row>
    <row r="41" spans="1:25" s="90" customFormat="1" ht="14.25">
      <c r="A41" s="70" t="s">
        <v>12</v>
      </c>
      <c r="E41" s="89"/>
      <c r="F41" s="89"/>
      <c r="G41" s="89"/>
      <c r="O41" s="89"/>
      <c r="P41" s="89"/>
      <c r="U41" s="89"/>
      <c r="V41" s="89"/>
      <c r="W41" s="89"/>
      <c r="X41" s="91"/>
      <c r="Y41" s="91"/>
    </row>
    <row r="42" spans="1:25" s="90" customFormat="1" ht="14.25">
      <c r="A42" s="71" t="s">
        <v>13</v>
      </c>
      <c r="E42" s="89"/>
      <c r="F42" s="89"/>
      <c r="G42" s="89"/>
      <c r="O42" s="89"/>
      <c r="P42" s="89"/>
      <c r="U42" s="89"/>
      <c r="V42" s="89"/>
      <c r="W42" s="89"/>
      <c r="X42" s="91"/>
      <c r="Y42" s="91"/>
    </row>
    <row r="43" spans="1:25" s="90" customFormat="1" ht="14.25">
      <c r="A43" s="71" t="s">
        <v>161</v>
      </c>
      <c r="E43" s="89"/>
      <c r="F43" s="89"/>
      <c r="G43" s="89"/>
      <c r="O43" s="89"/>
      <c r="P43" s="89"/>
      <c r="U43" s="89"/>
      <c r="V43" s="89"/>
      <c r="W43" s="89"/>
      <c r="X43" s="91"/>
      <c r="Y43" s="91"/>
    </row>
    <row r="44" spans="1:25" s="90" customFormat="1" ht="14.25">
      <c r="A44" s="71" t="s">
        <v>159</v>
      </c>
      <c r="B44" s="92"/>
      <c r="C44" s="92"/>
      <c r="D44" s="93"/>
      <c r="E44" s="89"/>
      <c r="F44" s="89"/>
      <c r="G44" s="89"/>
      <c r="O44" s="89"/>
      <c r="P44" s="89"/>
      <c r="U44" s="89"/>
      <c r="V44" s="89"/>
      <c r="W44" s="89"/>
      <c r="X44" s="94"/>
      <c r="Y44" s="94"/>
    </row>
    <row r="45" ht="13.5" thickBot="1"/>
    <row r="46" spans="1:30" ht="38.25" customHeight="1" thickBot="1">
      <c r="A46" s="256" t="s">
        <v>38</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8"/>
    </row>
    <row r="47" ht="13.5" thickBot="1"/>
    <row r="48" spans="1:30" ht="15" customHeight="1">
      <c r="A48" s="259" t="s">
        <v>18</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1"/>
    </row>
    <row r="49" spans="1:30" ht="12.7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4"/>
    </row>
    <row r="50" spans="1:30" ht="12.7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4"/>
    </row>
    <row r="51" spans="1:30" ht="12.7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4"/>
    </row>
    <row r="52" spans="1:30" ht="12.75">
      <c r="A52" s="262"/>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4"/>
    </row>
    <row r="53" spans="1:30" ht="12.7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4"/>
    </row>
    <row r="54" spans="1:30" ht="12.7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4"/>
    </row>
    <row r="55" spans="1:30" ht="12.75">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4"/>
    </row>
    <row r="56" spans="1:30" ht="12.7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4"/>
    </row>
    <row r="57" spans="1:30" ht="12.75">
      <c r="A57" s="262"/>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4"/>
    </row>
    <row r="58" spans="1:30" ht="12.7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4"/>
    </row>
    <row r="59" spans="1:30" ht="12.75">
      <c r="A59" s="262"/>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4"/>
    </row>
    <row r="60" spans="1:30" ht="12.75">
      <c r="A60" s="262"/>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4"/>
    </row>
    <row r="61" spans="1:30" ht="12.75">
      <c r="A61" s="262"/>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4"/>
    </row>
    <row r="62" spans="1:30" ht="13.5" thickBot="1">
      <c r="A62" s="265"/>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7"/>
    </row>
    <row r="63" spans="1:30" ht="12.7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row>
  </sheetData>
  <sheetProtection/>
  <mergeCells count="14">
    <mergeCell ref="B4:O4"/>
    <mergeCell ref="Q4:AD4"/>
    <mergeCell ref="B5:C5"/>
    <mergeCell ref="E5:F5"/>
    <mergeCell ref="H5:I5"/>
    <mergeCell ref="K5:L5"/>
    <mergeCell ref="Z5:AA5"/>
    <mergeCell ref="AC5:AD5"/>
    <mergeCell ref="A46:AD46"/>
    <mergeCell ref="A48:AD62"/>
    <mergeCell ref="N5:O5"/>
    <mergeCell ref="Q5:R5"/>
    <mergeCell ref="T5:U5"/>
    <mergeCell ref="W5:X5"/>
  </mergeCells>
  <printOptions/>
  <pageMargins left="0.75" right="0.75" top="1" bottom="1" header="0.5" footer="0.5"/>
  <pageSetup fitToHeight="1" fitToWidth="1"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sheetPr>
    <pageSetUpPr fitToPage="1"/>
  </sheetPr>
  <dimension ref="A1:AG100"/>
  <sheetViews>
    <sheetView zoomScalePageLayoutView="0" workbookViewId="0" topLeftCell="A28">
      <selection activeCell="A2" sqref="A2"/>
    </sheetView>
  </sheetViews>
  <sheetFormatPr defaultColWidth="9.140625" defaultRowHeight="12.75"/>
  <cols>
    <col min="1" max="1" width="27.421875" style="41" customWidth="1"/>
    <col min="2" max="2" width="9.7109375" style="41" customWidth="1"/>
    <col min="3" max="3" width="9.28125" style="41" customWidth="1"/>
    <col min="4" max="4" width="15.8515625" style="41" customWidth="1"/>
    <col min="5" max="5" width="9.28125" style="41" customWidth="1"/>
    <col min="6" max="6" width="9.140625" style="41" customWidth="1"/>
    <col min="7" max="7" width="9.28125" style="41" customWidth="1"/>
    <col min="8" max="8" width="15.28125" style="41" customWidth="1"/>
    <col min="9" max="9" width="9.28125" style="41" customWidth="1"/>
    <col min="10" max="10" width="9.140625" style="41" customWidth="1"/>
    <col min="11" max="11" width="9.28125" style="41" customWidth="1"/>
    <col min="12" max="12" width="15.00390625" style="41" customWidth="1"/>
    <col min="13" max="13" width="9.28125" style="41" customWidth="1"/>
    <col min="14" max="14" width="9.140625" style="41" customWidth="1"/>
    <col min="15" max="15" width="9.28125" style="41" customWidth="1"/>
    <col min="16" max="16" width="15.57421875" style="41" customWidth="1"/>
    <col min="17" max="17" width="3.00390625" style="41" customWidth="1"/>
    <col min="18" max="18" width="9.140625" style="41" customWidth="1"/>
    <col min="19" max="19" width="9.28125" style="41" bestFit="1" customWidth="1"/>
    <col min="20" max="20" width="15.421875" style="41" customWidth="1"/>
    <col min="21" max="22" width="9.28125" style="41" customWidth="1"/>
    <col min="23" max="23" width="9.28125" style="41" bestFit="1" customWidth="1"/>
    <col min="24" max="24" width="15.57421875" style="41" customWidth="1"/>
    <col min="25" max="26" width="9.28125" style="41" customWidth="1"/>
    <col min="27" max="27" width="9.28125" style="41" bestFit="1" customWidth="1"/>
    <col min="28" max="28" width="14.7109375" style="41" customWidth="1"/>
    <col min="29" max="30" width="9.28125" style="41" customWidth="1"/>
    <col min="31" max="31" width="9.28125" style="41" bestFit="1" customWidth="1"/>
    <col min="32" max="32" width="15.421875" style="41" customWidth="1"/>
    <col min="33" max="16384" width="9.140625" style="41" customWidth="1"/>
  </cols>
  <sheetData>
    <row r="1" spans="1:9" ht="12.75">
      <c r="A1" s="1" t="s">
        <v>154</v>
      </c>
      <c r="G1" s="16"/>
      <c r="H1" s="16"/>
      <c r="I1" s="16"/>
    </row>
    <row r="2" spans="19:31" ht="12.75">
      <c r="S2" s="57"/>
      <c r="V2" s="57"/>
      <c r="W2" s="57"/>
      <c r="Z2" s="57"/>
      <c r="AA2" s="57"/>
      <c r="AD2" s="57"/>
      <c r="AE2" s="57"/>
    </row>
    <row r="3" spans="1:32" ht="13.5" thickBo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16" ht="12.75">
      <c r="A4" s="50"/>
      <c r="B4" s="95"/>
      <c r="C4" s="279" t="s">
        <v>86</v>
      </c>
      <c r="D4" s="278"/>
      <c r="E4" s="278"/>
      <c r="F4" s="278"/>
      <c r="G4" s="278"/>
      <c r="H4" s="278"/>
      <c r="I4" s="278"/>
      <c r="J4" s="278"/>
      <c r="K4" s="278"/>
      <c r="L4" s="278"/>
      <c r="M4" s="278"/>
      <c r="N4" s="278"/>
      <c r="O4" s="278"/>
      <c r="P4" s="278"/>
    </row>
    <row r="5" spans="2:16" ht="14.25" customHeight="1">
      <c r="B5" s="283" t="s">
        <v>42</v>
      </c>
      <c r="C5" s="268" t="s">
        <v>82</v>
      </c>
      <c r="D5" s="268"/>
      <c r="E5" s="8"/>
      <c r="F5" s="283" t="s">
        <v>42</v>
      </c>
      <c r="G5" s="268" t="s">
        <v>83</v>
      </c>
      <c r="H5" s="268"/>
      <c r="I5" s="8"/>
      <c r="J5" s="283" t="s">
        <v>42</v>
      </c>
      <c r="K5" s="268" t="s">
        <v>84</v>
      </c>
      <c r="L5" s="268"/>
      <c r="M5" s="8"/>
      <c r="N5" s="283" t="s">
        <v>42</v>
      </c>
      <c r="O5" s="268" t="s">
        <v>85</v>
      </c>
      <c r="P5" s="268"/>
    </row>
    <row r="6" spans="1:16" s="54" customFormat="1" ht="30" customHeight="1">
      <c r="A6" s="96"/>
      <c r="B6" s="284"/>
      <c r="C6" s="83" t="s">
        <v>50</v>
      </c>
      <c r="D6" s="84" t="s">
        <v>43</v>
      </c>
      <c r="E6" s="83"/>
      <c r="F6" s="284"/>
      <c r="G6" s="83" t="s">
        <v>50</v>
      </c>
      <c r="H6" s="84" t="s">
        <v>43</v>
      </c>
      <c r="I6" s="83"/>
      <c r="J6" s="284"/>
      <c r="K6" s="83" t="s">
        <v>50</v>
      </c>
      <c r="L6" s="84" t="s">
        <v>43</v>
      </c>
      <c r="M6" s="83"/>
      <c r="N6" s="284"/>
      <c r="O6" s="83" t="s">
        <v>50</v>
      </c>
      <c r="P6" s="84" t="s">
        <v>43</v>
      </c>
    </row>
    <row r="7" spans="1:16" ht="12.75">
      <c r="A7" s="50"/>
      <c r="B7" s="50"/>
      <c r="C7" s="8"/>
      <c r="D7" s="8"/>
      <c r="E7" s="8"/>
      <c r="F7" s="50"/>
      <c r="G7" s="8"/>
      <c r="H7" s="8"/>
      <c r="I7" s="8"/>
      <c r="J7" s="50"/>
      <c r="K7" s="8"/>
      <c r="L7" s="8"/>
      <c r="M7" s="8"/>
      <c r="N7" s="50"/>
      <c r="O7" s="8"/>
      <c r="P7" s="8"/>
    </row>
    <row r="8" spans="1:17" s="250" customFormat="1" ht="39.75">
      <c r="A8" s="97" t="s">
        <v>132</v>
      </c>
      <c r="B8" s="248">
        <v>46990</v>
      </c>
      <c r="C8" s="248">
        <v>70</v>
      </c>
      <c r="D8" s="249" t="s">
        <v>33</v>
      </c>
      <c r="E8" s="98"/>
      <c r="F8" s="248">
        <v>18000</v>
      </c>
      <c r="G8" s="248">
        <v>490</v>
      </c>
      <c r="H8" s="249">
        <v>0.03</v>
      </c>
      <c r="I8" s="98"/>
      <c r="J8" s="248">
        <v>1980</v>
      </c>
      <c r="K8" s="248">
        <v>30</v>
      </c>
      <c r="L8" s="249">
        <v>0.02</v>
      </c>
      <c r="M8" s="98"/>
      <c r="N8" s="248">
        <v>190</v>
      </c>
      <c r="O8" s="248">
        <v>10</v>
      </c>
      <c r="P8" s="249">
        <v>0.04</v>
      </c>
      <c r="Q8" s="98"/>
    </row>
    <row r="9" spans="1:16" ht="12.75">
      <c r="A9" s="18"/>
      <c r="B9" s="19"/>
      <c r="C9" s="19"/>
      <c r="D9" s="19"/>
      <c r="E9" s="55"/>
      <c r="F9" s="19"/>
      <c r="G9" s="19"/>
      <c r="H9" s="19"/>
      <c r="I9" s="55"/>
      <c r="J9" s="19"/>
      <c r="K9" s="19"/>
      <c r="L9" s="19"/>
      <c r="M9" s="55"/>
      <c r="N9" s="19"/>
      <c r="O9" s="19"/>
      <c r="P9" s="19"/>
    </row>
    <row r="10" spans="1:16" ht="12.75">
      <c r="A10" s="1" t="s">
        <v>116</v>
      </c>
      <c r="B10" s="20"/>
      <c r="C10" s="20"/>
      <c r="D10" s="20"/>
      <c r="E10" s="156"/>
      <c r="F10" s="20"/>
      <c r="G10" s="20"/>
      <c r="H10" s="20"/>
      <c r="I10" s="156"/>
      <c r="J10" s="20"/>
      <c r="K10" s="20"/>
      <c r="L10" s="20"/>
      <c r="M10" s="156"/>
      <c r="N10" s="20"/>
      <c r="O10" s="20"/>
      <c r="P10" s="20"/>
    </row>
    <row r="11" spans="1:16" ht="12.75">
      <c r="A11" s="41" t="s">
        <v>55</v>
      </c>
      <c r="B11" s="16">
        <v>21550</v>
      </c>
      <c r="C11" s="16">
        <v>50</v>
      </c>
      <c r="D11" s="35" t="s">
        <v>33</v>
      </c>
      <c r="E11" s="157"/>
      <c r="F11" s="16">
        <v>9030</v>
      </c>
      <c r="G11" s="16">
        <v>320</v>
      </c>
      <c r="H11" s="35">
        <v>0.04</v>
      </c>
      <c r="I11" s="157"/>
      <c r="J11" s="16">
        <v>920</v>
      </c>
      <c r="K11" s="16">
        <v>20</v>
      </c>
      <c r="L11" s="35">
        <v>0.02</v>
      </c>
      <c r="M11" s="157"/>
      <c r="N11" s="16">
        <v>70</v>
      </c>
      <c r="O11" s="16" t="s">
        <v>59</v>
      </c>
      <c r="P11" s="35" t="s">
        <v>59</v>
      </c>
    </row>
    <row r="12" spans="1:16" ht="12.75">
      <c r="A12" s="41" t="s">
        <v>56</v>
      </c>
      <c r="B12" s="16">
        <v>25430</v>
      </c>
      <c r="C12" s="16">
        <v>20</v>
      </c>
      <c r="D12" s="35" t="s">
        <v>33</v>
      </c>
      <c r="E12" s="156"/>
      <c r="F12" s="16">
        <v>8970</v>
      </c>
      <c r="G12" s="16">
        <v>180</v>
      </c>
      <c r="H12" s="35">
        <v>0.02</v>
      </c>
      <c r="I12" s="156"/>
      <c r="J12" s="16">
        <v>1060</v>
      </c>
      <c r="K12" s="16">
        <v>20</v>
      </c>
      <c r="L12" s="35">
        <v>0.01</v>
      </c>
      <c r="M12" s="156"/>
      <c r="N12" s="16">
        <v>120</v>
      </c>
      <c r="O12" s="16">
        <v>10</v>
      </c>
      <c r="P12" s="35">
        <v>0.05</v>
      </c>
    </row>
    <row r="13" spans="1:16" ht="12.75">
      <c r="A13" s="47"/>
      <c r="B13" s="19"/>
      <c r="C13" s="19"/>
      <c r="D13" s="34"/>
      <c r="E13" s="55"/>
      <c r="F13" s="19"/>
      <c r="G13" s="19"/>
      <c r="H13" s="34"/>
      <c r="I13" s="55"/>
      <c r="J13" s="19"/>
      <c r="K13" s="19"/>
      <c r="L13" s="34"/>
      <c r="M13" s="55"/>
      <c r="N13" s="19"/>
      <c r="O13" s="19"/>
      <c r="P13" s="34"/>
    </row>
    <row r="14" spans="1:16" ht="12.75">
      <c r="A14" s="1" t="s">
        <v>57</v>
      </c>
      <c r="B14" s="20"/>
      <c r="C14" s="20"/>
      <c r="D14" s="35"/>
      <c r="E14" s="156"/>
      <c r="F14" s="20"/>
      <c r="G14" s="20"/>
      <c r="H14" s="35"/>
      <c r="I14" s="156"/>
      <c r="J14" s="20"/>
      <c r="K14" s="20"/>
      <c r="L14" s="35"/>
      <c r="M14" s="156"/>
      <c r="N14" s="20"/>
      <c r="O14" s="20"/>
      <c r="P14" s="35"/>
    </row>
    <row r="15" spans="1:16" ht="12.75">
      <c r="A15" s="41" t="s">
        <v>58</v>
      </c>
      <c r="B15" s="16">
        <v>20</v>
      </c>
      <c r="C15" s="16" t="s">
        <v>59</v>
      </c>
      <c r="D15" s="35" t="s">
        <v>59</v>
      </c>
      <c r="E15" s="157"/>
      <c r="F15" s="16" t="s">
        <v>59</v>
      </c>
      <c r="G15" s="16" t="s">
        <v>59</v>
      </c>
      <c r="H15" s="35" t="s">
        <v>59</v>
      </c>
      <c r="I15" s="157"/>
      <c r="J15" s="16" t="s">
        <v>59</v>
      </c>
      <c r="K15" s="16" t="s">
        <v>59</v>
      </c>
      <c r="L15" s="35" t="s">
        <v>59</v>
      </c>
      <c r="M15" s="157"/>
      <c r="N15" s="16" t="s">
        <v>59</v>
      </c>
      <c r="O15" s="16" t="s">
        <v>59</v>
      </c>
      <c r="P15" s="35" t="s">
        <v>59</v>
      </c>
    </row>
    <row r="16" spans="1:16" ht="12.75">
      <c r="A16" s="41" t="s">
        <v>60</v>
      </c>
      <c r="B16" s="16">
        <v>6310</v>
      </c>
      <c r="C16" s="16">
        <v>30</v>
      </c>
      <c r="D16" s="35" t="s">
        <v>33</v>
      </c>
      <c r="E16" s="156"/>
      <c r="F16" s="16">
        <v>1110</v>
      </c>
      <c r="G16" s="16">
        <v>150</v>
      </c>
      <c r="H16" s="35">
        <v>0.14</v>
      </c>
      <c r="I16" s="156"/>
      <c r="J16" s="16">
        <v>30</v>
      </c>
      <c r="K16" s="16" t="s">
        <v>59</v>
      </c>
      <c r="L16" s="35" t="s">
        <v>59</v>
      </c>
      <c r="M16" s="156"/>
      <c r="N16" s="16" t="s">
        <v>59</v>
      </c>
      <c r="O16" s="16" t="s">
        <v>59</v>
      </c>
      <c r="P16" s="35" t="s">
        <v>59</v>
      </c>
    </row>
    <row r="17" spans="1:16" ht="12.75">
      <c r="A17" s="41" t="s">
        <v>61</v>
      </c>
      <c r="B17" s="16">
        <v>9270</v>
      </c>
      <c r="C17" s="16">
        <v>20</v>
      </c>
      <c r="D17" s="35" t="s">
        <v>33</v>
      </c>
      <c r="E17" s="156"/>
      <c r="F17" s="16">
        <v>3900</v>
      </c>
      <c r="G17" s="16">
        <v>160</v>
      </c>
      <c r="H17" s="35">
        <v>0.04</v>
      </c>
      <c r="I17" s="156"/>
      <c r="J17" s="16">
        <v>400</v>
      </c>
      <c r="K17" s="16">
        <v>20</v>
      </c>
      <c r="L17" s="35">
        <v>0.04</v>
      </c>
      <c r="M17" s="156"/>
      <c r="N17" s="16">
        <v>40</v>
      </c>
      <c r="O17" s="16" t="s">
        <v>59</v>
      </c>
      <c r="P17" s="35" t="s">
        <v>59</v>
      </c>
    </row>
    <row r="18" spans="1:16" ht="12.75">
      <c r="A18" s="41" t="s">
        <v>62</v>
      </c>
      <c r="B18" s="16">
        <v>13890</v>
      </c>
      <c r="C18" s="16">
        <v>10</v>
      </c>
      <c r="D18" s="35" t="s">
        <v>33</v>
      </c>
      <c r="E18" s="156"/>
      <c r="F18" s="16">
        <v>6800</v>
      </c>
      <c r="G18" s="16">
        <v>130</v>
      </c>
      <c r="H18" s="35">
        <v>0.02</v>
      </c>
      <c r="I18" s="156"/>
      <c r="J18" s="16">
        <v>770</v>
      </c>
      <c r="K18" s="16">
        <v>10</v>
      </c>
      <c r="L18" s="35">
        <v>0.01</v>
      </c>
      <c r="M18" s="156"/>
      <c r="N18" s="16">
        <v>70</v>
      </c>
      <c r="O18" s="16" t="s">
        <v>59</v>
      </c>
      <c r="P18" s="35" t="s">
        <v>59</v>
      </c>
    </row>
    <row r="19" spans="1:16" ht="12.75">
      <c r="A19" s="41" t="s">
        <v>63</v>
      </c>
      <c r="B19" s="16">
        <v>12520</v>
      </c>
      <c r="C19" s="16">
        <v>10</v>
      </c>
      <c r="D19" s="35" t="s">
        <v>33</v>
      </c>
      <c r="E19" s="156"/>
      <c r="F19" s="16">
        <v>5050</v>
      </c>
      <c r="G19" s="16">
        <v>40</v>
      </c>
      <c r="H19" s="35" t="s">
        <v>33</v>
      </c>
      <c r="I19" s="156"/>
      <c r="J19" s="16">
        <v>670</v>
      </c>
      <c r="K19" s="16" t="s">
        <v>59</v>
      </c>
      <c r="L19" s="35" t="s">
        <v>59</v>
      </c>
      <c r="M19" s="156"/>
      <c r="N19" s="16">
        <v>70</v>
      </c>
      <c r="O19" s="16" t="s">
        <v>59</v>
      </c>
      <c r="P19" s="35" t="s">
        <v>59</v>
      </c>
    </row>
    <row r="20" spans="1:16" ht="12.75">
      <c r="A20" s="41" t="s">
        <v>64</v>
      </c>
      <c r="B20" s="16">
        <v>4980</v>
      </c>
      <c r="C20" s="16" t="s">
        <v>59</v>
      </c>
      <c r="D20" s="35" t="s">
        <v>59</v>
      </c>
      <c r="E20" s="156"/>
      <c r="F20" s="16">
        <v>1130</v>
      </c>
      <c r="G20" s="16" t="s">
        <v>59</v>
      </c>
      <c r="H20" s="35" t="s">
        <v>59</v>
      </c>
      <c r="I20" s="156"/>
      <c r="J20" s="16">
        <v>100</v>
      </c>
      <c r="K20" s="16" t="s">
        <v>59</v>
      </c>
      <c r="L20" s="35" t="s">
        <v>59</v>
      </c>
      <c r="M20" s="156"/>
      <c r="N20" s="16">
        <v>10</v>
      </c>
      <c r="O20" s="16" t="s">
        <v>59</v>
      </c>
      <c r="P20" s="35" t="s">
        <v>59</v>
      </c>
    </row>
    <row r="21" spans="1:16" ht="12.75">
      <c r="A21" s="47"/>
      <c r="B21" s="19"/>
      <c r="C21" s="19"/>
      <c r="D21" s="34"/>
      <c r="E21" s="55"/>
      <c r="F21" s="19"/>
      <c r="G21" s="19"/>
      <c r="H21" s="34"/>
      <c r="I21" s="55"/>
      <c r="J21" s="19"/>
      <c r="K21" s="19"/>
      <c r="L21" s="34"/>
      <c r="M21" s="55"/>
      <c r="N21" s="19"/>
      <c r="O21" s="19"/>
      <c r="P21" s="34"/>
    </row>
    <row r="22" spans="1:17" ht="12.75">
      <c r="A22" s="1" t="s">
        <v>65</v>
      </c>
      <c r="B22" s="20"/>
      <c r="C22" s="20"/>
      <c r="D22" s="35"/>
      <c r="E22" s="156"/>
      <c r="F22" s="20"/>
      <c r="G22" s="20"/>
      <c r="H22" s="35"/>
      <c r="I22" s="156"/>
      <c r="J22" s="20"/>
      <c r="K22" s="20"/>
      <c r="L22" s="35"/>
      <c r="M22" s="156"/>
      <c r="N22" s="20"/>
      <c r="O22" s="20"/>
      <c r="P22" s="35"/>
      <c r="Q22" s="99"/>
    </row>
    <row r="23" spans="1:17" s="1" customFormat="1" ht="12.75">
      <c r="A23" s="1" t="s">
        <v>89</v>
      </c>
      <c r="B23" s="24"/>
      <c r="C23" s="24"/>
      <c r="D23" s="64">
        <v>0.7123287671232876</v>
      </c>
      <c r="E23" s="159"/>
      <c r="F23" s="24"/>
      <c r="G23" s="24"/>
      <c r="H23" s="64">
        <v>0.8028455284552846</v>
      </c>
      <c r="I23" s="159"/>
      <c r="J23" s="24"/>
      <c r="K23" s="24"/>
      <c r="L23" s="64">
        <v>0.7575757575757576</v>
      </c>
      <c r="M23" s="159"/>
      <c r="N23" s="24"/>
      <c r="O23" s="24"/>
      <c r="P23" s="64">
        <v>0.875</v>
      </c>
      <c r="Q23" s="100"/>
    </row>
    <row r="24" spans="1:17" ht="12.75">
      <c r="A24" s="41" t="s">
        <v>67</v>
      </c>
      <c r="B24" s="16">
        <v>3590</v>
      </c>
      <c r="C24" s="16">
        <v>20</v>
      </c>
      <c r="D24" s="35" t="s">
        <v>33</v>
      </c>
      <c r="E24" s="156"/>
      <c r="F24" s="16">
        <v>1740</v>
      </c>
      <c r="G24" s="16">
        <v>70</v>
      </c>
      <c r="H24" s="35">
        <v>0.04</v>
      </c>
      <c r="I24" s="156"/>
      <c r="J24" s="16">
        <v>100</v>
      </c>
      <c r="K24" s="16" t="s">
        <v>59</v>
      </c>
      <c r="L24" s="35" t="s">
        <v>59</v>
      </c>
      <c r="M24" s="156"/>
      <c r="N24" s="16">
        <v>10</v>
      </c>
      <c r="O24" s="16" t="s">
        <v>59</v>
      </c>
      <c r="P24" s="35" t="s">
        <v>59</v>
      </c>
      <c r="Q24" s="99"/>
    </row>
    <row r="25" spans="1:17" ht="12.75">
      <c r="A25" s="26" t="s">
        <v>68</v>
      </c>
      <c r="B25" s="16"/>
      <c r="C25" s="16"/>
      <c r="D25" s="35"/>
      <c r="E25" s="156"/>
      <c r="F25" s="16"/>
      <c r="G25" s="16"/>
      <c r="H25" s="35"/>
      <c r="I25" s="156"/>
      <c r="J25" s="16"/>
      <c r="K25" s="16"/>
      <c r="L25" s="35"/>
      <c r="M25" s="156"/>
      <c r="N25" s="16"/>
      <c r="O25" s="16"/>
      <c r="P25" s="35"/>
      <c r="Q25" s="99"/>
    </row>
    <row r="26" spans="1:17" ht="12.75">
      <c r="A26" s="26" t="s">
        <v>69</v>
      </c>
      <c r="B26" s="16">
        <v>1340</v>
      </c>
      <c r="C26" s="16">
        <v>10</v>
      </c>
      <c r="D26" s="35" t="s">
        <v>33</v>
      </c>
      <c r="E26" s="157"/>
      <c r="F26" s="16">
        <v>750</v>
      </c>
      <c r="G26" s="16">
        <v>40</v>
      </c>
      <c r="H26" s="35">
        <v>0.06</v>
      </c>
      <c r="I26" s="157"/>
      <c r="J26" s="16">
        <v>40</v>
      </c>
      <c r="K26" s="16" t="s">
        <v>59</v>
      </c>
      <c r="L26" s="35" t="s">
        <v>59</v>
      </c>
      <c r="M26" s="157"/>
      <c r="N26" s="16" t="s">
        <v>59</v>
      </c>
      <c r="O26" s="16" t="s">
        <v>59</v>
      </c>
      <c r="P26" s="35" t="s">
        <v>59</v>
      </c>
      <c r="Q26" s="99"/>
    </row>
    <row r="27" spans="1:17" ht="12.75">
      <c r="A27" s="26" t="s">
        <v>70</v>
      </c>
      <c r="B27" s="16">
        <v>1470</v>
      </c>
      <c r="C27" s="16">
        <v>10</v>
      </c>
      <c r="D27" s="35" t="s">
        <v>33</v>
      </c>
      <c r="E27" s="156"/>
      <c r="F27" s="16">
        <v>580</v>
      </c>
      <c r="G27" s="16">
        <v>20</v>
      </c>
      <c r="H27" s="35">
        <v>0.03</v>
      </c>
      <c r="I27" s="156"/>
      <c r="J27" s="16">
        <v>20</v>
      </c>
      <c r="K27" s="16" t="s">
        <v>59</v>
      </c>
      <c r="L27" s="35" t="s">
        <v>59</v>
      </c>
      <c r="M27" s="156"/>
      <c r="N27" s="16" t="s">
        <v>59</v>
      </c>
      <c r="O27" s="16" t="s">
        <v>59</v>
      </c>
      <c r="P27" s="35" t="s">
        <v>59</v>
      </c>
      <c r="Q27" s="99"/>
    </row>
    <row r="28" spans="1:17" ht="12.75">
      <c r="A28" s="26" t="s">
        <v>71</v>
      </c>
      <c r="B28" s="16">
        <v>320</v>
      </c>
      <c r="C28" s="16" t="s">
        <v>59</v>
      </c>
      <c r="D28" s="35" t="s">
        <v>59</v>
      </c>
      <c r="E28" s="156"/>
      <c r="F28" s="16">
        <v>170</v>
      </c>
      <c r="G28" s="16" t="s">
        <v>59</v>
      </c>
      <c r="H28" s="35" t="s">
        <v>59</v>
      </c>
      <c r="I28" s="156"/>
      <c r="J28" s="16">
        <v>10</v>
      </c>
      <c r="K28" s="16" t="s">
        <v>59</v>
      </c>
      <c r="L28" s="35" t="s">
        <v>59</v>
      </c>
      <c r="M28" s="156"/>
      <c r="N28" s="16" t="s">
        <v>59</v>
      </c>
      <c r="O28" s="16" t="s">
        <v>59</v>
      </c>
      <c r="P28" s="35" t="s">
        <v>59</v>
      </c>
      <c r="Q28" s="99"/>
    </row>
    <row r="29" spans="1:17" ht="12.75">
      <c r="A29" s="26" t="s">
        <v>72</v>
      </c>
      <c r="B29" s="16">
        <v>460</v>
      </c>
      <c r="C29" s="16" t="s">
        <v>59</v>
      </c>
      <c r="D29" s="35" t="s">
        <v>59</v>
      </c>
      <c r="E29" s="156"/>
      <c r="F29" s="16">
        <v>230</v>
      </c>
      <c r="G29" s="16">
        <v>10</v>
      </c>
      <c r="H29" s="35">
        <v>0.04</v>
      </c>
      <c r="I29" s="156"/>
      <c r="J29" s="16">
        <v>30</v>
      </c>
      <c r="K29" s="16" t="s">
        <v>59</v>
      </c>
      <c r="L29" s="35" t="s">
        <v>59</v>
      </c>
      <c r="M29" s="156"/>
      <c r="N29" s="16" t="s">
        <v>59</v>
      </c>
      <c r="O29" s="16" t="s">
        <v>59</v>
      </c>
      <c r="P29" s="35" t="s">
        <v>59</v>
      </c>
      <c r="Q29" s="99"/>
    </row>
    <row r="30" spans="1:17" ht="12.75">
      <c r="A30" s="26" t="s">
        <v>73</v>
      </c>
      <c r="B30" s="16">
        <v>35310</v>
      </c>
      <c r="C30" s="16">
        <v>40</v>
      </c>
      <c r="D30" s="35" t="s">
        <v>33</v>
      </c>
      <c r="E30" s="156"/>
      <c r="F30" s="16">
        <v>12690</v>
      </c>
      <c r="G30" s="16">
        <v>320</v>
      </c>
      <c r="H30" s="35">
        <v>0.03</v>
      </c>
      <c r="I30" s="156"/>
      <c r="J30" s="16">
        <v>1240</v>
      </c>
      <c r="K30" s="16">
        <v>20</v>
      </c>
      <c r="L30" s="35">
        <v>0.02</v>
      </c>
      <c r="M30" s="156"/>
      <c r="N30" s="16">
        <v>110</v>
      </c>
      <c r="O30" s="16">
        <v>10</v>
      </c>
      <c r="P30" s="35">
        <v>0.06</v>
      </c>
      <c r="Q30" s="99"/>
    </row>
    <row r="31" spans="1:17" ht="12.75">
      <c r="A31" s="41" t="s">
        <v>74</v>
      </c>
      <c r="B31" s="16">
        <v>8090</v>
      </c>
      <c r="C31" s="16">
        <v>20</v>
      </c>
      <c r="D31" s="98" t="s">
        <v>33</v>
      </c>
      <c r="E31" s="98"/>
      <c r="F31" s="16">
        <v>3570</v>
      </c>
      <c r="G31" s="16">
        <v>100</v>
      </c>
      <c r="H31" s="98">
        <v>0.03</v>
      </c>
      <c r="I31" s="98"/>
      <c r="J31" s="16">
        <v>640</v>
      </c>
      <c r="K31" s="16">
        <v>10</v>
      </c>
      <c r="L31" s="98">
        <v>0.01</v>
      </c>
      <c r="M31" s="98"/>
      <c r="N31" s="16">
        <v>70</v>
      </c>
      <c r="O31" s="16" t="s">
        <v>59</v>
      </c>
      <c r="P31" s="98" t="s">
        <v>59</v>
      </c>
      <c r="Q31" s="98"/>
    </row>
    <row r="32" spans="1:16" ht="12.75">
      <c r="A32" s="47"/>
      <c r="B32" s="19"/>
      <c r="C32" s="19"/>
      <c r="D32" s="34"/>
      <c r="E32" s="55"/>
      <c r="F32" s="19"/>
      <c r="G32" s="19"/>
      <c r="H32" s="34"/>
      <c r="I32" s="55"/>
      <c r="J32" s="19"/>
      <c r="K32" s="19"/>
      <c r="L32" s="34"/>
      <c r="M32" s="55"/>
      <c r="N32" s="19"/>
      <c r="O32" s="19"/>
      <c r="P32" s="34"/>
    </row>
    <row r="33" spans="1:16" ht="12.75">
      <c r="A33" s="1" t="s">
        <v>75</v>
      </c>
      <c r="B33" s="20"/>
      <c r="C33" s="20"/>
      <c r="D33" s="35"/>
      <c r="E33" s="156"/>
      <c r="F33" s="20"/>
      <c r="G33" s="20"/>
      <c r="H33" s="35"/>
      <c r="I33" s="156"/>
      <c r="J33" s="20"/>
      <c r="K33" s="20"/>
      <c r="L33" s="35"/>
      <c r="M33" s="156"/>
      <c r="N33" s="20"/>
      <c r="O33" s="20"/>
      <c r="P33" s="35"/>
    </row>
    <row r="34" spans="1:16" s="1" customFormat="1" ht="12.75">
      <c r="A34" s="1" t="s">
        <v>89</v>
      </c>
      <c r="B34" s="24"/>
      <c r="C34" s="24"/>
      <c r="D34" s="64">
        <v>0.6301369863013699</v>
      </c>
      <c r="E34" s="159"/>
      <c r="F34" s="24"/>
      <c r="G34" s="24"/>
      <c r="H34" s="64">
        <v>0.7012195121951219</v>
      </c>
      <c r="I34" s="159"/>
      <c r="J34" s="24"/>
      <c r="K34" s="24"/>
      <c r="L34" s="64">
        <v>0.5454545454545454</v>
      </c>
      <c r="M34" s="159"/>
      <c r="N34" s="24"/>
      <c r="O34" s="24"/>
      <c r="P34" s="64">
        <v>0.625</v>
      </c>
    </row>
    <row r="35" spans="1:16" ht="12.75">
      <c r="A35" s="41" t="s">
        <v>76</v>
      </c>
      <c r="B35" s="16">
        <v>1620</v>
      </c>
      <c r="C35" s="16" t="s">
        <v>59</v>
      </c>
      <c r="D35" s="35" t="s">
        <v>59</v>
      </c>
      <c r="E35" s="157"/>
      <c r="F35" s="16">
        <v>640</v>
      </c>
      <c r="G35" s="16">
        <v>10</v>
      </c>
      <c r="H35" s="35">
        <v>0.01</v>
      </c>
      <c r="I35" s="157"/>
      <c r="J35" s="16">
        <v>50</v>
      </c>
      <c r="K35" s="16" t="s">
        <v>34</v>
      </c>
      <c r="L35" s="35" t="s">
        <v>34</v>
      </c>
      <c r="M35" s="157"/>
      <c r="N35" s="16">
        <v>10</v>
      </c>
      <c r="O35" s="16" t="s">
        <v>59</v>
      </c>
      <c r="P35" s="35" t="s">
        <v>59</v>
      </c>
    </row>
    <row r="36" spans="1:16" ht="12.75">
      <c r="A36" s="41" t="s">
        <v>77</v>
      </c>
      <c r="B36" s="16">
        <v>27360</v>
      </c>
      <c r="C36" s="16">
        <v>40</v>
      </c>
      <c r="D36" s="35" t="s">
        <v>33</v>
      </c>
      <c r="E36" s="156"/>
      <c r="F36" s="16">
        <v>11270</v>
      </c>
      <c r="G36" s="16">
        <v>340</v>
      </c>
      <c r="H36" s="35">
        <v>0.03</v>
      </c>
      <c r="I36" s="156"/>
      <c r="J36" s="16">
        <v>1140</v>
      </c>
      <c r="K36" s="16" t="s">
        <v>34</v>
      </c>
      <c r="L36" s="35" t="s">
        <v>34</v>
      </c>
      <c r="M36" s="156"/>
      <c r="N36" s="16">
        <v>120</v>
      </c>
      <c r="O36" s="16" t="s">
        <v>59</v>
      </c>
      <c r="P36" s="35" t="s">
        <v>59</v>
      </c>
    </row>
    <row r="37" spans="1:16" ht="12.75">
      <c r="A37" s="41" t="s">
        <v>78</v>
      </c>
      <c r="B37" s="16">
        <v>18010</v>
      </c>
      <c r="C37" s="16">
        <v>30</v>
      </c>
      <c r="D37" s="35" t="s">
        <v>33</v>
      </c>
      <c r="E37" s="156"/>
      <c r="F37" s="16">
        <v>6090</v>
      </c>
      <c r="G37" s="16">
        <v>150</v>
      </c>
      <c r="H37" s="35">
        <v>0.02</v>
      </c>
      <c r="I37" s="156"/>
      <c r="J37" s="16">
        <v>790</v>
      </c>
      <c r="K37" s="16" t="s">
        <v>34</v>
      </c>
      <c r="L37" s="35" t="s">
        <v>34</v>
      </c>
      <c r="M37" s="156"/>
      <c r="N37" s="16">
        <v>60</v>
      </c>
      <c r="O37" s="16" t="s">
        <v>59</v>
      </c>
      <c r="P37" s="35" t="s">
        <v>59</v>
      </c>
    </row>
    <row r="38" spans="1:16" ht="12.75">
      <c r="A38" s="47"/>
      <c r="B38" s="47"/>
      <c r="C38" s="47"/>
      <c r="D38" s="47"/>
      <c r="E38" s="47"/>
      <c r="F38" s="47"/>
      <c r="G38" s="47"/>
      <c r="H38" s="47"/>
      <c r="I38" s="47"/>
      <c r="J38" s="47"/>
      <c r="K38" s="47"/>
      <c r="L38" s="47"/>
      <c r="M38" s="47"/>
      <c r="N38" s="47"/>
      <c r="O38" s="47"/>
      <c r="P38" s="47"/>
    </row>
    <row r="39" ht="13.5" thickBot="1">
      <c r="A39" s="28"/>
    </row>
    <row r="40" spans="1:16" ht="12.75">
      <c r="A40" s="50"/>
      <c r="B40" s="95"/>
      <c r="C40" s="279" t="s">
        <v>39</v>
      </c>
      <c r="D40" s="278"/>
      <c r="E40" s="278"/>
      <c r="F40" s="278"/>
      <c r="G40" s="278"/>
      <c r="H40" s="278"/>
      <c r="I40" s="278"/>
      <c r="J40" s="278"/>
      <c r="K40" s="278"/>
      <c r="L40" s="278"/>
      <c r="M40" s="278"/>
      <c r="N40" s="278"/>
      <c r="O40" s="278"/>
      <c r="P40" s="278"/>
    </row>
    <row r="41" spans="2:16" ht="14.25" customHeight="1">
      <c r="B41" s="283" t="s">
        <v>42</v>
      </c>
      <c r="C41" s="268" t="s">
        <v>82</v>
      </c>
      <c r="D41" s="268"/>
      <c r="E41" s="8"/>
      <c r="F41" s="283" t="s">
        <v>42</v>
      </c>
      <c r="G41" s="268" t="s">
        <v>83</v>
      </c>
      <c r="H41" s="268"/>
      <c r="I41" s="8"/>
      <c r="J41" s="283" t="s">
        <v>42</v>
      </c>
      <c r="K41" s="268" t="s">
        <v>84</v>
      </c>
      <c r="L41" s="268"/>
      <c r="M41" s="8"/>
      <c r="N41" s="283" t="s">
        <v>42</v>
      </c>
      <c r="O41" s="268" t="s">
        <v>85</v>
      </c>
      <c r="P41" s="268"/>
    </row>
    <row r="42" spans="1:16" s="54" customFormat="1" ht="30" customHeight="1">
      <c r="A42" s="96"/>
      <c r="B42" s="284"/>
      <c r="C42" s="83" t="s">
        <v>50</v>
      </c>
      <c r="D42" s="84" t="s">
        <v>43</v>
      </c>
      <c r="E42" s="83"/>
      <c r="F42" s="284"/>
      <c r="G42" s="83" t="s">
        <v>50</v>
      </c>
      <c r="H42" s="84" t="s">
        <v>43</v>
      </c>
      <c r="I42" s="83"/>
      <c r="J42" s="284"/>
      <c r="K42" s="83" t="s">
        <v>50</v>
      </c>
      <c r="L42" s="84" t="s">
        <v>43</v>
      </c>
      <c r="M42" s="83"/>
      <c r="N42" s="284"/>
      <c r="O42" s="83" t="s">
        <v>50</v>
      </c>
      <c r="P42" s="84" t="s">
        <v>43</v>
      </c>
    </row>
    <row r="43" spans="1:16" ht="12.75">
      <c r="A43" s="50"/>
      <c r="B43" s="50"/>
      <c r="C43" s="8"/>
      <c r="D43" s="8"/>
      <c r="E43" s="8"/>
      <c r="F43" s="49"/>
      <c r="G43" s="8"/>
      <c r="H43" s="8"/>
      <c r="I43" s="8"/>
      <c r="J43" s="49"/>
      <c r="K43" s="8"/>
      <c r="L43" s="8"/>
      <c r="M43" s="8"/>
      <c r="N43" s="49"/>
      <c r="O43" s="8"/>
      <c r="P43" s="8"/>
    </row>
    <row r="44" spans="1:17" s="54" customFormat="1" ht="39.75">
      <c r="A44" s="97" t="s">
        <v>132</v>
      </c>
      <c r="B44" s="248">
        <v>35900</v>
      </c>
      <c r="C44" s="248">
        <v>290</v>
      </c>
      <c r="D44" s="249" t="s">
        <v>33</v>
      </c>
      <c r="E44" s="251"/>
      <c r="F44" s="248">
        <v>19580</v>
      </c>
      <c r="G44" s="248">
        <v>2080</v>
      </c>
      <c r="H44" s="249">
        <v>0.11</v>
      </c>
      <c r="I44" s="251"/>
      <c r="J44" s="248">
        <v>1900</v>
      </c>
      <c r="K44" s="248">
        <v>100</v>
      </c>
      <c r="L44" s="249">
        <v>0.06</v>
      </c>
      <c r="M44" s="251"/>
      <c r="N44" s="248">
        <v>190</v>
      </c>
      <c r="O44" s="248">
        <v>10</v>
      </c>
      <c r="P44" s="249">
        <v>0.07</v>
      </c>
      <c r="Q44" s="98"/>
    </row>
    <row r="45" spans="1:16" ht="12.75">
      <c r="A45" s="18"/>
      <c r="B45" s="19"/>
      <c r="C45" s="19"/>
      <c r="D45" s="19"/>
      <c r="E45" s="55"/>
      <c r="F45" s="19"/>
      <c r="G45" s="19"/>
      <c r="H45" s="19"/>
      <c r="I45" s="55"/>
      <c r="J45" s="19"/>
      <c r="K45" s="19"/>
      <c r="L45" s="19"/>
      <c r="M45" s="55"/>
      <c r="N45" s="19"/>
      <c r="O45" s="19"/>
      <c r="P45" s="19"/>
    </row>
    <row r="46" spans="1:16" ht="12.75">
      <c r="A46" s="1" t="s">
        <v>54</v>
      </c>
      <c r="B46" s="20"/>
      <c r="C46" s="20"/>
      <c r="D46" s="20"/>
      <c r="E46" s="156"/>
      <c r="F46" s="20"/>
      <c r="G46" s="20"/>
      <c r="H46" s="20"/>
      <c r="I46" s="156"/>
      <c r="J46" s="20"/>
      <c r="K46" s="20"/>
      <c r="L46" s="20"/>
      <c r="M46" s="156"/>
      <c r="N46" s="20"/>
      <c r="O46" s="20"/>
      <c r="P46" s="20"/>
    </row>
    <row r="47" spans="1:16" ht="12.75">
      <c r="A47" s="41" t="s">
        <v>55</v>
      </c>
      <c r="B47" s="16">
        <v>17410</v>
      </c>
      <c r="C47" s="16">
        <v>170</v>
      </c>
      <c r="D47" s="35" t="s">
        <v>33</v>
      </c>
      <c r="E47" s="157"/>
      <c r="F47" s="16">
        <v>9520</v>
      </c>
      <c r="G47" s="16">
        <v>980</v>
      </c>
      <c r="H47" s="35">
        <v>0.1</v>
      </c>
      <c r="I47" s="157"/>
      <c r="J47" s="16">
        <v>910</v>
      </c>
      <c r="K47" s="16">
        <v>60</v>
      </c>
      <c r="L47" s="35">
        <v>0.06</v>
      </c>
      <c r="M47" s="157"/>
      <c r="N47" s="16">
        <v>70</v>
      </c>
      <c r="O47" s="16" t="s">
        <v>59</v>
      </c>
      <c r="P47" s="35" t="s">
        <v>59</v>
      </c>
    </row>
    <row r="48" spans="1:16" ht="12.75">
      <c r="A48" s="41" t="s">
        <v>56</v>
      </c>
      <c r="B48" s="16">
        <v>18490</v>
      </c>
      <c r="C48" s="16">
        <v>120</v>
      </c>
      <c r="D48" s="35" t="s">
        <v>33</v>
      </c>
      <c r="E48" s="156"/>
      <c r="F48" s="16">
        <v>13070</v>
      </c>
      <c r="G48" s="16">
        <v>1100</v>
      </c>
      <c r="H48" s="35">
        <v>0.08</v>
      </c>
      <c r="I48" s="156"/>
      <c r="J48" s="16">
        <v>990</v>
      </c>
      <c r="K48" s="16">
        <v>50</v>
      </c>
      <c r="L48" s="35">
        <v>0.05</v>
      </c>
      <c r="M48" s="156"/>
      <c r="N48" s="16">
        <v>120</v>
      </c>
      <c r="O48" s="16">
        <v>10</v>
      </c>
      <c r="P48" s="35">
        <v>0.07</v>
      </c>
    </row>
    <row r="49" spans="1:16" ht="12.75">
      <c r="A49" s="47"/>
      <c r="B49" s="19"/>
      <c r="C49" s="19"/>
      <c r="D49" s="34"/>
      <c r="E49" s="55"/>
      <c r="F49" s="19"/>
      <c r="G49" s="19"/>
      <c r="H49" s="34"/>
      <c r="I49" s="55"/>
      <c r="J49" s="19"/>
      <c r="K49" s="19"/>
      <c r="L49" s="34"/>
      <c r="M49" s="55"/>
      <c r="N49" s="19"/>
      <c r="O49" s="19"/>
      <c r="P49" s="34"/>
    </row>
    <row r="50" spans="1:16" ht="12.75">
      <c r="A50" s="1" t="s">
        <v>57</v>
      </c>
      <c r="B50" s="20"/>
      <c r="C50" s="20"/>
      <c r="D50" s="35"/>
      <c r="E50" s="156"/>
      <c r="F50" s="20"/>
      <c r="G50" s="20"/>
      <c r="H50" s="35"/>
      <c r="I50" s="156"/>
      <c r="J50" s="20"/>
      <c r="K50" s="20"/>
      <c r="L50" s="35"/>
      <c r="M50" s="156"/>
      <c r="N50" s="20"/>
      <c r="O50" s="20"/>
      <c r="P50" s="35"/>
    </row>
    <row r="51" spans="1:16" ht="12.75">
      <c r="A51" s="41" t="s">
        <v>58</v>
      </c>
      <c r="B51" s="16">
        <v>10</v>
      </c>
      <c r="C51" s="16" t="s">
        <v>59</v>
      </c>
      <c r="D51" s="35" t="s">
        <v>59</v>
      </c>
      <c r="E51" s="157"/>
      <c r="F51" s="16" t="s">
        <v>59</v>
      </c>
      <c r="G51" s="16" t="s">
        <v>59</v>
      </c>
      <c r="H51" s="35" t="s">
        <v>59</v>
      </c>
      <c r="I51" s="157"/>
      <c r="J51" s="16" t="s">
        <v>59</v>
      </c>
      <c r="K51" s="16" t="s">
        <v>59</v>
      </c>
      <c r="L51" s="35" t="s">
        <v>59</v>
      </c>
      <c r="M51" s="157"/>
      <c r="N51" s="16" t="s">
        <v>59</v>
      </c>
      <c r="O51" s="16" t="s">
        <v>59</v>
      </c>
      <c r="P51" s="35" t="s">
        <v>59</v>
      </c>
    </row>
    <row r="52" spans="1:16" ht="12.75">
      <c r="A52" s="41" t="s">
        <v>60</v>
      </c>
      <c r="B52" s="16">
        <v>4250</v>
      </c>
      <c r="C52" s="16">
        <v>160</v>
      </c>
      <c r="D52" s="35">
        <v>0.04</v>
      </c>
      <c r="E52" s="156"/>
      <c r="F52" s="16">
        <v>1310</v>
      </c>
      <c r="G52" s="16">
        <v>390</v>
      </c>
      <c r="H52" s="35">
        <v>0.3</v>
      </c>
      <c r="I52" s="156"/>
      <c r="J52" s="16">
        <v>30</v>
      </c>
      <c r="K52" s="16" t="s">
        <v>59</v>
      </c>
      <c r="L52" s="35" t="s">
        <v>59</v>
      </c>
      <c r="M52" s="156"/>
      <c r="N52" s="16" t="s">
        <v>59</v>
      </c>
      <c r="O52" s="16" t="s">
        <v>59</v>
      </c>
      <c r="P52" s="35" t="s">
        <v>59</v>
      </c>
    </row>
    <row r="53" spans="1:16" ht="12.75">
      <c r="A53" s="41" t="s">
        <v>61</v>
      </c>
      <c r="B53" s="16">
        <v>7540</v>
      </c>
      <c r="C53" s="16">
        <v>70</v>
      </c>
      <c r="D53" s="35" t="s">
        <v>33</v>
      </c>
      <c r="E53" s="156"/>
      <c r="F53" s="16">
        <v>4320</v>
      </c>
      <c r="G53" s="16">
        <v>730</v>
      </c>
      <c r="H53" s="35">
        <v>0.17</v>
      </c>
      <c r="I53" s="156"/>
      <c r="J53" s="16">
        <v>390</v>
      </c>
      <c r="K53" s="16">
        <v>50</v>
      </c>
      <c r="L53" s="35">
        <v>0.13</v>
      </c>
      <c r="M53" s="156"/>
      <c r="N53" s="16">
        <v>40</v>
      </c>
      <c r="O53" s="16">
        <v>10</v>
      </c>
      <c r="P53" s="35">
        <v>0.16</v>
      </c>
    </row>
    <row r="54" spans="1:16" ht="12.75">
      <c r="A54" s="41" t="s">
        <v>62</v>
      </c>
      <c r="B54" s="16">
        <v>10890</v>
      </c>
      <c r="C54" s="16">
        <v>50</v>
      </c>
      <c r="D54" s="35" t="s">
        <v>33</v>
      </c>
      <c r="E54" s="156"/>
      <c r="F54" s="16">
        <v>7290</v>
      </c>
      <c r="G54" s="16">
        <v>850</v>
      </c>
      <c r="H54" s="35">
        <v>0.12</v>
      </c>
      <c r="I54" s="156"/>
      <c r="J54" s="16">
        <v>740</v>
      </c>
      <c r="K54" s="16">
        <v>40</v>
      </c>
      <c r="L54" s="35">
        <v>0.06</v>
      </c>
      <c r="M54" s="156"/>
      <c r="N54" s="16">
        <v>70</v>
      </c>
      <c r="O54" s="16">
        <v>10</v>
      </c>
      <c r="P54" s="35">
        <v>0.1</v>
      </c>
    </row>
    <row r="55" spans="1:16" ht="12.75">
      <c r="A55" s="41" t="s">
        <v>63</v>
      </c>
      <c r="B55" s="16">
        <v>9700</v>
      </c>
      <c r="C55" s="16">
        <v>10</v>
      </c>
      <c r="D55" s="35" t="s">
        <v>33</v>
      </c>
      <c r="E55" s="156"/>
      <c r="F55" s="16">
        <v>5560</v>
      </c>
      <c r="G55" s="16">
        <v>100</v>
      </c>
      <c r="H55" s="35">
        <v>0.02</v>
      </c>
      <c r="I55" s="156"/>
      <c r="J55" s="16">
        <v>650</v>
      </c>
      <c r="K55" s="16">
        <v>10</v>
      </c>
      <c r="L55" s="35">
        <v>0.01</v>
      </c>
      <c r="M55" s="156"/>
      <c r="N55" s="16">
        <v>70</v>
      </c>
      <c r="O55" s="16" t="s">
        <v>59</v>
      </c>
      <c r="P55" s="35" t="s">
        <v>59</v>
      </c>
    </row>
    <row r="56" spans="1:16" ht="12.75">
      <c r="A56" s="41" t="s">
        <v>64</v>
      </c>
      <c r="B56" s="16">
        <v>3520</v>
      </c>
      <c r="C56" s="16" t="s">
        <v>59</v>
      </c>
      <c r="D56" s="35" t="s">
        <v>59</v>
      </c>
      <c r="E56" s="156"/>
      <c r="F56" s="16">
        <v>1090</v>
      </c>
      <c r="G56" s="16" t="s">
        <v>59</v>
      </c>
      <c r="H56" s="35" t="s">
        <v>59</v>
      </c>
      <c r="I56" s="156"/>
      <c r="J56" s="16">
        <v>90</v>
      </c>
      <c r="K56" s="16" t="s">
        <v>59</v>
      </c>
      <c r="L56" s="35" t="s">
        <v>59</v>
      </c>
      <c r="M56" s="156"/>
      <c r="N56" s="16">
        <v>10</v>
      </c>
      <c r="O56" s="16" t="s">
        <v>59</v>
      </c>
      <c r="P56" s="35" t="s">
        <v>59</v>
      </c>
    </row>
    <row r="57" spans="1:16" ht="12.75">
      <c r="A57" s="47"/>
      <c r="B57" s="19"/>
      <c r="C57" s="19"/>
      <c r="D57" s="34"/>
      <c r="E57" s="55"/>
      <c r="F57" s="19"/>
      <c r="G57" s="19"/>
      <c r="H57" s="34"/>
      <c r="I57" s="55"/>
      <c r="J57" s="19"/>
      <c r="K57" s="19"/>
      <c r="L57" s="34"/>
      <c r="M57" s="55"/>
      <c r="N57" s="19"/>
      <c r="O57" s="19"/>
      <c r="P57" s="34"/>
    </row>
    <row r="58" spans="1:17" ht="12.75">
      <c r="A58" s="1" t="s">
        <v>65</v>
      </c>
      <c r="B58" s="20"/>
      <c r="C58" s="20"/>
      <c r="D58" s="35"/>
      <c r="E58" s="158"/>
      <c r="F58" s="20"/>
      <c r="G58" s="20"/>
      <c r="H58" s="35"/>
      <c r="I58" s="158"/>
      <c r="J58" s="20"/>
      <c r="K58" s="20"/>
      <c r="L58" s="35"/>
      <c r="M58" s="158"/>
      <c r="N58" s="20"/>
      <c r="O58" s="20"/>
      <c r="P58" s="35"/>
      <c r="Q58" s="99"/>
    </row>
    <row r="59" spans="1:17" s="1" customFormat="1" ht="12.75">
      <c r="A59" s="1" t="s">
        <v>89</v>
      </c>
      <c r="B59" s="24"/>
      <c r="C59" s="24"/>
      <c r="D59" s="64">
        <v>0.7465753424657534</v>
      </c>
      <c r="E59" s="160"/>
      <c r="F59" s="24"/>
      <c r="G59" s="24"/>
      <c r="H59" s="64">
        <v>0.9159058145122537</v>
      </c>
      <c r="I59" s="160"/>
      <c r="J59" s="24"/>
      <c r="K59" s="24"/>
      <c r="L59" s="64">
        <v>0.8571428571428572</v>
      </c>
      <c r="M59" s="160"/>
      <c r="N59" s="24"/>
      <c r="O59" s="24"/>
      <c r="P59" s="64">
        <v>0.6153846153846154</v>
      </c>
      <c r="Q59" s="100"/>
    </row>
    <row r="60" spans="1:17" ht="12.75">
      <c r="A60" s="41" t="s">
        <v>67</v>
      </c>
      <c r="B60" s="16">
        <v>2960</v>
      </c>
      <c r="C60" s="16">
        <v>10</v>
      </c>
      <c r="D60" s="35" t="s">
        <v>33</v>
      </c>
      <c r="E60" s="158"/>
      <c r="F60" s="16">
        <v>1790</v>
      </c>
      <c r="G60" s="16">
        <v>130</v>
      </c>
      <c r="H60" s="35">
        <v>0.07</v>
      </c>
      <c r="I60" s="158"/>
      <c r="J60" s="16">
        <v>100</v>
      </c>
      <c r="K60" s="16" t="s">
        <v>59</v>
      </c>
      <c r="L60" s="35" t="s">
        <v>59</v>
      </c>
      <c r="M60" s="158"/>
      <c r="N60" s="16">
        <v>10</v>
      </c>
      <c r="O60" s="16" t="s">
        <v>59</v>
      </c>
      <c r="P60" s="35" t="s">
        <v>59</v>
      </c>
      <c r="Q60" s="99"/>
    </row>
    <row r="61" spans="1:17" ht="12.75">
      <c r="A61" s="26" t="s">
        <v>68</v>
      </c>
      <c r="B61" s="16"/>
      <c r="C61" s="16"/>
      <c r="D61" s="35"/>
      <c r="E61" s="158"/>
      <c r="F61" s="16"/>
      <c r="G61" s="16"/>
      <c r="H61" s="35"/>
      <c r="I61" s="158"/>
      <c r="J61" s="16"/>
      <c r="K61" s="16"/>
      <c r="L61" s="35"/>
      <c r="M61" s="158"/>
      <c r="N61" s="16"/>
      <c r="O61" s="16"/>
      <c r="P61" s="35"/>
      <c r="Q61" s="99"/>
    </row>
    <row r="62" spans="1:17" ht="12.75">
      <c r="A62" s="26" t="s">
        <v>69</v>
      </c>
      <c r="B62" s="16">
        <v>1200</v>
      </c>
      <c r="C62" s="16" t="s">
        <v>59</v>
      </c>
      <c r="D62" s="35" t="s">
        <v>59</v>
      </c>
      <c r="E62" s="161"/>
      <c r="F62" s="16">
        <v>780</v>
      </c>
      <c r="G62" s="16">
        <v>50</v>
      </c>
      <c r="H62" s="35">
        <v>0.07</v>
      </c>
      <c r="I62" s="161"/>
      <c r="J62" s="16">
        <v>40</v>
      </c>
      <c r="K62" s="16" t="s">
        <v>59</v>
      </c>
      <c r="L62" s="35" t="s">
        <v>59</v>
      </c>
      <c r="M62" s="161"/>
      <c r="N62" s="16" t="s">
        <v>59</v>
      </c>
      <c r="O62" s="16" t="s">
        <v>59</v>
      </c>
      <c r="P62" s="35" t="s">
        <v>59</v>
      </c>
      <c r="Q62" s="99"/>
    </row>
    <row r="63" spans="1:17" ht="12.75">
      <c r="A63" s="26" t="s">
        <v>70</v>
      </c>
      <c r="B63" s="16">
        <v>1170</v>
      </c>
      <c r="C63" s="16" t="s">
        <v>59</v>
      </c>
      <c r="D63" s="35" t="s">
        <v>59</v>
      </c>
      <c r="E63" s="158"/>
      <c r="F63" s="16">
        <v>610</v>
      </c>
      <c r="G63" s="16">
        <v>30</v>
      </c>
      <c r="H63" s="35">
        <v>0.06</v>
      </c>
      <c r="I63" s="158"/>
      <c r="J63" s="16">
        <v>20</v>
      </c>
      <c r="K63" s="16" t="s">
        <v>59</v>
      </c>
      <c r="L63" s="35" t="s">
        <v>59</v>
      </c>
      <c r="M63" s="158"/>
      <c r="N63" s="16" t="s">
        <v>59</v>
      </c>
      <c r="O63" s="16" t="s">
        <v>59</v>
      </c>
      <c r="P63" s="35" t="s">
        <v>59</v>
      </c>
      <c r="Q63" s="99"/>
    </row>
    <row r="64" spans="1:17" ht="12.75">
      <c r="A64" s="26" t="s">
        <v>71</v>
      </c>
      <c r="B64" s="16">
        <v>240</v>
      </c>
      <c r="C64" s="16" t="s">
        <v>59</v>
      </c>
      <c r="D64" s="35" t="s">
        <v>59</v>
      </c>
      <c r="E64" s="158"/>
      <c r="F64" s="16">
        <v>160</v>
      </c>
      <c r="G64" s="16">
        <v>10</v>
      </c>
      <c r="H64" s="35">
        <v>0.08</v>
      </c>
      <c r="I64" s="158"/>
      <c r="J64" s="16">
        <v>10</v>
      </c>
      <c r="K64" s="16" t="s">
        <v>59</v>
      </c>
      <c r="L64" s="35" t="s">
        <v>59</v>
      </c>
      <c r="M64" s="158"/>
      <c r="N64" s="16" t="s">
        <v>59</v>
      </c>
      <c r="O64" s="16" t="s">
        <v>59</v>
      </c>
      <c r="P64" s="35" t="s">
        <v>59</v>
      </c>
      <c r="Q64" s="99"/>
    </row>
    <row r="65" spans="1:17" ht="12.75">
      <c r="A65" s="26" t="s">
        <v>72</v>
      </c>
      <c r="B65" s="16">
        <v>350</v>
      </c>
      <c r="C65" s="16" t="s">
        <v>59</v>
      </c>
      <c r="D65" s="35" t="s">
        <v>59</v>
      </c>
      <c r="E65" s="158"/>
      <c r="F65" s="16">
        <v>240</v>
      </c>
      <c r="G65" s="16">
        <v>30</v>
      </c>
      <c r="H65" s="35">
        <v>0.13</v>
      </c>
      <c r="I65" s="158"/>
      <c r="J65" s="16">
        <v>30</v>
      </c>
      <c r="K65" s="16" t="s">
        <v>59</v>
      </c>
      <c r="L65" s="35" t="s">
        <v>59</v>
      </c>
      <c r="M65" s="158"/>
      <c r="N65" s="16" t="s">
        <v>59</v>
      </c>
      <c r="O65" s="16" t="s">
        <v>59</v>
      </c>
      <c r="P65" s="35" t="s">
        <v>59</v>
      </c>
      <c r="Q65" s="99"/>
    </row>
    <row r="66" spans="1:17" ht="12.75">
      <c r="A66" s="26" t="s">
        <v>73</v>
      </c>
      <c r="B66" s="16">
        <v>27320</v>
      </c>
      <c r="C66" s="16">
        <v>210</v>
      </c>
      <c r="D66" s="35" t="s">
        <v>33</v>
      </c>
      <c r="E66" s="158"/>
      <c r="F66" s="16">
        <v>14760</v>
      </c>
      <c r="G66" s="16">
        <v>1780</v>
      </c>
      <c r="H66" s="35">
        <v>0.12</v>
      </c>
      <c r="I66" s="158"/>
      <c r="J66" s="16">
        <v>1330</v>
      </c>
      <c r="K66" s="16">
        <v>90</v>
      </c>
      <c r="L66" s="35">
        <v>0.06</v>
      </c>
      <c r="M66" s="158"/>
      <c r="N66" s="16">
        <v>130</v>
      </c>
      <c r="O66" s="16">
        <v>10</v>
      </c>
      <c r="P66" s="35">
        <v>0.06</v>
      </c>
      <c r="Q66" s="99"/>
    </row>
    <row r="67" spans="1:17" ht="12.75">
      <c r="A67" s="41" t="s">
        <v>74</v>
      </c>
      <c r="B67" s="16">
        <v>5620</v>
      </c>
      <c r="C67" s="16">
        <v>70</v>
      </c>
      <c r="D67" s="35">
        <v>0.01</v>
      </c>
      <c r="E67" s="156"/>
      <c r="F67" s="16">
        <v>3030</v>
      </c>
      <c r="G67" s="16">
        <v>180</v>
      </c>
      <c r="H67" s="35">
        <v>0.06</v>
      </c>
      <c r="I67" s="156"/>
      <c r="J67" s="16">
        <v>460</v>
      </c>
      <c r="K67" s="16">
        <v>20</v>
      </c>
      <c r="L67" s="35">
        <v>0.03</v>
      </c>
      <c r="M67" s="156"/>
      <c r="N67" s="16">
        <v>50</v>
      </c>
      <c r="O67" s="16" t="s">
        <v>59</v>
      </c>
      <c r="P67" s="35" t="s">
        <v>59</v>
      </c>
      <c r="Q67" s="98"/>
    </row>
    <row r="68" spans="1:16" ht="12.75">
      <c r="A68" s="47"/>
      <c r="B68" s="19"/>
      <c r="C68" s="19"/>
      <c r="D68" s="34"/>
      <c r="E68" s="55"/>
      <c r="F68" s="19"/>
      <c r="G68" s="19"/>
      <c r="H68" s="34"/>
      <c r="I68" s="55"/>
      <c r="J68" s="19"/>
      <c r="K68" s="19"/>
      <c r="L68" s="34"/>
      <c r="M68" s="55"/>
      <c r="N68" s="19"/>
      <c r="O68" s="19"/>
      <c r="P68" s="34"/>
    </row>
    <row r="69" spans="1:16" ht="12.75">
      <c r="A69" s="1" t="s">
        <v>75</v>
      </c>
      <c r="B69" s="20"/>
      <c r="C69" s="20"/>
      <c r="D69" s="35"/>
      <c r="E69" s="156"/>
      <c r="F69" s="20"/>
      <c r="G69" s="20"/>
      <c r="H69" s="35"/>
      <c r="I69" s="156"/>
      <c r="J69" s="20"/>
      <c r="K69" s="20"/>
      <c r="L69" s="35"/>
      <c r="M69" s="156"/>
      <c r="N69" s="20"/>
      <c r="O69" s="20"/>
      <c r="P69" s="35"/>
    </row>
    <row r="70" spans="1:16" s="1" customFormat="1" ht="12.75">
      <c r="A70" s="1" t="s">
        <v>89</v>
      </c>
      <c r="B70" s="24"/>
      <c r="C70" s="24"/>
      <c r="D70" s="64">
        <v>0.5616438356164384</v>
      </c>
      <c r="E70" s="159"/>
      <c r="F70" s="24"/>
      <c r="G70" s="24"/>
      <c r="H70" s="64">
        <v>0.6035559827006247</v>
      </c>
      <c r="I70" s="159"/>
      <c r="J70" s="24"/>
      <c r="K70" s="24"/>
      <c r="L70" s="64">
        <v>0.7333333333333334</v>
      </c>
      <c r="M70" s="159"/>
      <c r="N70" s="24"/>
      <c r="O70" s="24"/>
      <c r="P70" s="64">
        <v>0.6923076923076923</v>
      </c>
    </row>
    <row r="71" spans="1:16" ht="12.75">
      <c r="A71" s="41" t="s">
        <v>76</v>
      </c>
      <c r="B71" s="16">
        <v>1250</v>
      </c>
      <c r="C71" s="16" t="s">
        <v>34</v>
      </c>
      <c r="D71" s="35" t="s">
        <v>34</v>
      </c>
      <c r="E71" s="157"/>
      <c r="F71" s="16">
        <v>700</v>
      </c>
      <c r="G71" s="16">
        <v>60</v>
      </c>
      <c r="H71" s="35">
        <v>0.09</v>
      </c>
      <c r="I71" s="157"/>
      <c r="J71" s="16">
        <v>50</v>
      </c>
      <c r="K71" s="16" t="s">
        <v>59</v>
      </c>
      <c r="L71" s="35" t="s">
        <v>59</v>
      </c>
      <c r="M71" s="157"/>
      <c r="N71" s="16">
        <v>10</v>
      </c>
      <c r="O71" s="16" t="s">
        <v>59</v>
      </c>
      <c r="P71" s="35" t="s">
        <v>59</v>
      </c>
    </row>
    <row r="72" spans="1:16" ht="12.75">
      <c r="A72" s="41" t="s">
        <v>77</v>
      </c>
      <c r="B72" s="16">
        <v>21100</v>
      </c>
      <c r="C72" s="16" t="s">
        <v>34</v>
      </c>
      <c r="D72" s="35" t="s">
        <v>34</v>
      </c>
      <c r="E72" s="156"/>
      <c r="F72" s="16">
        <v>11790</v>
      </c>
      <c r="G72" s="16">
        <v>1200</v>
      </c>
      <c r="H72" s="35">
        <v>0.1</v>
      </c>
      <c r="I72" s="156"/>
      <c r="J72" s="16">
        <v>1080</v>
      </c>
      <c r="K72" s="16">
        <v>70</v>
      </c>
      <c r="L72" s="35">
        <v>0.07</v>
      </c>
      <c r="M72" s="156"/>
      <c r="N72" s="16">
        <v>110</v>
      </c>
      <c r="O72" s="16">
        <v>10</v>
      </c>
      <c r="P72" s="35">
        <v>0.08</v>
      </c>
    </row>
    <row r="73" spans="1:17" ht="12.75">
      <c r="A73" s="41" t="s">
        <v>78</v>
      </c>
      <c r="B73" s="16">
        <v>13550</v>
      </c>
      <c r="C73" s="16" t="s">
        <v>34</v>
      </c>
      <c r="D73" s="35" t="s">
        <v>34</v>
      </c>
      <c r="E73" s="156"/>
      <c r="F73" s="16">
        <v>7100</v>
      </c>
      <c r="G73" s="16">
        <v>820</v>
      </c>
      <c r="H73" s="35">
        <v>0.12</v>
      </c>
      <c r="I73" s="156"/>
      <c r="J73" s="16">
        <v>760</v>
      </c>
      <c r="K73" s="16">
        <v>30</v>
      </c>
      <c r="L73" s="35">
        <v>0.04</v>
      </c>
      <c r="M73" s="156"/>
      <c r="N73" s="16">
        <v>70</v>
      </c>
      <c r="O73" s="16" t="s">
        <v>59</v>
      </c>
      <c r="P73" s="35" t="s">
        <v>59</v>
      </c>
      <c r="Q73" s="98"/>
    </row>
    <row r="74" spans="1:16" ht="12.75">
      <c r="A74" s="47"/>
      <c r="B74" s="47"/>
      <c r="C74" s="47"/>
      <c r="D74" s="47"/>
      <c r="E74" s="47"/>
      <c r="F74" s="47"/>
      <c r="G74" s="47"/>
      <c r="H74" s="47"/>
      <c r="I74" s="47"/>
      <c r="J74" s="47"/>
      <c r="K74" s="47"/>
      <c r="L74" s="47"/>
      <c r="M74" s="47"/>
      <c r="N74" s="47"/>
      <c r="O74" s="47"/>
      <c r="P74" s="47"/>
    </row>
    <row r="75" spans="1:33"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1:33" ht="12.75">
      <c r="A76" s="28" t="s">
        <v>79</v>
      </c>
      <c r="Q76" s="50"/>
      <c r="R76" s="50"/>
      <c r="S76" s="50"/>
      <c r="T76" s="50"/>
      <c r="U76" s="50"/>
      <c r="V76" s="50"/>
      <c r="W76" s="50"/>
      <c r="X76" s="50"/>
      <c r="Y76" s="50"/>
      <c r="Z76" s="50"/>
      <c r="AA76" s="50"/>
      <c r="AB76" s="50"/>
      <c r="AC76" s="50"/>
      <c r="AD76" s="50"/>
      <c r="AE76" s="50"/>
      <c r="AF76" s="50"/>
      <c r="AG76" s="50"/>
    </row>
    <row r="77" spans="1:33" ht="14.25">
      <c r="A77" s="70" t="s">
        <v>10</v>
      </c>
      <c r="Q77" s="50"/>
      <c r="R77" s="50"/>
      <c r="S77" s="50"/>
      <c r="T77" s="50"/>
      <c r="U77" s="50"/>
      <c r="V77" s="50"/>
      <c r="W77" s="50"/>
      <c r="X77" s="50"/>
      <c r="Y77" s="50"/>
      <c r="Z77" s="50"/>
      <c r="AA77" s="50"/>
      <c r="AB77" s="50"/>
      <c r="AC77" s="50"/>
      <c r="AD77" s="50"/>
      <c r="AE77" s="50"/>
      <c r="AF77" s="50"/>
      <c r="AG77" s="50"/>
    </row>
    <row r="78" spans="1:33" ht="14.25">
      <c r="A78" s="71" t="s">
        <v>11</v>
      </c>
      <c r="Q78" s="50"/>
      <c r="R78" s="50"/>
      <c r="S78" s="50"/>
      <c r="T78" s="50"/>
      <c r="U78" s="50"/>
      <c r="V78" s="50"/>
      <c r="W78" s="50"/>
      <c r="X78" s="50"/>
      <c r="Y78" s="50"/>
      <c r="Z78" s="50"/>
      <c r="AA78" s="50"/>
      <c r="AB78" s="50"/>
      <c r="AC78" s="50"/>
      <c r="AD78" s="50"/>
      <c r="AE78" s="50"/>
      <c r="AF78" s="50"/>
      <c r="AG78" s="50"/>
    </row>
    <row r="79" spans="1:33" ht="14.25">
      <c r="A79" s="71" t="s">
        <v>126</v>
      </c>
      <c r="Q79" s="50"/>
      <c r="R79" s="50"/>
      <c r="S79" s="50"/>
      <c r="T79" s="50"/>
      <c r="U79" s="50"/>
      <c r="V79" s="50"/>
      <c r="W79" s="50"/>
      <c r="X79" s="50"/>
      <c r="Y79" s="50"/>
      <c r="Z79" s="50"/>
      <c r="AA79" s="50"/>
      <c r="AB79" s="50"/>
      <c r="AC79" s="50"/>
      <c r="AD79" s="50"/>
      <c r="AE79" s="50"/>
      <c r="AF79" s="50"/>
      <c r="AG79" s="50"/>
    </row>
    <row r="80" spans="17:33" ht="13.5" thickBot="1">
      <c r="Q80" s="50"/>
      <c r="R80" s="50"/>
      <c r="S80" s="50"/>
      <c r="T80" s="50"/>
      <c r="U80" s="50"/>
      <c r="V80" s="50"/>
      <c r="W80" s="50"/>
      <c r="X80" s="50"/>
      <c r="Y80" s="50"/>
      <c r="Z80" s="50"/>
      <c r="AA80" s="50"/>
      <c r="AB80" s="50"/>
      <c r="AC80" s="50"/>
      <c r="AD80" s="50"/>
      <c r="AE80" s="50"/>
      <c r="AF80" s="50"/>
      <c r="AG80" s="50"/>
    </row>
    <row r="81" spans="1:33" ht="37.5" customHeight="1" thickBot="1">
      <c r="A81" s="256" t="s">
        <v>38</v>
      </c>
      <c r="B81" s="257"/>
      <c r="C81" s="257"/>
      <c r="D81" s="257"/>
      <c r="E81" s="257"/>
      <c r="F81" s="257"/>
      <c r="G81" s="257"/>
      <c r="H81" s="257"/>
      <c r="I81" s="257"/>
      <c r="J81" s="257"/>
      <c r="K81" s="257"/>
      <c r="L81" s="257"/>
      <c r="M81" s="257"/>
      <c r="N81" s="257"/>
      <c r="O81" s="257"/>
      <c r="P81" s="258"/>
      <c r="Q81" s="243"/>
      <c r="R81" s="243"/>
      <c r="S81" s="243"/>
      <c r="T81" s="243"/>
      <c r="U81" s="243"/>
      <c r="V81" s="243"/>
      <c r="W81" s="243"/>
      <c r="X81" s="243"/>
      <c r="Y81" s="243"/>
      <c r="Z81" s="243"/>
      <c r="AA81" s="243"/>
      <c r="AB81" s="243"/>
      <c r="AC81" s="243"/>
      <c r="AD81" s="243"/>
      <c r="AE81" s="243"/>
      <c r="AF81" s="243"/>
      <c r="AG81" s="50"/>
    </row>
    <row r="82" spans="17:33" ht="13.5" thickBot="1">
      <c r="Q82" s="50"/>
      <c r="R82" s="50"/>
      <c r="S82" s="50"/>
      <c r="T82" s="50"/>
      <c r="U82" s="50"/>
      <c r="V82" s="50"/>
      <c r="W82" s="50"/>
      <c r="X82" s="50"/>
      <c r="Y82" s="50"/>
      <c r="Z82" s="50"/>
      <c r="AA82" s="50"/>
      <c r="AB82" s="50"/>
      <c r="AC82" s="50"/>
      <c r="AD82" s="50"/>
      <c r="AE82" s="50"/>
      <c r="AF82" s="50"/>
      <c r="AG82" s="50"/>
    </row>
    <row r="83" spans="1:33" ht="14.25" customHeight="1">
      <c r="A83" s="259" t="s">
        <v>119</v>
      </c>
      <c r="B83" s="260"/>
      <c r="C83" s="260"/>
      <c r="D83" s="260"/>
      <c r="E83" s="260"/>
      <c r="F83" s="260"/>
      <c r="G83" s="260"/>
      <c r="H83" s="260"/>
      <c r="I83" s="260"/>
      <c r="J83" s="260"/>
      <c r="K83" s="260"/>
      <c r="L83" s="260"/>
      <c r="M83" s="260"/>
      <c r="N83" s="260"/>
      <c r="O83" s="260"/>
      <c r="P83" s="261"/>
      <c r="Q83" s="56"/>
      <c r="R83" s="56"/>
      <c r="S83" s="56"/>
      <c r="T83" s="56"/>
      <c r="U83" s="56"/>
      <c r="V83" s="56"/>
      <c r="W83" s="56"/>
      <c r="X83" s="56"/>
      <c r="Y83" s="56"/>
      <c r="Z83" s="56"/>
      <c r="AA83" s="56"/>
      <c r="AB83" s="56"/>
      <c r="AC83" s="56"/>
      <c r="AD83" s="56"/>
      <c r="AE83" s="56"/>
      <c r="AF83" s="56"/>
      <c r="AG83" s="50"/>
    </row>
    <row r="84" spans="1:33" ht="12.75">
      <c r="A84" s="262"/>
      <c r="B84" s="263"/>
      <c r="C84" s="263"/>
      <c r="D84" s="263"/>
      <c r="E84" s="263"/>
      <c r="F84" s="263"/>
      <c r="G84" s="263"/>
      <c r="H84" s="263"/>
      <c r="I84" s="263"/>
      <c r="J84" s="263"/>
      <c r="K84" s="263"/>
      <c r="L84" s="263"/>
      <c r="M84" s="263"/>
      <c r="N84" s="263"/>
      <c r="O84" s="263"/>
      <c r="P84" s="264"/>
      <c r="Q84" s="56"/>
      <c r="R84" s="56"/>
      <c r="S84" s="56"/>
      <c r="T84" s="56"/>
      <c r="U84" s="56"/>
      <c r="V84" s="56"/>
      <c r="W84" s="56"/>
      <c r="X84" s="56"/>
      <c r="Y84" s="56"/>
      <c r="Z84" s="56"/>
      <c r="AA84" s="56"/>
      <c r="AB84" s="56"/>
      <c r="AC84" s="56"/>
      <c r="AD84" s="56"/>
      <c r="AE84" s="56"/>
      <c r="AF84" s="56"/>
      <c r="AG84" s="50"/>
    </row>
    <row r="85" spans="1:33" ht="12.75">
      <c r="A85" s="262"/>
      <c r="B85" s="263"/>
      <c r="C85" s="263"/>
      <c r="D85" s="263"/>
      <c r="E85" s="263"/>
      <c r="F85" s="263"/>
      <c r="G85" s="263"/>
      <c r="H85" s="263"/>
      <c r="I85" s="263"/>
      <c r="J85" s="263"/>
      <c r="K85" s="263"/>
      <c r="L85" s="263"/>
      <c r="M85" s="263"/>
      <c r="N85" s="263"/>
      <c r="O85" s="263"/>
      <c r="P85" s="264"/>
      <c r="Q85" s="56"/>
      <c r="R85" s="56"/>
      <c r="S85" s="56"/>
      <c r="T85" s="56"/>
      <c r="U85" s="56"/>
      <c r="V85" s="56"/>
      <c r="W85" s="56"/>
      <c r="X85" s="56"/>
      <c r="Y85" s="56"/>
      <c r="Z85" s="56"/>
      <c r="AA85" s="56"/>
      <c r="AB85" s="56"/>
      <c r="AC85" s="56"/>
      <c r="AD85" s="56"/>
      <c r="AE85" s="56"/>
      <c r="AF85" s="56"/>
      <c r="AG85" s="50"/>
    </row>
    <row r="86" spans="1:33" ht="12.75">
      <c r="A86" s="262"/>
      <c r="B86" s="263"/>
      <c r="C86" s="263"/>
      <c r="D86" s="263"/>
      <c r="E86" s="263"/>
      <c r="F86" s="263"/>
      <c r="G86" s="263"/>
      <c r="H86" s="263"/>
      <c r="I86" s="263"/>
      <c r="J86" s="263"/>
      <c r="K86" s="263"/>
      <c r="L86" s="263"/>
      <c r="M86" s="263"/>
      <c r="N86" s="263"/>
      <c r="O86" s="263"/>
      <c r="P86" s="264"/>
      <c r="Q86" s="56"/>
      <c r="R86" s="56"/>
      <c r="S86" s="56"/>
      <c r="T86" s="56"/>
      <c r="U86" s="56"/>
      <c r="V86" s="56"/>
      <c r="W86" s="56"/>
      <c r="X86" s="56"/>
      <c r="Y86" s="56"/>
      <c r="Z86" s="56"/>
      <c r="AA86" s="56"/>
      <c r="AB86" s="56"/>
      <c r="AC86" s="56"/>
      <c r="AD86" s="56"/>
      <c r="AE86" s="56"/>
      <c r="AF86" s="56"/>
      <c r="AG86" s="50"/>
    </row>
    <row r="87" spans="1:33" ht="12.75">
      <c r="A87" s="262"/>
      <c r="B87" s="263"/>
      <c r="C87" s="263"/>
      <c r="D87" s="263"/>
      <c r="E87" s="263"/>
      <c r="F87" s="263"/>
      <c r="G87" s="263"/>
      <c r="H87" s="263"/>
      <c r="I87" s="263"/>
      <c r="J87" s="263"/>
      <c r="K87" s="263"/>
      <c r="L87" s="263"/>
      <c r="M87" s="263"/>
      <c r="N87" s="263"/>
      <c r="O87" s="263"/>
      <c r="P87" s="264"/>
      <c r="Q87" s="56"/>
      <c r="R87" s="56"/>
      <c r="S87" s="56"/>
      <c r="T87" s="56"/>
      <c r="U87" s="56"/>
      <c r="V87" s="56"/>
      <c r="W87" s="56"/>
      <c r="X87" s="56"/>
      <c r="Y87" s="56"/>
      <c r="Z87" s="56"/>
      <c r="AA87" s="56"/>
      <c r="AB87" s="56"/>
      <c r="AC87" s="56"/>
      <c r="AD87" s="56"/>
      <c r="AE87" s="56"/>
      <c r="AF87" s="56"/>
      <c r="AG87" s="50"/>
    </row>
    <row r="88" spans="1:33" ht="12.75">
      <c r="A88" s="262"/>
      <c r="B88" s="263"/>
      <c r="C88" s="263"/>
      <c r="D88" s="263"/>
      <c r="E88" s="263"/>
      <c r="F88" s="263"/>
      <c r="G88" s="263"/>
      <c r="H88" s="263"/>
      <c r="I88" s="263"/>
      <c r="J88" s="263"/>
      <c r="K88" s="263"/>
      <c r="L88" s="263"/>
      <c r="M88" s="263"/>
      <c r="N88" s="263"/>
      <c r="O88" s="263"/>
      <c r="P88" s="264"/>
      <c r="Q88" s="56"/>
      <c r="R88" s="56"/>
      <c r="S88" s="56"/>
      <c r="T88" s="56"/>
      <c r="U88" s="56"/>
      <c r="V88" s="56"/>
      <c r="W88" s="56"/>
      <c r="X88" s="56"/>
      <c r="Y88" s="56"/>
      <c r="Z88" s="56"/>
      <c r="AA88" s="56"/>
      <c r="AB88" s="56"/>
      <c r="AC88" s="56"/>
      <c r="AD88" s="56"/>
      <c r="AE88" s="56"/>
      <c r="AF88" s="56"/>
      <c r="AG88" s="50"/>
    </row>
    <row r="89" spans="1:33" ht="12.75">
      <c r="A89" s="262"/>
      <c r="B89" s="263"/>
      <c r="C89" s="263"/>
      <c r="D89" s="263"/>
      <c r="E89" s="263"/>
      <c r="F89" s="263"/>
      <c r="G89" s="263"/>
      <c r="H89" s="263"/>
      <c r="I89" s="263"/>
      <c r="J89" s="263"/>
      <c r="K89" s="263"/>
      <c r="L89" s="263"/>
      <c r="M89" s="263"/>
      <c r="N89" s="263"/>
      <c r="O89" s="263"/>
      <c r="P89" s="264"/>
      <c r="Q89" s="56"/>
      <c r="R89" s="56"/>
      <c r="S89" s="56"/>
      <c r="T89" s="56"/>
      <c r="U89" s="56"/>
      <c r="V89" s="56"/>
      <c r="W89" s="56"/>
      <c r="X89" s="56"/>
      <c r="Y89" s="56"/>
      <c r="Z89" s="56"/>
      <c r="AA89" s="56"/>
      <c r="AB89" s="56"/>
      <c r="AC89" s="56"/>
      <c r="AD89" s="56"/>
      <c r="AE89" s="56"/>
      <c r="AF89" s="56"/>
      <c r="AG89" s="50"/>
    </row>
    <row r="90" spans="1:33" ht="12.75">
      <c r="A90" s="262"/>
      <c r="B90" s="263"/>
      <c r="C90" s="263"/>
      <c r="D90" s="263"/>
      <c r="E90" s="263"/>
      <c r="F90" s="263"/>
      <c r="G90" s="263"/>
      <c r="H90" s="263"/>
      <c r="I90" s="263"/>
      <c r="J90" s="263"/>
      <c r="K90" s="263"/>
      <c r="L90" s="263"/>
      <c r="M90" s="263"/>
      <c r="N90" s="263"/>
      <c r="O90" s="263"/>
      <c r="P90" s="264"/>
      <c r="Q90" s="56"/>
      <c r="R90" s="56"/>
      <c r="S90" s="56"/>
      <c r="T90" s="56"/>
      <c r="U90" s="56"/>
      <c r="V90" s="56"/>
      <c r="W90" s="56"/>
      <c r="X90" s="56"/>
      <c r="Y90" s="56"/>
      <c r="Z90" s="56"/>
      <c r="AA90" s="56"/>
      <c r="AB90" s="56"/>
      <c r="AC90" s="56"/>
      <c r="AD90" s="56"/>
      <c r="AE90" s="56"/>
      <c r="AF90" s="56"/>
      <c r="AG90" s="50"/>
    </row>
    <row r="91" spans="1:33" ht="12.75">
      <c r="A91" s="262"/>
      <c r="B91" s="263"/>
      <c r="C91" s="263"/>
      <c r="D91" s="263"/>
      <c r="E91" s="263"/>
      <c r="F91" s="263"/>
      <c r="G91" s="263"/>
      <c r="H91" s="263"/>
      <c r="I91" s="263"/>
      <c r="J91" s="263"/>
      <c r="K91" s="263"/>
      <c r="L91" s="263"/>
      <c r="M91" s="263"/>
      <c r="N91" s="263"/>
      <c r="O91" s="263"/>
      <c r="P91" s="264"/>
      <c r="Q91" s="56"/>
      <c r="R91" s="56"/>
      <c r="S91" s="56"/>
      <c r="T91" s="56"/>
      <c r="U91" s="56"/>
      <c r="V91" s="56"/>
      <c r="W91" s="56"/>
      <c r="X91" s="56"/>
      <c r="Y91" s="56"/>
      <c r="Z91" s="56"/>
      <c r="AA91" s="56"/>
      <c r="AB91" s="56"/>
      <c r="AC91" s="56"/>
      <c r="AD91" s="56"/>
      <c r="AE91" s="56"/>
      <c r="AF91" s="56"/>
      <c r="AG91" s="50"/>
    </row>
    <row r="92" spans="1:33" ht="12.75">
      <c r="A92" s="262"/>
      <c r="B92" s="263"/>
      <c r="C92" s="263"/>
      <c r="D92" s="263"/>
      <c r="E92" s="263"/>
      <c r="F92" s="263"/>
      <c r="G92" s="263"/>
      <c r="H92" s="263"/>
      <c r="I92" s="263"/>
      <c r="J92" s="263"/>
      <c r="K92" s="263"/>
      <c r="L92" s="263"/>
      <c r="M92" s="263"/>
      <c r="N92" s="263"/>
      <c r="O92" s="263"/>
      <c r="P92" s="264"/>
      <c r="Q92" s="56"/>
      <c r="R92" s="56"/>
      <c r="S92" s="56"/>
      <c r="T92" s="56"/>
      <c r="U92" s="56"/>
      <c r="V92" s="56"/>
      <c r="W92" s="56"/>
      <c r="X92" s="56"/>
      <c r="Y92" s="56"/>
      <c r="Z92" s="56"/>
      <c r="AA92" s="56"/>
      <c r="AB92" s="56"/>
      <c r="AC92" s="56"/>
      <c r="AD92" s="56"/>
      <c r="AE92" s="56"/>
      <c r="AF92" s="56"/>
      <c r="AG92" s="50"/>
    </row>
    <row r="93" spans="1:33" ht="12.75">
      <c r="A93" s="262"/>
      <c r="B93" s="263"/>
      <c r="C93" s="263"/>
      <c r="D93" s="263"/>
      <c r="E93" s="263"/>
      <c r="F93" s="263"/>
      <c r="G93" s="263"/>
      <c r="H93" s="263"/>
      <c r="I93" s="263"/>
      <c r="J93" s="263"/>
      <c r="K93" s="263"/>
      <c r="L93" s="263"/>
      <c r="M93" s="263"/>
      <c r="N93" s="263"/>
      <c r="O93" s="263"/>
      <c r="P93" s="264"/>
      <c r="Q93" s="56"/>
      <c r="R93" s="56"/>
      <c r="S93" s="56"/>
      <c r="T93" s="56"/>
      <c r="U93" s="56"/>
      <c r="V93" s="56"/>
      <c r="W93" s="56"/>
      <c r="X93" s="56"/>
      <c r="Y93" s="56"/>
      <c r="Z93" s="56"/>
      <c r="AA93" s="56"/>
      <c r="AB93" s="56"/>
      <c r="AC93" s="56"/>
      <c r="AD93" s="56"/>
      <c r="AE93" s="56"/>
      <c r="AF93" s="56"/>
      <c r="AG93" s="50"/>
    </row>
    <row r="94" spans="1:33" ht="12.75">
      <c r="A94" s="262"/>
      <c r="B94" s="263"/>
      <c r="C94" s="263"/>
      <c r="D94" s="263"/>
      <c r="E94" s="263"/>
      <c r="F94" s="263"/>
      <c r="G94" s="263"/>
      <c r="H94" s="263"/>
      <c r="I94" s="263"/>
      <c r="J94" s="263"/>
      <c r="K94" s="263"/>
      <c r="L94" s="263"/>
      <c r="M94" s="263"/>
      <c r="N94" s="263"/>
      <c r="O94" s="263"/>
      <c r="P94" s="264"/>
      <c r="Q94" s="56"/>
      <c r="R94" s="56"/>
      <c r="S94" s="56"/>
      <c r="T94" s="56"/>
      <c r="U94" s="56"/>
      <c r="V94" s="56"/>
      <c r="W94" s="56"/>
      <c r="X94" s="56"/>
      <c r="Y94" s="56"/>
      <c r="Z94" s="56"/>
      <c r="AA94" s="56"/>
      <c r="AB94" s="56"/>
      <c r="AC94" s="56"/>
      <c r="AD94" s="56"/>
      <c r="AE94" s="56"/>
      <c r="AF94" s="56"/>
      <c r="AG94" s="50"/>
    </row>
    <row r="95" spans="1:33" ht="12.75">
      <c r="A95" s="262"/>
      <c r="B95" s="263"/>
      <c r="C95" s="263"/>
      <c r="D95" s="263"/>
      <c r="E95" s="263"/>
      <c r="F95" s="263"/>
      <c r="G95" s="263"/>
      <c r="H95" s="263"/>
      <c r="I95" s="263"/>
      <c r="J95" s="263"/>
      <c r="K95" s="263"/>
      <c r="L95" s="263"/>
      <c r="M95" s="263"/>
      <c r="N95" s="263"/>
      <c r="O95" s="263"/>
      <c r="P95" s="264"/>
      <c r="Q95" s="56"/>
      <c r="R95" s="56"/>
      <c r="S95" s="56"/>
      <c r="T95" s="56"/>
      <c r="U95" s="56"/>
      <c r="V95" s="56"/>
      <c r="W95" s="56"/>
      <c r="X95" s="56"/>
      <c r="Y95" s="56"/>
      <c r="Z95" s="56"/>
      <c r="AA95" s="56"/>
      <c r="AB95" s="56"/>
      <c r="AC95" s="56"/>
      <c r="AD95" s="56"/>
      <c r="AE95" s="56"/>
      <c r="AF95" s="56"/>
      <c r="AG95" s="50"/>
    </row>
    <row r="96" spans="1:33" ht="12.75">
      <c r="A96" s="262"/>
      <c r="B96" s="263"/>
      <c r="C96" s="263"/>
      <c r="D96" s="263"/>
      <c r="E96" s="263"/>
      <c r="F96" s="263"/>
      <c r="G96" s="263"/>
      <c r="H96" s="263"/>
      <c r="I96" s="263"/>
      <c r="J96" s="263"/>
      <c r="K96" s="263"/>
      <c r="L96" s="263"/>
      <c r="M96" s="263"/>
      <c r="N96" s="263"/>
      <c r="O96" s="263"/>
      <c r="P96" s="264"/>
      <c r="Q96" s="56"/>
      <c r="R96" s="56"/>
      <c r="S96" s="56"/>
      <c r="T96" s="56"/>
      <c r="U96" s="56"/>
      <c r="V96" s="56"/>
      <c r="W96" s="56"/>
      <c r="X96" s="56"/>
      <c r="Y96" s="56"/>
      <c r="Z96" s="56"/>
      <c r="AA96" s="56"/>
      <c r="AB96" s="56"/>
      <c r="AC96" s="56"/>
      <c r="AD96" s="56"/>
      <c r="AE96" s="56"/>
      <c r="AF96" s="56"/>
      <c r="AG96" s="50"/>
    </row>
    <row r="97" spans="1:33" ht="12.75">
      <c r="A97" s="262"/>
      <c r="B97" s="263"/>
      <c r="C97" s="263"/>
      <c r="D97" s="263"/>
      <c r="E97" s="263"/>
      <c r="F97" s="263"/>
      <c r="G97" s="263"/>
      <c r="H97" s="263"/>
      <c r="I97" s="263"/>
      <c r="J97" s="263"/>
      <c r="K97" s="263"/>
      <c r="L97" s="263"/>
      <c r="M97" s="263"/>
      <c r="N97" s="263"/>
      <c r="O97" s="263"/>
      <c r="P97" s="264"/>
      <c r="Q97" s="56"/>
      <c r="R97" s="56"/>
      <c r="S97" s="56"/>
      <c r="T97" s="56"/>
      <c r="U97" s="56"/>
      <c r="V97" s="56"/>
      <c r="W97" s="56"/>
      <c r="X97" s="56"/>
      <c r="Y97" s="56"/>
      <c r="Z97" s="56"/>
      <c r="AA97" s="56"/>
      <c r="AB97" s="56"/>
      <c r="AC97" s="56"/>
      <c r="AD97" s="56"/>
      <c r="AE97" s="56"/>
      <c r="AF97" s="56"/>
      <c r="AG97" s="50"/>
    </row>
    <row r="98" spans="1:33" ht="12.75">
      <c r="A98" s="262"/>
      <c r="B98" s="263"/>
      <c r="C98" s="263"/>
      <c r="D98" s="263"/>
      <c r="E98" s="263"/>
      <c r="F98" s="263"/>
      <c r="G98" s="263"/>
      <c r="H98" s="263"/>
      <c r="I98" s="263"/>
      <c r="J98" s="263"/>
      <c r="K98" s="263"/>
      <c r="L98" s="263"/>
      <c r="M98" s="263"/>
      <c r="N98" s="263"/>
      <c r="O98" s="263"/>
      <c r="P98" s="264"/>
      <c r="Q98" s="50"/>
      <c r="R98" s="50"/>
      <c r="S98" s="50"/>
      <c r="T98" s="50"/>
      <c r="U98" s="50"/>
      <c r="V98" s="50"/>
      <c r="W98" s="50"/>
      <c r="X98" s="50"/>
      <c r="Y98" s="50"/>
      <c r="Z98" s="50"/>
      <c r="AA98" s="50"/>
      <c r="AB98" s="50"/>
      <c r="AC98" s="50"/>
      <c r="AD98" s="50"/>
      <c r="AE98" s="50"/>
      <c r="AF98" s="50"/>
      <c r="AG98" s="50"/>
    </row>
    <row r="99" spans="1:16" ht="12.75">
      <c r="A99" s="262"/>
      <c r="B99" s="263"/>
      <c r="C99" s="263"/>
      <c r="D99" s="263"/>
      <c r="E99" s="263"/>
      <c r="F99" s="263"/>
      <c r="G99" s="263"/>
      <c r="H99" s="263"/>
      <c r="I99" s="263"/>
      <c r="J99" s="263"/>
      <c r="K99" s="263"/>
      <c r="L99" s="263"/>
      <c r="M99" s="263"/>
      <c r="N99" s="263"/>
      <c r="O99" s="263"/>
      <c r="P99" s="264"/>
    </row>
    <row r="100" spans="1:16" ht="13.5" thickBot="1">
      <c r="A100" s="265"/>
      <c r="B100" s="266"/>
      <c r="C100" s="266"/>
      <c r="D100" s="266"/>
      <c r="E100" s="266"/>
      <c r="F100" s="266"/>
      <c r="G100" s="266"/>
      <c r="H100" s="266"/>
      <c r="I100" s="266"/>
      <c r="J100" s="266"/>
      <c r="K100" s="266"/>
      <c r="L100" s="266"/>
      <c r="M100" s="266"/>
      <c r="N100" s="266"/>
      <c r="O100" s="266"/>
      <c r="P100" s="267"/>
    </row>
  </sheetData>
  <sheetProtection/>
  <mergeCells count="20">
    <mergeCell ref="N5:N6"/>
    <mergeCell ref="O5:P5"/>
    <mergeCell ref="B41:B42"/>
    <mergeCell ref="C41:D41"/>
    <mergeCell ref="F41:F42"/>
    <mergeCell ref="G41:H41"/>
    <mergeCell ref="J41:J42"/>
    <mergeCell ref="K41:L41"/>
    <mergeCell ref="N41:N42"/>
    <mergeCell ref="O41:P41"/>
    <mergeCell ref="A81:P81"/>
    <mergeCell ref="A83:P100"/>
    <mergeCell ref="C40:P40"/>
    <mergeCell ref="C4:P4"/>
    <mergeCell ref="B5:B6"/>
    <mergeCell ref="C5:D5"/>
    <mergeCell ref="F5:F6"/>
    <mergeCell ref="G5:H5"/>
    <mergeCell ref="J5:J6"/>
    <mergeCell ref="K5:L5"/>
  </mergeCells>
  <printOptions/>
  <pageMargins left="0.75" right="0.75" top="1" bottom="1" header="0.5" footer="0.5"/>
  <pageSetup fitToHeight="1"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MoJ Staff equalities tables 2013 to 2014</dc:title>
  <dc:subject/>
  <dc:creator>Ministry of Justice</dc:creator>
  <cp:keywords>diversiity data, equalities, ministry of justice</cp:keywords>
  <dc:description/>
  <cp:lastModifiedBy>gisaacs</cp:lastModifiedBy>
  <cp:lastPrinted>2014-11-12T16:31:44Z</cp:lastPrinted>
  <dcterms:created xsi:type="dcterms:W3CDTF">2014-01-22T13:28:56Z</dcterms:created>
  <dcterms:modified xsi:type="dcterms:W3CDTF">2014-11-24T14:28:53Z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