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1640" activeTab="0"/>
  </bookViews>
  <sheets>
    <sheet name="TSGB1002" sheetId="1" r:id="rId1"/>
  </sheets>
  <externalReferences>
    <externalReference r:id="rId4"/>
    <externalReference r:id="rId5"/>
    <externalReference r:id="rId6"/>
    <externalReference r:id="rId7"/>
  </externalReferences>
  <definedNames>
    <definedName name="\0">'[1]TABLE1a'!$U$1:$U$7</definedName>
    <definedName name="\p">'[1]TABLE1a'!$P$1</definedName>
    <definedName name="\t">'[1]TABLE1a'!$U$3:$U$3</definedName>
    <definedName name="_1.2__Average_distance_travelled_by_mode_of_travel__1975_76__1985_86_and_1993_95">#REF!</definedName>
    <definedName name="_11_1">#REF!</definedName>
    <definedName name="_11ALL">#REF!</definedName>
    <definedName name="_11N1">#REF!</definedName>
    <definedName name="_11N2">#REF!</definedName>
    <definedName name="_11N3">#REF!</definedName>
    <definedName name="_11P1">#REF!</definedName>
    <definedName name="_11P2">#REF!</definedName>
    <definedName name="_11P3">#REF!</definedName>
    <definedName name="_13_1">#REF!</definedName>
    <definedName name="_13_2">#REF!</definedName>
    <definedName name="_13_3">#REF!</definedName>
    <definedName name="_13ALL">#REF!</definedName>
    <definedName name="_13N1">#REF!</definedName>
    <definedName name="_13N2">#REF!</definedName>
    <definedName name="_13P1">#REF!</definedName>
    <definedName name="_13P2">#REF!</definedName>
    <definedName name="_21_1">#REF!</definedName>
    <definedName name="_21_2">#REF!</definedName>
    <definedName name="_21_3">#REF!</definedName>
    <definedName name="_21_4">#REF!</definedName>
    <definedName name="_210_1">#REF!</definedName>
    <definedName name="_210_2">#REF!</definedName>
    <definedName name="_210_3">#REF!</definedName>
    <definedName name="_210_4">#REF!</definedName>
    <definedName name="_210_5">#REF!</definedName>
    <definedName name="_210_6">#REF!</definedName>
    <definedName name="_210_7">#REF!</definedName>
    <definedName name="_210_8">#REF!</definedName>
    <definedName name="_210ALL">#REF!</definedName>
    <definedName name="_210N1">#REF!</definedName>
    <definedName name="_210P1">#REF!</definedName>
    <definedName name="_212_1">#N/A</definedName>
    <definedName name="_212_2">#N/A</definedName>
    <definedName name="_212ALL">#REF!</definedName>
    <definedName name="_212N1">#REF!</definedName>
    <definedName name="_212P1">#REF!</definedName>
    <definedName name="_21ALL">#REF!</definedName>
    <definedName name="_21N1">#REF!</definedName>
    <definedName name="_21P1">#REF!</definedName>
    <definedName name="_22_1">#REF!</definedName>
    <definedName name="_22_2">#REF!</definedName>
    <definedName name="_22_3">#REF!</definedName>
    <definedName name="_22_4">#REF!</definedName>
    <definedName name="_22ALL">#REF!</definedName>
    <definedName name="_22EXNOTE">#REF!</definedName>
    <definedName name="_22N1">#REF!</definedName>
    <definedName name="_22N2">#REF!</definedName>
    <definedName name="_22P1">#REF!</definedName>
    <definedName name="_22P2">#REF!</definedName>
    <definedName name="_23EXNOTE">#REF!</definedName>
    <definedName name="_23N1">#REF!</definedName>
    <definedName name="_23N2">#REF!</definedName>
    <definedName name="_23P1">#REF!</definedName>
    <definedName name="_23P2">#REF!</definedName>
    <definedName name="_24_1">#REF!</definedName>
    <definedName name="_24_2">#REF!</definedName>
    <definedName name="_24_3">#REF!</definedName>
    <definedName name="_24_4">#REF!</definedName>
    <definedName name="_24ALL">#REF!</definedName>
    <definedName name="_24N1">#REF!</definedName>
    <definedName name="_24P1">#REF!</definedName>
    <definedName name="_25N1">#REF!</definedName>
    <definedName name="_25P1">#REF!</definedName>
    <definedName name="_27_1">#REF!</definedName>
    <definedName name="_27_2">#REF!</definedName>
    <definedName name="_27ALL">#REF!</definedName>
    <definedName name="_27N1">#REF!</definedName>
    <definedName name="_27N2">#REF!</definedName>
    <definedName name="_27P1">#REF!</definedName>
    <definedName name="_27P2">#REF!</definedName>
    <definedName name="_31_1">#REF!</definedName>
    <definedName name="_31_2">#REF!</definedName>
    <definedName name="_31_3">#REF!</definedName>
    <definedName name="_31_4">#REF!</definedName>
    <definedName name="_31ALL">#REF!</definedName>
    <definedName name="_31N1">#REF!</definedName>
    <definedName name="_31N2">#REF!</definedName>
    <definedName name="_31P1">#REF!</definedName>
    <definedName name="_31P2">#REF!</definedName>
    <definedName name="_32N1">#REF!</definedName>
    <definedName name="_32N2">#REF!</definedName>
    <definedName name="_32P1">#REF!</definedName>
    <definedName name="_32P2">#REF!</definedName>
    <definedName name="_33_1">#REF!</definedName>
    <definedName name="_33ALL">#REF!</definedName>
    <definedName name="_33N1">#REF!</definedName>
    <definedName name="_33P1">#REF!</definedName>
    <definedName name="_34_1">#REF!</definedName>
    <definedName name="_34_2">#REF!</definedName>
    <definedName name="_34_3">#REF!</definedName>
    <definedName name="_34ALL">#REF!</definedName>
    <definedName name="_34EXNOTE">#REF!</definedName>
    <definedName name="_34N1">#REF!</definedName>
    <definedName name="_34N2">#REF!</definedName>
    <definedName name="_34P1">#REF!</definedName>
    <definedName name="_34P2">#REF!</definedName>
    <definedName name="_35EXNOTE">#REF!</definedName>
    <definedName name="_35N1">#REF!</definedName>
    <definedName name="_35N2">#REF!</definedName>
    <definedName name="_35P1">#REF!</definedName>
    <definedName name="_35P2">#REF!</definedName>
    <definedName name="_41_1">#REF!</definedName>
    <definedName name="_41_2">#REF!</definedName>
    <definedName name="_41ALL">#REF!</definedName>
    <definedName name="_41N1">#REF!</definedName>
    <definedName name="_41P1">#REF!</definedName>
    <definedName name="_51_1">#REF!</definedName>
    <definedName name="_51_2">#REF!</definedName>
    <definedName name="_51ALL">#REF!</definedName>
    <definedName name="_51N1">#REF!</definedName>
    <definedName name="_51P1">#REF!</definedName>
    <definedName name="_51X_1">#REF!</definedName>
    <definedName name="_51X_2">#REF!</definedName>
    <definedName name="_52_1">#REF!</definedName>
    <definedName name="_52_2">#REF!</definedName>
    <definedName name="_52_3">#REF!</definedName>
    <definedName name="_52_4">#REF!</definedName>
    <definedName name="_52_5">#REF!</definedName>
    <definedName name="_52_6">#REF!</definedName>
    <definedName name="_52_7">#REF!</definedName>
    <definedName name="_52_8">#REF!</definedName>
    <definedName name="_52ALL">#REF!</definedName>
    <definedName name="_52N1">#REF!</definedName>
    <definedName name="_52N2">#REF!</definedName>
    <definedName name="_52N3">#REF!</definedName>
    <definedName name="_52N4">#REF!</definedName>
    <definedName name="_52N5">#REF!</definedName>
    <definedName name="_52N6">#REF!</definedName>
    <definedName name="_52P1">#REF!</definedName>
    <definedName name="_52P2">#REF!</definedName>
    <definedName name="_52P3">#REF!</definedName>
    <definedName name="_52P4">#REF!</definedName>
    <definedName name="_52P5">#REF!</definedName>
    <definedName name="_52P6">#REF!</definedName>
    <definedName name="_52X_1">#REF!</definedName>
    <definedName name="_52X_2">#REF!</definedName>
    <definedName name="_52X_3">#REF!</definedName>
    <definedName name="_52X_4">#REF!</definedName>
    <definedName name="_52X_5">#REF!</definedName>
    <definedName name="_52X_6">#REF!</definedName>
    <definedName name="_52X_7">#REF!</definedName>
    <definedName name="_52X_8">#REF!</definedName>
    <definedName name="_66ALL">#N/A</definedName>
    <definedName name="_66N1">#N/A</definedName>
    <definedName name="_66P1">#N/A</definedName>
    <definedName name="_67ALL">#REF!</definedName>
    <definedName name="_67N1">#REF!</definedName>
    <definedName name="_67P1">#REF!</definedName>
    <definedName name="_Key1" hidden="1">#REF!</definedName>
    <definedName name="_Order1" hidden="1">255</definedName>
    <definedName name="_Parse_In" hidden="1">#REF!</definedName>
    <definedName name="_Parse_Out" hidden="1">#REF!</definedName>
    <definedName name="_Sort" hidden="1">#REF!</definedName>
    <definedName name="activeCell">#REF!</definedName>
    <definedName name="ADJ">#REF!</definedName>
    <definedName name="ALL">#N/A</definedName>
    <definedName name="ANNBELGIUM">'[1]TABLE5'!$D$5:$D$12</definedName>
    <definedName name="ANNDVR">'[1]TABLE4AL'!$D$6:$D$12</definedName>
    <definedName name="ANNENG">'[1]TABLE4AL'!$F$6:$F$12</definedName>
    <definedName name="ANNFORIEGN">'[1]TABLE1a'!$P$37:$P$37</definedName>
    <definedName name="ANNFRANCE">'[1]TABLE5'!$B$5:$B$12</definedName>
    <definedName name="ANNL">'[1]TABLE5'!$F$5:$F$12</definedName>
    <definedName name="ANNOTHER">'[1]TABLE5'!$J$5:$J$12</definedName>
    <definedName name="ANNSE">'[1]TABLE4AL'!$B$6:$B$12</definedName>
    <definedName name="ANNUAL">#REF!</definedName>
    <definedName name="ANNUK">'[1]TABLE1a'!$E$8:$E$14</definedName>
    <definedName name="ANNUT">'[1]TABLE1a'!$M$8:$M$14</definedName>
    <definedName name="BARQTR">#REF!</definedName>
    <definedName name="BELGIUM">#REF!</definedName>
    <definedName name="Birmingham">#REF!</definedName>
    <definedName name="BULL">#N/A</definedName>
    <definedName name="CAMARA">'[1]TABLE1a'!$P$4</definedName>
    <definedName name="CategoryTitle">#REF!</definedName>
    <definedName name="CHECKBLK">#REF!</definedName>
    <definedName name="CHECKCOL">#REF!</definedName>
    <definedName name="CHECKMAX">#REF!</definedName>
    <definedName name="CHECKROW">#REF!</definedName>
    <definedName name="CLONE">'[1]TABLE1a'!$P$6</definedName>
    <definedName name="COLCHK1">#REF!</definedName>
    <definedName name="COLCHK2">#REF!</definedName>
    <definedName name="DASH4">#REF!</definedName>
    <definedName name="DASH5">#REF!</definedName>
    <definedName name="DASH6">#REF!</definedName>
    <definedName name="DASH7">#REF!</definedName>
    <definedName name="DASH8">#REF!</definedName>
    <definedName name="dgdsfyh">#REF!</definedName>
    <definedName name="dialog">[2]!Dialog</definedName>
    <definedName name="DK">#REF!</definedName>
    <definedName name="DNK_D">#REF!</definedName>
    <definedName name="DOVER">#N/A</definedName>
    <definedName name="DROPHEAD">#REF!</definedName>
    <definedName name="DROPPED">#REF!</definedName>
    <definedName name="e">#REF!</definedName>
    <definedName name="EIRE">#REF!</definedName>
    <definedName name="ENGLISH">#N/A</definedName>
    <definedName name="fbegyear">'[3]RAWDATAOLD'!#REF!</definedName>
    <definedName name="fendyear">#REF!</definedName>
    <definedName name="FL">#REF!</definedName>
    <definedName name="Footnotes">#REF!</definedName>
    <definedName name="FOREIGN">'[1]TABLE1a'!$P$38:$P$52</definedName>
    <definedName name="FRANCE">#REF!</definedName>
    <definedName name="fref">#REF!</definedName>
    <definedName name="fyear">#REF!</definedName>
    <definedName name="fyear2">#REF!</definedName>
    <definedName name="Gatwick">#REF!</definedName>
    <definedName name="GERMANY">#REF!</definedName>
    <definedName name="GraphData">#REF!,#REF!,#REF!,#REF!</definedName>
    <definedName name="GraphTitle">#REF!</definedName>
    <definedName name="HEAD">#REF!</definedName>
    <definedName name="HEAD1">#REF!</definedName>
    <definedName name="HEAD2">#REF!</definedName>
    <definedName name="HEAD3">#REF!</definedName>
    <definedName name="ITALY">#REF!</definedName>
    <definedName name="LASTCOL">#REF!</definedName>
    <definedName name="LASTCOL1">#REF!</definedName>
    <definedName name="LASTCOL2">#REF!</definedName>
    <definedName name="LASTCOL3">#REF!</definedName>
    <definedName name="LASTYEAR1">#REF!</definedName>
    <definedName name="LASTYEAR2">#REF!</definedName>
    <definedName name="LASTYEAR3">#REF!</definedName>
    <definedName name="LASTYEAR4">#REF!</definedName>
    <definedName name="LASTYEAR5">#REF!</definedName>
    <definedName name="LASTYEAR6">#REF!</definedName>
    <definedName name="Leeds_Bradford">#REF!</definedName>
    <definedName name="Manchester">#REF!</definedName>
    <definedName name="MSD1___MSD2_Comparison">#REF!</definedName>
    <definedName name="NEWBLOCK">#REF!</definedName>
    <definedName name="NEWBLOCK1">#REF!</definedName>
    <definedName name="NEWBLOCK2">#REF!</definedName>
    <definedName name="NEWBLOCK3">#REF!</definedName>
    <definedName name="NEWBLOCK4">#REF!</definedName>
    <definedName name="NEWBLOCK5">#REF!</definedName>
    <definedName name="NEWBLOCK6">#REF!</definedName>
    <definedName name="NEWBLOCK7">#REF!</definedName>
    <definedName name="NEWBLOCK8">#REF!</definedName>
    <definedName name="NEWBLOCK9">#REF!</definedName>
    <definedName name="NLS">#REF!</definedName>
    <definedName name="NONEC">#REF!</definedName>
    <definedName name="NORTHSEA">#N/A</definedName>
    <definedName name="NOTE">#REF!</definedName>
    <definedName name="OLDBLOCK">#REF!</definedName>
    <definedName name="OLDBLOCK1">#REF!</definedName>
    <definedName name="OLDBLOCK2">#REF!</definedName>
    <definedName name="OLDBLOCK3">#REF!</definedName>
    <definedName name="OLDBLOCK4">#REF!</definedName>
    <definedName name="OLDBLOCK5">#REF!</definedName>
    <definedName name="OLDBLOCK6">#REF!</definedName>
    <definedName name="OLDBLOCK7">#REF!</definedName>
    <definedName name="OLDBLOCK8">#REF!</definedName>
    <definedName name="OLDBLOCK9">#REF!</definedName>
    <definedName name="OldData">#REF!</definedName>
    <definedName name="OTHER">#N/A</definedName>
    <definedName name="OTHEREC">#REF!</definedName>
    <definedName name="PIE">#REF!</definedName>
    <definedName name="Print_Area_MI">#REF!</definedName>
    <definedName name="PUBLISH_Print_Area">#REF!</definedName>
    <definedName name="PUBLISH1998_Print_Area">#REF!</definedName>
    <definedName name="qryNonEUBreakdown">#REF!</definedName>
    <definedName name="qs">#REF!</definedName>
    <definedName name="QUARTER">#REF!</definedName>
    <definedName name="ROWCHK1">#REF!</definedName>
    <definedName name="ROWCHK2">#REF!</definedName>
    <definedName name="ROWCHK3">#REF!</definedName>
    <definedName name="ROWCHK4">#REF!</definedName>
    <definedName name="ROWCHK5">#REF!</definedName>
    <definedName name="ROWCHK6">#REF!</definedName>
    <definedName name="selxx">[2]!selxx</definedName>
    <definedName name="SPAIN">#REF!</definedName>
    <definedName name="Stanstead">#REF!</definedName>
    <definedName name="tab">'[4]TABLE1a'!$U$3:$U$3</definedName>
    <definedName name="TAB4ALL">#N/A</definedName>
    <definedName name="TAB4PV">#N/A</definedName>
    <definedName name="TAB4UT">#N/A</definedName>
    <definedName name="TableTitle">#REF!</definedName>
    <definedName name="testing">#REF!</definedName>
    <definedName name="TODROP">#REF!</definedName>
    <definedName name="TODROP1">#REF!</definedName>
    <definedName name="TODROP2">#REF!</definedName>
    <definedName name="TODROP3">#REF!</definedName>
    <definedName name="UK">#N/A</definedName>
    <definedName name="UT">#N/A</definedName>
    <definedName name="ValueTitle">#REF!</definedName>
  </definedNames>
  <calcPr fullCalcOnLoad="1"/>
</workbook>
</file>

<file path=xl/sharedStrings.xml><?xml version="1.0" encoding="utf-8"?>
<sst xmlns="http://schemas.openxmlformats.org/spreadsheetml/2006/main" count="46" uniqueCount="21">
  <si>
    <t>The figures in this table are outside the scope of National Statistics</t>
  </si>
  <si>
    <t>Notes &amp; definitions</t>
  </si>
  <si>
    <t xml:space="preserve">Email: aviation.stats@dft.gsi.gov.uk </t>
  </si>
  <si>
    <t>Telephone: 020 7944 3088</t>
  </si>
  <si>
    <t>All UK airports</t>
  </si>
  <si>
    <t>Stansted</t>
  </si>
  <si>
    <t>Luton</t>
  </si>
  <si>
    <t>.</t>
  </si>
  <si>
    <t>London City</t>
  </si>
  <si>
    <t>Heathrow</t>
  </si>
  <si>
    <t>Gatwick</t>
  </si>
  <si>
    <t>(c) Freight handled (set down and picked up)</t>
  </si>
  <si>
    <t>(b) Terminal passengers (arrivals and departures: thousands)</t>
  </si>
  <si>
    <t>(a) Air transport movements (aircraft landings and take-offs)</t>
  </si>
  <si>
    <t xml:space="preserve"> Sept</t>
  </si>
  <si>
    <t>Aug</t>
  </si>
  <si>
    <t>Jul</t>
  </si>
  <si>
    <t>Change: 2011 to 2012</t>
  </si>
  <si>
    <t>Number/percentage</t>
  </si>
  <si>
    <t>Air traffic at United Kingdom airports, July-September, 2011 and 2012</t>
  </si>
  <si>
    <t>TSGB1002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</si>
</sst>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0"/>
    <numFmt numFmtId="165" formatCode="_-* #,##0_-;\-* #,##0_-;_-* &quot;-&quot;??_-;_-@_-"/>
    <numFmt numFmtId="166" formatCode="[&gt;0.5]#,##0;[&lt;-0.5]\-#,##0;\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Tms Rmn"/>
      <family val="0"/>
    </font>
    <font>
      <i/>
      <sz val="12"/>
      <name val="Arial"/>
      <family val="2"/>
    </font>
    <font>
      <b/>
      <sz val="12"/>
      <color indexed="2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4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0"/>
    </font>
    <font>
      <u val="single"/>
      <sz val="10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166" fontId="13" fillId="0" borderId="0">
      <alignment horizontal="left" vertical="center"/>
      <protection/>
    </xf>
    <xf numFmtId="0" fontId="14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7" borderId="1" applyNumberFormat="0" applyAlignment="0" applyProtection="0"/>
    <xf numFmtId="0" fontId="17" fillId="7" borderId="1" applyNumberFormat="0" applyAlignment="0" applyProtection="0"/>
    <xf numFmtId="0" fontId="18" fillId="0" borderId="9" applyNumberFormat="0" applyFill="0" applyAlignment="0" applyProtection="0"/>
    <xf numFmtId="0" fontId="18" fillId="0" borderId="10" applyNumberFormat="0" applyFill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11" applyNumberFormat="0" applyFont="0" applyAlignment="0" applyProtection="0"/>
    <xf numFmtId="0" fontId="0" fillId="23" borderId="11" applyNumberFormat="0" applyFont="0" applyAlignment="0" applyProtection="0"/>
    <xf numFmtId="0" fontId="20" fillId="20" borderId="12" applyNumberFormat="0" applyAlignment="0" applyProtection="0"/>
    <xf numFmtId="0" fontId="20" fillId="20" borderId="12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21" fillId="0" borderId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98" applyFont="1">
      <alignment/>
      <protection/>
    </xf>
    <xf numFmtId="0" fontId="2" fillId="0" borderId="0" xfId="98" applyFont="1" applyAlignment="1" applyProtection="1">
      <alignment horizontal="left"/>
      <protection/>
    </xf>
    <xf numFmtId="0" fontId="3" fillId="0" borderId="0" xfId="0" applyFont="1" applyAlignment="1">
      <alignment/>
    </xf>
    <xf numFmtId="3" fontId="2" fillId="0" borderId="0" xfId="0" applyNumberFormat="1" applyFont="1" applyAlignment="1" applyProtection="1">
      <alignment horizontal="right"/>
      <protection locked="0"/>
    </xf>
    <xf numFmtId="0" fontId="5" fillId="0" borderId="0" xfId="97" applyFont="1" applyBorder="1">
      <alignment/>
      <protection/>
    </xf>
    <xf numFmtId="0" fontId="2" fillId="0" borderId="0" xfId="0" applyFont="1" applyAlignment="1" applyProtection="1">
      <alignment/>
      <protection/>
    </xf>
    <xf numFmtId="9" fontId="3" fillId="0" borderId="15" xfId="104" applyFont="1" applyBorder="1" applyAlignment="1">
      <alignment vertical="center"/>
    </xf>
    <xf numFmtId="165" fontId="3" fillId="0" borderId="15" xfId="70" applyNumberFormat="1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3" fontId="3" fillId="0" borderId="15" xfId="0" applyNumberFormat="1" applyFont="1" applyBorder="1" applyAlignment="1" applyProtection="1">
      <alignment horizontal="right" vertical="center"/>
      <protection locked="0"/>
    </xf>
    <xf numFmtId="3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 applyProtection="1">
      <alignment vertical="center"/>
      <protection/>
    </xf>
    <xf numFmtId="9" fontId="2" fillId="0" borderId="0" xfId="104" applyFont="1" applyAlignment="1">
      <alignment vertical="center"/>
    </xf>
    <xf numFmtId="165" fontId="2" fillId="0" borderId="0" xfId="7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Alignment="1" applyProtection="1">
      <alignment vertical="center"/>
      <protection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/>
    </xf>
    <xf numFmtId="165" fontId="2" fillId="0" borderId="0" xfId="70" applyNumberFormat="1" applyFont="1" applyBorder="1" applyAlignment="1">
      <alignment vertical="center"/>
    </xf>
    <xf numFmtId="3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 applyProtection="1">
      <alignment horizontal="left"/>
      <protection/>
    </xf>
    <xf numFmtId="165" fontId="3" fillId="0" borderId="0" xfId="70" applyNumberFormat="1" applyFont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9" fontId="3" fillId="0" borderId="0" xfId="104" applyFont="1" applyBorder="1" applyAlignment="1">
      <alignment vertical="center"/>
    </xf>
    <xf numFmtId="165" fontId="3" fillId="0" borderId="0" xfId="70" applyNumberFormat="1" applyFont="1" applyBorder="1" applyAlignment="1">
      <alignment vertical="center"/>
    </xf>
    <xf numFmtId="165" fontId="3" fillId="0" borderId="0" xfId="7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 applyProtection="1">
      <alignment vertical="center"/>
      <protection/>
    </xf>
    <xf numFmtId="165" fontId="2" fillId="0" borderId="0" xfId="70" applyNumberFormat="1" applyFont="1" applyFill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 applyProtection="1">
      <alignment horizontal="left" vertical="center"/>
      <protection/>
    </xf>
    <xf numFmtId="165" fontId="3" fillId="0" borderId="0" xfId="7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2" fillId="0" borderId="15" xfId="0" applyFont="1" applyBorder="1" applyAlignment="1" applyProtection="1">
      <alignment horizontal="right"/>
      <protection/>
    </xf>
    <xf numFmtId="0" fontId="2" fillId="0" borderId="15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0" fontId="25" fillId="0" borderId="0" xfId="87" applyFont="1" applyBorder="1" applyAlignment="1" applyProtection="1">
      <alignment/>
      <protection/>
    </xf>
    <xf numFmtId="0" fontId="25" fillId="0" borderId="0" xfId="87" applyFont="1" applyAlignment="1" applyProtection="1">
      <alignment horizontal="left"/>
      <protection/>
    </xf>
  </cellXfs>
  <cellStyles count="99">
    <cellStyle name="Normal" xfId="0"/>
    <cellStyle name="%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urrency" xfId="72"/>
    <cellStyle name="Currency [0]" xfId="73"/>
    <cellStyle name="Explanatory Text" xfId="74"/>
    <cellStyle name="Explanatory Text 2" xfId="75"/>
    <cellStyle name="Good" xfId="76"/>
    <cellStyle name="Good 2" xfId="77"/>
    <cellStyle name="Heading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Hyperlink 2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_100819 - TSGB Table - Interliners" xfId="97"/>
    <cellStyle name="Normal_20110" xfId="98"/>
    <cellStyle name="Note" xfId="99"/>
    <cellStyle name="Note 2" xfId="100"/>
    <cellStyle name="Output" xfId="101"/>
    <cellStyle name="Output 2" xfId="102"/>
    <cellStyle name="Percent" xfId="103"/>
    <cellStyle name="Percent 2" xfId="104"/>
    <cellStyle name="Publication_style" xfId="105"/>
    <cellStyle name="Refdb standard" xfId="106"/>
    <cellStyle name="Title" xfId="107"/>
    <cellStyle name="Title 2" xfId="108"/>
    <cellStyle name="Total" xfId="109"/>
    <cellStyle name="Total 2" xfId="110"/>
    <cellStyle name="Warning Text" xfId="111"/>
    <cellStyle name="Warning Text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Publications\RoRo%20Q2_2005\Bulletin205draf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irago.internal.dtlr.gov.uk\TIS\ADMIN\TABLETMP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SGB\2006%20FINAL%20PROOFS\Chapter%205\DfT%20WEB%20FINAL\TSGB%205_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IRHS\EXCEL\RORO\bulletins\2003\SA%20Changes\SA%20Changes%20to%20bulletin%20-%20dra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entarySA"/>
      <sheetName val="TABLE1a"/>
      <sheetName val="TABLE1b"/>
      <sheetName val="TABLE2"/>
      <sheetName val="TABLE2cont.."/>
      <sheetName val="TABLE3"/>
      <sheetName val="TABLE3a"/>
      <sheetName val="TABLE3b"/>
      <sheetName val="TABLE4AL"/>
      <sheetName val="TABLE4a"/>
      <sheetName val="TABLE4b"/>
      <sheetName val="TABLE5"/>
      <sheetName val="Routes"/>
      <sheetName val="FiguresSA -do not print"/>
    </sheetNames>
    <sheetDataSet>
      <sheetData sheetId="1">
        <row r="8">
          <cell r="E8">
            <v>338.987</v>
          </cell>
          <cell r="M8">
            <v>583.884</v>
          </cell>
        </row>
        <row r="9">
          <cell r="E9">
            <v>360.2</v>
          </cell>
          <cell r="M9">
            <v>601.2</v>
          </cell>
        </row>
        <row r="10">
          <cell r="E10">
            <v>373.7</v>
          </cell>
          <cell r="M10">
            <v>629.3</v>
          </cell>
        </row>
        <row r="11">
          <cell r="E11">
            <v>398</v>
          </cell>
          <cell r="M11">
            <v>539.4</v>
          </cell>
        </row>
        <row r="12">
          <cell r="E12">
            <v>453.1</v>
          </cell>
          <cell r="M12">
            <v>701.6</v>
          </cell>
        </row>
        <row r="13">
          <cell r="E13">
            <v>486</v>
          </cell>
          <cell r="M13">
            <v>677.4</v>
          </cell>
        </row>
        <row r="14">
          <cell r="E14">
            <v>531.083</v>
          </cell>
          <cell r="M14">
            <v>626.409</v>
          </cell>
        </row>
      </sheetData>
      <sheetData sheetId="8">
        <row r="6">
          <cell r="B6">
            <v>577.402</v>
          </cell>
          <cell r="D6">
            <v>582.448</v>
          </cell>
          <cell r="F6">
            <v>147.711</v>
          </cell>
        </row>
        <row r="7">
          <cell r="B7">
            <v>589.8</v>
          </cell>
          <cell r="D7">
            <v>589.5</v>
          </cell>
          <cell r="F7">
            <v>147.3</v>
          </cell>
        </row>
        <row r="8">
          <cell r="B8">
            <v>596.8</v>
          </cell>
          <cell r="D8">
            <v>630.9</v>
          </cell>
          <cell r="F8">
            <v>171.5</v>
          </cell>
        </row>
        <row r="9">
          <cell r="B9">
            <v>552.9</v>
          </cell>
          <cell r="D9">
            <v>662.8</v>
          </cell>
          <cell r="F9">
            <v>173.9</v>
          </cell>
        </row>
        <row r="10">
          <cell r="B10">
            <v>620.3</v>
          </cell>
          <cell r="D10">
            <v>751.1</v>
          </cell>
          <cell r="F10">
            <v>226.7</v>
          </cell>
        </row>
        <row r="11">
          <cell r="B11">
            <v>611.2</v>
          </cell>
          <cell r="D11">
            <v>816.4</v>
          </cell>
          <cell r="F11">
            <v>200</v>
          </cell>
        </row>
        <row r="12">
          <cell r="B12">
            <v>581.864</v>
          </cell>
          <cell r="D12">
            <v>873.728</v>
          </cell>
          <cell r="F12">
            <v>188.54199999999997</v>
          </cell>
        </row>
      </sheetData>
      <sheetData sheetId="11">
        <row r="6">
          <cell r="B6">
            <v>205.354</v>
          </cell>
          <cell r="D6">
            <v>97.812</v>
          </cell>
          <cell r="F6">
            <v>32.857</v>
          </cell>
          <cell r="J6">
            <v>1.86</v>
          </cell>
        </row>
        <row r="7">
          <cell r="B7">
            <v>228.5</v>
          </cell>
          <cell r="D7">
            <v>96.4</v>
          </cell>
          <cell r="F7">
            <v>33.2</v>
          </cell>
          <cell r="J7">
            <v>1.4</v>
          </cell>
        </row>
        <row r="8">
          <cell r="B8">
            <v>241</v>
          </cell>
          <cell r="D8">
            <v>96.6</v>
          </cell>
          <cell r="F8">
            <v>34</v>
          </cell>
          <cell r="J8">
            <v>1.5</v>
          </cell>
        </row>
        <row r="9">
          <cell r="B9">
            <v>271.3</v>
          </cell>
          <cell r="D9">
            <v>86.2</v>
          </cell>
          <cell r="F9">
            <v>38.8</v>
          </cell>
          <cell r="J9">
            <v>1.2</v>
          </cell>
        </row>
        <row r="10">
          <cell r="B10">
            <v>332.9</v>
          </cell>
          <cell r="D10">
            <v>77.2</v>
          </cell>
          <cell r="F10">
            <v>39.3</v>
          </cell>
          <cell r="J10">
            <v>3.5</v>
          </cell>
        </row>
        <row r="11">
          <cell r="B11">
            <v>368</v>
          </cell>
          <cell r="D11">
            <v>73.5</v>
          </cell>
          <cell r="F11">
            <v>41.7</v>
          </cell>
          <cell r="J11">
            <v>2.5</v>
          </cell>
        </row>
        <row r="12">
          <cell r="B12">
            <v>401.9</v>
          </cell>
          <cell r="D12">
            <v>80.2</v>
          </cell>
          <cell r="F12">
            <v>45.9</v>
          </cell>
          <cell r="J12">
            <v>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TMP"/>
    </sheetNames>
    <definedNames>
      <definedName name="Dialog"/>
      <definedName name="selxx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UBLISH"/>
      <sheetName val="RAWDATA"/>
      <sheetName val="TAB31"/>
      <sheetName val="RAWDATAOLD"/>
      <sheetName val="Selecto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mentarySA"/>
      <sheetName val="TABLE1a"/>
      <sheetName val="TABLE1b"/>
      <sheetName val="TABLE2"/>
      <sheetName val="TABLE3"/>
      <sheetName val="TABLE3a"/>
      <sheetName val="TABLE3b"/>
      <sheetName val="TABLE4AL"/>
      <sheetName val="TABLE4a"/>
      <sheetName val="TABLE4b"/>
      <sheetName val="TABLE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organisations/department-for-transport/series/aviation-statistics" TargetMode="External" /><Relationship Id="rId2" Type="http://schemas.openxmlformats.org/officeDocument/2006/relationships/hyperlink" Target="mailto:aviation.stats@dft.gsi.gov.uk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3.8515625" style="1" customWidth="1"/>
    <col min="2" max="4" width="10.7109375" style="1" customWidth="1"/>
    <col min="5" max="5" width="3.421875" style="1" customWidth="1"/>
    <col min="6" max="7" width="10.7109375" style="1" customWidth="1"/>
    <col min="8" max="8" width="10.7109375" style="2" customWidth="1"/>
    <col min="9" max="9" width="4.421875" style="1" customWidth="1"/>
    <col min="10" max="12" width="10.421875" style="1" customWidth="1"/>
    <col min="13" max="13" width="9.140625" style="1" customWidth="1"/>
    <col min="14" max="14" width="16.28125" style="1" bestFit="1" customWidth="1"/>
    <col min="15" max="15" width="17.7109375" style="1" bestFit="1" customWidth="1"/>
    <col min="16" max="16" width="13.8515625" style="1" customWidth="1"/>
    <col min="17" max="17" width="11.8515625" style="1" customWidth="1"/>
    <col min="18" max="20" width="9.28125" style="1" bestFit="1" customWidth="1"/>
    <col min="21" max="16384" width="9.140625" style="1" customWidth="1"/>
  </cols>
  <sheetData>
    <row r="1" spans="1:8" ht="15">
      <c r="A1" s="1" t="s">
        <v>20</v>
      </c>
      <c r="H1" s="1"/>
    </row>
    <row r="2" ht="15.75">
      <c r="A2" s="56" t="s">
        <v>19</v>
      </c>
    </row>
    <row r="3" spans="1:12" s="9" customFormat="1" ht="18" customHeight="1" thickBot="1">
      <c r="A3" s="55"/>
      <c r="B3" s="55"/>
      <c r="C3" s="55"/>
      <c r="D3" s="55"/>
      <c r="E3" s="55"/>
      <c r="F3" s="55"/>
      <c r="G3" s="55"/>
      <c r="H3" s="55"/>
      <c r="I3" s="54"/>
      <c r="J3" s="54"/>
      <c r="K3" s="54"/>
      <c r="L3" s="54" t="s">
        <v>18</v>
      </c>
    </row>
    <row r="4" spans="1:12" s="34" customFormat="1" ht="18" customHeight="1">
      <c r="A4" s="51"/>
      <c r="B4" s="51"/>
      <c r="C4" s="53">
        <v>2011</v>
      </c>
      <c r="D4" s="53"/>
      <c r="E4" s="53"/>
      <c r="F4" s="53"/>
      <c r="G4" s="53">
        <v>2012</v>
      </c>
      <c r="H4" s="53"/>
      <c r="I4" s="52"/>
      <c r="J4" s="52"/>
      <c r="K4" s="52" t="s">
        <v>17</v>
      </c>
      <c r="L4" s="52"/>
    </row>
    <row r="5" spans="1:12" s="48" customFormat="1" ht="18" customHeight="1">
      <c r="A5" s="51"/>
      <c r="B5" s="49" t="s">
        <v>16</v>
      </c>
      <c r="C5" s="49" t="s">
        <v>15</v>
      </c>
      <c r="D5" s="49" t="s">
        <v>14</v>
      </c>
      <c r="E5" s="50"/>
      <c r="F5" s="49" t="s">
        <v>16</v>
      </c>
      <c r="G5" s="49" t="s">
        <v>15</v>
      </c>
      <c r="H5" s="49" t="s">
        <v>14</v>
      </c>
      <c r="I5" s="50"/>
      <c r="J5" s="49" t="s">
        <v>16</v>
      </c>
      <c r="K5" s="49" t="s">
        <v>15</v>
      </c>
      <c r="L5" s="49" t="s">
        <v>14</v>
      </c>
    </row>
    <row r="6" spans="1:12" s="34" customFormat="1" ht="18" customHeight="1">
      <c r="A6" s="30" t="s">
        <v>13</v>
      </c>
      <c r="B6" s="28"/>
      <c r="C6" s="28"/>
      <c r="D6" s="28"/>
      <c r="E6" s="29"/>
      <c r="F6" s="28"/>
      <c r="G6" s="28"/>
      <c r="H6" s="28"/>
      <c r="I6" s="29"/>
      <c r="J6" s="28"/>
      <c r="K6" s="28"/>
      <c r="L6" s="28"/>
    </row>
    <row r="7" spans="1:13" s="34" customFormat="1" ht="18" customHeight="1">
      <c r="A7" s="23" t="s">
        <v>10</v>
      </c>
      <c r="B7" s="42">
        <v>23933</v>
      </c>
      <c r="C7" s="42">
        <v>24610</v>
      </c>
      <c r="D7" s="42">
        <v>22852</v>
      </c>
      <c r="E7" s="42"/>
      <c r="F7" s="42">
        <v>23896</v>
      </c>
      <c r="G7" s="42">
        <v>22852</v>
      </c>
      <c r="H7" s="42">
        <v>22869</v>
      </c>
      <c r="I7" s="20"/>
      <c r="J7" s="19">
        <f aca="true" t="shared" si="0" ref="J7:L12">(F7-B7)/B7</f>
        <v>-0.0015459825345756906</v>
      </c>
      <c r="K7" s="19">
        <f t="shared" si="0"/>
        <v>-0.07143437626980902</v>
      </c>
      <c r="L7" s="19">
        <f t="shared" si="0"/>
        <v>0.0007439173814108174</v>
      </c>
      <c r="M7" s="20"/>
    </row>
    <row r="8" spans="1:13" s="34" customFormat="1" ht="18" customHeight="1">
      <c r="A8" s="23" t="s">
        <v>9</v>
      </c>
      <c r="B8" s="42">
        <v>41607</v>
      </c>
      <c r="C8" s="42">
        <v>41166</v>
      </c>
      <c r="D8" s="42">
        <v>40529</v>
      </c>
      <c r="E8" s="42"/>
      <c r="F8" s="42">
        <v>41125</v>
      </c>
      <c r="G8" s="42">
        <v>40529</v>
      </c>
      <c r="H8" s="42">
        <v>39624</v>
      </c>
      <c r="I8" s="20"/>
      <c r="J8" s="19">
        <f t="shared" si="0"/>
        <v>-0.011584589131636503</v>
      </c>
      <c r="K8" s="19">
        <f t="shared" si="0"/>
        <v>-0.015473934800563572</v>
      </c>
      <c r="L8" s="19">
        <f t="shared" si="0"/>
        <v>-0.02232968985171112</v>
      </c>
      <c r="M8" s="20"/>
    </row>
    <row r="9" spans="1:13" s="34" customFormat="1" ht="18" customHeight="1">
      <c r="A9" s="23" t="s">
        <v>8</v>
      </c>
      <c r="B9" s="42">
        <v>5162</v>
      </c>
      <c r="C9" s="42">
        <v>4957</v>
      </c>
      <c r="D9" s="42">
        <v>5521</v>
      </c>
      <c r="E9" s="42"/>
      <c r="F9" s="42">
        <v>5743</v>
      </c>
      <c r="G9" s="42">
        <v>5521</v>
      </c>
      <c r="H9" s="42">
        <v>5501</v>
      </c>
      <c r="I9" s="20"/>
      <c r="J9" s="19">
        <f t="shared" si="0"/>
        <v>0.11255327392483533</v>
      </c>
      <c r="K9" s="19">
        <f t="shared" si="0"/>
        <v>0.11377849505749445</v>
      </c>
      <c r="L9" s="19">
        <f t="shared" si="0"/>
        <v>-0.003622532149972831</v>
      </c>
      <c r="M9" s="20"/>
    </row>
    <row r="10" spans="1:13" s="34" customFormat="1" ht="18" customHeight="1">
      <c r="A10" s="23" t="s">
        <v>6</v>
      </c>
      <c r="B10" s="42">
        <v>7146</v>
      </c>
      <c r="C10" s="42">
        <v>7106</v>
      </c>
      <c r="D10" s="42">
        <v>6774</v>
      </c>
      <c r="E10" s="42"/>
      <c r="F10" s="42">
        <v>7128</v>
      </c>
      <c r="G10" s="42">
        <v>6774</v>
      </c>
      <c r="H10" s="42">
        <v>6712</v>
      </c>
      <c r="I10" s="20"/>
      <c r="J10" s="19">
        <f t="shared" si="0"/>
        <v>-0.0025188916876574307</v>
      </c>
      <c r="K10" s="19">
        <f t="shared" si="0"/>
        <v>-0.04672108077680833</v>
      </c>
      <c r="L10" s="19">
        <f t="shared" si="0"/>
        <v>-0.009152642456451136</v>
      </c>
      <c r="M10" s="20"/>
    </row>
    <row r="11" spans="1:16" s="34" customFormat="1" ht="18" customHeight="1">
      <c r="A11" s="23" t="s">
        <v>5</v>
      </c>
      <c r="B11" s="42">
        <v>12954</v>
      </c>
      <c r="C11" s="42">
        <v>13454</v>
      </c>
      <c r="D11" s="42">
        <v>12553</v>
      </c>
      <c r="E11" s="42"/>
      <c r="F11" s="42">
        <v>12496</v>
      </c>
      <c r="G11" s="42">
        <v>12553</v>
      </c>
      <c r="H11" s="42">
        <v>11785</v>
      </c>
      <c r="I11" s="20"/>
      <c r="J11" s="19">
        <f t="shared" si="0"/>
        <v>-0.035355874633317894</v>
      </c>
      <c r="K11" s="19">
        <f t="shared" si="0"/>
        <v>-0.06696893117288538</v>
      </c>
      <c r="L11" s="19">
        <f t="shared" si="0"/>
        <v>-0.06118059428025173</v>
      </c>
      <c r="M11" s="20"/>
      <c r="O11" s="20"/>
      <c r="P11" s="20"/>
    </row>
    <row r="12" spans="1:13" s="34" customFormat="1" ht="18" customHeight="1">
      <c r="A12" s="41" t="s">
        <v>4</v>
      </c>
      <c r="B12" s="47">
        <v>193963</v>
      </c>
      <c r="C12" s="47">
        <v>193810</v>
      </c>
      <c r="D12" s="39">
        <v>186904</v>
      </c>
      <c r="E12" s="39"/>
      <c r="F12" s="47">
        <v>189489</v>
      </c>
      <c r="G12" s="39">
        <v>190568</v>
      </c>
      <c r="H12" s="39">
        <v>182411</v>
      </c>
      <c r="I12" s="38"/>
      <c r="J12" s="37">
        <f t="shared" si="0"/>
        <v>-0.02306625490428587</v>
      </c>
      <c r="K12" s="37">
        <f t="shared" si="0"/>
        <v>-0.016727723027707548</v>
      </c>
      <c r="L12" s="37">
        <f t="shared" si="0"/>
        <v>-0.024039078885417113</v>
      </c>
      <c r="M12" s="20"/>
    </row>
    <row r="13" spans="1:12" s="9" customFormat="1" ht="14.25" customHeight="1">
      <c r="A13" s="23"/>
      <c r="B13" s="44"/>
      <c r="C13" s="44"/>
      <c r="D13" s="44"/>
      <c r="E13" s="44"/>
      <c r="F13" s="44"/>
      <c r="G13" s="44"/>
      <c r="H13" s="44"/>
      <c r="I13" s="28"/>
      <c r="J13" s="21"/>
      <c r="K13" s="21"/>
      <c r="L13" s="21"/>
    </row>
    <row r="14" spans="1:12" s="34" customFormat="1" ht="18" customHeight="1">
      <c r="A14" s="46" t="s">
        <v>12</v>
      </c>
      <c r="B14" s="44"/>
      <c r="C14" s="44"/>
      <c r="D14" s="44"/>
      <c r="E14" s="45"/>
      <c r="F14" s="44"/>
      <c r="G14" s="44"/>
      <c r="H14" s="44"/>
      <c r="I14" s="29"/>
      <c r="J14" s="28"/>
      <c r="K14" s="28"/>
      <c r="L14" s="28"/>
    </row>
    <row r="15" spans="1:26" s="34" customFormat="1" ht="18" customHeight="1">
      <c r="A15" s="23" t="s">
        <v>10</v>
      </c>
      <c r="B15" s="42">
        <v>3631.994</v>
      </c>
      <c r="C15" s="42">
        <v>3825.576</v>
      </c>
      <c r="D15" s="42">
        <v>3362.749</v>
      </c>
      <c r="E15" s="27"/>
      <c r="F15" s="42">
        <v>3630.86</v>
      </c>
      <c r="G15" s="42">
        <v>3836.901</v>
      </c>
      <c r="H15" s="42">
        <v>3444.367</v>
      </c>
      <c r="I15" s="20"/>
      <c r="J15" s="19">
        <f aca="true" t="shared" si="1" ref="J15:L20">(F15-B15)/B15</f>
        <v>-0.0003122251853940327</v>
      </c>
      <c r="K15" s="19">
        <f t="shared" si="1"/>
        <v>0.002960338521571606</v>
      </c>
      <c r="L15" s="19">
        <f t="shared" si="1"/>
        <v>0.02427121381940799</v>
      </c>
      <c r="M15" s="20"/>
      <c r="N15" s="36"/>
      <c r="O15" s="36"/>
      <c r="P15" s="36"/>
      <c r="Q15" s="36"/>
      <c r="R15" s="36"/>
      <c r="S15" s="36"/>
      <c r="T15" s="36"/>
      <c r="U15" s="35"/>
      <c r="V15" s="35"/>
      <c r="W15" s="35"/>
      <c r="X15" s="35"/>
      <c r="Y15" s="35"/>
      <c r="Z15" s="35"/>
    </row>
    <row r="16" spans="1:26" s="34" customFormat="1" ht="18" customHeight="1">
      <c r="A16" s="23" t="s">
        <v>9</v>
      </c>
      <c r="B16" s="42">
        <v>6872.393</v>
      </c>
      <c r="C16" s="42">
        <v>6584.888</v>
      </c>
      <c r="D16" s="42">
        <v>6310.495</v>
      </c>
      <c r="E16" s="43"/>
      <c r="F16" s="42">
        <v>6569.652</v>
      </c>
      <c r="G16" s="42">
        <v>6459.119</v>
      </c>
      <c r="H16" s="42">
        <v>6345.968</v>
      </c>
      <c r="I16" s="20"/>
      <c r="J16" s="19">
        <f t="shared" si="1"/>
        <v>-0.044051758972456896</v>
      </c>
      <c r="K16" s="19">
        <f t="shared" si="1"/>
        <v>-0.019099641482133067</v>
      </c>
      <c r="L16" s="19">
        <f t="shared" si="1"/>
        <v>0.0056212705976313995</v>
      </c>
      <c r="M16" s="20"/>
      <c r="N16" s="36"/>
      <c r="O16" s="36"/>
      <c r="P16" s="36"/>
      <c r="Q16" s="36"/>
      <c r="R16" s="36"/>
      <c r="S16" s="36"/>
      <c r="T16" s="36"/>
      <c r="U16" s="35"/>
      <c r="V16" s="35"/>
      <c r="W16" s="35"/>
      <c r="X16" s="35"/>
      <c r="Y16" s="35"/>
      <c r="Z16" s="35"/>
    </row>
    <row r="17" spans="1:26" s="34" customFormat="1" ht="18" customHeight="1">
      <c r="A17" s="23" t="s">
        <v>8</v>
      </c>
      <c r="B17" s="42">
        <v>281.69</v>
      </c>
      <c r="C17" s="42">
        <v>249.28</v>
      </c>
      <c r="D17" s="42">
        <v>280.19</v>
      </c>
      <c r="E17" s="43"/>
      <c r="F17" s="42">
        <v>262.841</v>
      </c>
      <c r="G17" s="42">
        <v>243.262</v>
      </c>
      <c r="H17" s="42">
        <v>275.458</v>
      </c>
      <c r="I17" s="20"/>
      <c r="J17" s="19">
        <f t="shared" si="1"/>
        <v>-0.06691398345699169</v>
      </c>
      <c r="K17" s="19">
        <f t="shared" si="1"/>
        <v>-0.024141527599486522</v>
      </c>
      <c r="L17" s="19">
        <f t="shared" si="1"/>
        <v>-0.016888539919340344</v>
      </c>
      <c r="M17" s="20"/>
      <c r="N17" s="36"/>
      <c r="O17" s="36"/>
      <c r="P17" s="36"/>
      <c r="Q17" s="36"/>
      <c r="R17" s="36"/>
      <c r="S17" s="36"/>
      <c r="T17" s="36"/>
      <c r="U17" s="35"/>
      <c r="V17" s="35"/>
      <c r="W17" s="35"/>
      <c r="X17" s="35"/>
      <c r="Y17" s="35"/>
      <c r="Z17" s="35"/>
    </row>
    <row r="18" spans="1:26" s="34" customFormat="1" ht="18" customHeight="1">
      <c r="A18" s="23" t="s">
        <v>6</v>
      </c>
      <c r="B18" s="42">
        <v>1019.846</v>
      </c>
      <c r="C18" s="42">
        <v>1046.859</v>
      </c>
      <c r="D18" s="42">
        <v>936.536</v>
      </c>
      <c r="E18" s="43"/>
      <c r="F18" s="42">
        <v>1015.109</v>
      </c>
      <c r="G18" s="42">
        <v>1042.545</v>
      </c>
      <c r="H18" s="42">
        <v>940.57</v>
      </c>
      <c r="I18" s="20"/>
      <c r="J18" s="19">
        <f t="shared" si="1"/>
        <v>-0.00464481892364138</v>
      </c>
      <c r="K18" s="19">
        <f t="shared" si="1"/>
        <v>-0.004120898802990518</v>
      </c>
      <c r="L18" s="19">
        <f t="shared" si="1"/>
        <v>0.004307362450562611</v>
      </c>
      <c r="M18" s="20"/>
      <c r="N18" s="36"/>
      <c r="O18" s="36"/>
      <c r="P18" s="36"/>
      <c r="Q18" s="36"/>
      <c r="R18" s="36"/>
      <c r="S18" s="36"/>
      <c r="T18" s="36"/>
      <c r="U18" s="35"/>
      <c r="V18" s="35"/>
      <c r="W18" s="35"/>
      <c r="X18" s="35"/>
      <c r="Y18" s="35"/>
      <c r="Z18" s="35"/>
    </row>
    <row r="19" spans="1:26" s="34" customFormat="1" ht="18" customHeight="1">
      <c r="A19" s="23" t="s">
        <v>5</v>
      </c>
      <c r="B19" s="42">
        <v>1879.168</v>
      </c>
      <c r="C19" s="42">
        <v>1983.007</v>
      </c>
      <c r="D19" s="42">
        <v>1704.542</v>
      </c>
      <c r="E19" s="43"/>
      <c r="F19" s="42">
        <v>1780.665</v>
      </c>
      <c r="G19" s="42">
        <v>1879.923</v>
      </c>
      <c r="H19" s="42">
        <v>1637.598</v>
      </c>
      <c r="I19" s="20"/>
      <c r="J19" s="19">
        <f t="shared" si="1"/>
        <v>-0.0524184107009059</v>
      </c>
      <c r="K19" s="19">
        <f t="shared" si="1"/>
        <v>-0.0519836793314396</v>
      </c>
      <c r="L19" s="19">
        <f t="shared" si="1"/>
        <v>-0.03927389292842298</v>
      </c>
      <c r="M19" s="20"/>
      <c r="N19" s="36"/>
      <c r="O19" s="36"/>
      <c r="P19" s="36"/>
      <c r="Q19" s="36"/>
      <c r="R19" s="36"/>
      <c r="S19" s="36"/>
      <c r="T19" s="36"/>
      <c r="U19" s="35"/>
      <c r="V19" s="35"/>
      <c r="W19" s="35"/>
      <c r="X19" s="35"/>
      <c r="Y19" s="35"/>
      <c r="Z19" s="35"/>
    </row>
    <row r="20" spans="1:26" s="34" customFormat="1" ht="18" customHeight="1">
      <c r="A20" s="41" t="s">
        <v>4</v>
      </c>
      <c r="B20" s="39">
        <v>23240.846</v>
      </c>
      <c r="C20" s="39">
        <v>23231.239</v>
      </c>
      <c r="D20" s="39">
        <v>21519.355</v>
      </c>
      <c r="E20" s="40"/>
      <c r="F20" s="39">
        <v>22731.991</v>
      </c>
      <c r="G20" s="39">
        <v>23038.351</v>
      </c>
      <c r="H20" s="39">
        <v>21549.487</v>
      </c>
      <c r="I20" s="38"/>
      <c r="J20" s="37">
        <f t="shared" si="1"/>
        <v>-0.021894857011659538</v>
      </c>
      <c r="K20" s="37">
        <f t="shared" si="1"/>
        <v>-0.008302957926609194</v>
      </c>
      <c r="L20" s="37">
        <f t="shared" si="1"/>
        <v>0.0014002278414014465</v>
      </c>
      <c r="M20" s="20"/>
      <c r="N20" s="36"/>
      <c r="O20" s="36"/>
      <c r="P20" s="36"/>
      <c r="Q20" s="36"/>
      <c r="R20" s="36"/>
      <c r="S20" s="36"/>
      <c r="T20" s="36"/>
      <c r="U20" s="35"/>
      <c r="V20" s="35"/>
      <c r="W20" s="35"/>
      <c r="X20" s="35"/>
      <c r="Y20" s="35"/>
      <c r="Z20" s="35"/>
    </row>
    <row r="21" spans="1:16" s="9" customFormat="1" ht="14.25" customHeight="1">
      <c r="A21" s="12"/>
      <c r="B21" s="33"/>
      <c r="C21" s="33"/>
      <c r="D21" s="33"/>
      <c r="E21" s="33"/>
      <c r="F21" s="33"/>
      <c r="G21" s="32"/>
      <c r="H21" s="32"/>
      <c r="I21" s="5"/>
      <c r="J21" s="5"/>
      <c r="K21" s="5"/>
      <c r="L21" s="5"/>
      <c r="O21" s="31"/>
      <c r="P21" s="31"/>
    </row>
    <row r="22" spans="1:13" s="9" customFormat="1" ht="18" customHeight="1">
      <c r="A22" s="30" t="s">
        <v>11</v>
      </c>
      <c r="B22" s="28"/>
      <c r="C22" s="28"/>
      <c r="D22" s="28"/>
      <c r="E22" s="29"/>
      <c r="F22" s="28"/>
      <c r="G22" s="28"/>
      <c r="H22" s="28"/>
      <c r="I22" s="29"/>
      <c r="J22" s="28"/>
      <c r="K22" s="28"/>
      <c r="L22" s="28"/>
      <c r="M22" s="25"/>
    </row>
    <row r="23" spans="1:13" s="9" customFormat="1" ht="18" customHeight="1">
      <c r="A23" s="23" t="s">
        <v>10</v>
      </c>
      <c r="B23" s="21">
        <v>7253.593</v>
      </c>
      <c r="C23" s="21">
        <v>7247.179</v>
      </c>
      <c r="D23" s="21">
        <v>7129.547</v>
      </c>
      <c r="E23" s="27"/>
      <c r="F23" s="21">
        <v>9074.614</v>
      </c>
      <c r="G23" s="20">
        <v>8433.967</v>
      </c>
      <c r="H23" s="20">
        <v>7807.94</v>
      </c>
      <c r="I23" s="26"/>
      <c r="J23" s="19">
        <f aca="true" t="shared" si="2" ref="J23:L24">(F23-B23)/B23</f>
        <v>0.25105089298503513</v>
      </c>
      <c r="K23" s="19">
        <f t="shared" si="2"/>
        <v>0.1637586155937366</v>
      </c>
      <c r="L23" s="19">
        <f t="shared" si="2"/>
        <v>0.0951523287524439</v>
      </c>
      <c r="M23" s="25"/>
    </row>
    <row r="24" spans="1:12" s="9" customFormat="1" ht="18" customHeight="1">
      <c r="A24" s="23" t="s">
        <v>9</v>
      </c>
      <c r="B24" s="21">
        <v>128075.214</v>
      </c>
      <c r="C24" s="21">
        <v>120938.885</v>
      </c>
      <c r="D24" s="21">
        <v>119087.258</v>
      </c>
      <c r="E24" s="22"/>
      <c r="F24" s="21">
        <v>126500.706</v>
      </c>
      <c r="G24" s="20">
        <v>121469.117</v>
      </c>
      <c r="H24" s="20">
        <v>121135.19900000001</v>
      </c>
      <c r="I24" s="20"/>
      <c r="J24" s="19">
        <f t="shared" si="2"/>
        <v>-0.012293619903691917</v>
      </c>
      <c r="K24" s="19">
        <f t="shared" si="2"/>
        <v>0.004384297076990611</v>
      </c>
      <c r="L24" s="19">
        <f t="shared" si="2"/>
        <v>0.017196978370263644</v>
      </c>
    </row>
    <row r="25" spans="1:12" s="9" customFormat="1" ht="18" customHeight="1">
      <c r="A25" s="23" t="s">
        <v>8</v>
      </c>
      <c r="B25" s="24" t="s">
        <v>7</v>
      </c>
      <c r="C25" s="24" t="s">
        <v>7</v>
      </c>
      <c r="D25" s="24" t="s">
        <v>7</v>
      </c>
      <c r="E25" s="22"/>
      <c r="F25" s="24" t="s">
        <v>7</v>
      </c>
      <c r="G25" s="24" t="s">
        <v>7</v>
      </c>
      <c r="H25" s="24"/>
      <c r="I25" s="20"/>
      <c r="J25" s="24" t="s">
        <v>7</v>
      </c>
      <c r="K25" s="24" t="s">
        <v>7</v>
      </c>
      <c r="L25" s="24" t="s">
        <v>7</v>
      </c>
    </row>
    <row r="26" spans="1:12" s="9" customFormat="1" ht="18" customHeight="1">
      <c r="A26" s="23" t="s">
        <v>6</v>
      </c>
      <c r="B26" s="21">
        <v>2307.599</v>
      </c>
      <c r="C26" s="21">
        <v>1963.81</v>
      </c>
      <c r="D26" s="21">
        <v>2166.785</v>
      </c>
      <c r="E26" s="22"/>
      <c r="F26" s="21">
        <v>2517.597</v>
      </c>
      <c r="G26" s="20">
        <v>2637.051</v>
      </c>
      <c r="H26" s="20">
        <v>2831.011</v>
      </c>
      <c r="I26" s="20"/>
      <c r="J26" s="19">
        <f aca="true" t="shared" si="3" ref="J26:L28">(F26-B26)/B26</f>
        <v>0.09100281288040081</v>
      </c>
      <c r="K26" s="19">
        <f t="shared" si="3"/>
        <v>0.34282389844231365</v>
      </c>
      <c r="L26" s="19">
        <f t="shared" si="3"/>
        <v>0.3065491038566356</v>
      </c>
    </row>
    <row r="27" spans="1:12" s="9" customFormat="1" ht="18" customHeight="1">
      <c r="A27" s="23" t="s">
        <v>5</v>
      </c>
      <c r="B27" s="21">
        <v>16935.01</v>
      </c>
      <c r="C27" s="21">
        <v>16662.812</v>
      </c>
      <c r="D27" s="21">
        <v>16974.655</v>
      </c>
      <c r="E27" s="22"/>
      <c r="F27" s="21">
        <v>18391.424</v>
      </c>
      <c r="G27" s="20">
        <v>19074.241</v>
      </c>
      <c r="H27" s="20">
        <v>18469.729</v>
      </c>
      <c r="I27" s="20"/>
      <c r="J27" s="19">
        <f t="shared" si="3"/>
        <v>0.08600018541471194</v>
      </c>
      <c r="K27" s="19">
        <f t="shared" si="3"/>
        <v>0.14471921065904123</v>
      </c>
      <c r="L27" s="19">
        <f t="shared" si="3"/>
        <v>0.08807684162063975</v>
      </c>
    </row>
    <row r="28" spans="1:12" s="9" customFormat="1" ht="22.5" customHeight="1" thickBot="1">
      <c r="A28" s="18" t="s">
        <v>4</v>
      </c>
      <c r="B28" s="17">
        <v>194642.73500000002</v>
      </c>
      <c r="C28" s="17">
        <v>186478.04399999994</v>
      </c>
      <c r="D28" s="17">
        <v>187201.703</v>
      </c>
      <c r="E28" s="16"/>
      <c r="F28" s="15">
        <v>199494.29200000002</v>
      </c>
      <c r="G28" s="14">
        <v>191213.337</v>
      </c>
      <c r="H28" s="15">
        <v>190602.838</v>
      </c>
      <c r="I28" s="14"/>
      <c r="J28" s="13">
        <f t="shared" si="3"/>
        <v>0.02492544610000471</v>
      </c>
      <c r="K28" s="13">
        <f t="shared" si="3"/>
        <v>0.02539330045739897</v>
      </c>
      <c r="L28" s="13">
        <f t="shared" si="3"/>
        <v>0.018168290915601234</v>
      </c>
    </row>
    <row r="29" spans="1:12" s="9" customFormat="1" ht="15" customHeight="1">
      <c r="A29" s="12"/>
      <c r="B29" s="1"/>
      <c r="C29" s="1"/>
      <c r="D29" s="1"/>
      <c r="E29" s="1"/>
      <c r="F29" s="1"/>
      <c r="G29" s="5"/>
      <c r="H29" s="5"/>
      <c r="I29" s="5"/>
      <c r="J29" s="5"/>
      <c r="K29" s="5"/>
      <c r="L29" s="5"/>
    </row>
    <row r="30" spans="1:12" s="9" customFormat="1" ht="13.5" customHeight="1">
      <c r="A30" s="11" t="s">
        <v>3</v>
      </c>
      <c r="B30" s="10"/>
      <c r="C30" s="10"/>
      <c r="D30" s="10"/>
      <c r="E30" s="10"/>
      <c r="F30" s="10"/>
      <c r="G30" s="5"/>
      <c r="H30" s="5"/>
      <c r="I30" s="5"/>
      <c r="J30" s="5"/>
      <c r="K30" s="5"/>
      <c r="L30" s="5"/>
    </row>
    <row r="31" spans="1:12" s="9" customFormat="1" ht="13.5" customHeight="1">
      <c r="A31" s="57" t="s">
        <v>2</v>
      </c>
      <c r="B31" s="10"/>
      <c r="C31" s="10"/>
      <c r="D31" s="10"/>
      <c r="E31" s="10"/>
      <c r="F31" s="10"/>
      <c r="G31" s="5"/>
      <c r="H31" s="5"/>
      <c r="I31" s="5"/>
      <c r="J31" s="5"/>
      <c r="K31" s="5"/>
      <c r="L31" s="5"/>
    </row>
    <row r="32" spans="1:12" s="9" customFormat="1" ht="13.5" customHeight="1">
      <c r="A32" s="58" t="s">
        <v>1</v>
      </c>
      <c r="B32" s="10"/>
      <c r="C32" s="10"/>
      <c r="D32" s="10"/>
      <c r="E32" s="10"/>
      <c r="F32" s="10"/>
      <c r="G32" s="5"/>
      <c r="H32" s="5"/>
      <c r="I32" s="5"/>
      <c r="J32" s="5"/>
      <c r="K32" s="5"/>
      <c r="L32" s="5"/>
    </row>
    <row r="33" spans="1:8" ht="15">
      <c r="A33" s="8"/>
      <c r="B33" s="6"/>
      <c r="H33" s="3"/>
    </row>
    <row r="34" spans="1:8" ht="15">
      <c r="A34" s="7" t="s">
        <v>0</v>
      </c>
      <c r="B34" s="6"/>
      <c r="H34" s="3"/>
    </row>
    <row r="35" ht="15">
      <c r="H35" s="3"/>
    </row>
    <row r="36" spans="2:8" ht="15">
      <c r="B36" s="5"/>
      <c r="C36" s="5"/>
      <c r="D36" s="5"/>
      <c r="E36" s="5"/>
      <c r="F36" s="5"/>
      <c r="G36" s="5"/>
      <c r="H36" s="5"/>
    </row>
    <row r="37" ht="15">
      <c r="H37" s="3"/>
    </row>
    <row r="38" spans="2:8" ht="15">
      <c r="B38" s="5"/>
      <c r="C38" s="5"/>
      <c r="D38" s="5"/>
      <c r="E38" s="5"/>
      <c r="F38" s="5"/>
      <c r="G38" s="5"/>
      <c r="H38" s="4"/>
    </row>
    <row r="39" ht="15">
      <c r="H39" s="3"/>
    </row>
    <row r="40" ht="15">
      <c r="H40" s="3"/>
    </row>
    <row r="41" ht="15">
      <c r="H41" s="3"/>
    </row>
    <row r="42" ht="15">
      <c r="H42" s="3"/>
    </row>
    <row r="43" ht="15">
      <c r="H43" s="3"/>
    </row>
    <row r="44" ht="15">
      <c r="H44" s="3"/>
    </row>
    <row r="45" ht="15">
      <c r="H45" s="3"/>
    </row>
    <row r="46" ht="15">
      <c r="H46" s="3"/>
    </row>
    <row r="47" ht="15">
      <c r="H47" s="3"/>
    </row>
    <row r="48" ht="15">
      <c r="H48" s="3"/>
    </row>
    <row r="49" ht="15">
      <c r="H49" s="3"/>
    </row>
    <row r="50" ht="15">
      <c r="H50" s="3"/>
    </row>
    <row r="51" ht="15">
      <c r="H51" s="3"/>
    </row>
    <row r="52" ht="15">
      <c r="H52" s="3"/>
    </row>
    <row r="53" ht="15">
      <c r="H53" s="3"/>
    </row>
    <row r="54" ht="15">
      <c r="H54" s="3"/>
    </row>
    <row r="55" ht="15">
      <c r="H55" s="3"/>
    </row>
    <row r="56" ht="15">
      <c r="H56" s="3"/>
    </row>
    <row r="57" ht="15">
      <c r="H57" s="3"/>
    </row>
    <row r="58" ht="15">
      <c r="H58" s="3"/>
    </row>
    <row r="59" ht="15">
      <c r="H59" s="3"/>
    </row>
    <row r="60" ht="15">
      <c r="H60" s="3"/>
    </row>
    <row r="61" ht="15">
      <c r="H61" s="3"/>
    </row>
    <row r="62" ht="15">
      <c r="H62" s="3"/>
    </row>
    <row r="63" ht="15">
      <c r="H63" s="3"/>
    </row>
    <row r="64" ht="15">
      <c r="H64" s="3"/>
    </row>
    <row r="65" ht="15">
      <c r="H65" s="3"/>
    </row>
    <row r="66" ht="15">
      <c r="H66" s="3"/>
    </row>
    <row r="67" ht="15">
      <c r="H67" s="3"/>
    </row>
    <row r="68" ht="15">
      <c r="H68" s="3"/>
    </row>
    <row r="69" ht="15">
      <c r="H69" s="3"/>
    </row>
    <row r="70" ht="15">
      <c r="H70" s="3"/>
    </row>
    <row r="71" ht="15">
      <c r="H71" s="3"/>
    </row>
    <row r="72" ht="15">
      <c r="H72" s="3"/>
    </row>
    <row r="73" ht="15">
      <c r="H73" s="3"/>
    </row>
    <row r="74" ht="15">
      <c r="H74" s="3"/>
    </row>
    <row r="75" ht="15">
      <c r="H75" s="3"/>
    </row>
    <row r="76" ht="15">
      <c r="H76" s="3"/>
    </row>
    <row r="77" ht="15">
      <c r="H77" s="3"/>
    </row>
    <row r="78" ht="15">
      <c r="H78" s="3"/>
    </row>
    <row r="79" ht="15">
      <c r="H79" s="3"/>
    </row>
    <row r="80" ht="15">
      <c r="H80" s="3"/>
    </row>
    <row r="81" ht="15">
      <c r="H81" s="3"/>
    </row>
    <row r="82" ht="15">
      <c r="H82" s="3"/>
    </row>
    <row r="83" ht="15">
      <c r="H83" s="3"/>
    </row>
    <row r="84" ht="15">
      <c r="H84" s="3"/>
    </row>
    <row r="85" ht="15">
      <c r="H85" s="3"/>
    </row>
    <row r="86" ht="15">
      <c r="H86" s="3"/>
    </row>
    <row r="87" ht="15">
      <c r="H87" s="3"/>
    </row>
    <row r="88" ht="15">
      <c r="H88" s="3"/>
    </row>
    <row r="89" ht="15">
      <c r="H89" s="3"/>
    </row>
    <row r="90" ht="15">
      <c r="H90" s="3"/>
    </row>
    <row r="91" ht="15">
      <c r="H91" s="3"/>
    </row>
    <row r="92" ht="15">
      <c r="H92" s="3"/>
    </row>
    <row r="93" ht="15">
      <c r="H93" s="3"/>
    </row>
    <row r="94" ht="15">
      <c r="H94" s="3"/>
    </row>
    <row r="95" ht="15">
      <c r="H95" s="3"/>
    </row>
    <row r="96" ht="15">
      <c r="H96" s="3"/>
    </row>
    <row r="97" ht="15">
      <c r="H97" s="3"/>
    </row>
    <row r="98" ht="15">
      <c r="H98" s="3"/>
    </row>
    <row r="99" ht="15">
      <c r="H99" s="3"/>
    </row>
    <row r="100" ht="15">
      <c r="H100" s="3"/>
    </row>
    <row r="101" ht="15">
      <c r="H101" s="3"/>
    </row>
    <row r="102" ht="15">
      <c r="H102" s="3"/>
    </row>
    <row r="103" ht="15">
      <c r="H103" s="3"/>
    </row>
    <row r="104" ht="15">
      <c r="H104" s="3"/>
    </row>
    <row r="105" ht="15">
      <c r="H105" s="3"/>
    </row>
    <row r="106" ht="15">
      <c r="H106" s="3"/>
    </row>
    <row r="107" ht="15">
      <c r="H107" s="3"/>
    </row>
    <row r="108" ht="15">
      <c r="H108" s="3"/>
    </row>
    <row r="109" ht="15">
      <c r="H109" s="3"/>
    </row>
    <row r="110" ht="15">
      <c r="H110" s="3"/>
    </row>
    <row r="111" ht="15">
      <c r="H111" s="3"/>
    </row>
    <row r="112" ht="15">
      <c r="H112" s="3"/>
    </row>
    <row r="113" ht="15">
      <c r="H113" s="3"/>
    </row>
    <row r="114" ht="15">
      <c r="H114" s="3"/>
    </row>
    <row r="115" ht="15">
      <c r="H115" s="3"/>
    </row>
    <row r="116" ht="15">
      <c r="H116" s="3"/>
    </row>
    <row r="117" ht="15">
      <c r="H117" s="3"/>
    </row>
    <row r="118" ht="15">
      <c r="H118" s="3"/>
    </row>
    <row r="119" ht="15">
      <c r="H119" s="3"/>
    </row>
    <row r="120" ht="15">
      <c r="H120" s="3"/>
    </row>
    <row r="121" ht="15">
      <c r="H121" s="3"/>
    </row>
    <row r="122" ht="15">
      <c r="H122" s="3"/>
    </row>
    <row r="123" ht="15">
      <c r="H123" s="3"/>
    </row>
    <row r="124" ht="15">
      <c r="H124" s="3"/>
    </row>
    <row r="125" ht="15">
      <c r="H125" s="3"/>
    </row>
    <row r="126" ht="15">
      <c r="H126" s="3"/>
    </row>
    <row r="127" ht="15">
      <c r="H127" s="3"/>
    </row>
    <row r="128" ht="15">
      <c r="H128" s="3"/>
    </row>
    <row r="129" ht="15">
      <c r="H129" s="3"/>
    </row>
    <row r="130" ht="15">
      <c r="H130" s="3"/>
    </row>
    <row r="131" ht="15">
      <c r="H131" s="3"/>
    </row>
    <row r="132" ht="15">
      <c r="H132" s="3"/>
    </row>
    <row r="133" ht="15">
      <c r="H133" s="3"/>
    </row>
    <row r="134" ht="15">
      <c r="H134" s="3"/>
    </row>
    <row r="135" ht="15">
      <c r="H135" s="3"/>
    </row>
    <row r="136" ht="15">
      <c r="H136" s="3"/>
    </row>
    <row r="137" ht="15">
      <c r="H137" s="3"/>
    </row>
    <row r="138" ht="15">
      <c r="H138" s="3"/>
    </row>
    <row r="139" ht="15">
      <c r="H139" s="3"/>
    </row>
    <row r="140" ht="15">
      <c r="H140" s="3"/>
    </row>
    <row r="141" ht="15">
      <c r="H141" s="3"/>
    </row>
    <row r="142" ht="15">
      <c r="H142" s="3"/>
    </row>
    <row r="143" ht="15">
      <c r="H143" s="3"/>
    </row>
    <row r="144" ht="15">
      <c r="H144" s="3"/>
    </row>
    <row r="145" ht="15">
      <c r="H145" s="3"/>
    </row>
    <row r="146" ht="15">
      <c r="H146" s="3"/>
    </row>
    <row r="147" ht="15">
      <c r="H147" s="3"/>
    </row>
    <row r="148" ht="15">
      <c r="H148" s="3"/>
    </row>
    <row r="149" ht="15">
      <c r="H149" s="3"/>
    </row>
    <row r="150" ht="15">
      <c r="H150" s="3"/>
    </row>
    <row r="151" ht="15">
      <c r="H151" s="3"/>
    </row>
    <row r="152" ht="15">
      <c r="H152" s="3"/>
    </row>
    <row r="153" ht="15">
      <c r="H153" s="3"/>
    </row>
    <row r="154" ht="15">
      <c r="H154" s="3"/>
    </row>
    <row r="155" ht="15">
      <c r="H155" s="3"/>
    </row>
    <row r="156" ht="15">
      <c r="H156" s="3"/>
    </row>
    <row r="157" ht="15">
      <c r="H157" s="3"/>
    </row>
    <row r="158" ht="15">
      <c r="H158" s="3"/>
    </row>
    <row r="159" ht="15">
      <c r="H159" s="3"/>
    </row>
    <row r="160" ht="15">
      <c r="H160" s="3"/>
    </row>
    <row r="161" ht="15">
      <c r="H161" s="3"/>
    </row>
    <row r="162" ht="15">
      <c r="H162" s="3"/>
    </row>
    <row r="163" ht="15">
      <c r="H163" s="3"/>
    </row>
    <row r="164" ht="15">
      <c r="H164" s="3"/>
    </row>
    <row r="165" ht="15">
      <c r="H165" s="3"/>
    </row>
    <row r="166" ht="15">
      <c r="H166" s="3"/>
    </row>
    <row r="167" ht="15">
      <c r="H167" s="3"/>
    </row>
    <row r="168" ht="15">
      <c r="H168" s="3"/>
    </row>
    <row r="169" ht="15">
      <c r="H169" s="3"/>
    </row>
    <row r="170" ht="15">
      <c r="H170" s="3"/>
    </row>
    <row r="171" ht="15">
      <c r="H171" s="3"/>
    </row>
    <row r="172" ht="15">
      <c r="H172" s="3"/>
    </row>
    <row r="173" ht="15">
      <c r="H173" s="3"/>
    </row>
    <row r="174" ht="15">
      <c r="H174" s="3"/>
    </row>
    <row r="175" ht="15">
      <c r="H175" s="3"/>
    </row>
    <row r="176" ht="15">
      <c r="H176" s="3"/>
    </row>
    <row r="177" ht="15">
      <c r="H177" s="3"/>
    </row>
    <row r="178" ht="15">
      <c r="H178" s="3"/>
    </row>
    <row r="179" ht="15">
      <c r="H179" s="3"/>
    </row>
    <row r="180" ht="15">
      <c r="H180" s="3"/>
    </row>
    <row r="181" ht="15">
      <c r="H181" s="3"/>
    </row>
    <row r="182" ht="15">
      <c r="H182" s="3"/>
    </row>
    <row r="183" ht="15">
      <c r="H183" s="3"/>
    </row>
    <row r="184" ht="15">
      <c r="H184" s="3"/>
    </row>
    <row r="185" ht="15">
      <c r="H185" s="3"/>
    </row>
    <row r="186" ht="15">
      <c r="H186" s="3"/>
    </row>
    <row r="187" ht="15">
      <c r="H187" s="3"/>
    </row>
    <row r="188" ht="15">
      <c r="H188" s="3"/>
    </row>
    <row r="189" ht="15">
      <c r="H189" s="3"/>
    </row>
    <row r="190" ht="15">
      <c r="H190" s="3"/>
    </row>
    <row r="191" ht="15">
      <c r="H191" s="3"/>
    </row>
    <row r="192" ht="15">
      <c r="H192" s="3"/>
    </row>
    <row r="193" ht="15">
      <c r="H193" s="3"/>
    </row>
    <row r="194" ht="15">
      <c r="H194" s="3"/>
    </row>
    <row r="195" ht="15">
      <c r="H195" s="3"/>
    </row>
    <row r="196" ht="15">
      <c r="H196" s="3"/>
    </row>
    <row r="197" ht="15">
      <c r="H197" s="3"/>
    </row>
    <row r="198" ht="15">
      <c r="H198" s="3"/>
    </row>
    <row r="199" ht="15">
      <c r="H199" s="3"/>
    </row>
    <row r="200" ht="15">
      <c r="H200" s="3"/>
    </row>
    <row r="201" ht="15">
      <c r="H201" s="3"/>
    </row>
    <row r="202" ht="15">
      <c r="H202" s="3"/>
    </row>
    <row r="203" ht="15">
      <c r="H203" s="3"/>
    </row>
    <row r="204" ht="15">
      <c r="H204" s="3"/>
    </row>
    <row r="205" ht="15">
      <c r="H205" s="3"/>
    </row>
    <row r="206" ht="15">
      <c r="H206" s="3"/>
    </row>
    <row r="207" ht="15">
      <c r="H207" s="3"/>
    </row>
    <row r="208" ht="15">
      <c r="H208" s="3"/>
    </row>
    <row r="209" ht="15">
      <c r="H209" s="3"/>
    </row>
    <row r="210" ht="15">
      <c r="H210" s="3"/>
    </row>
    <row r="211" ht="15">
      <c r="H211" s="3"/>
    </row>
    <row r="212" ht="15">
      <c r="H212" s="3"/>
    </row>
    <row r="213" ht="15">
      <c r="H213" s="3"/>
    </row>
    <row r="214" ht="15">
      <c r="H214" s="3"/>
    </row>
    <row r="215" ht="15">
      <c r="H215" s="3"/>
    </row>
    <row r="216" ht="15">
      <c r="H216" s="3"/>
    </row>
    <row r="217" ht="15">
      <c r="H217" s="3"/>
    </row>
    <row r="218" ht="15">
      <c r="H218" s="3"/>
    </row>
    <row r="219" ht="15">
      <c r="H219" s="3"/>
    </row>
    <row r="220" ht="15">
      <c r="H220" s="3"/>
    </row>
    <row r="221" ht="15">
      <c r="H221" s="3"/>
    </row>
    <row r="222" ht="15">
      <c r="H222" s="3"/>
    </row>
    <row r="223" ht="15">
      <c r="H223" s="3"/>
    </row>
    <row r="224" ht="15">
      <c r="H224" s="3"/>
    </row>
    <row r="225" ht="15">
      <c r="H225" s="3"/>
    </row>
    <row r="226" ht="15">
      <c r="H226" s="3"/>
    </row>
    <row r="227" ht="15">
      <c r="H227" s="3"/>
    </row>
    <row r="228" ht="15">
      <c r="H228" s="3"/>
    </row>
    <row r="229" ht="15">
      <c r="H229" s="3"/>
    </row>
    <row r="230" ht="15">
      <c r="H230" s="3"/>
    </row>
    <row r="231" ht="15">
      <c r="H231" s="3"/>
    </row>
    <row r="232" ht="15">
      <c r="H232" s="3"/>
    </row>
    <row r="233" ht="15">
      <c r="H233" s="3"/>
    </row>
    <row r="234" ht="15">
      <c r="H234" s="3"/>
    </row>
    <row r="235" ht="15">
      <c r="H235" s="3"/>
    </row>
    <row r="236" ht="15">
      <c r="H236" s="3"/>
    </row>
    <row r="237" ht="15">
      <c r="H237" s="3"/>
    </row>
    <row r="238" ht="15">
      <c r="H238" s="3"/>
    </row>
    <row r="239" ht="15">
      <c r="H239" s="3"/>
    </row>
    <row r="240" ht="15">
      <c r="H240" s="3"/>
    </row>
    <row r="241" ht="15">
      <c r="H241" s="3"/>
    </row>
    <row r="242" ht="15">
      <c r="H242" s="3"/>
    </row>
    <row r="243" ht="15">
      <c r="H243" s="3"/>
    </row>
    <row r="244" ht="15">
      <c r="H244" s="3"/>
    </row>
    <row r="245" ht="15">
      <c r="H245" s="3"/>
    </row>
    <row r="246" ht="15">
      <c r="H246" s="3"/>
    </row>
    <row r="247" ht="15">
      <c r="H247" s="3"/>
    </row>
  </sheetData>
  <sheetProtection/>
  <hyperlinks>
    <hyperlink ref="A32" r:id="rId1" display="Notes &amp; definitions"/>
    <hyperlink ref="A31" r:id="rId2" display="Email: aviation.stats@dft.gsi.gov.uk "/>
  </hyperlinks>
  <printOptions/>
  <pageMargins left="0.75" right="0.75" top="1" bottom="1" header="0.5" footer="0.5"/>
  <pageSetup horizontalDpi="600" verticalDpi="600" orientation="portrait" paperSize="9" scale="7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 Speed 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asneade</dc:creator>
  <cp:keywords/>
  <dc:description/>
  <cp:lastModifiedBy>Paul McEvoy</cp:lastModifiedBy>
  <dcterms:created xsi:type="dcterms:W3CDTF">2012-12-04T11:30:16Z</dcterms:created>
  <dcterms:modified xsi:type="dcterms:W3CDTF">2012-12-11T16:44:35Z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