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850" activeTab="0"/>
  </bookViews>
  <sheets>
    <sheet name="1300" sheetId="1" r:id="rId1"/>
    <sheet name="chartData" sheetId="2" state="hidden" r:id="rId2"/>
  </sheets>
  <definedNames/>
  <calcPr fullCalcOnLoad="1"/>
</workbook>
</file>

<file path=xl/sharedStrings.xml><?xml version="1.0" encoding="utf-8"?>
<sst xmlns="http://schemas.openxmlformats.org/spreadsheetml/2006/main" count="70" uniqueCount="40">
  <si>
    <r>
      <t xml:space="preserve">Table 1300 Repossession and repossession prevention: number of outstanding mortgages, arrears and repossessions, United Kingdom, from 1969 </t>
    </r>
    <r>
      <rPr>
        <b/>
        <vertAlign val="superscript"/>
        <sz val="12"/>
        <color indexed="9"/>
        <rFont val="Arial"/>
        <family val="2"/>
      </rPr>
      <t xml:space="preserve">1 </t>
    </r>
  </si>
  <si>
    <t>Mortgages 6-12</t>
  </si>
  <si>
    <t>Properties taken</t>
  </si>
  <si>
    <t>Total number of</t>
  </si>
  <si>
    <t>months in arrears</t>
  </si>
  <si>
    <t>or more in arrears</t>
  </si>
  <si>
    <t>into possession</t>
  </si>
  <si>
    <t>at end of period</t>
  </si>
  <si>
    <t>Number</t>
  </si>
  <si>
    <t>%</t>
  </si>
  <si>
    <t>..</t>
  </si>
  <si>
    <t xml:space="preserve">Contact: </t>
  </si>
  <si>
    <t>E-mail: housing.statistics@communities.gsi.gov.uk</t>
  </si>
  <si>
    <t>File: mort11-uk-cy</t>
  </si>
  <si>
    <t xml:space="preserve">  Claims</t>
  </si>
  <si>
    <t>Claims</t>
  </si>
  <si>
    <t>leading to an</t>
  </si>
  <si>
    <t>issued</t>
  </si>
  <si>
    <r>
      <t>order</t>
    </r>
    <r>
      <rPr>
        <b/>
        <vertAlign val="superscript"/>
        <sz val="10"/>
        <rFont val="Arial"/>
        <family val="2"/>
      </rPr>
      <t>4</t>
    </r>
  </si>
  <si>
    <t>Properties</t>
  </si>
  <si>
    <t>taken into</t>
  </si>
  <si>
    <t>possession</t>
  </si>
  <si>
    <t>MoJ</t>
  </si>
  <si>
    <t>CML</t>
  </si>
  <si>
    <t>Chart data</t>
  </si>
  <si>
    <t>Mortgages 12 months</t>
  </si>
  <si>
    <t xml:space="preserve">   were newly excluded.</t>
  </si>
  <si>
    <t>..  Data unavailable</t>
  </si>
  <si>
    <t>Latest update:</t>
  </si>
  <si>
    <t>Next update:</t>
  </si>
  <si>
    <r>
      <t xml:space="preserve">at end of period </t>
    </r>
    <r>
      <rPr>
        <b/>
        <vertAlign val="superscript"/>
        <sz val="10"/>
        <rFont val="Arial"/>
        <family val="2"/>
      </rPr>
      <t>2</t>
    </r>
  </si>
  <si>
    <r>
      <t xml:space="preserve">during period </t>
    </r>
    <r>
      <rPr>
        <b/>
        <vertAlign val="superscript"/>
        <sz val="10"/>
        <rFont val="Arial"/>
        <family val="2"/>
      </rPr>
      <t>3</t>
    </r>
  </si>
  <si>
    <t>3 Includes properties voluntarily surrendered.</t>
  </si>
  <si>
    <t>2 Figures for 2009 onward are not directly comparable to earlier years. In 2009 around 590,000 "legacy loans" (ie. where only a nominal balance is retained)</t>
  </si>
  <si>
    <t>1 The figures are based on first-charge loans data supplied by CML members. CML estimates that this currently accounts for over 95% of first charge mortgages.</t>
  </si>
  <si>
    <t>Source: Council of Mortgage Lenders Tables AP1 and AP4</t>
  </si>
  <si>
    <t>Telephone: 0303 444 2259</t>
  </si>
  <si>
    <t>Aug 2014</t>
  </si>
  <si>
    <t>Feb 2015</t>
  </si>
  <si>
    <t>mortgages outstanding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</si>
</sst>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)"/>
    <numFmt numFmtId="165" formatCode="0.0"/>
    <numFmt numFmtId="166" formatCode="mm/dd/yy"/>
    <numFmt numFmtId="167" formatCode="mm/dd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</numFmts>
  <fonts count="49">
    <font>
      <sz val="10"/>
      <name val="Arial"/>
      <family val="0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vertAlign val="superscript"/>
      <sz val="10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sz val="9"/>
      <name val="Arial"/>
      <family val="2"/>
    </font>
    <font>
      <b/>
      <i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u val="single"/>
      <sz val="7.5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NumberFormat="1" applyFont="1" applyAlignment="1" applyProtection="1">
      <alignment horizontal="lef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 applyProtection="1">
      <alignment horizontal="right"/>
      <protection/>
    </xf>
    <xf numFmtId="2" fontId="0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58" applyFont="1" applyAlignment="1" applyProtection="1">
      <alignment horizontal="left"/>
      <protection/>
    </xf>
    <xf numFmtId="0" fontId="5" fillId="0" borderId="0" xfId="58" applyFont="1">
      <alignment/>
      <protection/>
    </xf>
    <xf numFmtId="37" fontId="4" fillId="0" borderId="0" xfId="58" applyNumberFormat="1" applyFont="1" applyAlignment="1" applyProtection="1">
      <alignment horizontal="right"/>
      <protection/>
    </xf>
    <xf numFmtId="0" fontId="4" fillId="0" borderId="10" xfId="58" applyFont="1" applyBorder="1" applyAlignment="1" applyProtection="1">
      <alignment horizontal="right"/>
      <protection/>
    </xf>
    <xf numFmtId="37" fontId="0" fillId="0" borderId="0" xfId="58" applyNumberFormat="1" applyFont="1" applyProtection="1">
      <alignment/>
      <protection/>
    </xf>
    <xf numFmtId="0" fontId="0" fillId="0" borderId="0" xfId="58" applyNumberFormat="1" applyFont="1" applyAlignment="1" applyProtection="1">
      <alignment horizontal="left"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0" fillId="0" borderId="11" xfId="58" applyNumberFormat="1" applyFont="1" applyBorder="1" applyAlignment="1" applyProtection="1">
      <alignment horizontal="right"/>
      <protection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Font="1" applyBorder="1" applyAlignment="1">
      <alignment horizontal="right"/>
    </xf>
    <xf numFmtId="3" fontId="10" fillId="0" borderId="0" xfId="56" applyNumberFormat="1" applyFont="1" applyFill="1" applyAlignment="1">
      <alignment horizontal="right"/>
      <protection/>
    </xf>
    <xf numFmtId="0" fontId="13" fillId="0" borderId="0" xfId="57" applyFont="1" applyFill="1" applyAlignment="1">
      <alignment horizontal="left"/>
      <protection/>
    </xf>
    <xf numFmtId="0" fontId="0" fillId="33" borderId="0" xfId="0" applyFont="1" applyFill="1" applyAlignment="1">
      <alignment horizontal="left"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3" fontId="0" fillId="33" borderId="0" xfId="0" applyNumberFormat="1" applyFont="1" applyFill="1" applyAlignment="1" quotePrefix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57" applyFont="1" applyFill="1" applyBorder="1" applyAlignment="1">
      <alignment horizontal="left"/>
      <protection/>
    </xf>
    <xf numFmtId="3" fontId="0" fillId="0" borderId="0" xfId="57" applyNumberFormat="1" applyFont="1" applyFill="1" applyBorder="1" applyAlignment="1">
      <alignment/>
      <protection/>
    </xf>
    <xf numFmtId="3" fontId="0" fillId="0" borderId="0" xfId="57" applyNumberFormat="1" applyFont="1" applyFill="1" applyBorder="1" applyAlignment="1">
      <alignment horizontal="right"/>
      <protection/>
    </xf>
    <xf numFmtId="4" fontId="0" fillId="0" borderId="0" xfId="57" applyNumberFormat="1" applyFont="1" applyFill="1" applyBorder="1" applyAlignment="1">
      <alignment horizontal="right"/>
      <protection/>
    </xf>
    <xf numFmtId="2" fontId="0" fillId="0" borderId="0" xfId="57" applyNumberFormat="1" applyFont="1" applyFill="1" applyBorder="1" applyAlignment="1">
      <alignment horizontal="right"/>
      <protection/>
    </xf>
    <xf numFmtId="0" fontId="4" fillId="0" borderId="10" xfId="0" applyFont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AP1A" xfId="56"/>
    <cellStyle name="Normal_AP4A" xfId="57"/>
    <cellStyle name="Normal_mort12-ew-c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11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714375" y="1333500"/>
          <a:ext cx="620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P40" sqref="P40"/>
    </sheetView>
  </sheetViews>
  <sheetFormatPr defaultColWidth="11.00390625" defaultRowHeight="12.75"/>
  <cols>
    <col min="1" max="1" width="10.57421875" style="0" customWidth="1"/>
    <col min="2" max="2" width="15.421875" style="0" bestFit="1" customWidth="1"/>
    <col min="3" max="3" width="2.7109375" style="0" customWidth="1"/>
    <col min="4" max="4" width="14.00390625" style="0" customWidth="1"/>
    <col min="5" max="5" width="7.140625" style="0" customWidth="1"/>
    <col min="6" max="6" width="2.57421875" style="0" customWidth="1"/>
    <col min="7" max="7" width="15.7109375" style="0" customWidth="1"/>
    <col min="8" max="8" width="7.57421875" style="0" customWidth="1"/>
    <col min="9" max="9" width="3.7109375" style="0" customWidth="1"/>
    <col min="10" max="11" width="12.140625" style="0" customWidth="1"/>
  </cols>
  <sheetData>
    <row r="1" spans="1:12" ht="33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"/>
    </row>
    <row r="2" spans="1:12" ht="12.7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7" customFormat="1" ht="15.75" customHeight="1">
      <c r="A3" s="3"/>
      <c r="B3" s="4"/>
      <c r="C3" s="4"/>
      <c r="D3" s="64" t="s">
        <v>1</v>
      </c>
      <c r="E3" s="64"/>
      <c r="F3" s="5"/>
      <c r="G3" s="64" t="s">
        <v>25</v>
      </c>
      <c r="H3" s="64"/>
      <c r="I3" s="5"/>
      <c r="J3" s="64" t="s">
        <v>2</v>
      </c>
      <c r="K3" s="64"/>
      <c r="L3" s="4"/>
    </row>
    <row r="4" spans="1:12" s="7" customFormat="1" ht="12.75" customHeight="1">
      <c r="A4" s="3"/>
      <c r="B4" s="8" t="s">
        <v>3</v>
      </c>
      <c r="C4" s="8"/>
      <c r="D4" s="64" t="s">
        <v>4</v>
      </c>
      <c r="E4" s="64"/>
      <c r="F4" s="5"/>
      <c r="G4" s="64" t="s">
        <v>5</v>
      </c>
      <c r="H4" s="64"/>
      <c r="I4" s="5"/>
      <c r="J4" s="64" t="s">
        <v>6</v>
      </c>
      <c r="K4" s="64"/>
      <c r="L4" s="4"/>
    </row>
    <row r="5" spans="1:12" s="7" customFormat="1" ht="14.25" customHeight="1">
      <c r="A5" s="3"/>
      <c r="B5" s="8" t="s">
        <v>39</v>
      </c>
      <c r="C5" s="8"/>
      <c r="D5" s="62" t="s">
        <v>7</v>
      </c>
      <c r="E5" s="62"/>
      <c r="F5" s="5"/>
      <c r="G5" s="62" t="s">
        <v>7</v>
      </c>
      <c r="H5" s="62"/>
      <c r="I5" s="5"/>
      <c r="J5" s="62" t="s">
        <v>31</v>
      </c>
      <c r="K5" s="62"/>
      <c r="L5" s="4"/>
    </row>
    <row r="6" spans="1:12" s="7" customFormat="1" ht="15.75" customHeight="1">
      <c r="A6" s="3"/>
      <c r="B6" s="8" t="s">
        <v>30</v>
      </c>
      <c r="C6" s="8"/>
      <c r="D6" s="5" t="s">
        <v>8</v>
      </c>
      <c r="E6" s="5" t="s">
        <v>9</v>
      </c>
      <c r="F6" s="5"/>
      <c r="G6" s="5" t="s">
        <v>8</v>
      </c>
      <c r="H6" s="5" t="s">
        <v>9</v>
      </c>
      <c r="I6" s="5"/>
      <c r="J6" s="5" t="s">
        <v>8</v>
      </c>
      <c r="K6" s="5" t="s">
        <v>9</v>
      </c>
      <c r="L6" s="4"/>
    </row>
    <row r="7" spans="1:12" ht="12" customHeight="1">
      <c r="A7" s="1"/>
      <c r="B7" s="1"/>
      <c r="C7" s="1"/>
      <c r="D7" s="9"/>
      <c r="E7" s="9"/>
      <c r="F7" s="9"/>
      <c r="G7" s="9"/>
      <c r="H7" s="9"/>
      <c r="I7" s="9"/>
      <c r="J7" s="9"/>
      <c r="K7" s="9"/>
      <c r="L7" s="1"/>
    </row>
    <row r="8" spans="1:12" ht="12" customHeight="1">
      <c r="A8" s="10">
        <v>1969</v>
      </c>
      <c r="B8" s="11">
        <v>4017000</v>
      </c>
      <c r="C8" s="12"/>
      <c r="D8" s="13">
        <v>11700</v>
      </c>
      <c r="E8" s="52">
        <f aca="true" t="shared" si="0" ref="E8:E47">D8/B8*100</f>
        <v>0.2912621359223301</v>
      </c>
      <c r="F8" s="14"/>
      <c r="G8" s="15" t="s">
        <v>10</v>
      </c>
      <c r="H8" s="15" t="s">
        <v>10</v>
      </c>
      <c r="I8" s="16"/>
      <c r="J8" s="13">
        <v>3370</v>
      </c>
      <c r="K8" s="52">
        <v>0.08389345282549167</v>
      </c>
      <c r="L8" s="1"/>
    </row>
    <row r="9" spans="1:14" ht="12" customHeight="1">
      <c r="A9" s="10">
        <v>1970</v>
      </c>
      <c r="B9" s="11">
        <v>4171000</v>
      </c>
      <c r="C9" s="12"/>
      <c r="D9" s="13">
        <v>21100</v>
      </c>
      <c r="E9" s="52">
        <f t="shared" si="0"/>
        <v>0.5058738911532007</v>
      </c>
      <c r="F9" s="14"/>
      <c r="G9" s="15" t="s">
        <v>10</v>
      </c>
      <c r="H9" s="15" t="s">
        <v>10</v>
      </c>
      <c r="I9" s="16"/>
      <c r="J9" s="13">
        <v>3760</v>
      </c>
      <c r="K9" s="52">
        <v>0.09014624790218173</v>
      </c>
      <c r="L9" s="1"/>
      <c r="M9" s="49"/>
      <c r="N9" s="43"/>
    </row>
    <row r="10" spans="1:14" ht="12" customHeight="1">
      <c r="A10" s="10">
        <v>1971</v>
      </c>
      <c r="B10" s="11">
        <v>4506000</v>
      </c>
      <c r="C10" s="12"/>
      <c r="D10" s="13">
        <v>17600</v>
      </c>
      <c r="E10" s="52">
        <f t="shared" si="0"/>
        <v>0.3905903240124279</v>
      </c>
      <c r="F10" s="14"/>
      <c r="G10" s="15" t="s">
        <v>10</v>
      </c>
      <c r="H10" s="15" t="s">
        <v>10</v>
      </c>
      <c r="I10" s="16"/>
      <c r="J10" s="13">
        <v>2800</v>
      </c>
      <c r="K10" s="52">
        <v>0.06213936972924988</v>
      </c>
      <c r="L10" s="1"/>
      <c r="M10" s="49"/>
      <c r="N10" s="43"/>
    </row>
    <row r="11" spans="1:14" ht="12" customHeight="1">
      <c r="A11" s="10">
        <v>1972</v>
      </c>
      <c r="B11" s="11">
        <v>4770000</v>
      </c>
      <c r="C11" s="12"/>
      <c r="D11" s="13">
        <v>15700</v>
      </c>
      <c r="E11" s="52">
        <f t="shared" si="0"/>
        <v>0.32914046121593293</v>
      </c>
      <c r="F11" s="14"/>
      <c r="G11" s="15" t="s">
        <v>10</v>
      </c>
      <c r="H11" s="15" t="s">
        <v>10</v>
      </c>
      <c r="I11" s="16"/>
      <c r="J11" s="13">
        <v>1760</v>
      </c>
      <c r="K11" s="52">
        <v>0.03689727463312369</v>
      </c>
      <c r="L11" s="1"/>
      <c r="M11" s="49"/>
      <c r="N11" s="43"/>
    </row>
    <row r="12" spans="1:14" ht="12" customHeight="1">
      <c r="A12" s="10">
        <v>1973</v>
      </c>
      <c r="B12" s="11">
        <v>4862000</v>
      </c>
      <c r="C12" s="12"/>
      <c r="D12" s="13">
        <v>12700</v>
      </c>
      <c r="E12" s="52">
        <f t="shared" si="0"/>
        <v>0.2612093788564377</v>
      </c>
      <c r="F12" s="14"/>
      <c r="G12" s="15" t="s">
        <v>10</v>
      </c>
      <c r="H12" s="15" t="s">
        <v>10</v>
      </c>
      <c r="I12" s="16"/>
      <c r="J12" s="13">
        <v>1220</v>
      </c>
      <c r="K12" s="52">
        <v>0.02509255450431921</v>
      </c>
      <c r="L12" s="1"/>
      <c r="M12" s="49"/>
      <c r="N12" s="43"/>
    </row>
    <row r="13" spans="1:14" ht="12" customHeight="1">
      <c r="A13" s="10">
        <v>1974</v>
      </c>
      <c r="B13" s="11">
        <v>4910000</v>
      </c>
      <c r="C13" s="12"/>
      <c r="D13" s="13">
        <v>17600</v>
      </c>
      <c r="E13" s="52">
        <f t="shared" si="0"/>
        <v>0.35845213849287166</v>
      </c>
      <c r="F13" s="14"/>
      <c r="G13" s="15" t="s">
        <v>10</v>
      </c>
      <c r="H13" s="15" t="s">
        <v>10</v>
      </c>
      <c r="I13" s="16"/>
      <c r="J13" s="13">
        <v>3290</v>
      </c>
      <c r="K13" s="52">
        <v>0.0670061099796334</v>
      </c>
      <c r="L13" s="1"/>
      <c r="M13" s="49"/>
      <c r="N13" s="43"/>
    </row>
    <row r="14" spans="1:14" ht="12" customHeight="1">
      <c r="A14" s="10">
        <v>1975</v>
      </c>
      <c r="B14" s="11">
        <v>5076000</v>
      </c>
      <c r="C14" s="12"/>
      <c r="D14" s="13">
        <v>16800</v>
      </c>
      <c r="E14" s="52">
        <f t="shared" si="0"/>
        <v>0.3309692671394799</v>
      </c>
      <c r="F14" s="14"/>
      <c r="G14" s="15" t="s">
        <v>10</v>
      </c>
      <c r="H14" s="15" t="s">
        <v>10</v>
      </c>
      <c r="I14" s="16"/>
      <c r="J14" s="13">
        <v>4870</v>
      </c>
      <c r="K14" s="52">
        <v>0.09594168636721828</v>
      </c>
      <c r="L14" s="1"/>
      <c r="M14" s="49"/>
      <c r="N14" s="43"/>
    </row>
    <row r="15" spans="1:14" ht="12" customHeight="1">
      <c r="A15" s="10">
        <v>1976</v>
      </c>
      <c r="B15" s="11">
        <v>5322000</v>
      </c>
      <c r="C15" s="12"/>
      <c r="D15" s="13">
        <v>16000</v>
      </c>
      <c r="E15" s="52">
        <f t="shared" si="0"/>
        <v>0.3006388575723412</v>
      </c>
      <c r="F15" s="14"/>
      <c r="G15" s="15" t="s">
        <v>10</v>
      </c>
      <c r="H15" s="15" t="s">
        <v>10</v>
      </c>
      <c r="I15" s="16"/>
      <c r="J15" s="13">
        <v>4950</v>
      </c>
      <c r="K15" s="52">
        <v>0.09301014656144307</v>
      </c>
      <c r="L15" s="1"/>
      <c r="M15" s="49"/>
      <c r="N15" s="43"/>
    </row>
    <row r="16" spans="1:14" ht="12" customHeight="1">
      <c r="A16" s="10">
        <v>1977</v>
      </c>
      <c r="B16" s="11">
        <v>5582000</v>
      </c>
      <c r="C16" s="12"/>
      <c r="D16" s="13">
        <v>16200</v>
      </c>
      <c r="E16" s="52">
        <f t="shared" si="0"/>
        <v>0.29021855965603727</v>
      </c>
      <c r="F16" s="14"/>
      <c r="G16" s="15" t="s">
        <v>10</v>
      </c>
      <c r="H16" s="15" t="s">
        <v>10</v>
      </c>
      <c r="I16" s="16"/>
      <c r="J16" s="13">
        <v>4680</v>
      </c>
      <c r="K16" s="52">
        <v>0.08384091723396632</v>
      </c>
      <c r="L16" s="1"/>
      <c r="M16" s="49"/>
      <c r="N16" s="43"/>
    </row>
    <row r="17" spans="1:14" ht="12" customHeight="1">
      <c r="A17" s="10">
        <v>1978</v>
      </c>
      <c r="B17" s="11">
        <v>5896000</v>
      </c>
      <c r="C17" s="12"/>
      <c r="D17" s="13">
        <v>11200</v>
      </c>
      <c r="E17" s="52">
        <f t="shared" si="0"/>
        <v>0.18995929443690637</v>
      </c>
      <c r="F17" s="14"/>
      <c r="G17" s="15" t="s">
        <v>10</v>
      </c>
      <c r="H17" s="15" t="s">
        <v>10</v>
      </c>
      <c r="I17" s="16"/>
      <c r="J17" s="13">
        <v>4130</v>
      </c>
      <c r="K17" s="52">
        <v>0.07004748982360923</v>
      </c>
      <c r="L17" s="1"/>
      <c r="M17" s="49"/>
      <c r="N17" s="43"/>
    </row>
    <row r="18" spans="1:14" ht="12" customHeight="1">
      <c r="A18" s="10">
        <v>1979</v>
      </c>
      <c r="B18" s="11">
        <v>6058000</v>
      </c>
      <c r="C18" s="12"/>
      <c r="D18" s="13">
        <v>9700</v>
      </c>
      <c r="E18" s="52">
        <f t="shared" si="0"/>
        <v>0.16011885110597557</v>
      </c>
      <c r="F18" s="14"/>
      <c r="G18" s="15" t="s">
        <v>10</v>
      </c>
      <c r="H18" s="15" t="s">
        <v>10</v>
      </c>
      <c r="I18" s="16"/>
      <c r="J18" s="13">
        <v>2910</v>
      </c>
      <c r="K18" s="52">
        <v>0.04803565533179267</v>
      </c>
      <c r="L18" s="1"/>
      <c r="M18" s="49"/>
      <c r="N18" s="43"/>
    </row>
    <row r="19" spans="1:14" ht="12" customHeight="1">
      <c r="A19" s="10">
        <v>1980</v>
      </c>
      <c r="B19" s="11">
        <v>6210000</v>
      </c>
      <c r="C19" s="12"/>
      <c r="D19" s="13">
        <v>15500</v>
      </c>
      <c r="E19" s="52">
        <f t="shared" si="0"/>
        <v>0.249597423510467</v>
      </c>
      <c r="F19" s="14"/>
      <c r="G19" s="15" t="s">
        <v>10</v>
      </c>
      <c r="H19" s="15" t="s">
        <v>10</v>
      </c>
      <c r="I19" s="16"/>
      <c r="J19" s="13">
        <v>3480</v>
      </c>
      <c r="K19" s="52">
        <v>0.056038647342995164</v>
      </c>
      <c r="L19" s="1"/>
      <c r="M19" s="49"/>
      <c r="N19" s="43"/>
    </row>
    <row r="20" spans="1:14" ht="12" customHeight="1">
      <c r="A20" s="10">
        <v>1981</v>
      </c>
      <c r="B20" s="11">
        <v>6336000</v>
      </c>
      <c r="C20" s="12"/>
      <c r="D20" s="13">
        <v>21500</v>
      </c>
      <c r="E20" s="52">
        <f t="shared" si="0"/>
        <v>0.3393308080808081</v>
      </c>
      <c r="F20" s="14"/>
      <c r="G20" s="15" t="s">
        <v>10</v>
      </c>
      <c r="H20" s="15" t="s">
        <v>10</v>
      </c>
      <c r="I20" s="16"/>
      <c r="J20" s="13">
        <v>4870</v>
      </c>
      <c r="K20" s="52">
        <v>0.07686237373737373</v>
      </c>
      <c r="L20" s="1"/>
      <c r="M20" s="49"/>
      <c r="N20" s="43"/>
    </row>
    <row r="21" spans="1:15" ht="12" customHeight="1">
      <c r="A21" s="10">
        <v>1982</v>
      </c>
      <c r="B21" s="11">
        <v>6518000</v>
      </c>
      <c r="C21" s="12"/>
      <c r="D21" s="13">
        <v>27400</v>
      </c>
      <c r="E21" s="52">
        <f t="shared" si="0"/>
        <v>0.4203743479594968</v>
      </c>
      <c r="F21" s="14"/>
      <c r="G21" s="13">
        <v>5500</v>
      </c>
      <c r="H21" s="17">
        <f aca="true" t="shared" si="1" ref="H21:H47">G21/B21*100</f>
        <v>0.08438171218165082</v>
      </c>
      <c r="I21" s="17"/>
      <c r="J21" s="13">
        <v>6900</v>
      </c>
      <c r="K21" s="52">
        <v>0.10586069346425284</v>
      </c>
      <c r="L21" s="1"/>
      <c r="M21" s="49"/>
      <c r="N21" s="43"/>
      <c r="O21" s="49"/>
    </row>
    <row r="22" spans="1:15" ht="12" customHeight="1">
      <c r="A22" s="10">
        <v>1983</v>
      </c>
      <c r="B22" s="11">
        <v>6846000</v>
      </c>
      <c r="C22" s="12"/>
      <c r="D22" s="13">
        <v>29400</v>
      </c>
      <c r="E22" s="52">
        <f t="shared" si="0"/>
        <v>0.4294478527607362</v>
      </c>
      <c r="F22" s="14"/>
      <c r="G22" s="13">
        <v>7500</v>
      </c>
      <c r="H22" s="17">
        <f t="shared" si="1"/>
        <v>0.10955302366345311</v>
      </c>
      <c r="I22" s="17"/>
      <c r="J22" s="13">
        <v>8400</v>
      </c>
      <c r="K22" s="52">
        <v>0.1226993865030675</v>
      </c>
      <c r="L22" s="1"/>
      <c r="M22" s="49"/>
      <c r="N22" s="43"/>
      <c r="O22" s="49"/>
    </row>
    <row r="23" spans="1:15" ht="12" customHeight="1">
      <c r="A23" s="10">
        <v>1984</v>
      </c>
      <c r="B23" s="11">
        <v>7313000</v>
      </c>
      <c r="C23" s="12"/>
      <c r="D23" s="13">
        <v>48300</v>
      </c>
      <c r="E23" s="52">
        <f t="shared" si="0"/>
        <v>0.6604676603309175</v>
      </c>
      <c r="F23" s="14"/>
      <c r="G23" s="13">
        <v>9500</v>
      </c>
      <c r="H23" s="17">
        <f t="shared" si="1"/>
        <v>0.1299056474770956</v>
      </c>
      <c r="I23" s="17"/>
      <c r="J23" s="13">
        <v>12400</v>
      </c>
      <c r="K23" s="52">
        <v>0.16956105565431423</v>
      </c>
      <c r="L23" s="1"/>
      <c r="M23" s="49"/>
      <c r="N23" s="43"/>
      <c r="O23" s="49"/>
    </row>
    <row r="24" spans="1:15" ht="12" customHeight="1">
      <c r="A24" s="10">
        <v>1985</v>
      </c>
      <c r="B24" s="11">
        <v>7717000</v>
      </c>
      <c r="C24" s="12"/>
      <c r="D24" s="13">
        <v>57100</v>
      </c>
      <c r="E24" s="52">
        <f t="shared" si="0"/>
        <v>0.7399248412595568</v>
      </c>
      <c r="F24" s="14"/>
      <c r="G24" s="13">
        <v>13100</v>
      </c>
      <c r="H24" s="17">
        <f t="shared" si="1"/>
        <v>0.16975508617338345</v>
      </c>
      <c r="I24" s="17"/>
      <c r="J24" s="13">
        <v>19300</v>
      </c>
      <c r="K24" s="52">
        <v>0.2500971880264351</v>
      </c>
      <c r="L24" s="1"/>
      <c r="M24" s="49"/>
      <c r="N24" s="43"/>
      <c r="O24" s="49"/>
    </row>
    <row r="25" spans="1:15" ht="12" customHeight="1">
      <c r="A25" s="10">
        <v>1986</v>
      </c>
      <c r="B25" s="11">
        <v>8138000</v>
      </c>
      <c r="C25" s="12"/>
      <c r="D25" s="13">
        <v>52100</v>
      </c>
      <c r="E25" s="52">
        <f t="shared" si="0"/>
        <v>0.6402064389284837</v>
      </c>
      <c r="F25" s="14"/>
      <c r="G25" s="13">
        <v>13000</v>
      </c>
      <c r="H25" s="17">
        <f t="shared" si="1"/>
        <v>0.1597444089456869</v>
      </c>
      <c r="I25" s="17"/>
      <c r="J25" s="13">
        <v>24100</v>
      </c>
      <c r="K25" s="52">
        <v>0.2961415581223888</v>
      </c>
      <c r="L25" s="1"/>
      <c r="M25" s="49"/>
      <c r="N25" s="43"/>
      <c r="O25" s="49"/>
    </row>
    <row r="26" spans="1:15" ht="12" customHeight="1">
      <c r="A26" s="10">
        <v>1987</v>
      </c>
      <c r="B26" s="11">
        <v>8283000</v>
      </c>
      <c r="C26" s="12"/>
      <c r="D26" s="13">
        <v>55500</v>
      </c>
      <c r="E26" s="52">
        <f t="shared" si="0"/>
        <v>0.6700470843897138</v>
      </c>
      <c r="F26" s="14"/>
      <c r="G26" s="13">
        <v>15000</v>
      </c>
      <c r="H26" s="17">
        <f t="shared" si="1"/>
        <v>0.18109380659181454</v>
      </c>
      <c r="I26" s="17"/>
      <c r="J26" s="13">
        <v>26400</v>
      </c>
      <c r="K26" s="52">
        <v>0.3187250996015936</v>
      </c>
      <c r="L26" s="1"/>
      <c r="M26" s="49"/>
      <c r="N26" s="43"/>
      <c r="O26" s="49"/>
    </row>
    <row r="27" spans="1:15" ht="12" customHeight="1">
      <c r="A27" s="10">
        <v>1988</v>
      </c>
      <c r="B27" s="11">
        <v>8564000</v>
      </c>
      <c r="C27" s="12"/>
      <c r="D27" s="13">
        <v>42800</v>
      </c>
      <c r="E27" s="52">
        <f t="shared" si="0"/>
        <v>0.49976646426903315</v>
      </c>
      <c r="F27" s="14"/>
      <c r="G27" s="13">
        <v>10300</v>
      </c>
      <c r="H27" s="17">
        <f t="shared" si="1"/>
        <v>0.12027090144792153</v>
      </c>
      <c r="I27" s="17"/>
      <c r="J27" s="13">
        <v>18500</v>
      </c>
      <c r="K27" s="52">
        <v>0.21602055114432506</v>
      </c>
      <c r="L27" s="1"/>
      <c r="M27" s="49"/>
      <c r="N27" s="43"/>
      <c r="O27" s="49"/>
    </row>
    <row r="28" spans="1:15" ht="12" customHeight="1">
      <c r="A28" s="10">
        <v>1989</v>
      </c>
      <c r="B28" s="11">
        <v>9125000</v>
      </c>
      <c r="C28" s="12"/>
      <c r="D28" s="13">
        <v>66800</v>
      </c>
      <c r="E28" s="52">
        <f t="shared" si="0"/>
        <v>0.7320547945205479</v>
      </c>
      <c r="F28" s="14"/>
      <c r="G28" s="13">
        <v>13800</v>
      </c>
      <c r="H28" s="17">
        <f t="shared" si="1"/>
        <v>0.15123287671232877</v>
      </c>
      <c r="I28" s="17"/>
      <c r="J28" s="13">
        <v>15800</v>
      </c>
      <c r="K28" s="52">
        <v>0.17315068493150684</v>
      </c>
      <c r="L28" s="1"/>
      <c r="M28" s="49"/>
      <c r="N28" s="43"/>
      <c r="O28" s="49"/>
    </row>
    <row r="29" spans="1:15" ht="12" customHeight="1">
      <c r="A29" s="18">
        <v>1990</v>
      </c>
      <c r="B29" s="19">
        <v>9415000</v>
      </c>
      <c r="C29" s="20"/>
      <c r="D29" s="21">
        <v>123100</v>
      </c>
      <c r="E29" s="52">
        <f t="shared" si="0"/>
        <v>1.3074880509824747</v>
      </c>
      <c r="F29" s="14"/>
      <c r="G29" s="21">
        <v>36100</v>
      </c>
      <c r="H29" s="17">
        <f t="shared" si="1"/>
        <v>0.3834306956983537</v>
      </c>
      <c r="I29" s="17"/>
      <c r="J29" s="21">
        <v>43900</v>
      </c>
      <c r="K29" s="52">
        <v>0.4662772172065852</v>
      </c>
      <c r="L29" s="1"/>
      <c r="M29" s="49"/>
      <c r="N29" s="43"/>
      <c r="O29" s="49"/>
    </row>
    <row r="30" spans="1:15" ht="12" customHeight="1">
      <c r="A30" s="18">
        <v>1991</v>
      </c>
      <c r="B30" s="19">
        <v>9815000</v>
      </c>
      <c r="C30" s="20"/>
      <c r="D30" s="21">
        <v>183600</v>
      </c>
      <c r="E30" s="52">
        <f t="shared" si="0"/>
        <v>1.8706062149770761</v>
      </c>
      <c r="F30" s="14"/>
      <c r="G30" s="21">
        <v>91700</v>
      </c>
      <c r="H30" s="17">
        <f t="shared" si="1"/>
        <v>0.93428425878757</v>
      </c>
      <c r="I30" s="17"/>
      <c r="J30" s="21">
        <v>75500</v>
      </c>
      <c r="K30" s="52">
        <v>0.7692307692307693</v>
      </c>
      <c r="L30" s="1"/>
      <c r="M30" s="49"/>
      <c r="N30" s="43"/>
      <c r="O30" s="49"/>
    </row>
    <row r="31" spans="1:15" ht="12" customHeight="1">
      <c r="A31" s="18">
        <v>1992</v>
      </c>
      <c r="B31" s="19">
        <v>9922000</v>
      </c>
      <c r="C31" s="20"/>
      <c r="D31" s="21">
        <v>205000</v>
      </c>
      <c r="E31" s="52">
        <f t="shared" si="0"/>
        <v>2.066115702479339</v>
      </c>
      <c r="F31" s="14"/>
      <c r="G31" s="21">
        <v>147000</v>
      </c>
      <c r="H31" s="17">
        <f t="shared" si="1"/>
        <v>1.4815561378754283</v>
      </c>
      <c r="I31" s="17"/>
      <c r="J31" s="21">
        <v>68600</v>
      </c>
      <c r="K31" s="52">
        <v>0.6913928643418665</v>
      </c>
      <c r="L31" s="1"/>
      <c r="M31" s="49"/>
      <c r="N31" s="43"/>
      <c r="O31" s="49"/>
    </row>
    <row r="32" spans="1:15" ht="12" customHeight="1">
      <c r="A32" s="18">
        <v>1993</v>
      </c>
      <c r="B32" s="19">
        <v>10137000</v>
      </c>
      <c r="C32" s="20"/>
      <c r="D32" s="21">
        <v>164600</v>
      </c>
      <c r="E32" s="52">
        <f t="shared" si="0"/>
        <v>1.6237545624938343</v>
      </c>
      <c r="F32" s="14"/>
      <c r="G32" s="21">
        <v>151800</v>
      </c>
      <c r="H32" s="17">
        <f t="shared" si="1"/>
        <v>1.497484462858834</v>
      </c>
      <c r="I32" s="17"/>
      <c r="J32" s="21">
        <v>58600</v>
      </c>
      <c r="K32" s="52">
        <v>0.5780802998914867</v>
      </c>
      <c r="L32" s="1"/>
      <c r="M32" s="49"/>
      <c r="N32" s="43"/>
      <c r="O32" s="49"/>
    </row>
    <row r="33" spans="1:15" ht="12" customHeight="1">
      <c r="A33" s="18">
        <v>1994</v>
      </c>
      <c r="B33" s="19">
        <v>10410000</v>
      </c>
      <c r="C33" s="20"/>
      <c r="D33" s="21">
        <v>133700</v>
      </c>
      <c r="E33" s="52">
        <f t="shared" si="0"/>
        <v>1.2843419788664745</v>
      </c>
      <c r="F33" s="14"/>
      <c r="G33" s="21">
        <v>117100</v>
      </c>
      <c r="H33" s="17">
        <f t="shared" si="1"/>
        <v>1.1248799231508166</v>
      </c>
      <c r="I33" s="17"/>
      <c r="J33" s="21">
        <v>49200</v>
      </c>
      <c r="K33" s="52">
        <v>0.4726224783861671</v>
      </c>
      <c r="L33" s="1"/>
      <c r="M33" s="49"/>
      <c r="N33" s="43"/>
      <c r="O33" s="49"/>
    </row>
    <row r="34" spans="1:15" ht="12" customHeight="1">
      <c r="A34" s="18">
        <v>1995</v>
      </c>
      <c r="B34" s="19">
        <v>10521000</v>
      </c>
      <c r="C34" s="20"/>
      <c r="D34" s="21">
        <v>126700</v>
      </c>
      <c r="E34" s="52">
        <f t="shared" si="0"/>
        <v>1.2042581503659349</v>
      </c>
      <c r="F34" s="14"/>
      <c r="G34" s="21">
        <v>85200</v>
      </c>
      <c r="H34" s="17">
        <f t="shared" si="1"/>
        <v>0.8098089535215285</v>
      </c>
      <c r="I34" s="17"/>
      <c r="J34" s="21">
        <v>49400</v>
      </c>
      <c r="K34" s="52">
        <v>0.4695371162437031</v>
      </c>
      <c r="L34" s="1"/>
      <c r="M34" s="49"/>
      <c r="N34" s="43"/>
      <c r="O34" s="49"/>
    </row>
    <row r="35" spans="1:14" ht="12" customHeight="1">
      <c r="A35" s="10">
        <v>1996</v>
      </c>
      <c r="B35" s="22">
        <v>10637000</v>
      </c>
      <c r="C35" s="23"/>
      <c r="D35" s="24">
        <v>101000</v>
      </c>
      <c r="E35" s="52">
        <f t="shared" si="0"/>
        <v>0.9495158409325938</v>
      </c>
      <c r="F35" s="14"/>
      <c r="G35" s="24">
        <v>67000</v>
      </c>
      <c r="H35" s="17">
        <f t="shared" si="1"/>
        <v>0.629876844975087</v>
      </c>
      <c r="I35" s="17"/>
      <c r="J35" s="24">
        <v>42600</v>
      </c>
      <c r="K35" s="52">
        <v>0.40048885964087616</v>
      </c>
      <c r="L35" s="1"/>
      <c r="M35" s="49"/>
      <c r="N35" s="43"/>
    </row>
    <row r="36" spans="1:14" ht="12" customHeight="1">
      <c r="A36" s="10">
        <v>1997</v>
      </c>
      <c r="B36" s="22">
        <v>10738000</v>
      </c>
      <c r="C36" s="23"/>
      <c r="D36" s="24">
        <v>73800</v>
      </c>
      <c r="E36" s="52">
        <f t="shared" si="0"/>
        <v>0.6872788228720432</v>
      </c>
      <c r="F36" s="14"/>
      <c r="G36" s="24">
        <v>45200</v>
      </c>
      <c r="H36" s="17">
        <f t="shared" si="1"/>
        <v>0.42093499720618366</v>
      </c>
      <c r="I36" s="17"/>
      <c r="J36" s="24">
        <v>32800</v>
      </c>
      <c r="K36" s="52">
        <v>0.305457254609797</v>
      </c>
      <c r="L36" s="1"/>
      <c r="M36" s="49"/>
      <c r="N36" s="43"/>
    </row>
    <row r="37" spans="1:14" ht="12" customHeight="1">
      <c r="A37" s="10">
        <v>1998</v>
      </c>
      <c r="B37" s="22">
        <v>10821000</v>
      </c>
      <c r="C37" s="23"/>
      <c r="D37" s="24">
        <v>74000</v>
      </c>
      <c r="E37" s="52">
        <f t="shared" si="0"/>
        <v>0.6838554662230848</v>
      </c>
      <c r="F37" s="14"/>
      <c r="G37" s="24">
        <v>34900</v>
      </c>
      <c r="H37" s="17">
        <f t="shared" si="1"/>
        <v>0.3225210239349413</v>
      </c>
      <c r="I37" s="17"/>
      <c r="J37" s="24">
        <v>33900</v>
      </c>
      <c r="K37" s="52">
        <v>0.31327973385084557</v>
      </c>
      <c r="L37" s="1"/>
      <c r="M37" s="49"/>
      <c r="N37" s="43"/>
    </row>
    <row r="38" spans="1:14" ht="12" customHeight="1">
      <c r="A38" s="10">
        <v>1999</v>
      </c>
      <c r="B38" s="22">
        <v>10987000</v>
      </c>
      <c r="C38" s="23"/>
      <c r="D38" s="24">
        <v>57100</v>
      </c>
      <c r="E38" s="52">
        <f t="shared" si="0"/>
        <v>0.5197051060344042</v>
      </c>
      <c r="F38" s="14"/>
      <c r="G38" s="24">
        <v>29500</v>
      </c>
      <c r="H38" s="17">
        <f t="shared" si="1"/>
        <v>0.26849913534176756</v>
      </c>
      <c r="I38" s="17"/>
      <c r="J38" s="24">
        <v>29900</v>
      </c>
      <c r="K38" s="52">
        <v>0.27213980158368983</v>
      </c>
      <c r="L38" s="10"/>
      <c r="M38" s="49"/>
      <c r="N38" s="43"/>
    </row>
    <row r="39" spans="1:14" ht="12" customHeight="1">
      <c r="A39" s="10">
        <v>2000</v>
      </c>
      <c r="B39" s="22">
        <v>11177000</v>
      </c>
      <c r="C39" s="23"/>
      <c r="D39" s="24">
        <v>47900</v>
      </c>
      <c r="E39" s="52">
        <f t="shared" si="0"/>
        <v>0.42855864722197373</v>
      </c>
      <c r="F39" s="14"/>
      <c r="G39" s="24">
        <v>20800</v>
      </c>
      <c r="H39" s="17">
        <f t="shared" si="1"/>
        <v>0.1860964480629865</v>
      </c>
      <c r="I39" s="17"/>
      <c r="J39" s="24">
        <v>22900</v>
      </c>
      <c r="K39" s="52">
        <v>0.20488503176165337</v>
      </c>
      <c r="L39" s="10"/>
      <c r="M39" s="49"/>
      <c r="N39" s="43"/>
    </row>
    <row r="40" spans="1:14" ht="12" customHeight="1">
      <c r="A40" s="10">
        <v>2001</v>
      </c>
      <c r="B40" s="22">
        <v>11251000</v>
      </c>
      <c r="C40" s="23"/>
      <c r="D40" s="24">
        <v>43200</v>
      </c>
      <c r="E40" s="52">
        <f t="shared" si="0"/>
        <v>0.3839658697004711</v>
      </c>
      <c r="F40" s="14"/>
      <c r="G40" s="24">
        <v>19700</v>
      </c>
      <c r="H40" s="17">
        <f t="shared" si="1"/>
        <v>0.17509554706248334</v>
      </c>
      <c r="I40" s="17"/>
      <c r="J40" s="24">
        <v>18200</v>
      </c>
      <c r="K40" s="52">
        <v>0.16176339880899476</v>
      </c>
      <c r="L40" s="10"/>
      <c r="M40" s="49"/>
      <c r="N40" s="43"/>
    </row>
    <row r="41" spans="1:14" ht="12" customHeight="1">
      <c r="A41" s="10">
        <v>2002</v>
      </c>
      <c r="B41" s="22">
        <v>11368000</v>
      </c>
      <c r="C41" s="23"/>
      <c r="D41" s="24">
        <v>34100</v>
      </c>
      <c r="E41" s="52">
        <f t="shared" si="0"/>
        <v>0.2999648135116115</v>
      </c>
      <c r="F41" s="14"/>
      <c r="G41" s="24">
        <v>16500</v>
      </c>
      <c r="H41" s="17">
        <f t="shared" si="1"/>
        <v>0.1451442646023927</v>
      </c>
      <c r="I41" s="17"/>
      <c r="J41" s="24">
        <v>12000</v>
      </c>
      <c r="K41" s="52">
        <v>0.1055594651653765</v>
      </c>
      <c r="L41" s="10"/>
      <c r="M41" s="49"/>
      <c r="N41" s="43"/>
    </row>
    <row r="42" spans="1:14" ht="12.75">
      <c r="A42" s="10">
        <v>2003</v>
      </c>
      <c r="B42" s="22">
        <v>11452000</v>
      </c>
      <c r="C42" s="23"/>
      <c r="D42" s="24">
        <v>31000</v>
      </c>
      <c r="E42" s="52">
        <f t="shared" si="0"/>
        <v>0.27069507509605306</v>
      </c>
      <c r="F42" s="14"/>
      <c r="G42" s="24">
        <v>12600</v>
      </c>
      <c r="H42" s="17">
        <f t="shared" si="1"/>
        <v>0.1100244498777506</v>
      </c>
      <c r="I42" s="17"/>
      <c r="J42" s="24">
        <v>8500</v>
      </c>
      <c r="K42" s="52">
        <v>0.07422284317149842</v>
      </c>
      <c r="L42" s="10"/>
      <c r="M42" s="49"/>
      <c r="N42" s="43"/>
    </row>
    <row r="43" spans="1:14" ht="12.75">
      <c r="A43" s="10">
        <v>2004</v>
      </c>
      <c r="B43" s="22">
        <v>11515000</v>
      </c>
      <c r="C43" s="23"/>
      <c r="D43" s="24">
        <v>29900</v>
      </c>
      <c r="E43" s="52">
        <f t="shared" si="0"/>
        <v>0.2596613113330439</v>
      </c>
      <c r="F43" s="14"/>
      <c r="G43" s="24">
        <v>11000</v>
      </c>
      <c r="H43" s="17">
        <f t="shared" si="1"/>
        <v>0.09552757273122015</v>
      </c>
      <c r="I43" s="17"/>
      <c r="J43" s="24">
        <v>8200</v>
      </c>
      <c r="K43" s="52">
        <v>0.07121146330872775</v>
      </c>
      <c r="L43" s="10"/>
      <c r="M43" s="49"/>
      <c r="N43" s="43"/>
    </row>
    <row r="44" spans="1:14" ht="12.75">
      <c r="A44" s="10">
        <v>2005</v>
      </c>
      <c r="B44" s="22">
        <v>11608000</v>
      </c>
      <c r="C44" s="23"/>
      <c r="D44" s="24">
        <v>38600</v>
      </c>
      <c r="E44" s="52">
        <f t="shared" si="0"/>
        <v>0.33252929014472776</v>
      </c>
      <c r="F44" s="14"/>
      <c r="G44" s="24">
        <v>15000</v>
      </c>
      <c r="H44" s="17">
        <f t="shared" si="1"/>
        <v>0.1292212267401792</v>
      </c>
      <c r="I44" s="17"/>
      <c r="J44" s="24">
        <v>14500</v>
      </c>
      <c r="K44" s="52">
        <v>0.12491385251550653</v>
      </c>
      <c r="L44" s="10"/>
      <c r="M44" s="49"/>
      <c r="N44" s="43"/>
    </row>
    <row r="45" spans="1:14" ht="12.75">
      <c r="A45" s="44">
        <v>2006</v>
      </c>
      <c r="B45" s="55">
        <v>11746000</v>
      </c>
      <c r="C45" s="45"/>
      <c r="D45" s="56">
        <v>34900</v>
      </c>
      <c r="E45" s="52">
        <f t="shared" si="0"/>
        <v>0.2971224246552018</v>
      </c>
      <c r="F45" s="14"/>
      <c r="G45" s="56">
        <v>15700</v>
      </c>
      <c r="H45" s="48">
        <f t="shared" si="1"/>
        <v>0.13366252341222545</v>
      </c>
      <c r="I45" s="48"/>
      <c r="J45" s="56">
        <v>21000</v>
      </c>
      <c r="K45" s="52">
        <v>0.17878426698450536</v>
      </c>
      <c r="L45" s="10"/>
      <c r="M45" s="49"/>
      <c r="N45" s="43"/>
    </row>
    <row r="46" spans="1:14" ht="12.75">
      <c r="A46" s="44">
        <v>2007</v>
      </c>
      <c r="B46" s="55">
        <v>11852000</v>
      </c>
      <c r="C46" s="45"/>
      <c r="D46" s="56">
        <v>40500</v>
      </c>
      <c r="E46" s="52">
        <f t="shared" si="0"/>
        <v>0.3417144785690179</v>
      </c>
      <c r="F46" s="14"/>
      <c r="G46" s="56">
        <v>15300</v>
      </c>
      <c r="H46" s="48">
        <f t="shared" si="1"/>
        <v>0.12909213634829564</v>
      </c>
      <c r="I46" s="48"/>
      <c r="J46" s="56">
        <v>25900</v>
      </c>
      <c r="K46" s="52">
        <v>0.21852851839352008</v>
      </c>
      <c r="L46" s="10"/>
      <c r="M46" s="49"/>
      <c r="N46" s="43"/>
    </row>
    <row r="47" spans="1:14" ht="12.75" customHeight="1">
      <c r="A47" s="57">
        <v>2008</v>
      </c>
      <c r="B47" s="58">
        <v>11667000</v>
      </c>
      <c r="C47" s="59"/>
      <c r="D47" s="59">
        <v>72000</v>
      </c>
      <c r="E47" s="60">
        <f t="shared" si="0"/>
        <v>0.6171252249935717</v>
      </c>
      <c r="F47" s="61"/>
      <c r="G47" s="59">
        <v>29500</v>
      </c>
      <c r="H47" s="60">
        <f t="shared" si="1"/>
        <v>0.25284991857375505</v>
      </c>
      <c r="I47" s="61"/>
      <c r="J47" s="59">
        <v>40000</v>
      </c>
      <c r="K47" s="60">
        <v>0.3428473472186509</v>
      </c>
      <c r="L47" s="10"/>
      <c r="M47" s="49"/>
      <c r="N47" s="43"/>
    </row>
    <row r="48" spans="1:14" ht="12.75" customHeight="1">
      <c r="A48" s="44">
        <v>2009</v>
      </c>
      <c r="B48" s="45">
        <v>11389000</v>
      </c>
      <c r="C48" s="45"/>
      <c r="D48" s="46">
        <v>92200</v>
      </c>
      <c r="E48" s="52">
        <v>0.809553077530951</v>
      </c>
      <c r="F48" s="47"/>
      <c r="G48" s="46">
        <v>67900</v>
      </c>
      <c r="H48" s="48">
        <v>0.5961893054701906</v>
      </c>
      <c r="I48" s="48"/>
      <c r="J48" s="46">
        <v>48900</v>
      </c>
      <c r="K48" s="52">
        <v>0.42506954102920724</v>
      </c>
      <c r="L48" s="53"/>
      <c r="M48" s="49"/>
      <c r="N48" s="43"/>
    </row>
    <row r="49" spans="1:14" ht="12.75" customHeight="1">
      <c r="A49" s="44">
        <v>2010</v>
      </c>
      <c r="B49" s="45">
        <v>11303000</v>
      </c>
      <c r="C49" s="45"/>
      <c r="D49" s="46">
        <v>78300</v>
      </c>
      <c r="E49" s="52">
        <v>0.6854377474703035</v>
      </c>
      <c r="F49" s="47"/>
      <c r="G49" s="46">
        <v>62500</v>
      </c>
      <c r="H49" s="17">
        <v>0.5481742190937088</v>
      </c>
      <c r="I49" s="48"/>
      <c r="J49" s="46">
        <v>38500</v>
      </c>
      <c r="K49" s="52">
        <v>0.3354242899459836</v>
      </c>
      <c r="L49" s="1"/>
      <c r="M49" s="49"/>
      <c r="N49" s="43"/>
    </row>
    <row r="50" spans="1:14" ht="12.75" customHeight="1">
      <c r="A50" s="44">
        <v>2011</v>
      </c>
      <c r="B50" s="45">
        <v>11384000</v>
      </c>
      <c r="C50" s="45"/>
      <c r="D50" s="46">
        <v>72200</v>
      </c>
      <c r="E50" s="52">
        <v>0.63</v>
      </c>
      <c r="F50" s="47"/>
      <c r="G50" s="46">
        <v>54400</v>
      </c>
      <c r="H50" s="17">
        <v>0.48</v>
      </c>
      <c r="I50" s="48"/>
      <c r="J50" s="46">
        <v>37300</v>
      </c>
      <c r="K50" s="52">
        <v>0.33</v>
      </c>
      <c r="L50" s="1"/>
      <c r="M50" s="49"/>
      <c r="N50" s="43"/>
    </row>
    <row r="51" spans="1:14" ht="12.75" customHeight="1">
      <c r="A51" s="44">
        <v>2012</v>
      </c>
      <c r="B51" s="45">
        <v>11284000</v>
      </c>
      <c r="C51" s="45"/>
      <c r="D51" s="46">
        <v>69900</v>
      </c>
      <c r="E51" s="52">
        <v>0.62</v>
      </c>
      <c r="F51" s="47"/>
      <c r="G51" s="46">
        <v>48500</v>
      </c>
      <c r="H51" s="17">
        <v>0.43</v>
      </c>
      <c r="I51" s="48"/>
      <c r="J51" s="46">
        <v>33900</v>
      </c>
      <c r="K51" s="52">
        <v>0.3</v>
      </c>
      <c r="L51" s="1"/>
      <c r="M51" s="49"/>
      <c r="N51" s="43"/>
    </row>
    <row r="52" spans="1:14" ht="12.75" customHeight="1">
      <c r="A52" s="44">
        <v>2013</v>
      </c>
      <c r="B52" s="45">
        <v>11186000</v>
      </c>
      <c r="C52" s="45"/>
      <c r="D52" s="46">
        <v>60700</v>
      </c>
      <c r="E52" s="52">
        <v>0.54</v>
      </c>
      <c r="F52" s="47"/>
      <c r="G52" s="46">
        <v>41100</v>
      </c>
      <c r="H52" s="17">
        <v>0.37</v>
      </c>
      <c r="I52" s="48"/>
      <c r="J52" s="46">
        <v>28900</v>
      </c>
      <c r="K52" s="52">
        <v>0.26</v>
      </c>
      <c r="L52" s="1"/>
      <c r="M52" s="49"/>
      <c r="N52" s="43"/>
    </row>
    <row r="53" spans="1:14" ht="6.75" customHeight="1">
      <c r="A53" s="25"/>
      <c r="B53" s="26"/>
      <c r="C53" s="26"/>
      <c r="D53" s="27"/>
      <c r="E53" s="28"/>
      <c r="F53" s="28"/>
      <c r="G53" s="27"/>
      <c r="H53" s="29"/>
      <c r="I53" s="29"/>
      <c r="J53" s="27"/>
      <c r="K53" s="28"/>
      <c r="L53" s="1"/>
      <c r="M53" s="49"/>
      <c r="N53" s="43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30" t="s">
        <v>34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1"/>
    </row>
    <row r="56" spans="1:14" ht="12.75">
      <c r="A56" s="30" t="s">
        <v>33</v>
      </c>
      <c r="B56" s="30"/>
      <c r="C56" s="30"/>
      <c r="D56" s="30"/>
      <c r="E56" s="30"/>
      <c r="F56" s="30"/>
      <c r="G56" s="30"/>
      <c r="H56" s="30"/>
      <c r="I56" s="30"/>
      <c r="J56" s="31"/>
      <c r="L56" s="1"/>
      <c r="N56" s="50"/>
    </row>
    <row r="57" spans="1:14" ht="12.75">
      <c r="A57" s="30" t="s">
        <v>26</v>
      </c>
      <c r="B57" s="30"/>
      <c r="C57" s="30"/>
      <c r="D57" s="30"/>
      <c r="E57" s="30"/>
      <c r="F57" s="30"/>
      <c r="G57" s="30"/>
      <c r="H57" s="30"/>
      <c r="I57" s="30"/>
      <c r="J57" s="31"/>
      <c r="L57" s="1"/>
      <c r="N57" s="50"/>
    </row>
    <row r="58" spans="1:12" ht="12.75">
      <c r="A58" s="30" t="s">
        <v>32</v>
      </c>
      <c r="B58" s="30"/>
      <c r="C58" s="30"/>
      <c r="D58" s="30"/>
      <c r="E58" s="30"/>
      <c r="F58" s="30"/>
      <c r="G58" s="30"/>
      <c r="H58" s="30"/>
      <c r="I58" s="30"/>
      <c r="J58" s="31"/>
      <c r="L58" s="1"/>
    </row>
    <row r="59" spans="1:14" ht="12.75">
      <c r="A59" s="30" t="s">
        <v>27</v>
      </c>
      <c r="N59" s="50"/>
    </row>
    <row r="60" ht="12.75">
      <c r="N60" s="50"/>
    </row>
    <row r="61" spans="1:14" ht="12.75">
      <c r="A61" s="30" t="s">
        <v>11</v>
      </c>
      <c r="B61" s="31"/>
      <c r="C61" s="31"/>
      <c r="D61" s="31"/>
      <c r="E61" s="30"/>
      <c r="F61" s="30"/>
      <c r="K61" s="32" t="s">
        <v>35</v>
      </c>
      <c r="N61" s="50"/>
    </row>
    <row r="62" spans="1:14" ht="12.75">
      <c r="A62" s="30" t="s">
        <v>36</v>
      </c>
      <c r="B62" s="31"/>
      <c r="C62" s="31"/>
      <c r="D62" s="31"/>
      <c r="E62" s="30"/>
      <c r="F62" s="30"/>
      <c r="N62" s="50"/>
    </row>
    <row r="63" spans="1:11" ht="12.75">
      <c r="A63" s="30" t="s">
        <v>12</v>
      </c>
      <c r="J63" s="51" t="s">
        <v>28</v>
      </c>
      <c r="K63" s="54" t="s">
        <v>37</v>
      </c>
    </row>
    <row r="64" spans="10:11" ht="12.75">
      <c r="J64" s="51" t="s">
        <v>29</v>
      </c>
      <c r="K64" s="54" t="s">
        <v>38</v>
      </c>
    </row>
    <row r="65" ht="12.75">
      <c r="A65" s="30" t="s">
        <v>13</v>
      </c>
    </row>
  </sheetData>
  <sheetProtection/>
  <mergeCells count="10">
    <mergeCell ref="D5:E5"/>
    <mergeCell ref="G5:H5"/>
    <mergeCell ref="J5:K5"/>
    <mergeCell ref="A1:K1"/>
    <mergeCell ref="D3:E3"/>
    <mergeCell ref="G3:H3"/>
    <mergeCell ref="J3:K3"/>
    <mergeCell ref="D4:E4"/>
    <mergeCell ref="G4:H4"/>
    <mergeCell ref="J4:K4"/>
  </mergeCells>
  <printOptions/>
  <pageMargins left="0.75" right="0.75" top="1" bottom="1" header="0.5" footer="0.5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1.140625" style="0" customWidth="1"/>
    <col min="2" max="2" width="10.7109375" style="0" bestFit="1" customWidth="1"/>
  </cols>
  <sheetData>
    <row r="1" ht="12.75">
      <c r="A1" s="42" t="s">
        <v>24</v>
      </c>
    </row>
    <row r="2" spans="2:3" ht="12.75">
      <c r="B2" s="39" t="s">
        <v>23</v>
      </c>
      <c r="C2" s="6" t="s">
        <v>22</v>
      </c>
    </row>
    <row r="3" spans="2:4" ht="12.75">
      <c r="B3" s="39" t="s">
        <v>19</v>
      </c>
      <c r="C3" s="34"/>
      <c r="D3" s="35" t="s">
        <v>14</v>
      </c>
    </row>
    <row r="4" spans="2:4" ht="12.75">
      <c r="B4" s="39" t="s">
        <v>20</v>
      </c>
      <c r="C4" s="35" t="s">
        <v>15</v>
      </c>
      <c r="D4" s="35" t="s">
        <v>16</v>
      </c>
    </row>
    <row r="5" spans="2:4" ht="14.25">
      <c r="B5" s="40" t="s">
        <v>21</v>
      </c>
      <c r="C5" s="36" t="s">
        <v>17</v>
      </c>
      <c r="D5" s="36" t="s">
        <v>18</v>
      </c>
    </row>
    <row r="6" spans="1:4" ht="12.75">
      <c r="A6" s="33">
        <v>1990</v>
      </c>
      <c r="B6" s="41" t="e">
        <f>#REF!/1000</f>
        <v>#REF!</v>
      </c>
      <c r="C6" s="37" t="e">
        <f>#REF!/1000</f>
        <v>#REF!</v>
      </c>
      <c r="D6" s="37" t="e">
        <f>#REF!/1000</f>
        <v>#REF!</v>
      </c>
    </row>
    <row r="7" spans="1:4" ht="12.75">
      <c r="A7" s="33">
        <v>1991</v>
      </c>
      <c r="B7" s="41" t="e">
        <f>#REF!/1000</f>
        <v>#REF!</v>
      </c>
      <c r="C7" s="37" t="e">
        <f>#REF!/1000</f>
        <v>#REF!</v>
      </c>
      <c r="D7" s="37" t="e">
        <f>#REF!/1000</f>
        <v>#REF!</v>
      </c>
    </row>
    <row r="8" spans="1:4" ht="12.75">
      <c r="A8" s="33">
        <v>1992</v>
      </c>
      <c r="B8" s="41" t="e">
        <f>#REF!/1000</f>
        <v>#REF!</v>
      </c>
      <c r="C8" s="37" t="e">
        <f>#REF!/1000</f>
        <v>#REF!</v>
      </c>
      <c r="D8" s="37" t="e">
        <f>#REF!/1000</f>
        <v>#REF!</v>
      </c>
    </row>
    <row r="9" spans="1:4" ht="12.75">
      <c r="A9" s="33">
        <v>1993</v>
      </c>
      <c r="B9" s="41" t="e">
        <f>#REF!/1000</f>
        <v>#REF!</v>
      </c>
      <c r="C9" s="37" t="e">
        <f>#REF!/1000</f>
        <v>#REF!</v>
      </c>
      <c r="D9" s="37" t="e">
        <f>#REF!/1000</f>
        <v>#REF!</v>
      </c>
    </row>
    <row r="10" spans="1:4" ht="12.75">
      <c r="A10" s="33">
        <v>1994</v>
      </c>
      <c r="B10" s="41" t="e">
        <f>#REF!/1000</f>
        <v>#REF!</v>
      </c>
      <c r="C10" s="37" t="e">
        <f>#REF!/1000</f>
        <v>#REF!</v>
      </c>
      <c r="D10" s="37" t="e">
        <f>#REF!/1000</f>
        <v>#REF!</v>
      </c>
    </row>
    <row r="11" spans="1:4" ht="12.75">
      <c r="A11" s="38">
        <v>1995</v>
      </c>
      <c r="B11" s="41" t="e">
        <f>#REF!/1000</f>
        <v>#REF!</v>
      </c>
      <c r="C11" s="37" t="e">
        <f>#REF!/1000</f>
        <v>#REF!</v>
      </c>
      <c r="D11" s="37" t="e">
        <f>#REF!/1000</f>
        <v>#REF!</v>
      </c>
    </row>
    <row r="12" spans="1:4" ht="12.75">
      <c r="A12" s="33">
        <v>1996</v>
      </c>
      <c r="B12" s="41" t="e">
        <f>#REF!/1000</f>
        <v>#REF!</v>
      </c>
      <c r="C12" s="37" t="e">
        <f>#REF!/1000</f>
        <v>#REF!</v>
      </c>
      <c r="D12" s="37" t="e">
        <f>#REF!/1000</f>
        <v>#REF!</v>
      </c>
    </row>
    <row r="13" spans="1:4" ht="12.75">
      <c r="A13" s="33">
        <v>1997</v>
      </c>
      <c r="B13" s="41" t="e">
        <f>#REF!/1000</f>
        <v>#REF!</v>
      </c>
      <c r="C13" s="37" t="e">
        <f>#REF!/1000</f>
        <v>#REF!</v>
      </c>
      <c r="D13" s="37" t="e">
        <f>#REF!/1000</f>
        <v>#REF!</v>
      </c>
    </row>
    <row r="14" spans="1:4" ht="12.75">
      <c r="A14" s="33">
        <v>1998</v>
      </c>
      <c r="B14" s="41" t="e">
        <f>#REF!/1000</f>
        <v>#REF!</v>
      </c>
      <c r="C14" s="37" t="e">
        <f>#REF!/1000</f>
        <v>#REF!</v>
      </c>
      <c r="D14" s="37" t="e">
        <f>#REF!/1000</f>
        <v>#REF!</v>
      </c>
    </row>
    <row r="15" spans="1:4" ht="12.75">
      <c r="A15" s="33">
        <v>1999</v>
      </c>
      <c r="B15" s="41" t="e">
        <f>#REF!/1000</f>
        <v>#REF!</v>
      </c>
      <c r="C15" s="37" t="e">
        <f>#REF!/1000</f>
        <v>#REF!</v>
      </c>
      <c r="D15" s="37" t="e">
        <f>#REF!/1000</f>
        <v>#REF!</v>
      </c>
    </row>
    <row r="16" spans="1:4" ht="12.75">
      <c r="A16" s="33">
        <v>2000</v>
      </c>
      <c r="B16" s="41" t="e">
        <f>#REF!/1000</f>
        <v>#REF!</v>
      </c>
      <c r="C16" s="37" t="e">
        <f>#REF!/1000</f>
        <v>#REF!</v>
      </c>
      <c r="D16" s="37" t="e">
        <f>#REF!/1000</f>
        <v>#REF!</v>
      </c>
    </row>
    <row r="17" spans="1:4" ht="12.75">
      <c r="A17" s="33">
        <v>2001</v>
      </c>
      <c r="B17" s="41" t="e">
        <f>#REF!/1000</f>
        <v>#REF!</v>
      </c>
      <c r="C17" s="37" t="e">
        <f>#REF!/1000</f>
        <v>#REF!</v>
      </c>
      <c r="D17" s="37" t="e">
        <f>#REF!/1000</f>
        <v>#REF!</v>
      </c>
    </row>
    <row r="18" spans="1:4" ht="12.75">
      <c r="A18" s="33">
        <v>2002</v>
      </c>
      <c r="B18" s="41" t="e">
        <f>#REF!/1000</f>
        <v>#REF!</v>
      </c>
      <c r="C18" s="37" t="e">
        <f>#REF!/1000</f>
        <v>#REF!</v>
      </c>
      <c r="D18" s="37" t="e">
        <f>#REF!/1000</f>
        <v>#REF!</v>
      </c>
    </row>
    <row r="19" spans="1:4" ht="12.75">
      <c r="A19" s="33">
        <v>2003</v>
      </c>
      <c r="B19" s="41" t="e">
        <f>#REF!/1000</f>
        <v>#REF!</v>
      </c>
      <c r="C19" s="37" t="e">
        <f>#REF!/1000</f>
        <v>#REF!</v>
      </c>
      <c r="D19" s="37" t="e">
        <f>#REF!/1000</f>
        <v>#REF!</v>
      </c>
    </row>
    <row r="20" spans="1:4" ht="12.75">
      <c r="A20" s="33">
        <v>2004</v>
      </c>
      <c r="B20" s="41" t="e">
        <f>#REF!/1000</f>
        <v>#REF!</v>
      </c>
      <c r="C20" s="37" t="e">
        <f>#REF!/1000</f>
        <v>#REF!</v>
      </c>
      <c r="D20" s="37" t="e">
        <f>#REF!/1000</f>
        <v>#REF!</v>
      </c>
    </row>
    <row r="21" spans="1:4" ht="12.75">
      <c r="A21" s="33">
        <v>2005</v>
      </c>
      <c r="B21" s="41" t="e">
        <f>#REF!/1000</f>
        <v>#REF!</v>
      </c>
      <c r="C21" s="37" t="e">
        <f>#REF!/1000</f>
        <v>#REF!</v>
      </c>
      <c r="D21" s="37" t="e">
        <f>#REF!/1000</f>
        <v>#REF!</v>
      </c>
    </row>
    <row r="22" spans="1:4" ht="12.75">
      <c r="A22" s="33">
        <v>2006</v>
      </c>
      <c r="B22" s="41" t="e">
        <f>#REF!/1000</f>
        <v>#REF!</v>
      </c>
      <c r="C22" s="37" t="e">
        <f>#REF!/1000</f>
        <v>#REF!</v>
      </c>
      <c r="D22" s="37" t="e">
        <f>#REF!/1000</f>
        <v>#REF!</v>
      </c>
    </row>
    <row r="23" spans="1:4" ht="12.75">
      <c r="A23" s="33">
        <v>2007</v>
      </c>
      <c r="B23" s="41" t="e">
        <f>#REF!/1000</f>
        <v>#REF!</v>
      </c>
      <c r="C23" s="37" t="e">
        <f>#REF!/1000</f>
        <v>#REF!</v>
      </c>
      <c r="D23" s="37" t="e">
        <f>#REF!/1000</f>
        <v>#REF!</v>
      </c>
    </row>
    <row r="24" spans="1:4" ht="12.75">
      <c r="A24" s="33">
        <v>2008</v>
      </c>
      <c r="B24" s="41" t="e">
        <f>#REF!/1000</f>
        <v>#REF!</v>
      </c>
      <c r="C24" s="37" t="e">
        <f>#REF!/1000</f>
        <v>#REF!</v>
      </c>
      <c r="D24" s="37" t="e">
        <f>#REF!/1000</f>
        <v>#REF!</v>
      </c>
    </row>
    <row r="25" spans="1:4" ht="12.75">
      <c r="A25" s="33">
        <v>2009</v>
      </c>
      <c r="B25" s="41" t="e">
        <f>#REF!/1000</f>
        <v>#REF!</v>
      </c>
      <c r="C25" s="37" t="e">
        <f>#REF!/1000</f>
        <v>#REF!</v>
      </c>
      <c r="D25" s="37" t="e">
        <f>#REF!/1000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swelling</dc:creator>
  <cp:keywords/>
  <dc:description/>
  <cp:lastModifiedBy>Natalie Cartwright</cp:lastModifiedBy>
  <cp:lastPrinted>2011-11-30T10:06:24Z</cp:lastPrinted>
  <dcterms:created xsi:type="dcterms:W3CDTF">2010-02-12T08:58:59Z</dcterms:created>
  <dcterms:modified xsi:type="dcterms:W3CDTF">2014-08-06T14:45:15Z</dcterms:modified>
  <cp:category/>
  <cp:version/>
  <cp:contentType/>
  <cp:contentStatus/>
</cp:coreProperties>
</file>