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15" windowWidth="16980" windowHeight="4545" activeTab="0"/>
  </bookViews>
  <sheets>
    <sheet name="Notes" sheetId="1" r:id="rId1"/>
    <sheet name="Assumptions" sheetId="2" r:id="rId2"/>
    <sheet name="Table1" sheetId="3" r:id="rId3"/>
    <sheet name="Table2a-2b" sheetId="4" r:id="rId4"/>
  </sheets>
  <definedNames>
    <definedName name="_xlnm.Print_Area" localSheetId="2">'Table1'!$A$1:$J$30</definedName>
    <definedName name="_xlnm.Print_Area" localSheetId="3">'Table2a-2b'!$A$1:$J$38</definedName>
  </definedNames>
  <calcPr fullCalcOnLoad="1"/>
</workbook>
</file>

<file path=xl/sharedStrings.xml><?xml version="1.0" encoding="utf-8"?>
<sst xmlns="http://schemas.openxmlformats.org/spreadsheetml/2006/main" count="128" uniqueCount="68">
  <si>
    <t>Key assumptions</t>
  </si>
  <si>
    <t>Total</t>
  </si>
  <si>
    <t>Data issue</t>
  </si>
  <si>
    <t>...of which with a subsequent working tax credit (WTC) - Frequency</t>
  </si>
  <si>
    <t>Notes</t>
  </si>
  <si>
    <t>n/a</t>
  </si>
  <si>
    <t>..of which remaining on HB</t>
  </si>
  <si>
    <t>Reasons for off-flow for those remaining on HB:</t>
  </si>
  <si>
    <t>May-Jun</t>
  </si>
  <si>
    <t>Jun-Jul</t>
  </si>
  <si>
    <t>Jul-Aug</t>
  </si>
  <si>
    <t>Aug-Sep</t>
  </si>
  <si>
    <t>Sep-Oct</t>
  </si>
  <si>
    <t>Oct-Nov</t>
  </si>
  <si>
    <t>Nov-Dec</t>
  </si>
  <si>
    <t>NET CHANGE</t>
  </si>
  <si>
    <t xml:space="preserve">Total on-flows </t>
  </si>
  <si>
    <t xml:space="preserve">Total off-flows </t>
  </si>
  <si>
    <t xml:space="preserve">Moving to PRS </t>
  </si>
  <si>
    <t xml:space="preserve">Other </t>
  </si>
  <si>
    <t xml:space="preserve">Data issue </t>
  </si>
  <si>
    <t xml:space="preserve">Unknown Reason </t>
  </si>
  <si>
    <t>..of which leaving HB</t>
  </si>
  <si>
    <t>Off-flows from HB for at least two months</t>
  </si>
  <si>
    <t>Continuously subject to a deduction from May 2013 to…</t>
  </si>
  <si>
    <t xml:space="preserve">Total </t>
  </si>
  <si>
    <t>Figures in bold obtained from Stat Xplore – may not exactly match figures obtained from admin data (used to identify off/on-flows and reasons for flowing off)</t>
  </si>
  <si>
    <t>Figures produced from admin data are rounded to nearest 10</t>
  </si>
  <si>
    <t>...of which with a subsequent working tax credit (WTC) - Percentage  of total off-flows (&gt; 2 months)</t>
  </si>
  <si>
    <t>...of which with a subsequent working tax credit (WTC) - Percentage of RSRS caseload</t>
  </si>
  <si>
    <t>Notes:</t>
  </si>
  <si>
    <t>Cumulative percentages of RSRS caseload cannot be computed due to the volatile nature of the caseload figure.</t>
  </si>
  <si>
    <t>Critical information missing</t>
  </si>
  <si>
    <t>..</t>
  </si>
  <si>
    <t>Total off-flows</t>
  </si>
  <si>
    <t>Left HB altogether for at least 1 month</t>
  </si>
  <si>
    <t>.. negligible &lt;0.05%</t>
  </si>
  <si>
    <t>5. The analysis features a residual category including the cases where data were poorly recorded, i.e. one or more relevant variables were missing, making it impossible to assess the reason for the change from one month to the following.</t>
  </si>
  <si>
    <t>6. The categories are mutually exclusive, i.e. each claimant is only assigned to the first (most likely) reason for coming off the RSRS.</t>
  </si>
  <si>
    <t>Increase in bedroom entitlement</t>
  </si>
  <si>
    <t xml:space="preserve">Downsizing within the SRS </t>
  </si>
  <si>
    <t>Continuously subject to a reduction from May 2013 to…</t>
  </si>
  <si>
    <t>Claimants subject to a reduction in May 2013 and in all subsequent months up to the end of the period shown.</t>
  </si>
  <si>
    <t>Claimant appears in HB admin data in subsequent month</t>
  </si>
  <si>
    <t>Claimant does not appear in HB admin data in subsequent month</t>
  </si>
  <si>
    <t>Including property re-designation and short distance moves not identified above</t>
  </si>
  <si>
    <t>3. An increase in bedroom entitlement means the recorded bedroom entitlement increases in the subsequent month, whenever this variable is not missing in either month. This change might be due to an increase in the number of non-dependants, an increase in the number of dependants, the new presence of an overnight carer or a lodger, or children reaching the 10 or 16 year-old thresholds used in assessing bedroom entitlement.  The application of the year 10 threshold depends on the gender of the children; since the administrative data do not provide the gender of dependants, if all other reasons for an increase in bedroom entitlement are ruled out and only the 10 year-old threshold is left, then it was assumed that a child is now entitled to a room of his/her own and this is the reason for the off-flow.</t>
  </si>
  <si>
    <t>Numbers subject to a reduction in initial month</t>
  </si>
  <si>
    <t xml:space="preserve">Numbers subject to a reduction in final month </t>
  </si>
  <si>
    <t>Decrease in number of bedrooms recorded</t>
  </si>
  <si>
    <t>1. This analysis looks at RSRS off-flows, i.e. HB recipients who were on HB in the initial month and had a RSRS reduction larger than zero in the starting month and a reduction equal to zero or missing in the following month.  Total off-flows also include those who were subject to a reduction in the starting month and were no longer on HB in the following month.</t>
  </si>
  <si>
    <r>
      <t>Table 1: Summary table of RSRS off-flows and on-flows, and reasons for off-flows, between May 2013 and December 2013 (</t>
    </r>
    <r>
      <rPr>
        <b/>
        <u val="single"/>
        <sz val="10"/>
        <rFont val="Arial"/>
        <family val="2"/>
      </rPr>
      <t>Frequency</t>
    </r>
    <r>
      <rPr>
        <b/>
        <sz val="10"/>
        <rFont val="Arial"/>
        <family val="2"/>
      </rPr>
      <t>)</t>
    </r>
  </si>
  <si>
    <r>
      <t>Table 2b: Summary of reasons for RSRS off-flows between May 2013 and December 2013 (</t>
    </r>
    <r>
      <rPr>
        <b/>
        <u val="single"/>
        <sz val="10"/>
        <rFont val="Arial"/>
        <family val="2"/>
      </rPr>
      <t>Percentage of RSRS caseload</t>
    </r>
    <r>
      <rPr>
        <b/>
        <sz val="10"/>
        <rFont val="Arial"/>
        <family val="2"/>
      </rPr>
      <t>)</t>
    </r>
  </si>
  <si>
    <r>
      <t>Table 2a: Summary of reasons for RSRS off-flows between May 2013 and December 2013 (</t>
    </r>
    <r>
      <rPr>
        <b/>
        <u val="single"/>
        <sz val="10"/>
        <rFont val="Arial"/>
        <family val="2"/>
      </rPr>
      <t>Percentage of off-flows</t>
    </r>
    <r>
      <rPr>
        <b/>
        <sz val="10"/>
        <rFont val="Arial"/>
        <family val="2"/>
      </rPr>
      <t>)</t>
    </r>
  </si>
  <si>
    <t>Off-flows with a subsequent WTC</t>
  </si>
  <si>
    <t>The total numbers newly subject to RSRS, regardless of whether they were on HB beforehand. Figures obtained from admin data.</t>
  </si>
  <si>
    <t>The total numbers ceasing to be subject to RSRS. Figures obtained from admin data.</t>
  </si>
  <si>
    <t>NOTES and DEFINITIONS:</t>
  </si>
  <si>
    <t>Claimants turning pension age, supported exempt accommodation and other protections</t>
  </si>
  <si>
    <t>Residual category - none of the above categories applies.</t>
  </si>
  <si>
    <t>The numbers who flow off Housing Benefit for at least two months and subsequently claim Working Tax Credit.  Percentages are calculated over total HB off-flows for at least two months</t>
  </si>
  <si>
    <t>Recorded bedroom entitlement increases.  This will include increases in non dependants/dependants living in the household, children turning 16 or 10, a lodger joining the household, or application of an easement category (e.g foster carers).</t>
  </si>
  <si>
    <t>4. The analysis calculates the change in the reported number of bedrooms in the property (only values from -3 to -1, inclusive, were included - values outside this range were deemed likely to be mis-recording). Where the claimant has not moved, this could mean the property has been re-designated. However, this category may also include short distance moves within the same COA.</t>
  </si>
  <si>
    <t>2. Moves to the PRS are those where there is a change in the Census Output Area and the claimant's tenure status changes from SRS to PRS.  Moves to a smaller property (downsizing) within the SRS are defined as a change in Census Output Area between two months combined with a reduction in the recorded number of bedrooms. This methodology does not capture very short distance moves that happen within the same COA and also some moves where the postcode is missing in one of the two months and hence it was impossible to determine whether there had been a move.</t>
  </si>
  <si>
    <t>The total column contains the sum of the off-flows, so may include the same claimant more than once</t>
  </si>
  <si>
    <t>Changes in both COA and tenure type (from social to private)</t>
  </si>
  <si>
    <t>Changes in both COA and number of bedrooms (decline)</t>
  </si>
  <si>
    <t>See ‘Notes’ and 'Assumptions' tabs for reasons’ definitions and assumptions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</si>
</sst>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7">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i/>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2" fillId="0" borderId="0" xfId="0" applyFont="1" applyAlignment="1">
      <alignment/>
    </xf>
    <xf numFmtId="166" fontId="0" fillId="0" borderId="0" xfId="15" applyNumberFormat="1" applyAlignment="1">
      <alignment/>
    </xf>
    <xf numFmtId="0" fontId="0" fillId="0" borderId="0" xfId="0" applyFont="1" applyAlignment="1">
      <alignment/>
    </xf>
    <xf numFmtId="9" fontId="0" fillId="0" borderId="0" xfId="0" applyNumberFormat="1" applyAlignment="1">
      <alignment/>
    </xf>
    <xf numFmtId="0" fontId="0" fillId="0" borderId="0" xfId="0" applyAlignment="1">
      <alignment horizontal="left" wrapText="1"/>
    </xf>
    <xf numFmtId="0" fontId="0" fillId="0" borderId="0" xfId="0" applyAlignment="1">
      <alignment horizontal="left"/>
    </xf>
    <xf numFmtId="0" fontId="0" fillId="2" borderId="0" xfId="0" applyFill="1" applyAlignment="1">
      <alignment/>
    </xf>
    <xf numFmtId="166" fontId="2" fillId="0" borderId="0" xfId="15" applyNumberFormat="1" applyFont="1" applyAlignment="1">
      <alignment/>
    </xf>
    <xf numFmtId="166" fontId="0" fillId="0" borderId="0" xfId="15" applyNumberFormat="1" applyAlignment="1">
      <alignment/>
    </xf>
    <xf numFmtId="0" fontId="2" fillId="0" borderId="0" xfId="0" applyFont="1" applyAlignment="1">
      <alignment horizontal="left" wrapText="1"/>
    </xf>
    <xf numFmtId="3" fontId="0" fillId="0" borderId="0" xfId="0" applyNumberFormat="1" applyFont="1" applyAlignment="1">
      <alignment horizontal="center"/>
    </xf>
    <xf numFmtId="3" fontId="0" fillId="0" borderId="0" xfId="0" applyNumberFormat="1" applyFont="1" applyAlignment="1">
      <alignment horizontal="center" wrapText="1"/>
    </xf>
    <xf numFmtId="0" fontId="2" fillId="2" borderId="0" xfId="0" applyFont="1" applyFill="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2" fillId="0" borderId="0" xfId="0" applyFont="1" applyAlignment="1">
      <alignment horizontal="center" wrapText="1"/>
    </xf>
    <xf numFmtId="0" fontId="0" fillId="2" borderId="0" xfId="0" applyFill="1" applyAlignment="1">
      <alignment horizontal="center"/>
    </xf>
    <xf numFmtId="0" fontId="0" fillId="0" borderId="0" xfId="0" applyFont="1" applyAlignment="1">
      <alignment wrapText="1"/>
    </xf>
    <xf numFmtId="9" fontId="6" fillId="0" borderId="0" xfId="0" applyNumberFormat="1" applyFont="1" applyAlignment="1">
      <alignment horizontal="center"/>
    </xf>
    <xf numFmtId="9" fontId="6" fillId="0" borderId="0" xfId="0" applyNumberFormat="1" applyFont="1" applyAlignment="1">
      <alignment horizontal="center" wrapText="1"/>
    </xf>
    <xf numFmtId="10" fontId="6" fillId="0" borderId="0" xfId="0" applyNumberFormat="1" applyFont="1" applyAlignment="1">
      <alignment horizontal="center"/>
    </xf>
    <xf numFmtId="0" fontId="6" fillId="0" borderId="0" xfId="0" applyFont="1" applyAlignment="1">
      <alignment horizontal="center" wrapText="1"/>
    </xf>
    <xf numFmtId="167" fontId="6" fillId="0" borderId="0" xfId="0" applyNumberFormat="1" applyFont="1" applyAlignment="1">
      <alignment horizontal="center"/>
    </xf>
    <xf numFmtId="0" fontId="2" fillId="3" borderId="0" xfId="0" applyFont="1" applyFill="1" applyAlignment="1">
      <alignment/>
    </xf>
    <xf numFmtId="0" fontId="0" fillId="3" borderId="0" xfId="0" applyFill="1" applyAlignment="1">
      <alignment/>
    </xf>
    <xf numFmtId="0" fontId="0" fillId="3" borderId="0" xfId="0" applyFill="1" applyAlignment="1">
      <alignment horizontal="left" wrapText="1"/>
    </xf>
    <xf numFmtId="0" fontId="0" fillId="3" borderId="0" xfId="0" applyFill="1" applyAlignment="1">
      <alignment horizontal="left" vertical="center" wrapText="1"/>
    </xf>
    <xf numFmtId="0" fontId="6" fillId="3" borderId="0" xfId="0" applyFont="1" applyFill="1" applyAlignment="1">
      <alignment horizontal="left" wrapText="1"/>
    </xf>
    <xf numFmtId="0" fontId="6" fillId="3" borderId="0" xfId="0" applyFont="1" applyFill="1" applyAlignment="1">
      <alignment horizontal="center" wrapText="1"/>
    </xf>
    <xf numFmtId="0" fontId="6" fillId="3" borderId="0" xfId="0" applyFont="1" applyFill="1" applyAlignment="1">
      <alignment wrapText="1"/>
    </xf>
    <xf numFmtId="0" fontId="0" fillId="3" borderId="0" xfId="0" applyFill="1" applyAlignment="1">
      <alignment horizontal="left" vertical="top" wrapText="1"/>
    </xf>
    <xf numFmtId="0" fontId="0" fillId="3" borderId="0" xfId="0" applyFill="1" applyAlignment="1">
      <alignment horizontal="left" vertical="top"/>
    </xf>
    <xf numFmtId="0" fontId="0" fillId="0" borderId="0" xfId="0" applyAlignment="1">
      <alignment horizontal="lef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tabSelected="1" workbookViewId="0" topLeftCell="A1">
      <selection activeCell="A2" sqref="A2"/>
    </sheetView>
  </sheetViews>
  <sheetFormatPr defaultColWidth="9.140625" defaultRowHeight="12.75"/>
  <cols>
    <col min="1" max="1" width="47.421875" style="0" customWidth="1"/>
  </cols>
  <sheetData>
    <row r="1" spans="1:9" ht="12.75">
      <c r="A1" s="24" t="s">
        <v>57</v>
      </c>
      <c r="B1" s="25"/>
      <c r="C1" s="25"/>
      <c r="D1" s="25"/>
      <c r="E1" s="25"/>
      <c r="F1" s="25"/>
      <c r="G1" s="25"/>
      <c r="H1" s="25"/>
      <c r="I1" s="25"/>
    </row>
    <row r="2" spans="1:9" ht="12.75">
      <c r="A2" s="25"/>
      <c r="B2" s="25"/>
      <c r="C2" s="25"/>
      <c r="D2" s="25"/>
      <c r="E2" s="25"/>
      <c r="F2" s="25"/>
      <c r="G2" s="25"/>
      <c r="H2" s="25"/>
      <c r="I2" s="25"/>
    </row>
    <row r="3" spans="1:9" ht="33" customHeight="1">
      <c r="A3" s="26" t="s">
        <v>16</v>
      </c>
      <c r="B3" s="28" t="s">
        <v>55</v>
      </c>
      <c r="C3" s="28"/>
      <c r="D3" s="28"/>
      <c r="E3" s="28"/>
      <c r="F3" s="28"/>
      <c r="G3" s="28"/>
      <c r="H3" s="28"/>
      <c r="I3" s="28"/>
    </row>
    <row r="4" spans="1:9" ht="21.75" customHeight="1">
      <c r="A4" s="26" t="s">
        <v>17</v>
      </c>
      <c r="B4" s="28" t="s">
        <v>56</v>
      </c>
      <c r="C4" s="28"/>
      <c r="D4" s="28"/>
      <c r="E4" s="28"/>
      <c r="F4" s="28"/>
      <c r="G4" s="28"/>
      <c r="H4" s="28"/>
      <c r="I4" s="28"/>
    </row>
    <row r="5" spans="1:9" ht="12.75">
      <c r="A5" s="26" t="s">
        <v>6</v>
      </c>
      <c r="B5" s="28" t="s">
        <v>43</v>
      </c>
      <c r="C5" s="28"/>
      <c r="D5" s="28"/>
      <c r="E5" s="28"/>
      <c r="F5" s="28"/>
      <c r="G5" s="28"/>
      <c r="H5" s="28"/>
      <c r="I5" s="28"/>
    </row>
    <row r="6" spans="1:9" ht="12.75">
      <c r="A6" s="26" t="s">
        <v>22</v>
      </c>
      <c r="B6" s="28" t="s">
        <v>44</v>
      </c>
      <c r="C6" s="28"/>
      <c r="D6" s="28"/>
      <c r="E6" s="28"/>
      <c r="F6" s="28"/>
      <c r="G6" s="28"/>
      <c r="H6" s="28"/>
      <c r="I6" s="28"/>
    </row>
    <row r="7" spans="1:9" ht="12.75">
      <c r="A7" s="26"/>
      <c r="B7" s="29"/>
      <c r="C7" s="29"/>
      <c r="D7" s="29"/>
      <c r="E7" s="29"/>
      <c r="F7" s="29"/>
      <c r="G7" s="29"/>
      <c r="H7" s="29"/>
      <c r="I7" s="29"/>
    </row>
    <row r="8" spans="1:9" ht="12.75">
      <c r="A8" s="24" t="s">
        <v>7</v>
      </c>
      <c r="B8" s="29"/>
      <c r="C8" s="29"/>
      <c r="D8" s="29"/>
      <c r="E8" s="29"/>
      <c r="F8" s="29"/>
      <c r="G8" s="29"/>
      <c r="H8" s="29"/>
      <c r="I8" s="29"/>
    </row>
    <row r="9" spans="1:9" ht="12.75">
      <c r="A9" s="26" t="s">
        <v>18</v>
      </c>
      <c r="B9" s="30" t="s">
        <v>65</v>
      </c>
      <c r="C9" s="30"/>
      <c r="D9" s="30"/>
      <c r="E9" s="30"/>
      <c r="F9" s="30"/>
      <c r="G9" s="30"/>
      <c r="H9" s="30"/>
      <c r="I9" s="30"/>
    </row>
    <row r="10" spans="1:9" ht="12.75">
      <c r="A10" s="26" t="s">
        <v>40</v>
      </c>
      <c r="B10" s="30" t="s">
        <v>66</v>
      </c>
      <c r="C10" s="30"/>
      <c r="D10" s="30"/>
      <c r="E10" s="30"/>
      <c r="F10" s="30"/>
      <c r="G10" s="30"/>
      <c r="H10" s="30"/>
      <c r="I10" s="30"/>
    </row>
    <row r="11" spans="1:9" ht="43.5" customHeight="1">
      <c r="A11" s="27" t="s">
        <v>39</v>
      </c>
      <c r="B11" s="30" t="s">
        <v>61</v>
      </c>
      <c r="C11" s="30"/>
      <c r="D11" s="30"/>
      <c r="E11" s="30"/>
      <c r="F11" s="30"/>
      <c r="G11" s="30"/>
      <c r="H11" s="30"/>
      <c r="I11" s="30"/>
    </row>
    <row r="12" spans="1:9" ht="22.5" customHeight="1">
      <c r="A12" s="26" t="s">
        <v>49</v>
      </c>
      <c r="B12" s="30" t="s">
        <v>45</v>
      </c>
      <c r="C12" s="30"/>
      <c r="D12" s="30"/>
      <c r="E12" s="30"/>
      <c r="F12" s="30"/>
      <c r="G12" s="30"/>
      <c r="H12" s="30"/>
      <c r="I12" s="30"/>
    </row>
    <row r="13" spans="1:9" ht="34.5" customHeight="1">
      <c r="A13" s="26" t="s">
        <v>19</v>
      </c>
      <c r="B13" s="30" t="s">
        <v>58</v>
      </c>
      <c r="C13" s="30"/>
      <c r="D13" s="30"/>
      <c r="E13" s="30"/>
      <c r="F13" s="30"/>
      <c r="G13" s="30"/>
      <c r="H13" s="30"/>
      <c r="I13" s="30"/>
    </row>
    <row r="14" spans="1:9" ht="12.75">
      <c r="A14" s="26" t="s">
        <v>20</v>
      </c>
      <c r="B14" s="30" t="s">
        <v>32</v>
      </c>
      <c r="C14" s="30"/>
      <c r="D14" s="30"/>
      <c r="E14" s="30"/>
      <c r="F14" s="30"/>
      <c r="G14" s="30"/>
      <c r="H14" s="30"/>
      <c r="I14" s="30"/>
    </row>
    <row r="15" spans="1:9" ht="12.75">
      <c r="A15" s="26" t="s">
        <v>21</v>
      </c>
      <c r="B15" s="30" t="s">
        <v>59</v>
      </c>
      <c r="C15" s="30"/>
      <c r="D15" s="30"/>
      <c r="E15" s="30"/>
      <c r="F15" s="30"/>
      <c r="G15" s="30"/>
      <c r="H15" s="30"/>
      <c r="I15" s="30"/>
    </row>
    <row r="16" spans="1:9" ht="12.75">
      <c r="A16" s="25"/>
      <c r="B16" s="29"/>
      <c r="C16" s="29"/>
      <c r="D16" s="29"/>
      <c r="E16" s="29"/>
      <c r="F16" s="29"/>
      <c r="G16" s="29"/>
      <c r="H16" s="29"/>
      <c r="I16" s="29"/>
    </row>
    <row r="17" spans="1:9" ht="55.5" customHeight="1">
      <c r="A17" s="26" t="s">
        <v>54</v>
      </c>
      <c r="B17" s="30" t="s">
        <v>60</v>
      </c>
      <c r="C17" s="30"/>
      <c r="D17" s="30"/>
      <c r="E17" s="30"/>
      <c r="F17" s="30"/>
      <c r="G17" s="30"/>
      <c r="H17" s="30"/>
      <c r="I17" s="30"/>
    </row>
    <row r="18" spans="1:9" ht="12.75">
      <c r="A18" s="25"/>
      <c r="B18" s="25"/>
      <c r="C18" s="25"/>
      <c r="D18" s="25"/>
      <c r="E18" s="25"/>
      <c r="F18" s="25"/>
      <c r="G18" s="25"/>
      <c r="H18" s="25"/>
      <c r="I18" s="25"/>
    </row>
    <row r="19" spans="1:9" ht="30.75" customHeight="1">
      <c r="A19" s="26" t="s">
        <v>41</v>
      </c>
      <c r="B19" s="28" t="s">
        <v>42</v>
      </c>
      <c r="C19" s="28"/>
      <c r="D19" s="28"/>
      <c r="E19" s="28"/>
      <c r="F19" s="28"/>
      <c r="G19" s="28"/>
      <c r="H19" s="28"/>
      <c r="I19" s="28"/>
    </row>
    <row r="20" spans="1:9" ht="12.75">
      <c r="A20" s="25"/>
      <c r="B20" s="25"/>
      <c r="C20" s="25"/>
      <c r="D20" s="25"/>
      <c r="E20" s="25"/>
      <c r="F20" s="25"/>
      <c r="G20" s="25"/>
      <c r="H20" s="25"/>
      <c r="I20" s="25"/>
    </row>
    <row r="21" spans="1:9" ht="12.75">
      <c r="A21" s="25"/>
      <c r="B21" s="25"/>
      <c r="C21" s="25"/>
      <c r="D21" s="25"/>
      <c r="E21" s="25"/>
      <c r="F21" s="25"/>
      <c r="G21" s="25"/>
      <c r="H21" s="25"/>
      <c r="I21" s="25"/>
    </row>
  </sheetData>
  <mergeCells count="16">
    <mergeCell ref="B19:I19"/>
    <mergeCell ref="B14:I14"/>
    <mergeCell ref="B15:I15"/>
    <mergeCell ref="B17:I17"/>
    <mergeCell ref="B7:I7"/>
    <mergeCell ref="B16:I16"/>
    <mergeCell ref="B10:I10"/>
    <mergeCell ref="B11:I11"/>
    <mergeCell ref="B12:I12"/>
    <mergeCell ref="B13:I13"/>
    <mergeCell ref="B8:I8"/>
    <mergeCell ref="B9:I9"/>
    <mergeCell ref="B3:I3"/>
    <mergeCell ref="B4:I4"/>
    <mergeCell ref="B5:I5"/>
    <mergeCell ref="B6:I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Q9"/>
  <sheetViews>
    <sheetView workbookViewId="0" topLeftCell="A1">
      <selection activeCell="M10" sqref="M10"/>
    </sheetView>
  </sheetViews>
  <sheetFormatPr defaultColWidth="9.140625" defaultRowHeight="12.75"/>
  <sheetData>
    <row r="1" spans="1:17" ht="12.75">
      <c r="A1" s="24" t="s">
        <v>0</v>
      </c>
      <c r="B1" s="25"/>
      <c r="C1" s="25"/>
      <c r="D1" s="25"/>
      <c r="E1" s="25"/>
      <c r="F1" s="25"/>
      <c r="G1" s="25"/>
      <c r="H1" s="25"/>
      <c r="I1" s="25"/>
      <c r="J1" s="25"/>
      <c r="K1" s="25"/>
      <c r="L1" s="25"/>
      <c r="M1" s="25"/>
      <c r="N1" s="25"/>
      <c r="O1" s="25"/>
      <c r="P1" s="25"/>
      <c r="Q1" s="25"/>
    </row>
    <row r="2" spans="1:17" ht="12.75">
      <c r="A2" s="24"/>
      <c r="B2" s="25"/>
      <c r="C2" s="25"/>
      <c r="D2" s="25"/>
      <c r="E2" s="25"/>
      <c r="F2" s="25"/>
      <c r="G2" s="25"/>
      <c r="H2" s="25"/>
      <c r="I2" s="25"/>
      <c r="J2" s="25"/>
      <c r="K2" s="25"/>
      <c r="L2" s="25"/>
      <c r="M2" s="25"/>
      <c r="N2" s="25"/>
      <c r="O2" s="25"/>
      <c r="P2" s="25"/>
      <c r="Q2" s="25"/>
    </row>
    <row r="3" spans="1:17" ht="39" customHeight="1">
      <c r="A3" s="31" t="s">
        <v>50</v>
      </c>
      <c r="B3" s="31"/>
      <c r="C3" s="31"/>
      <c r="D3" s="31"/>
      <c r="E3" s="31"/>
      <c r="F3" s="31"/>
      <c r="G3" s="31"/>
      <c r="H3" s="31"/>
      <c r="I3" s="31"/>
      <c r="J3" s="31"/>
      <c r="K3" s="31"/>
      <c r="L3" s="31"/>
      <c r="M3" s="31"/>
      <c r="N3" s="31"/>
      <c r="O3" s="31"/>
      <c r="P3" s="31"/>
      <c r="Q3" s="31"/>
    </row>
    <row r="4" spans="1:17" ht="64.5" customHeight="1">
      <c r="A4" s="31" t="s">
        <v>63</v>
      </c>
      <c r="B4" s="31"/>
      <c r="C4" s="31"/>
      <c r="D4" s="31"/>
      <c r="E4" s="31"/>
      <c r="F4" s="31"/>
      <c r="G4" s="31"/>
      <c r="H4" s="31"/>
      <c r="I4" s="31"/>
      <c r="J4" s="31"/>
      <c r="K4" s="31"/>
      <c r="L4" s="31"/>
      <c r="M4" s="31"/>
      <c r="N4" s="31"/>
      <c r="O4" s="31"/>
      <c r="P4" s="31"/>
      <c r="Q4" s="31"/>
    </row>
    <row r="5" spans="1:17" ht="77.25" customHeight="1">
      <c r="A5" s="31" t="s">
        <v>46</v>
      </c>
      <c r="B5" s="31"/>
      <c r="C5" s="31"/>
      <c r="D5" s="31"/>
      <c r="E5" s="31"/>
      <c r="F5" s="31"/>
      <c r="G5" s="31"/>
      <c r="H5" s="31"/>
      <c r="I5" s="31"/>
      <c r="J5" s="31"/>
      <c r="K5" s="31"/>
      <c r="L5" s="31"/>
      <c r="M5" s="31"/>
      <c r="N5" s="31"/>
      <c r="O5" s="31"/>
      <c r="P5" s="31"/>
      <c r="Q5" s="31"/>
    </row>
    <row r="6" spans="1:17" ht="52.5" customHeight="1">
      <c r="A6" s="31" t="s">
        <v>62</v>
      </c>
      <c r="B6" s="31"/>
      <c r="C6" s="31"/>
      <c r="D6" s="31"/>
      <c r="E6" s="31"/>
      <c r="F6" s="31"/>
      <c r="G6" s="31"/>
      <c r="H6" s="31"/>
      <c r="I6" s="31"/>
      <c r="J6" s="31"/>
      <c r="K6" s="31"/>
      <c r="L6" s="31"/>
      <c r="M6" s="31"/>
      <c r="N6" s="31"/>
      <c r="O6" s="31"/>
      <c r="P6" s="31"/>
      <c r="Q6" s="31"/>
    </row>
    <row r="7" spans="1:17" ht="43.5" customHeight="1">
      <c r="A7" s="31" t="s">
        <v>37</v>
      </c>
      <c r="B7" s="31"/>
      <c r="C7" s="31"/>
      <c r="D7" s="31"/>
      <c r="E7" s="31"/>
      <c r="F7" s="31"/>
      <c r="G7" s="31"/>
      <c r="H7" s="31"/>
      <c r="I7" s="31"/>
      <c r="J7" s="31"/>
      <c r="K7" s="31"/>
      <c r="L7" s="31"/>
      <c r="M7" s="31"/>
      <c r="N7" s="31"/>
      <c r="O7" s="31"/>
      <c r="P7" s="31"/>
      <c r="Q7" s="31"/>
    </row>
    <row r="8" spans="1:17" ht="20.25" customHeight="1">
      <c r="A8" s="32" t="s">
        <v>38</v>
      </c>
      <c r="B8" s="32"/>
      <c r="C8" s="32"/>
      <c r="D8" s="32"/>
      <c r="E8" s="32"/>
      <c r="F8" s="32"/>
      <c r="G8" s="32"/>
      <c r="H8" s="32"/>
      <c r="I8" s="32"/>
      <c r="J8" s="32"/>
      <c r="K8" s="32"/>
      <c r="L8" s="32"/>
      <c r="M8" s="32"/>
      <c r="N8" s="32"/>
      <c r="O8" s="32"/>
      <c r="P8" s="32"/>
      <c r="Q8" s="32"/>
    </row>
    <row r="9" spans="1:17" ht="12.75">
      <c r="A9" s="25"/>
      <c r="B9" s="25"/>
      <c r="C9" s="25"/>
      <c r="D9" s="25"/>
      <c r="E9" s="25"/>
      <c r="F9" s="25"/>
      <c r="G9" s="25"/>
      <c r="H9" s="25"/>
      <c r="I9" s="25"/>
      <c r="J9" s="25"/>
      <c r="K9" s="25"/>
      <c r="L9" s="25"/>
      <c r="M9" s="25"/>
      <c r="N9" s="25"/>
      <c r="O9" s="25"/>
      <c r="P9" s="25"/>
      <c r="Q9" s="25"/>
    </row>
  </sheetData>
  <mergeCells count="6">
    <mergeCell ref="A7:Q7"/>
    <mergeCell ref="A8:Q8"/>
    <mergeCell ref="A3:Q3"/>
    <mergeCell ref="A4:Q4"/>
    <mergeCell ref="A5:Q5"/>
    <mergeCell ref="A6:Q6"/>
  </mergeCells>
  <printOptions/>
  <pageMargins left="0.75" right="0.75" top="1" bottom="1" header="0.5" footer="0.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A27" sqref="A27:J27"/>
    </sheetView>
  </sheetViews>
  <sheetFormatPr defaultColWidth="9.140625" defaultRowHeight="12.75"/>
  <cols>
    <col min="1" max="1" width="13.00390625" style="0" customWidth="1"/>
    <col min="2" max="2" width="47.421875" style="0" customWidth="1"/>
    <col min="3" max="3" width="10.28125" style="0" customWidth="1"/>
    <col min="4" max="4" width="10.00390625" style="0" customWidth="1"/>
    <col min="5" max="5" width="9.421875" style="0" customWidth="1"/>
    <col min="6" max="6" width="10.28125" style="0" customWidth="1"/>
    <col min="7" max="7" width="9.421875" style="0" customWidth="1"/>
    <col min="8" max="9" width="10.28125" style="0" bestFit="1" customWidth="1"/>
    <col min="10" max="10" width="12.7109375" style="0" customWidth="1"/>
  </cols>
  <sheetData>
    <row r="1" ht="12.75">
      <c r="A1" s="1" t="s">
        <v>51</v>
      </c>
    </row>
    <row r="2" ht="12.75">
      <c r="A2" s="3"/>
    </row>
    <row r="3" spans="1:10" ht="12.75">
      <c r="A3" s="7"/>
      <c r="B3" s="7"/>
      <c r="C3" s="13" t="s">
        <v>8</v>
      </c>
      <c r="D3" s="13" t="s">
        <v>9</v>
      </c>
      <c r="E3" s="13" t="s">
        <v>10</v>
      </c>
      <c r="F3" s="13" t="s">
        <v>11</v>
      </c>
      <c r="G3" s="13" t="s">
        <v>12</v>
      </c>
      <c r="H3" s="13" t="s">
        <v>13</v>
      </c>
      <c r="I3" s="13" t="s">
        <v>14</v>
      </c>
      <c r="J3" s="13" t="s">
        <v>25</v>
      </c>
    </row>
    <row r="4" spans="1:10" ht="12.75">
      <c r="A4" s="36" t="s">
        <v>47</v>
      </c>
      <c r="B4" s="36"/>
      <c r="C4" s="8">
        <v>547341</v>
      </c>
      <c r="D4" s="8">
        <f aca="true" t="shared" si="0" ref="D4:I4">C5</f>
        <v>542223</v>
      </c>
      <c r="E4" s="8">
        <f t="shared" si="0"/>
        <v>530378</v>
      </c>
      <c r="F4" s="8">
        <f t="shared" si="0"/>
        <v>522905</v>
      </c>
      <c r="G4" s="8">
        <f t="shared" si="0"/>
        <v>513237</v>
      </c>
      <c r="H4" s="8">
        <f t="shared" si="0"/>
        <v>508073</v>
      </c>
      <c r="I4" s="8">
        <f t="shared" si="0"/>
        <v>498174</v>
      </c>
      <c r="J4" s="16" t="s">
        <v>5</v>
      </c>
    </row>
    <row r="5" spans="1:10" ht="12.75">
      <c r="A5" s="36" t="s">
        <v>48</v>
      </c>
      <c r="B5" s="36"/>
      <c r="C5" s="8">
        <v>542223</v>
      </c>
      <c r="D5" s="8">
        <v>530378</v>
      </c>
      <c r="E5" s="8">
        <v>522905</v>
      </c>
      <c r="F5" s="8">
        <v>513237</v>
      </c>
      <c r="G5" s="8">
        <v>508073</v>
      </c>
      <c r="H5" s="8">
        <v>498174</v>
      </c>
      <c r="I5" s="8">
        <v>491741</v>
      </c>
      <c r="J5" s="16" t="s">
        <v>5</v>
      </c>
    </row>
    <row r="6" spans="1:10" ht="12.75">
      <c r="A6" s="36" t="s">
        <v>15</v>
      </c>
      <c r="B6" s="36"/>
      <c r="C6" s="8">
        <f aca="true" t="shared" si="1" ref="C6:I6">C5-C4</f>
        <v>-5118</v>
      </c>
      <c r="D6" s="8">
        <f t="shared" si="1"/>
        <v>-11845</v>
      </c>
      <c r="E6" s="8">
        <f t="shared" si="1"/>
        <v>-7473</v>
      </c>
      <c r="F6" s="8">
        <f t="shared" si="1"/>
        <v>-9668</v>
      </c>
      <c r="G6" s="8">
        <f t="shared" si="1"/>
        <v>-5164</v>
      </c>
      <c r="H6" s="8">
        <f t="shared" si="1"/>
        <v>-9899</v>
      </c>
      <c r="I6" s="8">
        <f t="shared" si="1"/>
        <v>-6433</v>
      </c>
      <c r="J6" s="16" t="s">
        <v>5</v>
      </c>
    </row>
    <row r="7" spans="1:9" ht="12.75">
      <c r="A7" s="10"/>
      <c r="B7" s="10"/>
      <c r="C7" s="8"/>
      <c r="D7" s="8"/>
      <c r="E7" s="8"/>
      <c r="F7" s="8"/>
      <c r="G7" s="8"/>
      <c r="H7" s="8"/>
      <c r="I7" s="8"/>
    </row>
    <row r="8" spans="1:10" ht="12.75">
      <c r="A8" s="37" t="s">
        <v>16</v>
      </c>
      <c r="B8" s="37"/>
      <c r="C8" s="11">
        <v>29010</v>
      </c>
      <c r="D8" s="11">
        <v>17160</v>
      </c>
      <c r="E8" s="11">
        <v>18390</v>
      </c>
      <c r="F8" s="11">
        <v>18370</v>
      </c>
      <c r="G8" s="11">
        <v>17310</v>
      </c>
      <c r="H8" s="11">
        <v>19080</v>
      </c>
      <c r="I8" s="11">
        <v>17990</v>
      </c>
      <c r="J8" s="12">
        <v>137300</v>
      </c>
    </row>
    <row r="9" spans="1:10" ht="12.75">
      <c r="A9" s="37" t="s">
        <v>17</v>
      </c>
      <c r="B9" s="37"/>
      <c r="C9" s="11">
        <v>34420</v>
      </c>
      <c r="D9" s="11">
        <v>29280</v>
      </c>
      <c r="E9" s="11">
        <v>26330</v>
      </c>
      <c r="F9" s="11">
        <v>28170</v>
      </c>
      <c r="G9" s="11">
        <v>22910</v>
      </c>
      <c r="H9" s="11">
        <v>29160</v>
      </c>
      <c r="I9" s="11">
        <v>24850</v>
      </c>
      <c r="J9" s="12">
        <v>195120</v>
      </c>
    </row>
    <row r="10" spans="1:10" ht="12.75">
      <c r="A10" s="37" t="s">
        <v>6</v>
      </c>
      <c r="B10" s="37"/>
      <c r="C10" s="11">
        <v>21400</v>
      </c>
      <c r="D10" s="11">
        <v>17140</v>
      </c>
      <c r="E10" s="11">
        <v>14590</v>
      </c>
      <c r="F10" s="11">
        <v>14530</v>
      </c>
      <c r="G10" s="11">
        <v>11700</v>
      </c>
      <c r="H10" s="11">
        <v>14670</v>
      </c>
      <c r="I10" s="11">
        <v>11460</v>
      </c>
      <c r="J10" s="12">
        <v>105470</v>
      </c>
    </row>
    <row r="11" spans="1:10" ht="12.75">
      <c r="A11" s="37" t="s">
        <v>22</v>
      </c>
      <c r="B11" s="37"/>
      <c r="C11" s="11">
        <v>13020</v>
      </c>
      <c r="D11" s="11">
        <v>12150</v>
      </c>
      <c r="E11" s="11">
        <v>11750</v>
      </c>
      <c r="F11" s="11">
        <v>13650</v>
      </c>
      <c r="G11" s="11">
        <v>11210</v>
      </c>
      <c r="H11" s="11">
        <v>14490</v>
      </c>
      <c r="I11" s="11">
        <v>13390</v>
      </c>
      <c r="J11" s="12">
        <v>89650</v>
      </c>
    </row>
    <row r="12" spans="1:9" ht="12.75">
      <c r="A12" s="5"/>
      <c r="B12" s="5"/>
      <c r="C12" s="2"/>
      <c r="D12" s="2"/>
      <c r="E12" s="2"/>
      <c r="F12" s="2"/>
      <c r="G12" s="2"/>
      <c r="H12" s="2"/>
      <c r="I12" s="2"/>
    </row>
    <row r="13" spans="1:9" ht="12.75">
      <c r="A13" s="36" t="s">
        <v>7</v>
      </c>
      <c r="B13" s="36"/>
      <c r="C13" s="36"/>
      <c r="D13" s="36"/>
      <c r="E13" s="36"/>
      <c r="F13" s="36"/>
      <c r="G13" s="36"/>
      <c r="H13" s="36"/>
      <c r="I13" s="36"/>
    </row>
    <row r="14" spans="1:10" ht="12.75">
      <c r="A14" s="6"/>
      <c r="B14" s="5" t="s">
        <v>18</v>
      </c>
      <c r="C14" s="14">
        <v>600</v>
      </c>
      <c r="D14" s="14">
        <v>540</v>
      </c>
      <c r="E14" s="14">
        <v>520</v>
      </c>
      <c r="F14" s="14">
        <v>560</v>
      </c>
      <c r="G14" s="14">
        <v>440</v>
      </c>
      <c r="H14" s="14">
        <v>530</v>
      </c>
      <c r="I14" s="14">
        <v>420</v>
      </c>
      <c r="J14" s="12">
        <v>3600</v>
      </c>
    </row>
    <row r="15" spans="1:10" ht="12.75">
      <c r="A15" s="6"/>
      <c r="B15" s="5" t="s">
        <v>40</v>
      </c>
      <c r="C15" s="11">
        <v>3470</v>
      </c>
      <c r="D15" s="11">
        <v>3010</v>
      </c>
      <c r="E15" s="11">
        <v>3040</v>
      </c>
      <c r="F15" s="11">
        <v>2960</v>
      </c>
      <c r="G15" s="11">
        <v>1970</v>
      </c>
      <c r="H15" s="11">
        <v>2380</v>
      </c>
      <c r="I15" s="11">
        <v>1910</v>
      </c>
      <c r="J15" s="12">
        <v>18740</v>
      </c>
    </row>
    <row r="16" spans="1:10" ht="13.5" customHeight="1">
      <c r="A16" s="6"/>
      <c r="B16" s="5" t="s">
        <v>39</v>
      </c>
      <c r="C16" s="11">
        <v>13770</v>
      </c>
      <c r="D16" s="11">
        <v>9940</v>
      </c>
      <c r="E16" s="11">
        <v>8670</v>
      </c>
      <c r="F16" s="11">
        <v>7870</v>
      </c>
      <c r="G16" s="11">
        <v>6740</v>
      </c>
      <c r="H16" s="11">
        <v>8060</v>
      </c>
      <c r="I16" s="11">
        <v>6470</v>
      </c>
      <c r="J16" s="12">
        <v>61510</v>
      </c>
    </row>
    <row r="17" spans="1:10" ht="12.75">
      <c r="A17" s="6"/>
      <c r="B17" s="5" t="s">
        <v>49</v>
      </c>
      <c r="C17" s="11">
        <v>1380</v>
      </c>
      <c r="D17" s="11">
        <v>1080</v>
      </c>
      <c r="E17" s="14">
        <v>830</v>
      </c>
      <c r="F17" s="14">
        <v>640</v>
      </c>
      <c r="G17" s="14">
        <v>570</v>
      </c>
      <c r="H17" s="14">
        <v>770</v>
      </c>
      <c r="I17" s="14">
        <v>650</v>
      </c>
      <c r="J17" s="12">
        <v>5900</v>
      </c>
    </row>
    <row r="18" spans="1:10" ht="12.75">
      <c r="A18" s="6"/>
      <c r="B18" s="5" t="s">
        <v>19</v>
      </c>
      <c r="C18" s="14">
        <v>290</v>
      </c>
      <c r="D18" s="14">
        <v>210</v>
      </c>
      <c r="E18" s="14">
        <v>160</v>
      </c>
      <c r="F18" s="14">
        <v>120</v>
      </c>
      <c r="G18" s="14">
        <v>90</v>
      </c>
      <c r="H18" s="14">
        <v>160</v>
      </c>
      <c r="I18" s="14">
        <v>90</v>
      </c>
      <c r="J18" s="12">
        <v>1110</v>
      </c>
    </row>
    <row r="19" spans="1:10" ht="12.75">
      <c r="A19" s="6"/>
      <c r="B19" s="5" t="s">
        <v>20</v>
      </c>
      <c r="C19" s="14">
        <v>730</v>
      </c>
      <c r="D19" s="11">
        <v>1320</v>
      </c>
      <c r="E19" s="14">
        <v>490</v>
      </c>
      <c r="F19" s="11">
        <v>1420</v>
      </c>
      <c r="G19" s="14">
        <v>920</v>
      </c>
      <c r="H19" s="11">
        <v>1750</v>
      </c>
      <c r="I19" s="11">
        <v>1240</v>
      </c>
      <c r="J19" s="12">
        <v>7860</v>
      </c>
    </row>
    <row r="20" spans="1:10" ht="12.75">
      <c r="A20" s="6"/>
      <c r="B20" s="5" t="s">
        <v>21</v>
      </c>
      <c r="C20" s="11">
        <v>1170</v>
      </c>
      <c r="D20" s="11">
        <v>1030</v>
      </c>
      <c r="E20" s="14">
        <v>890</v>
      </c>
      <c r="F20" s="14">
        <v>970</v>
      </c>
      <c r="G20" s="14">
        <v>980</v>
      </c>
      <c r="H20" s="11">
        <v>1030</v>
      </c>
      <c r="I20" s="14">
        <v>680</v>
      </c>
      <c r="J20" s="12">
        <v>6750</v>
      </c>
    </row>
    <row r="21" spans="1:9" ht="12.75">
      <c r="A21" s="6"/>
      <c r="B21" s="5"/>
      <c r="C21" s="2"/>
      <c r="D21" s="2"/>
      <c r="E21" s="2"/>
      <c r="F21" s="2"/>
      <c r="G21" s="2"/>
      <c r="H21" s="2"/>
      <c r="I21" s="2"/>
    </row>
    <row r="22" spans="1:10" ht="12.75">
      <c r="A22" s="37" t="s">
        <v>23</v>
      </c>
      <c r="B22" s="37"/>
      <c r="C22" s="11">
        <v>10380</v>
      </c>
      <c r="D22" s="11">
        <v>9490</v>
      </c>
      <c r="E22" s="11">
        <v>9420</v>
      </c>
      <c r="F22" s="11">
        <v>11240</v>
      </c>
      <c r="G22" s="11">
        <v>9290</v>
      </c>
      <c r="H22" s="11">
        <v>11410</v>
      </c>
      <c r="I22" s="11">
        <v>10640</v>
      </c>
      <c r="J22" s="12">
        <v>71850</v>
      </c>
    </row>
    <row r="23" spans="1:10" ht="25.5">
      <c r="A23" s="6"/>
      <c r="B23" s="5" t="s">
        <v>3</v>
      </c>
      <c r="C23" s="14">
        <v>820</v>
      </c>
      <c r="D23" s="14">
        <v>760</v>
      </c>
      <c r="E23" s="14">
        <v>720</v>
      </c>
      <c r="F23" s="11">
        <v>1030</v>
      </c>
      <c r="G23" s="14">
        <v>910</v>
      </c>
      <c r="H23" s="11">
        <v>1140</v>
      </c>
      <c r="I23" s="14">
        <v>820</v>
      </c>
      <c r="J23" s="12">
        <v>6190</v>
      </c>
    </row>
    <row r="24" spans="1:10" ht="25.5" customHeight="1">
      <c r="A24" s="34" t="s">
        <v>24</v>
      </c>
      <c r="B24" s="34"/>
      <c r="C24" s="11">
        <v>512190</v>
      </c>
      <c r="D24" s="11">
        <v>485060</v>
      </c>
      <c r="E24" s="11">
        <v>462230</v>
      </c>
      <c r="F24" s="11">
        <v>439460</v>
      </c>
      <c r="G24" s="11">
        <v>422190</v>
      </c>
      <c r="H24" s="11">
        <v>401680</v>
      </c>
      <c r="I24" s="11">
        <v>384960</v>
      </c>
      <c r="J24" s="15" t="s">
        <v>5</v>
      </c>
    </row>
    <row r="26" ht="12.75">
      <c r="A26" s="1" t="s">
        <v>4</v>
      </c>
    </row>
    <row r="27" spans="1:10" ht="12.75">
      <c r="A27" s="35" t="s">
        <v>67</v>
      </c>
      <c r="B27" s="35"/>
      <c r="C27" s="35"/>
      <c r="D27" s="35"/>
      <c r="E27" s="35"/>
      <c r="F27" s="35"/>
      <c r="G27" s="35"/>
      <c r="H27" s="35"/>
      <c r="I27" s="35"/>
      <c r="J27" s="35"/>
    </row>
    <row r="28" spans="1:10" ht="12.75">
      <c r="A28" s="35" t="s">
        <v>26</v>
      </c>
      <c r="B28" s="35"/>
      <c r="C28" s="35"/>
      <c r="D28" s="35"/>
      <c r="E28" s="35"/>
      <c r="F28" s="35"/>
      <c r="G28" s="35"/>
      <c r="H28" s="35"/>
      <c r="I28" s="35"/>
      <c r="J28" s="35"/>
    </row>
    <row r="29" spans="1:10" ht="12.75">
      <c r="A29" s="35" t="s">
        <v>27</v>
      </c>
      <c r="B29" s="35"/>
      <c r="C29" s="35"/>
      <c r="D29" s="35"/>
      <c r="E29" s="35"/>
      <c r="F29" s="35"/>
      <c r="G29" s="35"/>
      <c r="H29" s="35"/>
      <c r="I29" s="35"/>
      <c r="J29" s="35"/>
    </row>
    <row r="30" spans="1:10" ht="12.75">
      <c r="A30" s="33" t="s">
        <v>64</v>
      </c>
      <c r="B30" s="33"/>
      <c r="C30" s="33"/>
      <c r="D30" s="33"/>
      <c r="E30" s="33"/>
      <c r="F30" s="33"/>
      <c r="G30" s="33"/>
      <c r="H30" s="33"/>
      <c r="I30" s="33"/>
      <c r="J30" s="33"/>
    </row>
  </sheetData>
  <mergeCells count="14">
    <mergeCell ref="A22:B22"/>
    <mergeCell ref="A9:B9"/>
    <mergeCell ref="A10:B10"/>
    <mergeCell ref="A13:I13"/>
    <mergeCell ref="A11:B11"/>
    <mergeCell ref="A4:B4"/>
    <mergeCell ref="A5:B5"/>
    <mergeCell ref="A6:B6"/>
    <mergeCell ref="A8:B8"/>
    <mergeCell ref="A30:J30"/>
    <mergeCell ref="A24:B24"/>
    <mergeCell ref="A27:J27"/>
    <mergeCell ref="A28:J28"/>
    <mergeCell ref="A29:J29"/>
  </mergeCells>
  <printOptions/>
  <pageMargins left="0.75" right="0.75" top="1" bottom="1" header="0.5" footer="0.5"/>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workbookViewId="0" topLeftCell="A1">
      <selection activeCell="A38" sqref="A38"/>
    </sheetView>
  </sheetViews>
  <sheetFormatPr defaultColWidth="9.140625" defaultRowHeight="12.75"/>
  <cols>
    <col min="1" max="1" width="13.00390625" style="0" customWidth="1"/>
    <col min="2" max="2" width="47.421875" style="0" customWidth="1"/>
    <col min="3" max="3" width="10.28125" style="0" customWidth="1"/>
    <col min="4" max="4" width="10.00390625" style="0" customWidth="1"/>
    <col min="5" max="5" width="9.421875" style="0" customWidth="1"/>
    <col min="6" max="6" width="10.28125" style="0" customWidth="1"/>
    <col min="7" max="7" width="9.421875" style="0" customWidth="1"/>
    <col min="8" max="9" width="10.28125" style="0" bestFit="1" customWidth="1"/>
    <col min="10" max="10" width="12.7109375" style="0" customWidth="1"/>
  </cols>
  <sheetData>
    <row r="1" ht="12.75">
      <c r="A1" s="1" t="s">
        <v>53</v>
      </c>
    </row>
    <row r="2" ht="12.75">
      <c r="A2" s="3"/>
    </row>
    <row r="3" spans="1:10" ht="12.75">
      <c r="A3" s="7"/>
      <c r="B3" s="17"/>
      <c r="C3" s="13" t="s">
        <v>8</v>
      </c>
      <c r="D3" s="13" t="s">
        <v>9</v>
      </c>
      <c r="E3" s="13" t="s">
        <v>10</v>
      </c>
      <c r="F3" s="13" t="s">
        <v>11</v>
      </c>
      <c r="G3" s="13" t="s">
        <v>12</v>
      </c>
      <c r="H3" s="13" t="s">
        <v>13</v>
      </c>
      <c r="I3" s="13" t="s">
        <v>14</v>
      </c>
      <c r="J3" s="13" t="s">
        <v>1</v>
      </c>
    </row>
    <row r="4" spans="1:11" ht="12.75" customHeight="1">
      <c r="A4" s="35" t="s">
        <v>34</v>
      </c>
      <c r="B4" s="35"/>
      <c r="C4" s="12">
        <v>34420</v>
      </c>
      <c r="D4" s="12">
        <v>29280</v>
      </c>
      <c r="E4" s="12">
        <v>26330</v>
      </c>
      <c r="F4" s="12">
        <v>28170</v>
      </c>
      <c r="G4" s="12">
        <v>22910</v>
      </c>
      <c r="H4" s="12">
        <v>29160</v>
      </c>
      <c r="I4" s="12">
        <v>24850</v>
      </c>
      <c r="J4" s="12">
        <v>195120</v>
      </c>
      <c r="K4" s="12"/>
    </row>
    <row r="5" spans="1:10" ht="12.75" customHeight="1">
      <c r="A5" s="37"/>
      <c r="B5" s="37"/>
      <c r="C5" s="11"/>
      <c r="D5" s="11"/>
      <c r="E5" s="11"/>
      <c r="F5" s="11"/>
      <c r="G5" s="11"/>
      <c r="H5" s="11"/>
      <c r="I5" s="11"/>
      <c r="J5" s="12"/>
    </row>
    <row r="6" spans="1:9" ht="12.75">
      <c r="A6" s="36" t="s">
        <v>7</v>
      </c>
      <c r="B6" s="36"/>
      <c r="C6" s="36"/>
      <c r="D6" s="36"/>
      <c r="E6" s="36"/>
      <c r="F6" s="36"/>
      <c r="G6" s="36"/>
      <c r="H6" s="36"/>
      <c r="I6" s="36"/>
    </row>
    <row r="7" spans="1:11" ht="12.75">
      <c r="A7" s="6"/>
      <c r="B7" s="18" t="s">
        <v>18</v>
      </c>
      <c r="C7" s="19">
        <v>0.02</v>
      </c>
      <c r="D7" s="19">
        <v>0.02</v>
      </c>
      <c r="E7" s="19">
        <v>0.02</v>
      </c>
      <c r="F7" s="19">
        <v>0.02</v>
      </c>
      <c r="G7" s="19">
        <v>0.02</v>
      </c>
      <c r="H7" s="19">
        <v>0.02</v>
      </c>
      <c r="I7" s="19">
        <v>0.02</v>
      </c>
      <c r="J7" s="20">
        <v>0.02</v>
      </c>
      <c r="K7" s="4"/>
    </row>
    <row r="8" spans="1:11" ht="12.75">
      <c r="A8" s="6"/>
      <c r="B8" s="5" t="s">
        <v>40</v>
      </c>
      <c r="C8" s="19">
        <v>0.1</v>
      </c>
      <c r="D8" s="19">
        <v>0.1</v>
      </c>
      <c r="E8" s="19">
        <v>0.12</v>
      </c>
      <c r="F8" s="19">
        <v>0.11</v>
      </c>
      <c r="G8" s="19">
        <v>0.09</v>
      </c>
      <c r="H8" s="19">
        <v>0.08</v>
      </c>
      <c r="I8" s="19">
        <v>0.08</v>
      </c>
      <c r="J8" s="20">
        <v>0.1</v>
      </c>
      <c r="K8" s="4"/>
    </row>
    <row r="9" spans="1:11" ht="13.5" customHeight="1">
      <c r="A9" s="6"/>
      <c r="B9" s="5" t="s">
        <v>39</v>
      </c>
      <c r="C9" s="19">
        <v>0.4</v>
      </c>
      <c r="D9" s="19">
        <v>0.34</v>
      </c>
      <c r="E9" s="19">
        <v>0.33</v>
      </c>
      <c r="F9" s="19">
        <v>0.28</v>
      </c>
      <c r="G9" s="19">
        <v>0.29</v>
      </c>
      <c r="H9" s="19">
        <v>0.28</v>
      </c>
      <c r="I9" s="19">
        <v>0.26</v>
      </c>
      <c r="J9" s="20">
        <v>0.32</v>
      </c>
      <c r="K9" s="4"/>
    </row>
    <row r="10" spans="1:11" ht="12.75">
      <c r="A10" s="6"/>
      <c r="B10" s="5" t="s">
        <v>49</v>
      </c>
      <c r="C10" s="19">
        <v>0.04</v>
      </c>
      <c r="D10" s="19">
        <v>0.04</v>
      </c>
      <c r="E10" s="19">
        <v>0.03</v>
      </c>
      <c r="F10" s="19">
        <v>0.02</v>
      </c>
      <c r="G10" s="19">
        <v>0.02</v>
      </c>
      <c r="H10" s="19">
        <v>0.03</v>
      </c>
      <c r="I10" s="19">
        <v>0.03</v>
      </c>
      <c r="J10" s="20">
        <v>0.03</v>
      </c>
      <c r="K10" s="4"/>
    </row>
    <row r="11" spans="1:11" ht="12.75">
      <c r="A11" s="6"/>
      <c r="B11" s="18" t="s">
        <v>19</v>
      </c>
      <c r="C11" s="19">
        <v>0.01</v>
      </c>
      <c r="D11" s="19">
        <v>0.01</v>
      </c>
      <c r="E11" s="19">
        <v>0.01</v>
      </c>
      <c r="F11" s="19">
        <v>0</v>
      </c>
      <c r="G11" s="19">
        <v>0</v>
      </c>
      <c r="H11" s="19">
        <v>0.01</v>
      </c>
      <c r="I11" s="19">
        <v>0</v>
      </c>
      <c r="J11" s="20">
        <v>0.01</v>
      </c>
      <c r="K11" s="4"/>
    </row>
    <row r="12" spans="1:11" ht="12.75">
      <c r="A12" s="6"/>
      <c r="B12" s="18" t="s">
        <v>2</v>
      </c>
      <c r="C12" s="19">
        <v>0.02</v>
      </c>
      <c r="D12" s="19">
        <v>0.05</v>
      </c>
      <c r="E12" s="19">
        <v>0.02</v>
      </c>
      <c r="F12" s="19">
        <v>0.05</v>
      </c>
      <c r="G12" s="19">
        <v>0.04</v>
      </c>
      <c r="H12" s="19">
        <v>0.06</v>
      </c>
      <c r="I12" s="19">
        <v>0.05</v>
      </c>
      <c r="J12" s="20">
        <v>0.04</v>
      </c>
      <c r="K12" s="4"/>
    </row>
    <row r="13" spans="1:11" ht="12.75">
      <c r="A13" s="6"/>
      <c r="B13" s="18" t="s">
        <v>21</v>
      </c>
      <c r="C13" s="19">
        <v>0.03</v>
      </c>
      <c r="D13" s="19">
        <v>0.04</v>
      </c>
      <c r="E13" s="19">
        <v>0.03</v>
      </c>
      <c r="F13" s="19">
        <v>0.03</v>
      </c>
      <c r="G13" s="19">
        <v>0.04</v>
      </c>
      <c r="H13" s="19">
        <v>0.04</v>
      </c>
      <c r="I13" s="19">
        <v>0.03</v>
      </c>
      <c r="J13" s="20">
        <v>0.03</v>
      </c>
      <c r="K13" s="4"/>
    </row>
    <row r="14" spans="1:11" ht="12.75">
      <c r="A14" s="33" t="s">
        <v>35</v>
      </c>
      <c r="B14" s="33"/>
      <c r="C14" s="19">
        <v>0.38</v>
      </c>
      <c r="D14" s="19">
        <v>0.41</v>
      </c>
      <c r="E14" s="19">
        <v>0.45</v>
      </c>
      <c r="F14" s="19">
        <v>0.48</v>
      </c>
      <c r="G14" s="19">
        <v>0.49</v>
      </c>
      <c r="H14" s="19">
        <v>0.5</v>
      </c>
      <c r="I14" s="19">
        <v>0.54</v>
      </c>
      <c r="J14" s="20">
        <v>0.46</v>
      </c>
      <c r="K14" s="4"/>
    </row>
    <row r="15" spans="1:9" ht="12.75">
      <c r="A15" s="37"/>
      <c r="B15" s="37"/>
      <c r="C15" s="9"/>
      <c r="D15" s="9"/>
      <c r="E15" s="9"/>
      <c r="F15" s="9"/>
      <c r="G15" s="9"/>
      <c r="H15" s="9"/>
      <c r="I15" s="9"/>
    </row>
    <row r="16" spans="1:10" ht="12.75" customHeight="1">
      <c r="A16" s="37" t="s">
        <v>23</v>
      </c>
      <c r="B16" s="37"/>
      <c r="C16" s="11">
        <v>10380</v>
      </c>
      <c r="D16" s="11">
        <v>9490</v>
      </c>
      <c r="E16" s="11">
        <v>9420</v>
      </c>
      <c r="F16" s="11">
        <v>11240</v>
      </c>
      <c r="G16" s="11">
        <v>9290</v>
      </c>
      <c r="H16" s="11">
        <v>11410</v>
      </c>
      <c r="I16" s="11">
        <v>10640</v>
      </c>
      <c r="J16" s="12">
        <v>71850</v>
      </c>
    </row>
    <row r="17" spans="1:10" ht="25.5">
      <c r="A17" s="6"/>
      <c r="B17" s="18" t="s">
        <v>28</v>
      </c>
      <c r="C17" s="19">
        <v>0.08</v>
      </c>
      <c r="D17" s="19">
        <v>0.08</v>
      </c>
      <c r="E17" s="19">
        <v>0.08</v>
      </c>
      <c r="F17" s="19">
        <v>0.09</v>
      </c>
      <c r="G17" s="19">
        <v>0.1</v>
      </c>
      <c r="H17" s="19">
        <v>0.1</v>
      </c>
      <c r="I17" s="19">
        <v>0.08</v>
      </c>
      <c r="J17" s="20">
        <v>0.09</v>
      </c>
    </row>
    <row r="20" spans="1:10" ht="12.75">
      <c r="A20" s="34" t="s">
        <v>52</v>
      </c>
      <c r="B20" s="34"/>
      <c r="C20" s="34"/>
      <c r="D20" s="34"/>
      <c r="E20" s="34"/>
      <c r="F20" s="34"/>
      <c r="G20" s="34"/>
      <c r="H20" s="34"/>
      <c r="I20" s="34"/>
      <c r="J20" s="34"/>
    </row>
    <row r="21" ht="12.75">
      <c r="A21" s="3"/>
    </row>
    <row r="22" spans="1:10" ht="12.75">
      <c r="A22" s="7"/>
      <c r="B22" s="17"/>
      <c r="C22" s="13" t="s">
        <v>8</v>
      </c>
      <c r="D22" s="13" t="s">
        <v>9</v>
      </c>
      <c r="E22" s="13" t="s">
        <v>10</v>
      </c>
      <c r="F22" s="13" t="s">
        <v>11</v>
      </c>
      <c r="G22" s="13" t="s">
        <v>12</v>
      </c>
      <c r="H22" s="13" t="s">
        <v>13</v>
      </c>
      <c r="I22" s="13" t="s">
        <v>14</v>
      </c>
      <c r="J22" s="13" t="s">
        <v>1</v>
      </c>
    </row>
    <row r="23" spans="1:9" ht="12.75">
      <c r="A23" s="36" t="s">
        <v>7</v>
      </c>
      <c r="B23" s="36"/>
      <c r="C23" s="36"/>
      <c r="D23" s="36"/>
      <c r="E23" s="36"/>
      <c r="F23" s="36"/>
      <c r="G23" s="36"/>
      <c r="H23" s="36"/>
      <c r="I23" s="36"/>
    </row>
    <row r="24" spans="1:11" ht="12.75">
      <c r="A24" s="6"/>
      <c r="B24" s="18" t="s">
        <v>18</v>
      </c>
      <c r="C24" s="23">
        <v>0.001</v>
      </c>
      <c r="D24" s="23">
        <v>0.001</v>
      </c>
      <c r="E24" s="23">
        <v>0.001</v>
      </c>
      <c r="F24" s="23">
        <v>0.001</v>
      </c>
      <c r="G24" s="23">
        <v>0.001</v>
      </c>
      <c r="H24" s="23">
        <v>0.001</v>
      </c>
      <c r="I24" s="23">
        <v>0.001</v>
      </c>
      <c r="J24" s="22" t="s">
        <v>5</v>
      </c>
      <c r="K24" s="4"/>
    </row>
    <row r="25" spans="1:11" ht="12.75">
      <c r="A25" s="6"/>
      <c r="B25" s="5" t="s">
        <v>40</v>
      </c>
      <c r="C25" s="23">
        <v>0.006</v>
      </c>
      <c r="D25" s="23">
        <v>0.006</v>
      </c>
      <c r="E25" s="23">
        <v>0.006</v>
      </c>
      <c r="F25" s="23">
        <v>0.006</v>
      </c>
      <c r="G25" s="23">
        <v>0.004</v>
      </c>
      <c r="H25" s="23">
        <v>0.005</v>
      </c>
      <c r="I25" s="23">
        <v>0.004</v>
      </c>
      <c r="J25" s="22" t="s">
        <v>5</v>
      </c>
      <c r="K25" s="4"/>
    </row>
    <row r="26" spans="1:11" ht="13.5" customHeight="1">
      <c r="A26" s="6"/>
      <c r="B26" s="5" t="s">
        <v>39</v>
      </c>
      <c r="C26" s="23">
        <v>0.025</v>
      </c>
      <c r="D26" s="23">
        <v>0.018</v>
      </c>
      <c r="E26" s="23">
        <v>0.016</v>
      </c>
      <c r="F26" s="23">
        <v>0.015</v>
      </c>
      <c r="G26" s="23">
        <v>0.013</v>
      </c>
      <c r="H26" s="23">
        <v>0.016</v>
      </c>
      <c r="I26" s="23">
        <v>0.013</v>
      </c>
      <c r="J26" s="22" t="s">
        <v>5</v>
      </c>
      <c r="K26" s="4"/>
    </row>
    <row r="27" spans="1:11" ht="12.75">
      <c r="A27" s="6"/>
      <c r="B27" s="5" t="s">
        <v>49</v>
      </c>
      <c r="C27" s="23">
        <v>0.003</v>
      </c>
      <c r="D27" s="23">
        <v>0.002</v>
      </c>
      <c r="E27" s="23">
        <v>0.002</v>
      </c>
      <c r="F27" s="23">
        <v>0.001</v>
      </c>
      <c r="G27" s="23">
        <v>0.001</v>
      </c>
      <c r="H27" s="23">
        <v>0.002</v>
      </c>
      <c r="I27" s="23">
        <v>0.001</v>
      </c>
      <c r="J27" s="22" t="s">
        <v>5</v>
      </c>
      <c r="K27" s="4"/>
    </row>
    <row r="28" spans="1:11" ht="12.75">
      <c r="A28" s="6"/>
      <c r="B28" s="18" t="s">
        <v>19</v>
      </c>
      <c r="C28" s="23">
        <v>0.001</v>
      </c>
      <c r="D28" s="23" t="s">
        <v>33</v>
      </c>
      <c r="E28" s="23" t="s">
        <v>33</v>
      </c>
      <c r="F28" s="23" t="s">
        <v>33</v>
      </c>
      <c r="G28" s="23" t="s">
        <v>33</v>
      </c>
      <c r="H28" s="23" t="s">
        <v>33</v>
      </c>
      <c r="I28" s="23" t="s">
        <v>33</v>
      </c>
      <c r="J28" s="22" t="s">
        <v>5</v>
      </c>
      <c r="K28" s="4"/>
    </row>
    <row r="29" spans="1:11" ht="12.75">
      <c r="A29" s="6"/>
      <c r="B29" s="18" t="s">
        <v>2</v>
      </c>
      <c r="C29" s="23">
        <v>0.001</v>
      </c>
      <c r="D29" s="23">
        <v>0.002</v>
      </c>
      <c r="E29" s="23">
        <v>0.001</v>
      </c>
      <c r="F29" s="23">
        <v>0.003</v>
      </c>
      <c r="G29" s="23">
        <v>0.002</v>
      </c>
      <c r="H29" s="23">
        <v>0.003</v>
      </c>
      <c r="I29" s="23">
        <v>0.003</v>
      </c>
      <c r="J29" s="22" t="s">
        <v>5</v>
      </c>
      <c r="K29" s="4"/>
    </row>
    <row r="30" spans="1:11" ht="12.75">
      <c r="A30" s="6"/>
      <c r="B30" s="18" t="s">
        <v>21</v>
      </c>
      <c r="C30" s="23">
        <v>0.002</v>
      </c>
      <c r="D30" s="23">
        <v>0.002</v>
      </c>
      <c r="E30" s="23">
        <v>0.002</v>
      </c>
      <c r="F30" s="23">
        <v>0.002</v>
      </c>
      <c r="G30" s="23">
        <v>0.002</v>
      </c>
      <c r="H30" s="23">
        <v>0.002</v>
      </c>
      <c r="I30" s="23">
        <v>0.001</v>
      </c>
      <c r="J30" s="22" t="s">
        <v>5</v>
      </c>
      <c r="K30" s="4"/>
    </row>
    <row r="31" spans="1:9" ht="12.75">
      <c r="A31" s="37"/>
      <c r="B31" s="37"/>
      <c r="C31" s="9"/>
      <c r="D31" s="9"/>
      <c r="E31" s="9"/>
      <c r="F31" s="9"/>
      <c r="G31" s="9"/>
      <c r="H31" s="9"/>
      <c r="I31" s="9"/>
    </row>
    <row r="32" spans="1:10" ht="12.75" customHeight="1">
      <c r="A32" s="37" t="s">
        <v>23</v>
      </c>
      <c r="B32" s="37"/>
      <c r="C32" s="11">
        <v>10380</v>
      </c>
      <c r="D32" s="11">
        <v>9490</v>
      </c>
      <c r="E32" s="11">
        <v>9420</v>
      </c>
      <c r="F32" s="11">
        <v>11240</v>
      </c>
      <c r="G32" s="11">
        <v>9290</v>
      </c>
      <c r="H32" s="11">
        <v>11410</v>
      </c>
      <c r="I32" s="11">
        <v>10640</v>
      </c>
      <c r="J32" s="12">
        <v>71850</v>
      </c>
    </row>
    <row r="33" spans="1:10" ht="25.5">
      <c r="A33" s="6"/>
      <c r="B33" s="18" t="s">
        <v>29</v>
      </c>
      <c r="C33" s="23">
        <v>0.002</v>
      </c>
      <c r="D33" s="23">
        <v>0.001</v>
      </c>
      <c r="E33" s="23">
        <v>0.001</v>
      </c>
      <c r="F33" s="23">
        <v>0.002</v>
      </c>
      <c r="G33" s="23">
        <v>0.002</v>
      </c>
      <c r="H33" s="23">
        <v>0.002</v>
      </c>
      <c r="I33" s="23">
        <v>0.002</v>
      </c>
      <c r="J33" s="22" t="s">
        <v>5</v>
      </c>
    </row>
    <row r="34" spans="1:10" ht="12.75">
      <c r="A34" s="6"/>
      <c r="B34" s="18"/>
      <c r="C34" s="21"/>
      <c r="D34" s="21"/>
      <c r="E34" s="21"/>
      <c r="F34" s="21"/>
      <c r="G34" s="21"/>
      <c r="H34" s="21"/>
      <c r="I34" s="21"/>
      <c r="J34" s="22"/>
    </row>
    <row r="35" ht="12.75">
      <c r="A35" s="1" t="s">
        <v>30</v>
      </c>
    </row>
    <row r="36" ht="12.75">
      <c r="A36" s="3" t="s">
        <v>31</v>
      </c>
    </row>
    <row r="37" ht="12.75">
      <c r="A37" t="s">
        <v>36</v>
      </c>
    </row>
  </sheetData>
  <mergeCells count="10">
    <mergeCell ref="A32:B32"/>
    <mergeCell ref="A16:B16"/>
    <mergeCell ref="A20:J20"/>
    <mergeCell ref="A23:I23"/>
    <mergeCell ref="A31:B31"/>
    <mergeCell ref="A4:B4"/>
    <mergeCell ref="A5:B5"/>
    <mergeCell ref="A14:B14"/>
    <mergeCell ref="A15:B15"/>
    <mergeCell ref="A6:I6"/>
  </mergeCells>
  <printOptions/>
  <pageMargins left="0.75" right="0.75" top="1" bottom="1" header="0.5" footer="0.5"/>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Removal of Spare Room Subsidy statistics (July 2014): supporting tables</dc:title>
  <dc:subject/>
  <dc:creator>DWP</dc:creator>
  <cp:keywords/>
  <dc:description/>
  <cp:lastModifiedBy>85489006</cp:lastModifiedBy>
  <cp:lastPrinted>2014-07-09T14:46:03Z</cp:lastPrinted>
  <dcterms:created xsi:type="dcterms:W3CDTF">2014-05-28T15:21:24Z</dcterms:created>
  <dcterms:modified xsi:type="dcterms:W3CDTF">2014-07-14T11:16:15Z</dcterms:modified>
  <cp:category/>
  <cp:version/>
  <cp:contentType/>
  <cp:contentStatus/>
</cp:coreProperties>
</file>