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465" windowWidth="19440" windowHeight="9690" tabRatio="845" activeTab="0"/>
  </bookViews>
  <sheets>
    <sheet name="Title" sheetId="1" r:id="rId1"/>
    <sheet name="Latest Quarter - Region" sheetId="2" r:id="rId2"/>
    <sheet name="Latest Quarter - Region (kW)" sheetId="3" r:id="rId3"/>
    <sheet name="Latest Quarter - LA" sheetId="4" r:id="rId4"/>
    <sheet name="Latest Quarter - LA (kW)" sheetId="5" r:id="rId5"/>
    <sheet name="Latest Quarter - PC" sheetId="6" r:id="rId6"/>
    <sheet name="Latest Quarter - PC (kW)" sheetId="7" r:id="rId7"/>
    <sheet name="Latest Quarter - LEPs" sheetId="8" r:id="rId8"/>
    <sheet name="Latest Quarter - LEPs (kW)" sheetId="9" r:id="rId9"/>
    <sheet name="Calculation" sheetId="10" state="hidden" r:id="rId10"/>
  </sheets>
  <externalReferences>
    <externalReference r:id="rId13"/>
  </externalReferences>
  <definedNames>
    <definedName name="Data2009">'[1]2009'!$A$4:$M$422</definedName>
  </definedNames>
  <calcPr fullCalcOnLoad="1"/>
</workbook>
</file>

<file path=xl/sharedStrings.xml><?xml version="1.0" encoding="utf-8"?>
<sst xmlns="http://schemas.openxmlformats.org/spreadsheetml/2006/main" count="7853" uniqueCount="1976">
  <si>
    <t>Year</t>
  </si>
  <si>
    <t>Quarter</t>
  </si>
  <si>
    <t>Annual!</t>
  </si>
  <si>
    <t>Quarter!</t>
  </si>
  <si>
    <t>Wind</t>
  </si>
  <si>
    <t>Hydro</t>
  </si>
  <si>
    <t>Installed Capacity, by tariff type</t>
  </si>
  <si>
    <t>Technology</t>
  </si>
  <si>
    <t>Tariff</t>
  </si>
  <si>
    <t xml:space="preserve">Anaerobic digestion </t>
  </si>
  <si>
    <t>&lt;=500kW</t>
  </si>
  <si>
    <t>&gt;500kW</t>
  </si>
  <si>
    <t>&lt;=15 kW</t>
  </si>
  <si>
    <t>&gt;15-100kW</t>
  </si>
  <si>
    <t>&gt;100kW-2MW</t>
  </si>
  <si>
    <t>&gt;2-5MW</t>
  </si>
  <si>
    <t>MicroCHP pilot</t>
  </si>
  <si>
    <t>&lt;=2kW</t>
  </si>
  <si>
    <t>PV</t>
  </si>
  <si>
    <t>&lt;=4kW (new build)</t>
  </si>
  <si>
    <t>&lt;=4kW (retrofit)</t>
  </si>
  <si>
    <t>&gt;4-10kW</t>
  </si>
  <si>
    <t>&gt;10-100kW</t>
  </si>
  <si>
    <t>&gt;100kW-5MW</t>
  </si>
  <si>
    <t>Stand alone</t>
  </si>
  <si>
    <t>&lt;=1.5kW</t>
  </si>
  <si>
    <t>&gt;1.5-15kW</t>
  </si>
  <si>
    <t>&gt;100-500kW</t>
  </si>
  <si>
    <t>&gt;500kW-1.5MW</t>
  </si>
  <si>
    <t>&gt;1.5-5MW</t>
  </si>
  <si>
    <t>Existing (transferred from RO)</t>
  </si>
  <si>
    <t>TOTAL</t>
  </si>
  <si>
    <t>Of which:</t>
  </si>
  <si>
    <t>Domestic</t>
  </si>
  <si>
    <t>Non-Domestic</t>
  </si>
  <si>
    <t>Installations, by tariff type</t>
  </si>
  <si>
    <t>Total</t>
  </si>
  <si>
    <t>&gt;50-100kW *</t>
  </si>
  <si>
    <t>&gt;100-150kW *</t>
  </si>
  <si>
    <t>&gt;150-250kW *</t>
  </si>
  <si>
    <t>&gt;250kW-5MW *</t>
  </si>
  <si>
    <t>Stand alone *</t>
  </si>
  <si>
    <t>00QA</t>
  </si>
  <si>
    <t>Aberdeen City</t>
  </si>
  <si>
    <t>00QB</t>
  </si>
  <si>
    <t>Aberdeenshire</t>
  </si>
  <si>
    <t>45UB</t>
  </si>
  <si>
    <t>Adur</t>
  </si>
  <si>
    <t>16UB</t>
  </si>
  <si>
    <t>Allerdale</t>
  </si>
  <si>
    <t>17UB</t>
  </si>
  <si>
    <t>Amber Valley</t>
  </si>
  <si>
    <t>00QC</t>
  </si>
  <si>
    <t>Angus</t>
  </si>
  <si>
    <t>00QD</t>
  </si>
  <si>
    <t>Argyll &amp; Bute</t>
  </si>
  <si>
    <t>45UC</t>
  </si>
  <si>
    <t>Arun</t>
  </si>
  <si>
    <t>37UB</t>
  </si>
  <si>
    <t>Ashfield</t>
  </si>
  <si>
    <t>29UB</t>
  </si>
  <si>
    <t>Ashford</t>
  </si>
  <si>
    <t>11UB</t>
  </si>
  <si>
    <t>Aylesbury Vale</t>
  </si>
  <si>
    <t>42UB</t>
  </si>
  <si>
    <t>Babergh</t>
  </si>
  <si>
    <t>00AB</t>
  </si>
  <si>
    <t>Barking and Dagenham</t>
  </si>
  <si>
    <t>00AC</t>
  </si>
  <si>
    <t>Barnet</t>
  </si>
  <si>
    <t>00CC</t>
  </si>
  <si>
    <t>Barnsley</t>
  </si>
  <si>
    <t>16UC</t>
  </si>
  <si>
    <t>Barrow-in-Furness</t>
  </si>
  <si>
    <t>22UB</t>
  </si>
  <si>
    <t>Basildon</t>
  </si>
  <si>
    <t>24UB</t>
  </si>
  <si>
    <t>Basingstoke and Deane</t>
  </si>
  <si>
    <t>37UC</t>
  </si>
  <si>
    <t>Bassetlaw</t>
  </si>
  <si>
    <t>00HA</t>
  </si>
  <si>
    <t>Bath and North East Somerset</t>
  </si>
  <si>
    <t>00KB</t>
  </si>
  <si>
    <t>Bedford</t>
  </si>
  <si>
    <t>00AD</t>
  </si>
  <si>
    <t>Bexley</t>
  </si>
  <si>
    <t>00CN</t>
  </si>
  <si>
    <t>Birmingham</t>
  </si>
  <si>
    <t>31UB</t>
  </si>
  <si>
    <t>Blaby</t>
  </si>
  <si>
    <t>00EX</t>
  </si>
  <si>
    <t>Blackburn with Darwen</t>
  </si>
  <si>
    <t>00EY</t>
  </si>
  <si>
    <t>Blackpool</t>
  </si>
  <si>
    <t>00PL</t>
  </si>
  <si>
    <t>Blaenau Gwent</t>
  </si>
  <si>
    <t>17UC</t>
  </si>
  <si>
    <t>Bolsover</t>
  </si>
  <si>
    <t>00BL</t>
  </si>
  <si>
    <t>Bolton</t>
  </si>
  <si>
    <t>32UB</t>
  </si>
  <si>
    <t>Boston</t>
  </si>
  <si>
    <t>00HN</t>
  </si>
  <si>
    <t>Bournemouth</t>
  </si>
  <si>
    <t>00MA</t>
  </si>
  <si>
    <t>Bracknell Forest</t>
  </si>
  <si>
    <t>00CX</t>
  </si>
  <si>
    <t>Bradford</t>
  </si>
  <si>
    <t>22UC</t>
  </si>
  <si>
    <t>Braintree</t>
  </si>
  <si>
    <t>33UB</t>
  </si>
  <si>
    <t>Breckland</t>
  </si>
  <si>
    <t>00AE</t>
  </si>
  <si>
    <t>Brent</t>
  </si>
  <si>
    <t>22UD</t>
  </si>
  <si>
    <t>Brentwood</t>
  </si>
  <si>
    <t>00PB</t>
  </si>
  <si>
    <t>Bridgend</t>
  </si>
  <si>
    <t>00ML</t>
  </si>
  <si>
    <t>Brighton and Hove</t>
  </si>
  <si>
    <t>00HB</t>
  </si>
  <si>
    <t>Bristol, City of</t>
  </si>
  <si>
    <t>33UC</t>
  </si>
  <si>
    <t>Broadland</t>
  </si>
  <si>
    <t>00AF</t>
  </si>
  <si>
    <t>Bromley</t>
  </si>
  <si>
    <t>47UB</t>
  </si>
  <si>
    <t>Bromsgrove</t>
  </si>
  <si>
    <t>26UB</t>
  </si>
  <si>
    <t>Broxbourne</t>
  </si>
  <si>
    <t>37UD</t>
  </si>
  <si>
    <t>Broxtowe</t>
  </si>
  <si>
    <t>30UD</t>
  </si>
  <si>
    <t>Burnley</t>
  </si>
  <si>
    <t>00BM</t>
  </si>
  <si>
    <t>Bury</t>
  </si>
  <si>
    <t>00PK</t>
  </si>
  <si>
    <t>Caerphilly</t>
  </si>
  <si>
    <t>00CY</t>
  </si>
  <si>
    <t>Calderdale</t>
  </si>
  <si>
    <t>12UB</t>
  </si>
  <si>
    <t>Cambridge</t>
  </si>
  <si>
    <t>00AG</t>
  </si>
  <si>
    <t>Camden</t>
  </si>
  <si>
    <t>41UB</t>
  </si>
  <si>
    <t>Cannock Chase</t>
  </si>
  <si>
    <t>29UC</t>
  </si>
  <si>
    <t>Canterbury</t>
  </si>
  <si>
    <t>00PT</t>
  </si>
  <si>
    <t>Cardiff</t>
  </si>
  <si>
    <t>16UD</t>
  </si>
  <si>
    <t>Carlisle</t>
  </si>
  <si>
    <t>00NU</t>
  </si>
  <si>
    <t>Carmarthenshire</t>
  </si>
  <si>
    <t>22UE</t>
  </si>
  <si>
    <t>Castle Point</t>
  </si>
  <si>
    <t>00KC</t>
  </si>
  <si>
    <t>Central Bedfordshire</t>
  </si>
  <si>
    <t>00NQ</t>
  </si>
  <si>
    <t>Ceredigion</t>
  </si>
  <si>
    <t>31UC</t>
  </si>
  <si>
    <t>Charnwood</t>
  </si>
  <si>
    <t>22UF</t>
  </si>
  <si>
    <t>Chelmsford</t>
  </si>
  <si>
    <t>23UB</t>
  </si>
  <si>
    <t>Cheltenham</t>
  </si>
  <si>
    <t>38UB</t>
  </si>
  <si>
    <t>Cherwell</t>
  </si>
  <si>
    <t>00EQ</t>
  </si>
  <si>
    <t>Cheshire East</t>
  </si>
  <si>
    <t>00EW</t>
  </si>
  <si>
    <t>Cheshire West and Chester</t>
  </si>
  <si>
    <t>17UD</t>
  </si>
  <si>
    <t>Chesterfield</t>
  </si>
  <si>
    <t>45UD</t>
  </si>
  <si>
    <t>Chichester</t>
  </si>
  <si>
    <t>11UC</t>
  </si>
  <si>
    <t>Chiltern</t>
  </si>
  <si>
    <t>30UE</t>
  </si>
  <si>
    <t>Chorley</t>
  </si>
  <si>
    <t>19UC</t>
  </si>
  <si>
    <t>Christchurch</t>
  </si>
  <si>
    <t>00AA</t>
  </si>
  <si>
    <t>City of London</t>
  </si>
  <si>
    <t>00QF</t>
  </si>
  <si>
    <t>Clackmannanshire</t>
  </si>
  <si>
    <t>22UG</t>
  </si>
  <si>
    <t>Colchester</t>
  </si>
  <si>
    <t>00NE</t>
  </si>
  <si>
    <t>Conwy</t>
  </si>
  <si>
    <t>16UE</t>
  </si>
  <si>
    <t>Copeland</t>
  </si>
  <si>
    <t>34UB</t>
  </si>
  <si>
    <t>Corby</t>
  </si>
  <si>
    <t>00HE</t>
  </si>
  <si>
    <t>Cornwall</t>
  </si>
  <si>
    <t>23UC</t>
  </si>
  <si>
    <t>Cotswold</t>
  </si>
  <si>
    <t>00EJ</t>
  </si>
  <si>
    <t>County Durham</t>
  </si>
  <si>
    <t>00CQ</t>
  </si>
  <si>
    <t>Coventry</t>
  </si>
  <si>
    <t>36UB</t>
  </si>
  <si>
    <t>Craven</t>
  </si>
  <si>
    <t>45UE</t>
  </si>
  <si>
    <t>Crawley</t>
  </si>
  <si>
    <t>00AH</t>
  </si>
  <si>
    <t>Croydon</t>
  </si>
  <si>
    <t>26UC</t>
  </si>
  <si>
    <t>Dacorum</t>
  </si>
  <si>
    <t>00EH</t>
  </si>
  <si>
    <t>Darlington</t>
  </si>
  <si>
    <t>29UD</t>
  </si>
  <si>
    <t>Dartford</t>
  </si>
  <si>
    <t>34UC</t>
  </si>
  <si>
    <t>Daventry</t>
  </si>
  <si>
    <t>00NG</t>
  </si>
  <si>
    <t>Denbighshire</t>
  </si>
  <si>
    <t>00FK</t>
  </si>
  <si>
    <t>Derby</t>
  </si>
  <si>
    <t>17UF</t>
  </si>
  <si>
    <t>Derbyshire Dales</t>
  </si>
  <si>
    <t>00CE</t>
  </si>
  <si>
    <t>Doncaster</t>
  </si>
  <si>
    <t>29UE</t>
  </si>
  <si>
    <t>Dover</t>
  </si>
  <si>
    <t>00CR</t>
  </si>
  <si>
    <t>Dudley</t>
  </si>
  <si>
    <t>00QH</t>
  </si>
  <si>
    <t>Dumfries &amp; Galloway</t>
  </si>
  <si>
    <t>00QJ</t>
  </si>
  <si>
    <t>Dundee City</t>
  </si>
  <si>
    <t>00AJ</t>
  </si>
  <si>
    <t>Ealing</t>
  </si>
  <si>
    <t>00QK</t>
  </si>
  <si>
    <t>East Ayrshire</t>
  </si>
  <si>
    <t>12UC</t>
  </si>
  <si>
    <t>East Cambridgeshire</t>
  </si>
  <si>
    <t>18UB</t>
  </si>
  <si>
    <t>East Devon</t>
  </si>
  <si>
    <t>19UD</t>
  </si>
  <si>
    <t>East Dorset</t>
  </si>
  <si>
    <t>00QL</t>
  </si>
  <si>
    <t>East Dunbartonshire</t>
  </si>
  <si>
    <t>24UC</t>
  </si>
  <si>
    <t>East Hampshire</t>
  </si>
  <si>
    <t>26UD</t>
  </si>
  <si>
    <t>East Hertfordshire</t>
  </si>
  <si>
    <t>32UC</t>
  </si>
  <si>
    <t>East Lindsey</t>
  </si>
  <si>
    <t>00QM</t>
  </si>
  <si>
    <t>East Lothian</t>
  </si>
  <si>
    <t>34UD</t>
  </si>
  <si>
    <t>East Northamptonshire</t>
  </si>
  <si>
    <t>00QN</t>
  </si>
  <si>
    <t>East Renfrewshire</t>
  </si>
  <si>
    <t>00FB</t>
  </si>
  <si>
    <t>East Riding of Yorkshire</t>
  </si>
  <si>
    <t>41UC</t>
  </si>
  <si>
    <t>East Staffordshire</t>
  </si>
  <si>
    <t>21UC</t>
  </si>
  <si>
    <t>Eastbourne</t>
  </si>
  <si>
    <t>24UD</t>
  </si>
  <si>
    <t>Eastleigh</t>
  </si>
  <si>
    <t>16UF</t>
  </si>
  <si>
    <t>Eden</t>
  </si>
  <si>
    <t>00QP</t>
  </si>
  <si>
    <t>Edinburgh, City of</t>
  </si>
  <si>
    <t>00RJ</t>
  </si>
  <si>
    <t>Eilean Siar</t>
  </si>
  <si>
    <t>43UB</t>
  </si>
  <si>
    <t>Elmbridge</t>
  </si>
  <si>
    <t>00AK</t>
  </si>
  <si>
    <t>Enfield</t>
  </si>
  <si>
    <t>22UH</t>
  </si>
  <si>
    <t>Epping Forest</t>
  </si>
  <si>
    <t>43UC</t>
  </si>
  <si>
    <t>Epsom and Ewell</t>
  </si>
  <si>
    <t>17UG</t>
  </si>
  <si>
    <t>Erewash</t>
  </si>
  <si>
    <t>18UC</t>
  </si>
  <si>
    <t>Exeter</t>
  </si>
  <si>
    <t>00QQ</t>
  </si>
  <si>
    <t>Falkirk</t>
  </si>
  <si>
    <t>24UE</t>
  </si>
  <si>
    <t>Fareham</t>
  </si>
  <si>
    <t>12UD</t>
  </si>
  <si>
    <t>Fenland</t>
  </si>
  <si>
    <t>00QR</t>
  </si>
  <si>
    <t>Fife</t>
  </si>
  <si>
    <t>00NJ</t>
  </si>
  <si>
    <t>Flintshire</t>
  </si>
  <si>
    <t>42UC</t>
  </si>
  <si>
    <t>Forest Heath</t>
  </si>
  <si>
    <t>23UD</t>
  </si>
  <si>
    <t>Forest of Dean</t>
  </si>
  <si>
    <t>30UF</t>
  </si>
  <si>
    <t>Fylde</t>
  </si>
  <si>
    <t>00CH</t>
  </si>
  <si>
    <t>Gateshead</t>
  </si>
  <si>
    <t>37UE</t>
  </si>
  <si>
    <t>Gedling</t>
  </si>
  <si>
    <t>00QS</t>
  </si>
  <si>
    <t>Glasgow City</t>
  </si>
  <si>
    <t>23UE</t>
  </si>
  <si>
    <t>Gloucester</t>
  </si>
  <si>
    <t>24UF</t>
  </si>
  <si>
    <t>Gosport</t>
  </si>
  <si>
    <t>29UG</t>
  </si>
  <si>
    <t>Gravesham</t>
  </si>
  <si>
    <t>33UD</t>
  </si>
  <si>
    <t>Great Yarmouth</t>
  </si>
  <si>
    <t>00AL</t>
  </si>
  <si>
    <t>Greenwich</t>
  </si>
  <si>
    <t>43UD</t>
  </si>
  <si>
    <t>Guildford</t>
  </si>
  <si>
    <t>00NC</t>
  </si>
  <si>
    <t>Gwynedd</t>
  </si>
  <si>
    <t>00AM</t>
  </si>
  <si>
    <t>Hackney</t>
  </si>
  <si>
    <t>00ET</t>
  </si>
  <si>
    <t>Halton</t>
  </si>
  <si>
    <t>36UC</t>
  </si>
  <si>
    <t>Hambleton</t>
  </si>
  <si>
    <t>00AN</t>
  </si>
  <si>
    <t>Hammersmith and Fulham</t>
  </si>
  <si>
    <t>31UD</t>
  </si>
  <si>
    <t>Harborough</t>
  </si>
  <si>
    <t>00AP</t>
  </si>
  <si>
    <t>Haringey</t>
  </si>
  <si>
    <t>22UJ</t>
  </si>
  <si>
    <t>Harlow</t>
  </si>
  <si>
    <t>36UD</t>
  </si>
  <si>
    <t>Harrogate</t>
  </si>
  <si>
    <t>00AQ</t>
  </si>
  <si>
    <t>Harrow</t>
  </si>
  <si>
    <t>24UG</t>
  </si>
  <si>
    <t>Hart</t>
  </si>
  <si>
    <t>00EB</t>
  </si>
  <si>
    <t>Hartlepool</t>
  </si>
  <si>
    <t>21UD</t>
  </si>
  <si>
    <t>Hastings</t>
  </si>
  <si>
    <t>24UH</t>
  </si>
  <si>
    <t>Havant</t>
  </si>
  <si>
    <t>00AR</t>
  </si>
  <si>
    <t>Havering</t>
  </si>
  <si>
    <t>00GA</t>
  </si>
  <si>
    <t>Herefordshire, County of</t>
  </si>
  <si>
    <t>26UE</t>
  </si>
  <si>
    <t>Hertsmere</t>
  </si>
  <si>
    <t>17UH</t>
  </si>
  <si>
    <t>High Peak</t>
  </si>
  <si>
    <t>00QT</t>
  </si>
  <si>
    <t>Highland</t>
  </si>
  <si>
    <t>00AS</t>
  </si>
  <si>
    <t>Hillingdon</t>
  </si>
  <si>
    <t>31UE</t>
  </si>
  <si>
    <t>Hinckley and Bosworth</t>
  </si>
  <si>
    <t>45UF</t>
  </si>
  <si>
    <t>Horsham</t>
  </si>
  <si>
    <t>00AT</t>
  </si>
  <si>
    <t>Hounslow</t>
  </si>
  <si>
    <t>12UE</t>
  </si>
  <si>
    <t>Huntingdonshire</t>
  </si>
  <si>
    <t>30UG</t>
  </si>
  <si>
    <t>Hyndburn</t>
  </si>
  <si>
    <t>00QU</t>
  </si>
  <si>
    <t>Inverclyde</t>
  </si>
  <si>
    <t>42UD</t>
  </si>
  <si>
    <t>Ipswich</t>
  </si>
  <si>
    <t>00NA</t>
  </si>
  <si>
    <t>Isle of Anglesey</t>
  </si>
  <si>
    <t>00MW</t>
  </si>
  <si>
    <t>Isle of Wight</t>
  </si>
  <si>
    <t>00HF</t>
  </si>
  <si>
    <t>Isles of Scilly</t>
  </si>
  <si>
    <t>00AU</t>
  </si>
  <si>
    <t>Islington</t>
  </si>
  <si>
    <t>00AW</t>
  </si>
  <si>
    <t>Kensington and Chelsea</t>
  </si>
  <si>
    <t>34UE</t>
  </si>
  <si>
    <t>Kettering</t>
  </si>
  <si>
    <t>33UE</t>
  </si>
  <si>
    <t>King's Lynn and West Norfolk</t>
  </si>
  <si>
    <t>00FA</t>
  </si>
  <si>
    <t>Kingston upon Hull, City of</t>
  </si>
  <si>
    <t>00AX</t>
  </si>
  <si>
    <t>Kingston upon Thames</t>
  </si>
  <si>
    <t>00CZ</t>
  </si>
  <si>
    <t>Kirklees</t>
  </si>
  <si>
    <t>00BX</t>
  </si>
  <si>
    <t>Knowsley</t>
  </si>
  <si>
    <t>00AY</t>
  </si>
  <si>
    <t>Lambeth</t>
  </si>
  <si>
    <t>30UH</t>
  </si>
  <si>
    <t>Lancaster</t>
  </si>
  <si>
    <t>00DA</t>
  </si>
  <si>
    <t>Leeds</t>
  </si>
  <si>
    <t>00FN</t>
  </si>
  <si>
    <t>Leicester</t>
  </si>
  <si>
    <t>21UF</t>
  </si>
  <si>
    <t>Lewes</t>
  </si>
  <si>
    <t>00AZ</t>
  </si>
  <si>
    <t>Lewisham</t>
  </si>
  <si>
    <t>41UD</t>
  </si>
  <si>
    <t>Lichfield</t>
  </si>
  <si>
    <t>32UD</t>
  </si>
  <si>
    <t>Lincoln</t>
  </si>
  <si>
    <t>00BY</t>
  </si>
  <si>
    <t>Liverpool</t>
  </si>
  <si>
    <t>00KA</t>
  </si>
  <si>
    <t>Luton</t>
  </si>
  <si>
    <t>29UH</t>
  </si>
  <si>
    <t>Maidstone</t>
  </si>
  <si>
    <t>22UK</t>
  </si>
  <si>
    <t>Maldon</t>
  </si>
  <si>
    <t>47UC</t>
  </si>
  <si>
    <t>Malvern Hills</t>
  </si>
  <si>
    <t>00BN</t>
  </si>
  <si>
    <t>Manchester</t>
  </si>
  <si>
    <t>37UF</t>
  </si>
  <si>
    <t>Mansfield</t>
  </si>
  <si>
    <t>00LC</t>
  </si>
  <si>
    <t>Medway</t>
  </si>
  <si>
    <t>31UG</t>
  </si>
  <si>
    <t>Melton</t>
  </si>
  <si>
    <t>40UB</t>
  </si>
  <si>
    <t>Mendip</t>
  </si>
  <si>
    <t>00PH</t>
  </si>
  <si>
    <t>Merthyr Tydfil</t>
  </si>
  <si>
    <t>00BA</t>
  </si>
  <si>
    <t>Merton</t>
  </si>
  <si>
    <t>18UD</t>
  </si>
  <si>
    <t>Mid Devon</t>
  </si>
  <si>
    <t>42UE</t>
  </si>
  <si>
    <t>Mid Suffolk</t>
  </si>
  <si>
    <t>45UG</t>
  </si>
  <si>
    <t>Mid Sussex</t>
  </si>
  <si>
    <t>00EC</t>
  </si>
  <si>
    <t>Middlesbrough</t>
  </si>
  <si>
    <t>00QW</t>
  </si>
  <si>
    <t>Midlothian</t>
  </si>
  <si>
    <t>00MG</t>
  </si>
  <si>
    <t>Milton Keynes</t>
  </si>
  <si>
    <t>43UE</t>
  </si>
  <si>
    <t>Mole Valley</t>
  </si>
  <si>
    <t>00PP</t>
  </si>
  <si>
    <t>Monmouthshire</t>
  </si>
  <si>
    <t>00QX</t>
  </si>
  <si>
    <t>Moray</t>
  </si>
  <si>
    <t>00NZ</t>
  </si>
  <si>
    <t>Neath Port Talbot</t>
  </si>
  <si>
    <t>24UJ</t>
  </si>
  <si>
    <t>New Forest</t>
  </si>
  <si>
    <t>37UG</t>
  </si>
  <si>
    <t>Newark and Sherwood</t>
  </si>
  <si>
    <t>00CJ</t>
  </si>
  <si>
    <t>Newcastle upon Tyne</t>
  </si>
  <si>
    <t>41UE</t>
  </si>
  <si>
    <t>Newcastle-under-Lyme</t>
  </si>
  <si>
    <t>00BB</t>
  </si>
  <si>
    <t>Newham</t>
  </si>
  <si>
    <t>00PR</t>
  </si>
  <si>
    <t>Newport</t>
  </si>
  <si>
    <t>00QY</t>
  </si>
  <si>
    <t>North Ayrshire</t>
  </si>
  <si>
    <t>18UE</t>
  </si>
  <si>
    <t>North Devon</t>
  </si>
  <si>
    <t>19UE</t>
  </si>
  <si>
    <t>North Dorset</t>
  </si>
  <si>
    <t>17UJ</t>
  </si>
  <si>
    <t>North East Derbyshire</t>
  </si>
  <si>
    <t>00FC</t>
  </si>
  <si>
    <t>North East Lincolnshire</t>
  </si>
  <si>
    <t>26UF</t>
  </si>
  <si>
    <t>North Hertfordshire</t>
  </si>
  <si>
    <t>32UE</t>
  </si>
  <si>
    <t>North Kesteven</t>
  </si>
  <si>
    <t>00QZ</t>
  </si>
  <si>
    <t>North Lanarkshire</t>
  </si>
  <si>
    <t>00FD</t>
  </si>
  <si>
    <t>North Lincolnshire</t>
  </si>
  <si>
    <t>33UF</t>
  </si>
  <si>
    <t>North Norfolk</t>
  </si>
  <si>
    <t>00HC</t>
  </si>
  <si>
    <t>North Somerset</t>
  </si>
  <si>
    <t>00CK</t>
  </si>
  <si>
    <t>North Tyneside</t>
  </si>
  <si>
    <t>44UB</t>
  </si>
  <si>
    <t>North Warwickshire</t>
  </si>
  <si>
    <t>31UH</t>
  </si>
  <si>
    <t>North West Leicestershire</t>
  </si>
  <si>
    <t>34UF</t>
  </si>
  <si>
    <t>Northampton</t>
  </si>
  <si>
    <t>00EM</t>
  </si>
  <si>
    <t>Northumberland</t>
  </si>
  <si>
    <t>33UG</t>
  </si>
  <si>
    <t>Norwich</t>
  </si>
  <si>
    <t>00FY</t>
  </si>
  <si>
    <t>Nottingham</t>
  </si>
  <si>
    <t>44UC</t>
  </si>
  <si>
    <t>Nuneaton and Bedworth</t>
  </si>
  <si>
    <t>31UJ</t>
  </si>
  <si>
    <t>Oadby and Wigston</t>
  </si>
  <si>
    <t>00BP</t>
  </si>
  <si>
    <t>Oldham</t>
  </si>
  <si>
    <t>00RA</t>
  </si>
  <si>
    <t>Orkney Islands</t>
  </si>
  <si>
    <t>38UC</t>
  </si>
  <si>
    <t>Oxford</t>
  </si>
  <si>
    <t>00NS</t>
  </si>
  <si>
    <t>Pembrokeshire</t>
  </si>
  <si>
    <t>30UJ</t>
  </si>
  <si>
    <t>Pendle</t>
  </si>
  <si>
    <t>00RB</t>
  </si>
  <si>
    <t>Perth &amp; Kinross</t>
  </si>
  <si>
    <t>00JA</t>
  </si>
  <si>
    <t>Peterborough</t>
  </si>
  <si>
    <t>00HG</t>
  </si>
  <si>
    <t>Plymouth</t>
  </si>
  <si>
    <t>00HP</t>
  </si>
  <si>
    <t>Poole</t>
  </si>
  <si>
    <t>00MR</t>
  </si>
  <si>
    <t>Portsmouth</t>
  </si>
  <si>
    <t>00NN</t>
  </si>
  <si>
    <t>Powys</t>
  </si>
  <si>
    <t>30UK</t>
  </si>
  <si>
    <t>Preston</t>
  </si>
  <si>
    <t>19UG</t>
  </si>
  <si>
    <t>Purbeck</t>
  </si>
  <si>
    <t>00MC</t>
  </si>
  <si>
    <t>Reading</t>
  </si>
  <si>
    <t>00BC</t>
  </si>
  <si>
    <t>Redbridge</t>
  </si>
  <si>
    <t>00EE</t>
  </si>
  <si>
    <t>Redcar and Cleveland</t>
  </si>
  <si>
    <t>47UD</t>
  </si>
  <si>
    <t>Redditch</t>
  </si>
  <si>
    <t>43UF</t>
  </si>
  <si>
    <t>Reigate and Banstead</t>
  </si>
  <si>
    <t>00RC</t>
  </si>
  <si>
    <t>Renfrewshire</t>
  </si>
  <si>
    <t>00PF</t>
  </si>
  <si>
    <t>Rhondda, Cynon, Taff</t>
  </si>
  <si>
    <t>30UL</t>
  </si>
  <si>
    <t>Ribble Valley</t>
  </si>
  <si>
    <t>00BD</t>
  </si>
  <si>
    <t>Richmond upon Thames</t>
  </si>
  <si>
    <t>36UE</t>
  </si>
  <si>
    <t>Richmondshire</t>
  </si>
  <si>
    <t>00BQ</t>
  </si>
  <si>
    <t>Rochdale</t>
  </si>
  <si>
    <t>22UL</t>
  </si>
  <si>
    <t>Rochford</t>
  </si>
  <si>
    <t>30UM</t>
  </si>
  <si>
    <t>Rossendale</t>
  </si>
  <si>
    <t>21UG</t>
  </si>
  <si>
    <t>Rother</t>
  </si>
  <si>
    <t>00CF</t>
  </si>
  <si>
    <t>Rotherham</t>
  </si>
  <si>
    <t>44UD</t>
  </si>
  <si>
    <t>Rugby</t>
  </si>
  <si>
    <t>43UG</t>
  </si>
  <si>
    <t>Runnymede</t>
  </si>
  <si>
    <t>37UJ</t>
  </si>
  <si>
    <t>Rushcliffe</t>
  </si>
  <si>
    <t>24UL</t>
  </si>
  <si>
    <t>Rushmoor</t>
  </si>
  <si>
    <t>00FP</t>
  </si>
  <si>
    <t>Rutland</t>
  </si>
  <si>
    <t>36UF</t>
  </si>
  <si>
    <t>Ryedale</t>
  </si>
  <si>
    <t>00BR</t>
  </si>
  <si>
    <t>Salford</t>
  </si>
  <si>
    <t>00CS</t>
  </si>
  <si>
    <t>Sandwell</t>
  </si>
  <si>
    <t>36UG</t>
  </si>
  <si>
    <t>Scarborough</t>
  </si>
  <si>
    <t>00QE</t>
  </si>
  <si>
    <t>Scottish Borders</t>
  </si>
  <si>
    <t>40UC</t>
  </si>
  <si>
    <t>Sedgemoor</t>
  </si>
  <si>
    <t>00CA</t>
  </si>
  <si>
    <t>Sefton</t>
  </si>
  <si>
    <t>36UH</t>
  </si>
  <si>
    <t>Selby</t>
  </si>
  <si>
    <t>29UK</t>
  </si>
  <si>
    <t>Sevenoaks</t>
  </si>
  <si>
    <t>00CG</t>
  </si>
  <si>
    <t>Sheffield</t>
  </si>
  <si>
    <t>29UL</t>
  </si>
  <si>
    <t>Shepway</t>
  </si>
  <si>
    <t>00RD</t>
  </si>
  <si>
    <t>Shetland Islands</t>
  </si>
  <si>
    <t>00GG</t>
  </si>
  <si>
    <t>Shropshire</t>
  </si>
  <si>
    <t>00MD</t>
  </si>
  <si>
    <t>Slough</t>
  </si>
  <si>
    <t>00CT</t>
  </si>
  <si>
    <t>Solihull</t>
  </si>
  <si>
    <t>00RE</t>
  </si>
  <si>
    <t>South Ayrshire</t>
  </si>
  <si>
    <t>11UE</t>
  </si>
  <si>
    <t>South Bucks</t>
  </si>
  <si>
    <t>12UG</t>
  </si>
  <si>
    <t>South Cambridgeshire</t>
  </si>
  <si>
    <t>17UK</t>
  </si>
  <si>
    <t>South Derbyshire</t>
  </si>
  <si>
    <t>00HD</t>
  </si>
  <si>
    <t>South Gloucestershire</t>
  </si>
  <si>
    <t>18UG</t>
  </si>
  <si>
    <t>South Hams</t>
  </si>
  <si>
    <t>32UF</t>
  </si>
  <si>
    <t>South Holland</t>
  </si>
  <si>
    <t>32UG</t>
  </si>
  <si>
    <t>South Kesteven</t>
  </si>
  <si>
    <t>16UG</t>
  </si>
  <si>
    <t>South Lakeland</t>
  </si>
  <si>
    <t>00RF</t>
  </si>
  <si>
    <t>South Lanarkshire</t>
  </si>
  <si>
    <t>33UH</t>
  </si>
  <si>
    <t>South Norfolk</t>
  </si>
  <si>
    <t>34UG</t>
  </si>
  <si>
    <t>South Northamptonshire</t>
  </si>
  <si>
    <t>38UD</t>
  </si>
  <si>
    <t>South Oxfordshire</t>
  </si>
  <si>
    <t>30UN</t>
  </si>
  <si>
    <t>South Ribble</t>
  </si>
  <si>
    <t>40UD</t>
  </si>
  <si>
    <t>South Somerset</t>
  </si>
  <si>
    <t>41UF</t>
  </si>
  <si>
    <t>South Staffordshire</t>
  </si>
  <si>
    <t>00CL</t>
  </si>
  <si>
    <t>South Tyneside</t>
  </si>
  <si>
    <t>00MS</t>
  </si>
  <si>
    <t>Southampton</t>
  </si>
  <si>
    <t>00KF</t>
  </si>
  <si>
    <t>Southend-on-Sea</t>
  </si>
  <si>
    <t>00BE</t>
  </si>
  <si>
    <t>Southwark</t>
  </si>
  <si>
    <t>43UH</t>
  </si>
  <si>
    <t>Spelthorne</t>
  </si>
  <si>
    <t>26UG</t>
  </si>
  <si>
    <t>St Albans</t>
  </si>
  <si>
    <t>42UF</t>
  </si>
  <si>
    <t>St Edmundsbury</t>
  </si>
  <si>
    <t>00BZ</t>
  </si>
  <si>
    <t>St. Helens</t>
  </si>
  <si>
    <t>41UG</t>
  </si>
  <si>
    <t>Stafford</t>
  </si>
  <si>
    <t>41UH</t>
  </si>
  <si>
    <t>Staffordshire Moorlands</t>
  </si>
  <si>
    <t>26UH</t>
  </si>
  <si>
    <t>Stevenage</t>
  </si>
  <si>
    <t>00RG</t>
  </si>
  <si>
    <t>Stirling</t>
  </si>
  <si>
    <t>00BS</t>
  </si>
  <si>
    <t>Stockport</t>
  </si>
  <si>
    <t>00EF</t>
  </si>
  <si>
    <t>Stockton-on-Tees</t>
  </si>
  <si>
    <t>00GL</t>
  </si>
  <si>
    <t>Stoke-on-Trent</t>
  </si>
  <si>
    <t>44UE</t>
  </si>
  <si>
    <t>Stratford-on-Avon</t>
  </si>
  <si>
    <t>23UF</t>
  </si>
  <si>
    <t>Stroud</t>
  </si>
  <si>
    <t>42UG</t>
  </si>
  <si>
    <t>Suffolk Coastal</t>
  </si>
  <si>
    <t>00CM</t>
  </si>
  <si>
    <t>Sunderland</t>
  </si>
  <si>
    <t>43UJ</t>
  </si>
  <si>
    <t>Surrey Heath</t>
  </si>
  <si>
    <t>00BF</t>
  </si>
  <si>
    <t>Sutton</t>
  </si>
  <si>
    <t>29UM</t>
  </si>
  <si>
    <t>Swale</t>
  </si>
  <si>
    <t>00NX</t>
  </si>
  <si>
    <t>Swansea</t>
  </si>
  <si>
    <t>00HX</t>
  </si>
  <si>
    <t>Swindon</t>
  </si>
  <si>
    <t>00BT</t>
  </si>
  <si>
    <t>Tameside</t>
  </si>
  <si>
    <t>41UK</t>
  </si>
  <si>
    <t>Tamworth</t>
  </si>
  <si>
    <t>43UK</t>
  </si>
  <si>
    <t>Tandridge</t>
  </si>
  <si>
    <t>40UE</t>
  </si>
  <si>
    <t>Taunton Deane</t>
  </si>
  <si>
    <t>18UH</t>
  </si>
  <si>
    <t>Teignbridge</t>
  </si>
  <si>
    <t>00GF</t>
  </si>
  <si>
    <t>Telford and Wrekin</t>
  </si>
  <si>
    <t>22UN</t>
  </si>
  <si>
    <t>Tendring</t>
  </si>
  <si>
    <t>24UN</t>
  </si>
  <si>
    <t>Test Valley</t>
  </si>
  <si>
    <t>23UG</t>
  </si>
  <si>
    <t>Tewkesbury</t>
  </si>
  <si>
    <t>29UN</t>
  </si>
  <si>
    <t>Thanet</t>
  </si>
  <si>
    <t>00PD</t>
  </si>
  <si>
    <t>The Vale of Glamorgan</t>
  </si>
  <si>
    <t>26UJ</t>
  </si>
  <si>
    <t>Three Rivers</t>
  </si>
  <si>
    <t>00KG</t>
  </si>
  <si>
    <t>Thurrock</t>
  </si>
  <si>
    <t>29UP</t>
  </si>
  <si>
    <t>Tonbridge and Malling</t>
  </si>
  <si>
    <t>00HH</t>
  </si>
  <si>
    <t>Torbay</t>
  </si>
  <si>
    <t>00PM</t>
  </si>
  <si>
    <t>Torfaen</t>
  </si>
  <si>
    <t>18UK</t>
  </si>
  <si>
    <t>Torridge</t>
  </si>
  <si>
    <t>00BG</t>
  </si>
  <si>
    <t>Tower Hamlets</t>
  </si>
  <si>
    <t>00BU</t>
  </si>
  <si>
    <t>Trafford</t>
  </si>
  <si>
    <t>29UQ</t>
  </si>
  <si>
    <t>Tunbridge Wells</t>
  </si>
  <si>
    <t>22UQ</t>
  </si>
  <si>
    <t>Uttlesford</t>
  </si>
  <si>
    <t>38UE</t>
  </si>
  <si>
    <t>Vale of White Horse</t>
  </si>
  <si>
    <t>00DB</t>
  </si>
  <si>
    <t>Wakefield</t>
  </si>
  <si>
    <t>00CU</t>
  </si>
  <si>
    <t>Walsall</t>
  </si>
  <si>
    <t>00BH</t>
  </si>
  <si>
    <t>Waltham Forest</t>
  </si>
  <si>
    <t>00BJ</t>
  </si>
  <si>
    <t>Wandsworth</t>
  </si>
  <si>
    <t>00EU</t>
  </si>
  <si>
    <t>Warrington</t>
  </si>
  <si>
    <t>44UF</t>
  </si>
  <si>
    <t>Warwick</t>
  </si>
  <si>
    <t>26UK</t>
  </si>
  <si>
    <t>Watford</t>
  </si>
  <si>
    <t>42UH</t>
  </si>
  <si>
    <t>Waveney</t>
  </si>
  <si>
    <t>43UL</t>
  </si>
  <si>
    <t>Waverley</t>
  </si>
  <si>
    <t>21UH</t>
  </si>
  <si>
    <t>Wealden</t>
  </si>
  <si>
    <t>34UH</t>
  </si>
  <si>
    <t>Wellingborough</t>
  </si>
  <si>
    <t>26UL</t>
  </si>
  <si>
    <t>Welwyn Hatfield</t>
  </si>
  <si>
    <t>00MB</t>
  </si>
  <si>
    <t>West Berkshire</t>
  </si>
  <si>
    <t>18UL</t>
  </si>
  <si>
    <t>West Devon</t>
  </si>
  <si>
    <t>19UH</t>
  </si>
  <si>
    <t>West Dorset</t>
  </si>
  <si>
    <t>00QG</t>
  </si>
  <si>
    <t>West Dunbartonshire</t>
  </si>
  <si>
    <t>30UP</t>
  </si>
  <si>
    <t>West Lancashire</t>
  </si>
  <si>
    <t>32UH</t>
  </si>
  <si>
    <t>West Lindsey</t>
  </si>
  <si>
    <t>00RH</t>
  </si>
  <si>
    <t>West Lothian</t>
  </si>
  <si>
    <t>38UF</t>
  </si>
  <si>
    <t>West Oxfordshire</t>
  </si>
  <si>
    <t>40UF</t>
  </si>
  <si>
    <t>West Somerset</t>
  </si>
  <si>
    <t>00BK</t>
  </si>
  <si>
    <t>Westminster</t>
  </si>
  <si>
    <t>19UJ</t>
  </si>
  <si>
    <t>Weymouth and Portland</t>
  </si>
  <si>
    <t>00BW</t>
  </si>
  <si>
    <t>Wigan</t>
  </si>
  <si>
    <t>00HY</t>
  </si>
  <si>
    <t>Wiltshire</t>
  </si>
  <si>
    <t>24UP</t>
  </si>
  <si>
    <t>Winchester</t>
  </si>
  <si>
    <t>00ME</t>
  </si>
  <si>
    <t>Windsor and Maidenhead</t>
  </si>
  <si>
    <t>00CB</t>
  </si>
  <si>
    <t>Wirral</t>
  </si>
  <si>
    <t>43UM</t>
  </si>
  <si>
    <t>Woking</t>
  </si>
  <si>
    <t>00MF</t>
  </si>
  <si>
    <t>Wokingham</t>
  </si>
  <si>
    <t>00CW</t>
  </si>
  <si>
    <t>Wolverhampton</t>
  </si>
  <si>
    <t>47UE</t>
  </si>
  <si>
    <t>Worcester</t>
  </si>
  <si>
    <t>45UH</t>
  </si>
  <si>
    <t>Worthing</t>
  </si>
  <si>
    <t>00NL</t>
  </si>
  <si>
    <t>Wrexham</t>
  </si>
  <si>
    <t>47UF</t>
  </si>
  <si>
    <t>Wychavon</t>
  </si>
  <si>
    <t>11UF</t>
  </si>
  <si>
    <t>Wycombe</t>
  </si>
  <si>
    <t>30UQ</t>
  </si>
  <si>
    <t>Wyre</t>
  </si>
  <si>
    <t>47UG</t>
  </si>
  <si>
    <t>Wyre Forest</t>
  </si>
  <si>
    <t>00FF</t>
  </si>
  <si>
    <t>York</t>
  </si>
  <si>
    <t>extracted at a later date may not exactly match the totals presented here.</t>
  </si>
  <si>
    <t>Wales</t>
  </si>
  <si>
    <t>Scotland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</si>
  <si>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</si>
  <si>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</si>
  <si>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</si>
  <si>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</si>
  <si>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</si>
  <si>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</si>
  <si>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</si>
  <si>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</si>
  <si>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</si>
  <si>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Grand Total</t>
  </si>
  <si>
    <t>Anaerobic Digestion</t>
  </si>
  <si>
    <t>MicroCHP</t>
  </si>
  <si>
    <t>Photovoltaics</t>
  </si>
  <si>
    <t>A04</t>
  </si>
  <si>
    <t>A06</t>
  </si>
  <si>
    <t>A17</t>
  </si>
  <si>
    <t>A48</t>
  </si>
  <si>
    <t>A53</t>
  </si>
  <si>
    <t>Boston and Skegness</t>
  </si>
  <si>
    <t>A54</t>
  </si>
  <si>
    <t>Bosworth</t>
  </si>
  <si>
    <t>A78</t>
  </si>
  <si>
    <t>A96</t>
  </si>
  <si>
    <t>B04</t>
  </si>
  <si>
    <t>B20</t>
  </si>
  <si>
    <t>B32</t>
  </si>
  <si>
    <t>B34</t>
  </si>
  <si>
    <t>Derby North</t>
  </si>
  <si>
    <t>B35</t>
  </si>
  <si>
    <t>Derby South</t>
  </si>
  <si>
    <t>B36</t>
  </si>
  <si>
    <t>B67</t>
  </si>
  <si>
    <t>B79</t>
  </si>
  <si>
    <t>Gainsborough</t>
  </si>
  <si>
    <t>B82</t>
  </si>
  <si>
    <t>B86</t>
  </si>
  <si>
    <t>Grantham and Stamford</t>
  </si>
  <si>
    <t>C01</t>
  </si>
  <si>
    <t>C21</t>
  </si>
  <si>
    <t>C42</t>
  </si>
  <si>
    <t>C55</t>
  </si>
  <si>
    <t>Leicester East</t>
  </si>
  <si>
    <t>C56</t>
  </si>
  <si>
    <t>Leicester South</t>
  </si>
  <si>
    <t>C57</t>
  </si>
  <si>
    <t>Leicester West</t>
  </si>
  <si>
    <t>C65</t>
  </si>
  <si>
    <t>C70</t>
  </si>
  <si>
    <t>Loughborough</t>
  </si>
  <si>
    <t>C71</t>
  </si>
  <si>
    <t>Louth and Horncastle</t>
  </si>
  <si>
    <t>C83</t>
  </si>
  <si>
    <t>C87</t>
  </si>
  <si>
    <t>Mid Derbyshire</t>
  </si>
  <si>
    <t>D03</t>
  </si>
  <si>
    <t>Newark</t>
  </si>
  <si>
    <t>D17</t>
  </si>
  <si>
    <t>D32</t>
  </si>
  <si>
    <t>D35</t>
  </si>
  <si>
    <t>Northampton North</t>
  </si>
  <si>
    <t>D36</t>
  </si>
  <si>
    <t>Northampton South</t>
  </si>
  <si>
    <t>D39</t>
  </si>
  <si>
    <t>Nottingham East</t>
  </si>
  <si>
    <t>D40</t>
  </si>
  <si>
    <t>Nottingham North</t>
  </si>
  <si>
    <t>D41</t>
  </si>
  <si>
    <t>Nottingham South</t>
  </si>
  <si>
    <t>D82</t>
  </si>
  <si>
    <t>D83</t>
  </si>
  <si>
    <t>Rutland and Melton</t>
  </si>
  <si>
    <t>D98</t>
  </si>
  <si>
    <t>Sherwood</t>
  </si>
  <si>
    <t>E04</t>
  </si>
  <si>
    <t>Sleaford and North Hykeham</t>
  </si>
  <si>
    <t>E10</t>
  </si>
  <si>
    <t>E14</t>
  </si>
  <si>
    <t>South Holland and The Deepings</t>
  </si>
  <si>
    <t>E15</t>
  </si>
  <si>
    <t>South Leicestershire</t>
  </si>
  <si>
    <t>E17</t>
  </si>
  <si>
    <t>F01</t>
  </si>
  <si>
    <t>A15</t>
  </si>
  <si>
    <t>Basildon and Billericay</t>
  </si>
  <si>
    <t>A23</t>
  </si>
  <si>
    <t>A61</t>
  </si>
  <si>
    <t>A65</t>
  </si>
  <si>
    <t>Brentwood and Ongar</t>
  </si>
  <si>
    <t>A74</t>
  </si>
  <si>
    <t>A77</t>
  </si>
  <si>
    <t>A84</t>
  </si>
  <si>
    <t>Bury St Edmunds</t>
  </si>
  <si>
    <t>A88</t>
  </si>
  <si>
    <t>A93</t>
  </si>
  <si>
    <t>A95</t>
  </si>
  <si>
    <t>Central Suffolk and North Ipswich</t>
  </si>
  <si>
    <t>A99</t>
  </si>
  <si>
    <t>B14</t>
  </si>
  <si>
    <t>Clacton</t>
  </si>
  <si>
    <t>B16</t>
  </si>
  <si>
    <t>B65</t>
  </si>
  <si>
    <t>B89</t>
  </si>
  <si>
    <t>C02</t>
  </si>
  <si>
    <t>C07</t>
  </si>
  <si>
    <t>Harwich and North Essex</t>
  </si>
  <si>
    <t>C12</t>
  </si>
  <si>
    <t>Hemel Hempstead</t>
  </si>
  <si>
    <t>C17</t>
  </si>
  <si>
    <t>Hertford and Stortford</t>
  </si>
  <si>
    <t>C18</t>
  </si>
  <si>
    <t>C22</t>
  </si>
  <si>
    <t>Hitchin and Harpenden</t>
  </si>
  <si>
    <t>C30</t>
  </si>
  <si>
    <t>Huntingdon</t>
  </si>
  <si>
    <t>C34</t>
  </si>
  <si>
    <t>C73</t>
  </si>
  <si>
    <t>Luton North</t>
  </si>
  <si>
    <t>C74</t>
  </si>
  <si>
    <t>Luton South</t>
  </si>
  <si>
    <t>C79</t>
  </si>
  <si>
    <t>C86</t>
  </si>
  <si>
    <t>Mid Bedfordshire</t>
  </si>
  <si>
    <t>C89</t>
  </si>
  <si>
    <t>Mid Norfolk</t>
  </si>
  <si>
    <t>D15</t>
  </si>
  <si>
    <t>North East Bedfordshire</t>
  </si>
  <si>
    <t>D16</t>
  </si>
  <si>
    <t>North East Cambridgeshire</t>
  </si>
  <si>
    <t>D19</t>
  </si>
  <si>
    <t>North East Hertfordshire</t>
  </si>
  <si>
    <t>D22</t>
  </si>
  <si>
    <t>D29</t>
  </si>
  <si>
    <t>North West Cambridgeshire</t>
  </si>
  <si>
    <t>D33</t>
  </si>
  <si>
    <t>North West Norfolk</t>
  </si>
  <si>
    <t>D37</t>
  </si>
  <si>
    <t>Norwich North</t>
  </si>
  <si>
    <t>D38</t>
  </si>
  <si>
    <t>Norwich South</t>
  </si>
  <si>
    <t>D52</t>
  </si>
  <si>
    <t>D62</t>
  </si>
  <si>
    <t>Rayleigh and Wickford</t>
  </si>
  <si>
    <t>D73</t>
  </si>
  <si>
    <t>Rochford and Southend East</t>
  </si>
  <si>
    <t>D84</t>
  </si>
  <si>
    <t>Saffron Walden</t>
  </si>
  <si>
    <t>E08</t>
  </si>
  <si>
    <t>South Basildon and East Thurrock</t>
  </si>
  <si>
    <t>E09</t>
  </si>
  <si>
    <t>E12</t>
  </si>
  <si>
    <t>South East Cambridgeshire</t>
  </si>
  <si>
    <t>E16</t>
  </si>
  <si>
    <t>E21</t>
  </si>
  <si>
    <t>South Suffolk</t>
  </si>
  <si>
    <t>E24</t>
  </si>
  <si>
    <t>South West Bedfordshire</t>
  </si>
  <si>
    <t>E26</t>
  </si>
  <si>
    <t>South West Hertfordshire</t>
  </si>
  <si>
    <t>E27</t>
  </si>
  <si>
    <t>South West Norfolk</t>
  </si>
  <si>
    <t>E32</t>
  </si>
  <si>
    <t>Southend West</t>
  </si>
  <si>
    <t>E35</t>
  </si>
  <si>
    <t>E43</t>
  </si>
  <si>
    <t>E56</t>
  </si>
  <si>
    <t>E70</t>
  </si>
  <si>
    <t>E96</t>
  </si>
  <si>
    <t>E97</t>
  </si>
  <si>
    <t>F03</t>
  </si>
  <si>
    <t>F10</t>
  </si>
  <si>
    <t>West Suffolk</t>
  </si>
  <si>
    <t>F21</t>
  </si>
  <si>
    <t>Witham</t>
  </si>
  <si>
    <t>A11</t>
  </si>
  <si>
    <t>Barking</t>
  </si>
  <si>
    <t>A20</t>
  </si>
  <si>
    <t>Battersea</t>
  </si>
  <si>
    <t>A22</t>
  </si>
  <si>
    <t>Beckenham</t>
  </si>
  <si>
    <t>A24</t>
  </si>
  <si>
    <t>Bermondsey and Old Southwark</t>
  </si>
  <si>
    <t>A26</t>
  </si>
  <si>
    <t>Bethnal Green and Bow</t>
  </si>
  <si>
    <t>A29</t>
  </si>
  <si>
    <t>Bexleyheath and Crayford</t>
  </si>
  <si>
    <t>A62</t>
  </si>
  <si>
    <t>Brent Central</t>
  </si>
  <si>
    <t>A63</t>
  </si>
  <si>
    <t>Brent North</t>
  </si>
  <si>
    <t>A64</t>
  </si>
  <si>
    <t>Brentford and Isleworth</t>
  </si>
  <si>
    <t>A75</t>
  </si>
  <si>
    <t>Bromley and Chislehurst</t>
  </si>
  <si>
    <t>A86</t>
  </si>
  <si>
    <t>Camberwell and Peckham</t>
  </si>
  <si>
    <t>A92</t>
  </si>
  <si>
    <t>Carshalton and Wallington</t>
  </si>
  <si>
    <t>B01</t>
  </si>
  <si>
    <t>Chelsea and Fulham</t>
  </si>
  <si>
    <t>B06</t>
  </si>
  <si>
    <t>Chingford and Woodford Green</t>
  </si>
  <si>
    <t>B08</t>
  </si>
  <si>
    <t>Chipping Barnet</t>
  </si>
  <si>
    <t>B11</t>
  </si>
  <si>
    <t>Cities of London and Westminster</t>
  </si>
  <si>
    <t>B26</t>
  </si>
  <si>
    <t>Croydon Central</t>
  </si>
  <si>
    <t>B27</t>
  </si>
  <si>
    <t>Croydon North</t>
  </si>
  <si>
    <t>B28</t>
  </si>
  <si>
    <t>Croydon South</t>
  </si>
  <si>
    <t>B29</t>
  </si>
  <si>
    <t>Dagenham and Rainham</t>
  </si>
  <si>
    <t>B45</t>
  </si>
  <si>
    <t>Dulwich and West Norwood</t>
  </si>
  <si>
    <t>B46</t>
  </si>
  <si>
    <t>Ealing Central and Acton</t>
  </si>
  <si>
    <t>B47</t>
  </si>
  <si>
    <t>Ealing North</t>
  </si>
  <si>
    <t>B48</t>
  </si>
  <si>
    <t>B51</t>
  </si>
  <si>
    <t>East Ham</t>
  </si>
  <si>
    <t>B59</t>
  </si>
  <si>
    <t>Edmonton</t>
  </si>
  <si>
    <t>B62</t>
  </si>
  <si>
    <t>Eltham</t>
  </si>
  <si>
    <t>B63</t>
  </si>
  <si>
    <t>Enfield North</t>
  </si>
  <si>
    <t>B64</t>
  </si>
  <si>
    <t>B68</t>
  </si>
  <si>
    <t>Erith and Thamesmead</t>
  </si>
  <si>
    <t>B73</t>
  </si>
  <si>
    <t>Feltham and Heston</t>
  </si>
  <si>
    <t>B75</t>
  </si>
  <si>
    <t>Finchley and Golders Green</t>
  </si>
  <si>
    <t>B90</t>
  </si>
  <si>
    <t>Greenwich and Woolwich</t>
  </si>
  <si>
    <t>B92</t>
  </si>
  <si>
    <t>Hackney North and Stoke Newington</t>
  </si>
  <si>
    <t>B93</t>
  </si>
  <si>
    <t>Hackney South and Shoreditch</t>
  </si>
  <si>
    <t>B98</t>
  </si>
  <si>
    <t>Hammersmith</t>
  </si>
  <si>
    <t>B99</t>
  </si>
  <si>
    <t>Hampstead and Kilburn</t>
  </si>
  <si>
    <t>C04</t>
  </si>
  <si>
    <t>Harrow East</t>
  </si>
  <si>
    <t>C05</t>
  </si>
  <si>
    <t>Harrow West</t>
  </si>
  <si>
    <t>C10</t>
  </si>
  <si>
    <t>Hayes and Harlington</t>
  </si>
  <si>
    <t>C14</t>
  </si>
  <si>
    <t>Hendon</t>
  </si>
  <si>
    <t>C23</t>
  </si>
  <si>
    <t>Holborn and St Pancras</t>
  </si>
  <si>
    <t>C24</t>
  </si>
  <si>
    <t>Hornchurch and Upminster</t>
  </si>
  <si>
    <t>C25</t>
  </si>
  <si>
    <t>Hornsey and Wood Green</t>
  </si>
  <si>
    <t>C32</t>
  </si>
  <si>
    <t>Ilford North</t>
  </si>
  <si>
    <t>C33</t>
  </si>
  <si>
    <t>Ilford South</t>
  </si>
  <si>
    <t>C36</t>
  </si>
  <si>
    <t>Islington North</t>
  </si>
  <si>
    <t>C37</t>
  </si>
  <si>
    <t>Islington South and Finsbury</t>
  </si>
  <si>
    <t>C41</t>
  </si>
  <si>
    <t>Kensington</t>
  </si>
  <si>
    <t>C43</t>
  </si>
  <si>
    <t>Kingston and Surbiton</t>
  </si>
  <si>
    <t>C60</t>
  </si>
  <si>
    <t>Lewisham East</t>
  </si>
  <si>
    <t>C61</t>
  </si>
  <si>
    <t>Lewisham West and Penge</t>
  </si>
  <si>
    <t>C62</t>
  </si>
  <si>
    <t>C63</t>
  </si>
  <si>
    <t>Leyton and Wanstead</t>
  </si>
  <si>
    <t>C96</t>
  </si>
  <si>
    <t>Mitcham and Morden</t>
  </si>
  <si>
    <t>D43</t>
  </si>
  <si>
    <t>Old Bexley and Sidcup</t>
  </si>
  <si>
    <t>D46</t>
  </si>
  <si>
    <t>Orpington</t>
  </si>
  <si>
    <t>D56</t>
  </si>
  <si>
    <t>Poplar and Limehouse</t>
  </si>
  <si>
    <t>D61</t>
  </si>
  <si>
    <t>Putney</t>
  </si>
  <si>
    <t>D70</t>
  </si>
  <si>
    <t>Richmond Park</t>
  </si>
  <si>
    <t>D74</t>
  </si>
  <si>
    <t>Romford</t>
  </si>
  <si>
    <t>D80</t>
  </si>
  <si>
    <t>E53</t>
  </si>
  <si>
    <t>Streatham</t>
  </si>
  <si>
    <t>E59</t>
  </si>
  <si>
    <t>Sutton and Cheam</t>
  </si>
  <si>
    <t>E73</t>
  </si>
  <si>
    <t>Tooting</t>
  </si>
  <si>
    <t>E77</t>
  </si>
  <si>
    <t>Tottenham</t>
  </si>
  <si>
    <t>E80</t>
  </si>
  <si>
    <t>Twickenham</t>
  </si>
  <si>
    <t>E82</t>
  </si>
  <si>
    <t>Uxbridge and South Ruislip</t>
  </si>
  <si>
    <t>E83</t>
  </si>
  <si>
    <t>Vauxhall</t>
  </si>
  <si>
    <t>E88</t>
  </si>
  <si>
    <t>Walthamstow</t>
  </si>
  <si>
    <t>F08</t>
  </si>
  <si>
    <t>West Ham</t>
  </si>
  <si>
    <t>F12</t>
  </si>
  <si>
    <t>Westminster North</t>
  </si>
  <si>
    <t>F16</t>
  </si>
  <si>
    <t>Wimbledon</t>
  </si>
  <si>
    <t>A25</t>
  </si>
  <si>
    <t>Berwick-upon-Tweed</t>
  </si>
  <si>
    <t>A40</t>
  </si>
  <si>
    <t>Bishop Auckland</t>
  </si>
  <si>
    <t>A45</t>
  </si>
  <si>
    <t>Blaydon</t>
  </si>
  <si>
    <t>A46</t>
  </si>
  <si>
    <t>Blyth Valley</t>
  </si>
  <si>
    <t>B13</t>
  </si>
  <si>
    <t>City of Durham</t>
  </si>
  <si>
    <t>B30</t>
  </si>
  <si>
    <t>B49</t>
  </si>
  <si>
    <t>Easington</t>
  </si>
  <si>
    <t>B81</t>
  </si>
  <si>
    <t>C06</t>
  </si>
  <si>
    <t>C19</t>
  </si>
  <si>
    <t>Hexham</t>
  </si>
  <si>
    <t>C27</t>
  </si>
  <si>
    <t>Houghton and Sunderland South</t>
  </si>
  <si>
    <t>C38</t>
  </si>
  <si>
    <t>Jarrow</t>
  </si>
  <si>
    <t>C92</t>
  </si>
  <si>
    <t>C93</t>
  </si>
  <si>
    <t>Middlesbrough South and East Cleveland</t>
  </si>
  <si>
    <t>D05</t>
  </si>
  <si>
    <t>Newcastle upon Tyne Central</t>
  </si>
  <si>
    <t>D06</t>
  </si>
  <si>
    <t>Newcastle upon Tyne East</t>
  </si>
  <si>
    <t>D07</t>
  </si>
  <si>
    <t>Newcastle upon Tyne North</t>
  </si>
  <si>
    <t>D14</t>
  </si>
  <si>
    <t>North Durham</t>
  </si>
  <si>
    <t>D27</t>
  </si>
  <si>
    <t>D30</t>
  </si>
  <si>
    <t>North West Durham</t>
  </si>
  <si>
    <t>D65</t>
  </si>
  <si>
    <t>Redcar</t>
  </si>
  <si>
    <t>D89</t>
  </si>
  <si>
    <t>Sedgefield</t>
  </si>
  <si>
    <t>E19</t>
  </si>
  <si>
    <t>South Shields</t>
  </si>
  <si>
    <t>E45</t>
  </si>
  <si>
    <t>Stockton North</t>
  </si>
  <si>
    <t>E46</t>
  </si>
  <si>
    <t>Stockton South</t>
  </si>
  <si>
    <t>E57</t>
  </si>
  <si>
    <t>Sunderland Central</t>
  </si>
  <si>
    <t>E81</t>
  </si>
  <si>
    <t>Tynemouth</t>
  </si>
  <si>
    <t>E89</t>
  </si>
  <si>
    <t>Wansbeck</t>
  </si>
  <si>
    <t>E95</t>
  </si>
  <si>
    <t>Washington and Sunderland West</t>
  </si>
  <si>
    <t>A03</t>
  </si>
  <si>
    <t>Altrincham and Sale West</t>
  </si>
  <si>
    <t>A08</t>
  </si>
  <si>
    <t>Ashton-under-Lyne</t>
  </si>
  <si>
    <t>A14</t>
  </si>
  <si>
    <t>Barrow and Furness</t>
  </si>
  <si>
    <t>A30</t>
  </si>
  <si>
    <t>Birkenhead</t>
  </si>
  <si>
    <t>A41</t>
  </si>
  <si>
    <t>Blackburn</t>
  </si>
  <si>
    <t>A42</t>
  </si>
  <si>
    <t>Blackley and Broughton</t>
  </si>
  <si>
    <t>A43</t>
  </si>
  <si>
    <t>Blackpool North and Cleveleys</t>
  </si>
  <si>
    <t>A44</t>
  </si>
  <si>
    <t>Blackpool South</t>
  </si>
  <si>
    <t>A49</t>
  </si>
  <si>
    <t>Bolton North East</t>
  </si>
  <si>
    <t>A50</t>
  </si>
  <si>
    <t>Bolton South East</t>
  </si>
  <si>
    <t>A51</t>
  </si>
  <si>
    <t>Bolton West</t>
  </si>
  <si>
    <t>A52</t>
  </si>
  <si>
    <t>Bootle</t>
  </si>
  <si>
    <t>A80</t>
  </si>
  <si>
    <t>A82</t>
  </si>
  <si>
    <t>Bury North</t>
  </si>
  <si>
    <t>A83</t>
  </si>
  <si>
    <t>Bury South</t>
  </si>
  <si>
    <t>A91</t>
  </si>
  <si>
    <t>A98</t>
  </si>
  <si>
    <t>Cheadle</t>
  </si>
  <si>
    <t>B09</t>
  </si>
  <si>
    <t>B12</t>
  </si>
  <si>
    <t>City of Chester</t>
  </si>
  <si>
    <t>B18</t>
  </si>
  <si>
    <t>Congleton</t>
  </si>
  <si>
    <t>B19</t>
  </si>
  <si>
    <t>B25</t>
  </si>
  <si>
    <t>Crewe and Nantwich</t>
  </si>
  <si>
    <t>B33</t>
  </si>
  <si>
    <t>Denton and Reddish</t>
  </si>
  <si>
    <t>B58</t>
  </si>
  <si>
    <t>Eddisbury</t>
  </si>
  <si>
    <t>B60</t>
  </si>
  <si>
    <t>Ellesmere Port and Neston</t>
  </si>
  <si>
    <t>B78</t>
  </si>
  <si>
    <t>B80</t>
  </si>
  <si>
    <t>Garston and Halewood</t>
  </si>
  <si>
    <t>B97</t>
  </si>
  <si>
    <t>C11</t>
  </si>
  <si>
    <t>Hazel Grove</t>
  </si>
  <si>
    <t>C20</t>
  </si>
  <si>
    <t>Heywood and Middleton</t>
  </si>
  <si>
    <t>C31</t>
  </si>
  <si>
    <t>C48</t>
  </si>
  <si>
    <t>C49</t>
  </si>
  <si>
    <t>Lancaster and Fleetwood</t>
  </si>
  <si>
    <t>C58</t>
  </si>
  <si>
    <t>Leigh</t>
  </si>
  <si>
    <t>C66</t>
  </si>
  <si>
    <t>C67</t>
  </si>
  <si>
    <t>C68</t>
  </si>
  <si>
    <t>C69</t>
  </si>
  <si>
    <t>C75</t>
  </si>
  <si>
    <t>Macclesfield</t>
  </si>
  <si>
    <t>C78</t>
  </si>
  <si>
    <t>Makerfield</t>
  </si>
  <si>
    <t>C80</t>
  </si>
  <si>
    <t>Manchester Central</t>
  </si>
  <si>
    <t>C81</t>
  </si>
  <si>
    <t>C82</t>
  </si>
  <si>
    <t>C98</t>
  </si>
  <si>
    <t>Morecambe and Lunesdale</t>
  </si>
  <si>
    <t>D44</t>
  </si>
  <si>
    <t>Oldham East and Saddleworth</t>
  </si>
  <si>
    <t>D45</t>
  </si>
  <si>
    <t>Oldham West and Royton</t>
  </si>
  <si>
    <t>D49</t>
  </si>
  <si>
    <t>D51</t>
  </si>
  <si>
    <t>Penrith and The Border</t>
  </si>
  <si>
    <t>D59</t>
  </si>
  <si>
    <t>D68</t>
  </si>
  <si>
    <t>D71</t>
  </si>
  <si>
    <t>D76</t>
  </si>
  <si>
    <t>Rossendale and Darwen</t>
  </si>
  <si>
    <t>D85</t>
  </si>
  <si>
    <t>Salford and Eccles</t>
  </si>
  <si>
    <t>D90</t>
  </si>
  <si>
    <t>Sefton Central</t>
  </si>
  <si>
    <t>E18</t>
  </si>
  <si>
    <t>E33</t>
  </si>
  <si>
    <t>Southport</t>
  </si>
  <si>
    <t>E37</t>
  </si>
  <si>
    <t>St Helens North</t>
  </si>
  <si>
    <t>E38</t>
  </si>
  <si>
    <t>St Helens South and Whiston</t>
  </si>
  <si>
    <t>E42</t>
  </si>
  <si>
    <t>Stalybridge and Hyde</t>
  </si>
  <si>
    <t>E44</t>
  </si>
  <si>
    <t>E54</t>
  </si>
  <si>
    <t>Stretford and Urmston</t>
  </si>
  <si>
    <t>E62</t>
  </si>
  <si>
    <t>Tatton</t>
  </si>
  <si>
    <t>E85</t>
  </si>
  <si>
    <t>Wallasey</t>
  </si>
  <si>
    <t>E92</t>
  </si>
  <si>
    <t>Warrington North</t>
  </si>
  <si>
    <t>E93</t>
  </si>
  <si>
    <t>Warrington South</t>
  </si>
  <si>
    <t>E99</t>
  </si>
  <si>
    <t>Weaver Vale</t>
  </si>
  <si>
    <t>F09</t>
  </si>
  <si>
    <t>F13</t>
  </si>
  <si>
    <t>Westmorland and Lonsdale</t>
  </si>
  <si>
    <t>F15</t>
  </si>
  <si>
    <t>F19</t>
  </si>
  <si>
    <t>Wirral South</t>
  </si>
  <si>
    <t>F20</t>
  </si>
  <si>
    <t>Wirral West</t>
  </si>
  <si>
    <t>F29</t>
  </si>
  <si>
    <t>Workington</t>
  </si>
  <si>
    <t>F30</t>
  </si>
  <si>
    <t>Worsley and Eccles South</t>
  </si>
  <si>
    <t>F33</t>
  </si>
  <si>
    <t>Wyre and Preston North</t>
  </si>
  <si>
    <t>F35</t>
  </si>
  <si>
    <t>Wythenshawe and Sale East</t>
  </si>
  <si>
    <t>Aberdeen North</t>
  </si>
  <si>
    <t>Aberdeen South</t>
  </si>
  <si>
    <t>Airdrie and Shotts</t>
  </si>
  <si>
    <t>Argyll and Bute</t>
  </si>
  <si>
    <t>Banff and Buchan</t>
  </si>
  <si>
    <t>Central Ayrshire</t>
  </si>
  <si>
    <t>Dumfries and Galloway</t>
  </si>
  <si>
    <t>Dundee East</t>
  </si>
  <si>
    <t>Dundee West</t>
  </si>
  <si>
    <t>Dunfermline and West Fife</t>
  </si>
  <si>
    <t>Edinburgh East</t>
  </si>
  <si>
    <t>Edinburgh North and Leith</t>
  </si>
  <si>
    <t>Edinburgh South</t>
  </si>
  <si>
    <t>Edinburgh South West</t>
  </si>
  <si>
    <t>Edinburgh West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</si>
  <si>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</si>
  <si>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</si>
  <si>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</si>
  <si>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</si>
  <si>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</si>
  <si>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</si>
  <si>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</si>
  <si>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</si>
  <si>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</si>
  <si>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Kilmarnock and Loudoun</t>
  </si>
  <si>
    <t>Kirkcaldy and Cowdenbeath</t>
  </si>
  <si>
    <t>Lanark and Hamilton East</t>
  </si>
  <si>
    <t>Linlithgow and East Falkirk</t>
  </si>
  <si>
    <t>Livingston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</si>
  <si>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</si>
  <si>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</si>
  <si>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</si>
  <si>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</si>
  <si>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</si>
  <si>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</si>
  <si>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</si>
  <si>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</si>
  <si>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</si>
  <si>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Rutherglen and Hamilton West</t>
  </si>
  <si>
    <t>West Aberdeenshire and Kincardine</t>
  </si>
  <si>
    <t>A01</t>
  </si>
  <si>
    <t>Aldershot</t>
  </si>
  <si>
    <t>A05</t>
  </si>
  <si>
    <t>Arundel and South Downs</t>
  </si>
  <si>
    <t>A07</t>
  </si>
  <si>
    <t>A09</t>
  </si>
  <si>
    <t>Aylesbury</t>
  </si>
  <si>
    <t>A10</t>
  </si>
  <si>
    <t>Banbury</t>
  </si>
  <si>
    <t>A16</t>
  </si>
  <si>
    <t>Basingstoke</t>
  </si>
  <si>
    <t>A21</t>
  </si>
  <si>
    <t>Beaconsfield</t>
  </si>
  <si>
    <t>A28</t>
  </si>
  <si>
    <t>Bexhill and Battle</t>
  </si>
  <si>
    <t>A47</t>
  </si>
  <si>
    <t>Bognor Regis and Littlehampton</t>
  </si>
  <si>
    <t>A57</t>
  </si>
  <si>
    <t>Bracknell</t>
  </si>
  <si>
    <t>A68</t>
  </si>
  <si>
    <t>A69</t>
  </si>
  <si>
    <t>A79</t>
  </si>
  <si>
    <t>Buckingham</t>
  </si>
  <si>
    <t>A90</t>
  </si>
  <si>
    <t>A97</t>
  </si>
  <si>
    <t>Chatham and Aylesford</t>
  </si>
  <si>
    <t>B03</t>
  </si>
  <si>
    <t>Chesham and Amersham</t>
  </si>
  <si>
    <t>B05</t>
  </si>
  <si>
    <t>B24</t>
  </si>
  <si>
    <t>B31</t>
  </si>
  <si>
    <t>B42</t>
  </si>
  <si>
    <t>B52</t>
  </si>
  <si>
    <t>B53</t>
  </si>
  <si>
    <t>East Surrey</t>
  </si>
  <si>
    <t>B54</t>
  </si>
  <si>
    <t>East Worthing and Shoreham</t>
  </si>
  <si>
    <t>B56</t>
  </si>
  <si>
    <t>B57</t>
  </si>
  <si>
    <t>B66</t>
  </si>
  <si>
    <t>B69</t>
  </si>
  <si>
    <t>Esher and Walton</t>
  </si>
  <si>
    <t>B71</t>
  </si>
  <si>
    <t>B72</t>
  </si>
  <si>
    <t>Faversham and Mid Kent</t>
  </si>
  <si>
    <t>B76</t>
  </si>
  <si>
    <t>Folkestone and Hythe</t>
  </si>
  <si>
    <t>B83</t>
  </si>
  <si>
    <t>Gillingham and Rainham</t>
  </si>
  <si>
    <t>B85</t>
  </si>
  <si>
    <t>B87</t>
  </si>
  <si>
    <t>B91</t>
  </si>
  <si>
    <t>C08</t>
  </si>
  <si>
    <t>Hastings and Rye</t>
  </si>
  <si>
    <t>C09</t>
  </si>
  <si>
    <t>C15</t>
  </si>
  <si>
    <t>Henley</t>
  </si>
  <si>
    <t>C26</t>
  </si>
  <si>
    <t>C28</t>
  </si>
  <si>
    <t>Hove</t>
  </si>
  <si>
    <t>C35</t>
  </si>
  <si>
    <t>C59</t>
  </si>
  <si>
    <t>C76</t>
  </si>
  <si>
    <t>Maidenhead</t>
  </si>
  <si>
    <t>C77</t>
  </si>
  <si>
    <t>Maidstone and The Weald</t>
  </si>
  <si>
    <t>C84</t>
  </si>
  <si>
    <t>Meon Valley</t>
  </si>
  <si>
    <t>C90</t>
  </si>
  <si>
    <t>C94</t>
  </si>
  <si>
    <t>Milton Keynes North</t>
  </si>
  <si>
    <t>C95</t>
  </si>
  <si>
    <t>Milton Keynes South</t>
  </si>
  <si>
    <t>C97</t>
  </si>
  <si>
    <t>D01</t>
  </si>
  <si>
    <t>New Forest East</t>
  </si>
  <si>
    <t>D02</t>
  </si>
  <si>
    <t>New Forest West</t>
  </si>
  <si>
    <t>D04</t>
  </si>
  <si>
    <t>Newbury</t>
  </si>
  <si>
    <t>D18</t>
  </si>
  <si>
    <t>North East Hampshire</t>
  </si>
  <si>
    <t>D26</t>
  </si>
  <si>
    <t>North Thanet</t>
  </si>
  <si>
    <t>D31</t>
  </si>
  <si>
    <t>North West Hampshire</t>
  </si>
  <si>
    <t>D47</t>
  </si>
  <si>
    <t>Oxford East</t>
  </si>
  <si>
    <t>D48</t>
  </si>
  <si>
    <t>Oxford West and Abingdon</t>
  </si>
  <si>
    <t>D57</t>
  </si>
  <si>
    <t>Portsmouth North</t>
  </si>
  <si>
    <t>D58</t>
  </si>
  <si>
    <t>Portsmouth South</t>
  </si>
  <si>
    <t>D63</t>
  </si>
  <si>
    <t>Reading East</t>
  </si>
  <si>
    <t>D64</t>
  </si>
  <si>
    <t>Reading West</t>
  </si>
  <si>
    <t>D67</t>
  </si>
  <si>
    <t>Reigate</t>
  </si>
  <si>
    <t>D72</t>
  </si>
  <si>
    <t>Rochester and Strood</t>
  </si>
  <si>
    <t>D75</t>
  </si>
  <si>
    <t>Romsey and Southampton North</t>
  </si>
  <si>
    <t>D81</t>
  </si>
  <si>
    <t>Runnymede and Weybridge</t>
  </si>
  <si>
    <t>D92</t>
  </si>
  <si>
    <t>E02</t>
  </si>
  <si>
    <t>Sittingbourne and Sheppey</t>
  </si>
  <si>
    <t>E05</t>
  </si>
  <si>
    <t>E23</t>
  </si>
  <si>
    <t>South Thanet</t>
  </si>
  <si>
    <t>E28</t>
  </si>
  <si>
    <t>South West Surrey</t>
  </si>
  <si>
    <t>E30</t>
  </si>
  <si>
    <t>E31</t>
  </si>
  <si>
    <t>E34</t>
  </si>
  <si>
    <t>E58</t>
  </si>
  <si>
    <t>E72</t>
  </si>
  <si>
    <t>E79</t>
  </si>
  <si>
    <t>E90</t>
  </si>
  <si>
    <t>Wantage</t>
  </si>
  <si>
    <t>E98</t>
  </si>
  <si>
    <t>F17</t>
  </si>
  <si>
    <t>F18</t>
  </si>
  <si>
    <t>Windsor</t>
  </si>
  <si>
    <t>F22</t>
  </si>
  <si>
    <t>Witney</t>
  </si>
  <si>
    <t>F23</t>
  </si>
  <si>
    <t>F24</t>
  </si>
  <si>
    <t>F31</t>
  </si>
  <si>
    <t>Worthing West</t>
  </si>
  <si>
    <t>F32</t>
  </si>
  <si>
    <t>A18</t>
  </si>
  <si>
    <t>Bath</t>
  </si>
  <si>
    <t>A55</t>
  </si>
  <si>
    <t>Bournemouth East</t>
  </si>
  <si>
    <t>A56</t>
  </si>
  <si>
    <t>Bournemouth West</t>
  </si>
  <si>
    <t>A66</t>
  </si>
  <si>
    <t>Bridgwater and West Somerset</t>
  </si>
  <si>
    <t>A70</t>
  </si>
  <si>
    <t>Bristol East</t>
  </si>
  <si>
    <t>A71</t>
  </si>
  <si>
    <t>Bristol North West</t>
  </si>
  <si>
    <t>A72</t>
  </si>
  <si>
    <t>Bristol South</t>
  </si>
  <si>
    <t>A73</t>
  </si>
  <si>
    <t>Bristol West</t>
  </si>
  <si>
    <t>A87</t>
  </si>
  <si>
    <t>Camborne and Redruth</t>
  </si>
  <si>
    <t>A94</t>
  </si>
  <si>
    <t>Central Devon</t>
  </si>
  <si>
    <t>B02</t>
  </si>
  <si>
    <t>B07</t>
  </si>
  <si>
    <t>Chippenham</t>
  </si>
  <si>
    <t>B10</t>
  </si>
  <si>
    <t>B37</t>
  </si>
  <si>
    <t>Devizes</t>
  </si>
  <si>
    <t>B50</t>
  </si>
  <si>
    <t>B70</t>
  </si>
  <si>
    <t>B74</t>
  </si>
  <si>
    <t>Filton and Bradley Stoke</t>
  </si>
  <si>
    <t>B77</t>
  </si>
  <si>
    <t>B84</t>
  </si>
  <si>
    <t>C47</t>
  </si>
  <si>
    <t>Kingswood</t>
  </si>
  <si>
    <t>C88</t>
  </si>
  <si>
    <t>Mid Dorset and North Poole</t>
  </si>
  <si>
    <t>D09</t>
  </si>
  <si>
    <t>Newton Abbot</t>
  </si>
  <si>
    <t>D11</t>
  </si>
  <si>
    <t>North Cornwall</t>
  </si>
  <si>
    <t>D12</t>
  </si>
  <si>
    <t>D13</t>
  </si>
  <si>
    <t>D20</t>
  </si>
  <si>
    <t>North East Somerset</t>
  </si>
  <si>
    <t>D24</t>
  </si>
  <si>
    <t>D25</t>
  </si>
  <si>
    <t>North Swindon</t>
  </si>
  <si>
    <t>D34</t>
  </si>
  <si>
    <t>North Wiltshire</t>
  </si>
  <si>
    <t>D53</t>
  </si>
  <si>
    <t>D54</t>
  </si>
  <si>
    <t>D55</t>
  </si>
  <si>
    <t>D86</t>
  </si>
  <si>
    <t>Salisbury</t>
  </si>
  <si>
    <t>E07</t>
  </si>
  <si>
    <t>Somerton and Frome</t>
  </si>
  <si>
    <t>E11</t>
  </si>
  <si>
    <t>South Dorset</t>
  </si>
  <si>
    <t>E13</t>
  </si>
  <si>
    <t>South East Cornwall</t>
  </si>
  <si>
    <t>E22</t>
  </si>
  <si>
    <t>South Swindon</t>
  </si>
  <si>
    <t>E25</t>
  </si>
  <si>
    <t>South West Devon</t>
  </si>
  <si>
    <t>E29</t>
  </si>
  <si>
    <t>South West Wiltshire</t>
  </si>
  <si>
    <t>E36</t>
  </si>
  <si>
    <t>St Austell and Newquay</t>
  </si>
  <si>
    <t>E39</t>
  </si>
  <si>
    <t>St Ives</t>
  </si>
  <si>
    <t>E55</t>
  </si>
  <si>
    <t>E63</t>
  </si>
  <si>
    <t>E65</t>
  </si>
  <si>
    <t>E66</t>
  </si>
  <si>
    <t>The Cotswolds</t>
  </si>
  <si>
    <t>E69</t>
  </si>
  <si>
    <t>Thornbury and Yate</t>
  </si>
  <si>
    <t>E71</t>
  </si>
  <si>
    <t>Tiverton and Honiton</t>
  </si>
  <si>
    <t>E74</t>
  </si>
  <si>
    <t>E75</t>
  </si>
  <si>
    <t>Torridge and West Devon</t>
  </si>
  <si>
    <t>E76</t>
  </si>
  <si>
    <t>Totnes</t>
  </si>
  <si>
    <t>E78</t>
  </si>
  <si>
    <t>Truro and Falmouth</t>
  </si>
  <si>
    <t>F02</t>
  </si>
  <si>
    <t>Wells</t>
  </si>
  <si>
    <t>F07</t>
  </si>
  <si>
    <t>F14</t>
  </si>
  <si>
    <t>Weston-Super-Mare</t>
  </si>
  <si>
    <t>F36</t>
  </si>
  <si>
    <t>Yeovil</t>
  </si>
  <si>
    <t>W01</t>
  </si>
  <si>
    <t>Ynys M“n</t>
  </si>
  <si>
    <t>W02</t>
  </si>
  <si>
    <t>Delyn</t>
  </si>
  <si>
    <t>W03</t>
  </si>
  <si>
    <t>Alyn and Deeside</t>
  </si>
  <si>
    <t>W04</t>
  </si>
  <si>
    <t>W05</t>
  </si>
  <si>
    <t>Llanelli</t>
  </si>
  <si>
    <t>W06</t>
  </si>
  <si>
    <t>Gower</t>
  </si>
  <si>
    <t>W07</t>
  </si>
  <si>
    <t>Swansea West</t>
  </si>
  <si>
    <t>W08</t>
  </si>
  <si>
    <t>Swansea East</t>
  </si>
  <si>
    <t>W09</t>
  </si>
  <si>
    <t>Aberavon</t>
  </si>
  <si>
    <t>W10</t>
  </si>
  <si>
    <t>Cardiff Central</t>
  </si>
  <si>
    <t>W11</t>
  </si>
  <si>
    <t>Cardiff North</t>
  </si>
  <si>
    <t>W12</t>
  </si>
  <si>
    <t>Rhondda</t>
  </si>
  <si>
    <t>W13</t>
  </si>
  <si>
    <t>W14</t>
  </si>
  <si>
    <t>Monmouth</t>
  </si>
  <si>
    <t>W15</t>
  </si>
  <si>
    <t>Newport East</t>
  </si>
  <si>
    <t>W16</t>
  </si>
  <si>
    <t>Newport West</t>
  </si>
  <si>
    <t>W17</t>
  </si>
  <si>
    <t>Arfon</t>
  </si>
  <si>
    <t>W18</t>
  </si>
  <si>
    <t>Aberconwy</t>
  </si>
  <si>
    <t>W19</t>
  </si>
  <si>
    <t>Clwyd West</t>
  </si>
  <si>
    <t>W20</t>
  </si>
  <si>
    <t>Vale of Clwyd</t>
  </si>
  <si>
    <t>W21</t>
  </si>
  <si>
    <t>Dwyfor Meirionnydd</t>
  </si>
  <si>
    <t>W22</t>
  </si>
  <si>
    <t>Clwyd South</t>
  </si>
  <si>
    <t>W23</t>
  </si>
  <si>
    <t>Montgomeryshire</t>
  </si>
  <si>
    <t>W24</t>
  </si>
  <si>
    <t>W25</t>
  </si>
  <si>
    <t>Preseli Pembrokeshire</t>
  </si>
  <si>
    <t>W26</t>
  </si>
  <si>
    <t>Carmarthen West and South Pembrokeshire</t>
  </si>
  <si>
    <t>W27</t>
  </si>
  <si>
    <t>Carmarthen East and Dinefwr</t>
  </si>
  <si>
    <t>W28</t>
  </si>
  <si>
    <t>Brecon and Radnorshire</t>
  </si>
  <si>
    <t>W29</t>
  </si>
  <si>
    <t>Neath</t>
  </si>
  <si>
    <t>W30</t>
  </si>
  <si>
    <t>Cynon Valley</t>
  </si>
  <si>
    <t>W31</t>
  </si>
  <si>
    <t>Merthyr Tydfil and Rhymney</t>
  </si>
  <si>
    <t>W32</t>
  </si>
  <si>
    <t>W33</t>
  </si>
  <si>
    <t>W34</t>
  </si>
  <si>
    <t>Ogmore</t>
  </si>
  <si>
    <t>W35</t>
  </si>
  <si>
    <t>Pontypridd</t>
  </si>
  <si>
    <t>W36</t>
  </si>
  <si>
    <t>W37</t>
  </si>
  <si>
    <t>Islwyn</t>
  </si>
  <si>
    <t>W38</t>
  </si>
  <si>
    <t>Vale of Glamorgan</t>
  </si>
  <si>
    <t>W39</t>
  </si>
  <si>
    <t>Cardiff West</t>
  </si>
  <si>
    <t>W40</t>
  </si>
  <si>
    <t>Cardiff South and Penarth</t>
  </si>
  <si>
    <t>A02</t>
  </si>
  <si>
    <t>Aldridge-Brownhills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</si>
  <si>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</si>
  <si>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</si>
  <si>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</si>
  <si>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</si>
  <si>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</si>
  <si>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</si>
  <si>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</si>
  <si>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</si>
  <si>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</si>
  <si>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A76</t>
  </si>
  <si>
    <t>A81</t>
  </si>
  <si>
    <t>Burton</t>
  </si>
  <si>
    <t>A89</t>
  </si>
  <si>
    <t>B21</t>
  </si>
  <si>
    <t>Coventry North East</t>
  </si>
  <si>
    <t>B22</t>
  </si>
  <si>
    <t>Coventry North West</t>
  </si>
  <si>
    <t>B23</t>
  </si>
  <si>
    <t>Coventry South</t>
  </si>
  <si>
    <t>B43</t>
  </si>
  <si>
    <t>Dudley North</t>
  </si>
  <si>
    <t>B44</t>
  </si>
  <si>
    <t>Dudley South</t>
  </si>
  <si>
    <t>B94</t>
  </si>
  <si>
    <t>Halesowen and Rowley Regis</t>
  </si>
  <si>
    <t>C16</t>
  </si>
  <si>
    <t>Hereford and South Herefordshire</t>
  </si>
  <si>
    <t>C40</t>
  </si>
  <si>
    <t>Kenilworth and Southam</t>
  </si>
  <si>
    <t>C64</t>
  </si>
  <si>
    <t>C72</t>
  </si>
  <si>
    <t>Ludlow</t>
  </si>
  <si>
    <t>C85</t>
  </si>
  <si>
    <t>Meriden</t>
  </si>
  <si>
    <t>C91</t>
  </si>
  <si>
    <t>Mid Worcestershire</t>
  </si>
  <si>
    <t>D08</t>
  </si>
  <si>
    <t>D21</t>
  </si>
  <si>
    <t>North Herefordshire</t>
  </si>
  <si>
    <t>D23</t>
  </si>
  <si>
    <t>North Shropshire</t>
  </si>
  <si>
    <t>D28</t>
  </si>
  <si>
    <t>D42</t>
  </si>
  <si>
    <t>Nuneaton</t>
  </si>
  <si>
    <t>D66</t>
  </si>
  <si>
    <t>D79</t>
  </si>
  <si>
    <t>E01</t>
  </si>
  <si>
    <t>Shrewsbury and Atcham</t>
  </si>
  <si>
    <t>E06</t>
  </si>
  <si>
    <t>E20</t>
  </si>
  <si>
    <t>E40</t>
  </si>
  <si>
    <t>E41</t>
  </si>
  <si>
    <t>E47</t>
  </si>
  <si>
    <t>Stoke-on-Trent Central</t>
  </si>
  <si>
    <t>E48</t>
  </si>
  <si>
    <t>Stoke-on-Trent North</t>
  </si>
  <si>
    <t>E49</t>
  </si>
  <si>
    <t>Stoke-on-Trent South</t>
  </si>
  <si>
    <t>E50</t>
  </si>
  <si>
    <t>Stone</t>
  </si>
  <si>
    <t>E51</t>
  </si>
  <si>
    <t>Stourbridge</t>
  </si>
  <si>
    <t>E52</t>
  </si>
  <si>
    <t>E60</t>
  </si>
  <si>
    <t>Sutton Coldfield</t>
  </si>
  <si>
    <t>E61</t>
  </si>
  <si>
    <t>E64</t>
  </si>
  <si>
    <t>Telford</t>
  </si>
  <si>
    <t>E67</t>
  </si>
  <si>
    <t>The Wrekin</t>
  </si>
  <si>
    <t>E86</t>
  </si>
  <si>
    <t>Walsall North</t>
  </si>
  <si>
    <t>E87</t>
  </si>
  <si>
    <t>Walsall South</t>
  </si>
  <si>
    <t>E91</t>
  </si>
  <si>
    <t>Warley</t>
  </si>
  <si>
    <t>E94</t>
  </si>
  <si>
    <t>Warwick and Leamington</t>
  </si>
  <si>
    <t>F05</t>
  </si>
  <si>
    <t>West Bromwich East</t>
  </si>
  <si>
    <t>F06</t>
  </si>
  <si>
    <t>West Bromwich West</t>
  </si>
  <si>
    <t>F11</t>
  </si>
  <si>
    <t>West Worcestershire</t>
  </si>
  <si>
    <t>F25</t>
  </si>
  <si>
    <t>Wolverhampton North East</t>
  </si>
  <si>
    <t>F26</t>
  </si>
  <si>
    <t>Wolverhampton South East</t>
  </si>
  <si>
    <t>F27</t>
  </si>
  <si>
    <t>Wolverhampton South West</t>
  </si>
  <si>
    <t>F28</t>
  </si>
  <si>
    <t>F34</t>
  </si>
  <si>
    <t>A12</t>
  </si>
  <si>
    <t>Barnsley Central</t>
  </si>
  <si>
    <t>A13</t>
  </si>
  <si>
    <t>Barnsley East</t>
  </si>
  <si>
    <t>A19</t>
  </si>
  <si>
    <t>Batley and Spen</t>
  </si>
  <si>
    <t>A27</t>
  </si>
  <si>
    <t>Beverley and Holderness</t>
  </si>
  <si>
    <t>A58</t>
  </si>
  <si>
    <t>Bradford East</t>
  </si>
  <si>
    <t>A59</t>
  </si>
  <si>
    <t>Bradford South</t>
  </si>
  <si>
    <t>A60</t>
  </si>
  <si>
    <t>Bradford West</t>
  </si>
  <si>
    <t>A67</t>
  </si>
  <si>
    <t>Brigg and Goole</t>
  </si>
  <si>
    <t>A85</t>
  </si>
  <si>
    <t>Calder Valley</t>
  </si>
  <si>
    <t>B15</t>
  </si>
  <si>
    <t>Cleethorpes</t>
  </si>
  <si>
    <t>B17</t>
  </si>
  <si>
    <t>Colne Valley</t>
  </si>
  <si>
    <t>B38</t>
  </si>
  <si>
    <t>Dewsbury</t>
  </si>
  <si>
    <t>B39</t>
  </si>
  <si>
    <t>Don Valley</t>
  </si>
  <si>
    <t>B40</t>
  </si>
  <si>
    <t>Doncaster Central</t>
  </si>
  <si>
    <t>B41</t>
  </si>
  <si>
    <t>Doncaster North</t>
  </si>
  <si>
    <t>B55</t>
  </si>
  <si>
    <t>East Yorkshire</t>
  </si>
  <si>
    <t>B61</t>
  </si>
  <si>
    <t>Elmet and Rothwell</t>
  </si>
  <si>
    <t>B88</t>
  </si>
  <si>
    <t>Great Grimsby</t>
  </si>
  <si>
    <t>B95</t>
  </si>
  <si>
    <t>Halifax</t>
  </si>
  <si>
    <t>B96</t>
  </si>
  <si>
    <t>Haltemprice and Howden</t>
  </si>
  <si>
    <t>C03</t>
  </si>
  <si>
    <t>Harrogate and Knaresborough</t>
  </si>
  <si>
    <t>C13</t>
  </si>
  <si>
    <t>Hemsworth</t>
  </si>
  <si>
    <t>C29</t>
  </si>
  <si>
    <t>Huddersfield</t>
  </si>
  <si>
    <t>C39</t>
  </si>
  <si>
    <t>Keighley</t>
  </si>
  <si>
    <t>C44</t>
  </si>
  <si>
    <t>Kingston upon Hull East</t>
  </si>
  <si>
    <t>C45</t>
  </si>
  <si>
    <t>Kingston upon Hull North</t>
  </si>
  <si>
    <t>C46</t>
  </si>
  <si>
    <t>Kingston upon Hull West and Hessle</t>
  </si>
  <si>
    <t>C50</t>
  </si>
  <si>
    <t>Leeds Central</t>
  </si>
  <si>
    <t>C51</t>
  </si>
  <si>
    <t>Leeds East</t>
  </si>
  <si>
    <t>C52</t>
  </si>
  <si>
    <t>Leeds North East</t>
  </si>
  <si>
    <t>C53</t>
  </si>
  <si>
    <t>Leeds North West</t>
  </si>
  <si>
    <t>C54</t>
  </si>
  <si>
    <t>Leeds West</t>
  </si>
  <si>
    <t>C99</t>
  </si>
  <si>
    <t>Morley and Outwood</t>
  </si>
  <si>
    <t>D10</t>
  </si>
  <si>
    <t>D50</t>
  </si>
  <si>
    <t>Penistone and Stocksbridge</t>
  </si>
  <si>
    <t>D60</t>
  </si>
  <si>
    <t>Pudsey</t>
  </si>
  <si>
    <t>D69</t>
  </si>
  <si>
    <t>Richmond (Yorks)</t>
  </si>
  <si>
    <t>D77</t>
  </si>
  <si>
    <t>Rother Valley</t>
  </si>
  <si>
    <t>D78</t>
  </si>
  <si>
    <t>D87</t>
  </si>
  <si>
    <t>Scarborough and Whitby</t>
  </si>
  <si>
    <t>D88</t>
  </si>
  <si>
    <t>Scunthorpe</t>
  </si>
  <si>
    <t>D91</t>
  </si>
  <si>
    <t>Selby and Ainsty</t>
  </si>
  <si>
    <t>D93</t>
  </si>
  <si>
    <t>Sheffield Central</t>
  </si>
  <si>
    <t>D94</t>
  </si>
  <si>
    <t>Sheffield South East</t>
  </si>
  <si>
    <t>D95</t>
  </si>
  <si>
    <t>D96</t>
  </si>
  <si>
    <t>D97</t>
  </si>
  <si>
    <t>D99</t>
  </si>
  <si>
    <t>Shipley</t>
  </si>
  <si>
    <t>E03</t>
  </si>
  <si>
    <t>Skipton and Ripon</t>
  </si>
  <si>
    <t>E68</t>
  </si>
  <si>
    <t>Thirsk and Malton</t>
  </si>
  <si>
    <t>E84</t>
  </si>
  <si>
    <t>F04</t>
  </si>
  <si>
    <t>Wentworth and Dearne</t>
  </si>
  <si>
    <t>F37</t>
  </si>
  <si>
    <t>York Central</t>
  </si>
  <si>
    <t>F38</t>
  </si>
  <si>
    <t>York Outer</t>
  </si>
  <si>
    <t>Installed Capacity, by technology</t>
  </si>
  <si>
    <t>Installations, by technology</t>
  </si>
  <si>
    <t>Installations per 10,000 households</t>
  </si>
  <si>
    <t xml:space="preserve">Sub-national Feed-in Tariff Statistics </t>
  </si>
  <si>
    <t>Notes:</t>
  </si>
  <si>
    <t>3. Household estimates are from CERT Report on Homes Energy Efficiency Database (HEED).  Further information can be found at:</t>
  </si>
  <si>
    <t>2. Installations are grouped into quarters based on their 'date of confirmation' i.e. the date they were confirmed on the Central Feed-in Tariff Register (CFR)</t>
  </si>
  <si>
    <t>Region</t>
  </si>
  <si>
    <t>Local Authority Name</t>
  </si>
  <si>
    <t>Local Authority Code</t>
  </si>
  <si>
    <t>Parliamentary Constituency Code</t>
  </si>
  <si>
    <t>Parliamentary Constituency Name</t>
  </si>
  <si>
    <t xml:space="preserve">4. Schemes that could not be allocated at Local Authority level. </t>
  </si>
  <si>
    <t>5. Where schemes have been extended (with extra capacity), the extension is counted as a separate installation.</t>
  </si>
  <si>
    <t>4. Where schemes have been extended (with extra capacity), the extension is counted as a separate installation.</t>
  </si>
  <si>
    <r>
      <t xml:space="preserve">Unallocated </t>
    </r>
    <r>
      <rPr>
        <vertAlign val="superscript"/>
        <sz val="10"/>
        <rFont val="Arial"/>
        <family val="2"/>
      </rPr>
      <t>3</t>
    </r>
  </si>
  <si>
    <r>
      <t>Estimated number of households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</si>
  <si>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Cumulative number of installations </t>
    </r>
    <r>
      <rPr>
        <b/>
        <vertAlign val="superscript"/>
        <sz val="10"/>
        <color indexed="8"/>
        <rFont val="Arial"/>
        <family val="2"/>
      </rPr>
      <t>2</t>
    </r>
  </si>
  <si>
    <t>Total for England</t>
  </si>
  <si>
    <r>
      <t xml:space="preserve">Unallocated </t>
    </r>
    <r>
      <rPr>
        <vertAlign val="superscript"/>
        <sz val="10"/>
        <color indexed="8"/>
        <rFont val="Arial"/>
        <family val="2"/>
      </rPr>
      <t>4</t>
    </r>
  </si>
  <si>
    <t>FEED IN TARIFFS: SUB-NATIONAL STATISTICS</t>
  </si>
  <si>
    <t>FEED IN TARIFFS</t>
  </si>
  <si>
    <r>
      <t>Table 1. Cumulative installations confirmed on the Central Feed-in Tariff Register by Region</t>
    </r>
    <r>
      <rPr>
        <b/>
        <vertAlign val="superscript"/>
        <sz val="12"/>
        <rFont val="Arial"/>
        <family val="2"/>
      </rPr>
      <t>1</t>
    </r>
  </si>
  <si>
    <r>
      <t>Unallocated</t>
    </r>
    <r>
      <rPr>
        <i/>
        <vertAlign val="superscript"/>
        <sz val="10"/>
        <color indexed="8"/>
        <rFont val="Arial"/>
        <family val="2"/>
      </rPr>
      <t>4</t>
    </r>
  </si>
  <si>
    <r>
      <t>Table 2. Cumulative capacity confirmed on the Central Feed-in Tariff Register by Region</t>
    </r>
    <r>
      <rPr>
        <b/>
        <vertAlign val="superscript"/>
        <sz val="12"/>
        <rFont val="Arial"/>
        <family val="2"/>
      </rPr>
      <t>1</t>
    </r>
  </si>
  <si>
    <r>
      <t>Unallocated</t>
    </r>
    <r>
      <rPr>
        <i/>
        <vertAlign val="superscript"/>
        <sz val="10"/>
        <color indexed="8"/>
        <rFont val="Arial"/>
        <family val="2"/>
      </rPr>
      <t>4</t>
    </r>
  </si>
  <si>
    <r>
      <t>Table 3. Cumulative installations confirmed on the Central Feed-in Tariff Register by Local Authority</t>
    </r>
    <r>
      <rPr>
        <b/>
        <vertAlign val="superscript"/>
        <sz val="12"/>
        <rFont val="Arial"/>
        <family val="2"/>
      </rPr>
      <t>1</t>
    </r>
  </si>
  <si>
    <r>
      <t xml:space="preserve">Cumulative installed capacity (kW) </t>
    </r>
    <r>
      <rPr>
        <b/>
        <vertAlign val="superscript"/>
        <sz val="10"/>
        <color indexed="8"/>
        <rFont val="Arial"/>
        <family val="2"/>
      </rPr>
      <t>2</t>
    </r>
  </si>
  <si>
    <r>
      <t>Table 4. Cumulative total installed capacity confirmed on the Central Feed-in Tariff Register by Local Authority</t>
    </r>
    <r>
      <rPr>
        <b/>
        <vertAlign val="superscript"/>
        <sz val="12"/>
        <rFont val="Arial"/>
        <family val="2"/>
      </rPr>
      <t>1</t>
    </r>
  </si>
  <si>
    <r>
      <t>Unallocated</t>
    </r>
    <r>
      <rPr>
        <vertAlign val="superscript"/>
        <sz val="10"/>
        <rFont val="Arial"/>
        <family val="2"/>
      </rPr>
      <t xml:space="preserve"> 3</t>
    </r>
  </si>
  <si>
    <r>
      <t>Table 6. Cumulative installed capacity confirmed on the Central Feed-in Tariff Register by Parliamentary Constituency</t>
    </r>
    <r>
      <rPr>
        <b/>
        <vertAlign val="superscript"/>
        <sz val="12"/>
        <rFont val="Arial"/>
        <family val="2"/>
      </rPr>
      <t>1</t>
    </r>
  </si>
  <si>
    <t>LEPs</t>
  </si>
  <si>
    <t>LA Authorities covered by LEPs</t>
  </si>
  <si>
    <t>Black Country</t>
  </si>
  <si>
    <t>Buckinghamshire Thames Valley</t>
  </si>
  <si>
    <t>Cheshire &amp; Warrington</t>
  </si>
  <si>
    <t>Coast to Capital</t>
  </si>
  <si>
    <t>Cornwall &amp; the Isles of Scilly</t>
  </si>
  <si>
    <t>Coventry &amp; Warwickshire</t>
  </si>
  <si>
    <t>Cumbria</t>
  </si>
  <si>
    <t>Derby, Derbyshire, Nottingham &amp; Nottinghamshire</t>
  </si>
  <si>
    <t>Dorset</t>
  </si>
  <si>
    <t>Enterprise M3</t>
  </si>
  <si>
    <t>Gloucestershire</t>
  </si>
  <si>
    <t>Greater Birmingham &amp; Solihull</t>
  </si>
  <si>
    <t>Greater Cambridge &amp; Greater Peterborough</t>
  </si>
  <si>
    <t>Greater Lincolnshire</t>
  </si>
  <si>
    <t>Greater Manchester</t>
  </si>
  <si>
    <t>Heart of the South West</t>
  </si>
  <si>
    <t>Hertfordshire</t>
  </si>
  <si>
    <t>Humber</t>
  </si>
  <si>
    <t>Kingston upon Hull, city of</t>
  </si>
  <si>
    <t>Lancashire</t>
  </si>
  <si>
    <t>Leeds City Region</t>
  </si>
  <si>
    <t>Leicester &amp; Leicestershire</t>
  </si>
  <si>
    <t>Liverpool City Region</t>
  </si>
  <si>
    <t>New Anglia</t>
  </si>
  <si>
    <t>North Eastern</t>
  </si>
  <si>
    <t>Northamptonshire</t>
  </si>
  <si>
    <t>Oxfordshire LEP</t>
  </si>
  <si>
    <t>Sheffield City Region</t>
  </si>
  <si>
    <t>Solent</t>
  </si>
  <si>
    <t>South East Midlands</t>
  </si>
  <si>
    <t>Stoke-on-Trent and Staffordshire</t>
  </si>
  <si>
    <t>Stoke-on-trent</t>
  </si>
  <si>
    <t>Swindon &amp; Wiltshire</t>
  </si>
  <si>
    <t>Tees Valley</t>
  </si>
  <si>
    <t>Thames Valley Berkshire</t>
  </si>
  <si>
    <t>The Marches</t>
  </si>
  <si>
    <t>West of England</t>
  </si>
  <si>
    <t>Worcestershire</t>
  </si>
  <si>
    <t>York &amp; North Yorkshire</t>
  </si>
  <si>
    <t>6. Local Enterprise Partnerships (LEPs) are locally owned partnerships between local authorities and businesses in England. They play a central role in deciding local economic priorities and undertaking activities to drive economic growth and create local jobs.  Further information on LEPs can be found at https://www.gov.uk/government/policies/supporting-economic-growth-through-local-enterprise-partnerships-and-enterprise-zones/supporting-pages/enterprise-zones.</t>
  </si>
  <si>
    <t>7. For a LA (District/ Unitary) to be covered by a LEP either the LA (District/ Unitary) or the LA (County/ Unitary), in which the LA (District/ Unitary) sits, must be full members of the LEP.  If the LA (County/ Unitary) is a full member only the LA  (District/ Unitary) stated in the LEP application are included (not the necessarily the entirety of the LA (County/ Unitary)).  Therefore a list of LA (District/ Unitary) covered by LEPs does not necessarily align with membership.</t>
  </si>
  <si>
    <t xml:space="preserve">8. Those Local Authorities which are coloured in red overlap with another LEP.  </t>
  </si>
  <si>
    <t>Table 7. Cumulative installations confirmed on the Central Feed-in Tariff Register by Local Enterprise Partnerships</t>
  </si>
  <si>
    <r>
      <t>Table 8. Cumulative installations confirmed on the Central Feed-in Tariff Register by Local Enterprise Partnerships</t>
    </r>
    <r>
      <rPr>
        <b/>
        <vertAlign val="superscript"/>
        <sz val="12"/>
        <rFont val="Arial"/>
        <family val="2"/>
      </rPr>
      <t>1</t>
    </r>
  </si>
  <si>
    <t>http://www.energysavingtrust.org.uk/Organisations/Government-and-local-programmes/Programmes-we-deliver/Homes-Energy-Efficiency-Database/CERT-reports-from-HEED</t>
  </si>
  <si>
    <t>Latest Quarter - Office Region: The number of feed-in tariff schemes confirmed on the Central Feed-in Tariff Register by technology type at English regional level &amp; country level for Scotland &amp; Wales.</t>
  </si>
  <si>
    <t>Latest Quarter - Office Region (kW): The total installed capacity of feed-in tariff schemes confirmed on the Central Feed-in Tariff Register by technology type at English regional level &amp; country level for Scotland &amp; Wales.</t>
  </si>
  <si>
    <t>Latest Quarter - LA: The number of feed-in tariff schemes confirmed on the Central Feed-in Tariff Register by technology type at Local Authority level.</t>
  </si>
  <si>
    <t>Latest Quarter - LA (kW): The total installed capacity of feed-in tariff schemes confirmed on the Central Feed-in Tariff Register by technology type at Local Authority level.</t>
  </si>
  <si>
    <t>Latest Quarter - PC: The number of feed-in tariff schemes confirmed on the Central Feed-in Tariff Register by technology type at Parlimentary Constituency level.</t>
  </si>
  <si>
    <t>Latest Quarter - PC (kW): The total installed capacity of feed-in tariff schemes confirmed on the Central Feed-in Tariff Register by technology type at Parlimentary Constituency level.</t>
  </si>
  <si>
    <t>Latest Quarter - LEPs: The number of feed-in tariff schemes confirmed on the Central Feed-in Tariff Register by technology type at Local Enterprise Partnerships level.</t>
  </si>
  <si>
    <t>Latest Quarter - LEPs (kW): The total installed capacity of feed-in tariff schemes confirmed on the Central Feed-in Tariff Register by technology type at Local Enterprise Partnerships level.</t>
  </si>
  <si>
    <t>Bristol City of</t>
  </si>
  <si>
    <t>Edinburgh City of</t>
  </si>
  <si>
    <t>Herefordshire County of</t>
  </si>
  <si>
    <t>Kingston upon Hull City of</t>
  </si>
  <si>
    <t>Rhondda Cynon Taff</t>
  </si>
  <si>
    <t>Ayr Carrick and Cumnock</t>
  </si>
  <si>
    <t>Berwickshire Roxburgh and Selkirk</t>
  </si>
  <si>
    <t>Birmingham Edgbaston</t>
  </si>
  <si>
    <t>Birmingham Erdington</t>
  </si>
  <si>
    <t>Birmingham Hall Green</t>
  </si>
  <si>
    <t>Birmingham Hodge Hill</t>
  </si>
  <si>
    <t>Birmingham Ladywood</t>
  </si>
  <si>
    <t>Birmingham Northfield</t>
  </si>
  <si>
    <t>Birmingham Perry Barr</t>
  </si>
  <si>
    <t>Birmingham Selly Oak</t>
  </si>
  <si>
    <t>Birmingham Yardley</t>
  </si>
  <si>
    <t>Brighton Kemptown</t>
  </si>
  <si>
    <t>Brighton Pavilion</t>
  </si>
  <si>
    <t>Caithness Sutherland and Easter Ross</t>
  </si>
  <si>
    <t>Coatbridge Chryston and Bellshill</t>
  </si>
  <si>
    <t>Cumbernauld Kilsyth and Kirkintilloch East</t>
  </si>
  <si>
    <t>Dumfriesshire Clydesdale and Tweeddale</t>
  </si>
  <si>
    <t>Ealing Southall</t>
  </si>
  <si>
    <t>East Kilbride Strathaven and Lesmahagow</t>
  </si>
  <si>
    <t>Enfield Southgate</t>
  </si>
  <si>
    <t>Inverness Nairn Badenoch and Strathspey</t>
  </si>
  <si>
    <t>Lewisham Deptford</t>
  </si>
  <si>
    <t>Liverpool Riverside</t>
  </si>
  <si>
    <t>Liverpool Walton</t>
  </si>
  <si>
    <t>Liverpool Wavertree</t>
  </si>
  <si>
    <t>Liverpool West Derby</t>
  </si>
  <si>
    <t>Manchester Gorton</t>
  </si>
  <si>
    <t>Manchester Withington</t>
  </si>
  <si>
    <t>Normanton Pontefract and Castleford</t>
  </si>
  <si>
    <t>Plymouth Moor View</t>
  </si>
  <si>
    <t>Plymouth Sutton and Devonport</t>
  </si>
  <si>
    <t>Ross Skye and Lochaber</t>
  </si>
  <si>
    <t>Ruislip Northwood and Pinner</t>
  </si>
  <si>
    <t>Sheffield Brightside and Hillsborough</t>
  </si>
  <si>
    <t>Sheffield Hallam</t>
  </si>
  <si>
    <t>Sheffield Heeley</t>
  </si>
  <si>
    <t>Southampton Itchen</t>
  </si>
  <si>
    <t>Southampton Test</t>
  </si>
  <si>
    <r>
      <t xml:space="preserve">Cumulative installed capacity </t>
    </r>
    <r>
      <rPr>
        <b/>
        <vertAlign val="superscript"/>
        <sz val="10"/>
        <color indexed="8"/>
        <rFont val="Arial"/>
        <family val="2"/>
      </rPr>
      <t>2</t>
    </r>
  </si>
  <si>
    <t>4. Schemes that could not be allocated at Region Level. Regional totals will differ from local authority or parliamentary constituency totals because installations could be allocated to a region but not to a local authority or parliamentary constituency.</t>
  </si>
  <si>
    <t>4. Schemes that could not be allocated at local authority level. Regional totals will differ from local authority or parliamentary constituency totals because installations could be allocated to a region but not to a local authority or parliamentary constituency.</t>
  </si>
  <si>
    <t>Total Domestic</t>
  </si>
  <si>
    <t>Total Non-Domestic</t>
  </si>
  <si>
    <t>3. Schemes that could not be allocated at parliamentary constituency level. Regional totals will differ from local authority or parliamentary constituency totals because installations could be allocated to a region but not to a local authority or parliamentary constituency.</t>
  </si>
  <si>
    <t>1. Data are sourced from the Central Feed-in Tariff Register (CFR) maintained by Ofgem as extracted on 1st April 2014.  The register is continually being updated and revised, so statistical reports</t>
  </si>
  <si>
    <t>Quarter 1 (as at end March)</t>
  </si>
  <si>
    <t>Quarter 1 (as at end-March)</t>
  </si>
  <si>
    <t>Table 5. Cumulative installations confirmed on the Central Feed-in Tariff Register by Parliamentary Constituency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</si>
</sst>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0\ "/>
    <numFmt numFmtId="167" formatCode="#,##0.00\ ;\-#,##0.00\ ;&quot;-&quot;\ "/>
    <numFmt numFmtId="168" formatCode="\+#,##0.0\ ;\-#,##0.0\ ;&quot;-&quot;\ "/>
    <numFmt numFmtId="169" formatCode="#,##0.00\r;\-#,##0.00\r;&quot;-&quot;\ "/>
    <numFmt numFmtId="170" formatCode="0\ \p;;;@&quot; p&quot;"/>
    <numFmt numFmtId="171" formatCode="0;;;@"/>
    <numFmt numFmtId="172" formatCode="0.00000000000000"/>
    <numFmt numFmtId="173" formatCode="#,##0.00_ ;\-#,##0.00\ "/>
    <numFmt numFmtId="174" formatCode="#,##0\ ;\-#,##0\ ;&quot;-&quot;\ "/>
    <numFmt numFmtId="175" formatCode="_-* #,##0_-;\-* #,##0_-;_-* &quot;-&quot;??_-;_-@_-"/>
    <numFmt numFmtId="176" formatCode="#,##0\r;\-#,##0\r;&quot;-&quot;\ "/>
    <numFmt numFmtId="177" formatCode="_-* #,##0\r;\-* #,##0\r;_-* &quot;-&quot;??_-;_-@_-"/>
    <numFmt numFmtId="178" formatCode="#,##0\r;\-#,##0\r;&quot;-r&quot;"/>
    <numFmt numFmtId="179" formatCode="_-* #,##0.0_-;\-* #,##0.0_-;_-* &quot;-&quot;??_-;_-@_-"/>
    <numFmt numFmtId="180" formatCode="#,##0.0\r;\-#,##0.0\r;&quot;-r&quot;"/>
    <numFmt numFmtId="181" formatCode="#,##0.00\r;\-#,##0.00\r;&quot;-r&quot;"/>
    <numFmt numFmtId="182" formatCode="#,##0.0\ ;\-#,##0.0\ ;&quot;-&quot;\ "/>
    <numFmt numFmtId="183" formatCode="dd\-mmm\-yyyy"/>
    <numFmt numFmtId="184" formatCode="_-* #,##0.000_-;\-* #,##0.000_-;_-* &quot;-&quot;??_-;_-@_-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[$-809]dd\ mmmm\ yyyy"/>
    <numFmt numFmtId="191" formatCode="_-\ #,##0.000_-;\-* #,##0.000_-;_-* &quot;-&quot;??_-;_-@_-"/>
    <numFmt numFmtId="192" formatCode="#,##0.000\ ;\-#,##0.000\ ;&quot;-&quot;\ "/>
    <numFmt numFmtId="193" formatCode="_(* #,##0.00_);_(* \(#,##0.00\);_(* &quot;-&quot;??_);_(@_)"/>
    <numFmt numFmtId="194" formatCode="0.000000000"/>
    <numFmt numFmtId="195" formatCode="0.00000000"/>
    <numFmt numFmtId="196" formatCode="_-* #,##0\_\-;\-* #,##0\_\-;_-* &quot;-&quot;??_-;_-@_-"/>
    <numFmt numFmtId="197" formatCode="#,##0_ ;\-#,##0\ "/>
    <numFmt numFmtId="198" formatCode="#,##0\ ;\-#,##0\ ;&quot;- &quot;"/>
    <numFmt numFmtId="199" formatCode="\+#,##0.00\ ;\-#,##0.00\ ;&quot;-&quot;\ "/>
    <numFmt numFmtId="200" formatCode="\+#,##0.000\ ;\-#,##0.000\ ;&quot;-&quot;\ "/>
    <numFmt numFmtId="201" formatCode="\+#,##0.0000\ ;\-#,##0.0000\ ;&quot;-&quot;\ "/>
    <numFmt numFmtId="202" formatCode="[$-F800]dddd\,\ mmmm\ dd\,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5">
    <font>
      <sz val="10"/>
      <name val="Arial"/>
      <family val="0"/>
    </font>
    <font>
      <sz val="12"/>
      <name val="Arial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1" fillId="34" borderId="0" xfId="62" applyFill="1">
      <alignment/>
      <protection/>
    </xf>
    <xf numFmtId="0" fontId="1" fillId="34" borderId="0" xfId="62" applyFill="1" applyAlignment="1">
      <alignment horizontal="left" wrapText="1"/>
      <protection/>
    </xf>
    <xf numFmtId="0" fontId="7" fillId="35" borderId="0" xfId="0" applyNumberFormat="1" applyFont="1" applyFill="1" applyBorder="1" applyAlignment="1">
      <alignment vertical="center"/>
    </xf>
    <xf numFmtId="0" fontId="34" fillId="35" borderId="0" xfId="61" applyFill="1">
      <alignment/>
      <protection/>
    </xf>
    <xf numFmtId="0" fontId="8" fillId="35" borderId="0" xfId="0" applyFont="1" applyFill="1" applyBorder="1" applyAlignment="1">
      <alignment/>
    </xf>
    <xf numFmtId="0" fontId="34" fillId="35" borderId="0" xfId="61" applyFill="1" applyBorder="1">
      <alignment/>
      <protection/>
    </xf>
    <xf numFmtId="0" fontId="49" fillId="35" borderId="0" xfId="61" applyFont="1" applyFill="1" applyBorder="1" applyAlignment="1">
      <alignment horizontal="right"/>
      <protection/>
    </xf>
    <xf numFmtId="0" fontId="49" fillId="35" borderId="0" xfId="61" applyFont="1" applyFill="1" applyBorder="1" applyAlignment="1">
      <alignment horizontal="center"/>
      <protection/>
    </xf>
    <xf numFmtId="0" fontId="34" fillId="35" borderId="0" xfId="61" applyFill="1" applyBorder="1" applyAlignment="1">
      <alignment horizontal="center"/>
      <protection/>
    </xf>
    <xf numFmtId="0" fontId="49" fillId="35" borderId="19" xfId="61" applyFont="1" applyFill="1" applyBorder="1" applyAlignment="1">
      <alignment wrapText="1"/>
      <protection/>
    </xf>
    <xf numFmtId="0" fontId="49" fillId="35" borderId="19" xfId="61" applyFont="1" applyFill="1" applyBorder="1" applyAlignment="1">
      <alignment horizontal="center" wrapText="1"/>
      <protection/>
    </xf>
    <xf numFmtId="175" fontId="34" fillId="35" borderId="0" xfId="42" applyNumberFormat="1" applyFont="1" applyFill="1" applyAlignment="1">
      <alignment/>
    </xf>
    <xf numFmtId="174" fontId="34" fillId="35" borderId="0" xfId="61" applyNumberFormat="1" applyFill="1">
      <alignment/>
      <protection/>
    </xf>
    <xf numFmtId="1" fontId="34" fillId="35" borderId="0" xfId="61" applyNumberFormat="1" applyFill="1">
      <alignment/>
      <protection/>
    </xf>
    <xf numFmtId="0" fontId="0" fillId="35" borderId="0" xfId="0" applyFill="1" applyAlignment="1">
      <alignment/>
    </xf>
    <xf numFmtId="175" fontId="34" fillId="35" borderId="0" xfId="42" applyNumberFormat="1" applyFont="1" applyFill="1" applyBorder="1" applyAlignment="1">
      <alignment/>
    </xf>
    <xf numFmtId="1" fontId="34" fillId="35" borderId="19" xfId="61" applyNumberFormat="1" applyFill="1" applyBorder="1">
      <alignment/>
      <protection/>
    </xf>
    <xf numFmtId="0" fontId="34" fillId="35" borderId="14" xfId="61" applyFill="1" applyBorder="1">
      <alignment/>
      <protection/>
    </xf>
    <xf numFmtId="0" fontId="49" fillId="35" borderId="14" xfId="61" applyFont="1" applyFill="1" applyBorder="1">
      <alignment/>
      <protection/>
    </xf>
    <xf numFmtId="175" fontId="49" fillId="35" borderId="14" xfId="42" applyNumberFormat="1" applyFont="1" applyFill="1" applyBorder="1" applyAlignment="1">
      <alignment/>
    </xf>
    <xf numFmtId="175" fontId="49" fillId="35" borderId="14" xfId="42" applyNumberFormat="1" applyFont="1" applyFill="1" applyBorder="1" applyAlignment="1">
      <alignment horizontal="right"/>
    </xf>
    <xf numFmtId="175" fontId="49" fillId="35" borderId="0" xfId="42" applyNumberFormat="1" applyFont="1" applyFill="1" applyBorder="1" applyAlignment="1">
      <alignment horizontal="right"/>
    </xf>
    <xf numFmtId="1" fontId="49" fillId="35" borderId="0" xfId="61" applyNumberFormat="1" applyFont="1" applyFill="1">
      <alignment/>
      <protection/>
    </xf>
    <xf numFmtId="175" fontId="34" fillId="35" borderId="0" xfId="42" applyNumberFormat="1" applyFont="1" applyFill="1" applyAlignment="1">
      <alignment horizontal="right"/>
    </xf>
    <xf numFmtId="164" fontId="34" fillId="35" borderId="0" xfId="61" applyNumberFormat="1" applyFill="1">
      <alignment/>
      <protection/>
    </xf>
    <xf numFmtId="0" fontId="34" fillId="35" borderId="0" xfId="61" applyFill="1" applyAlignment="1">
      <alignment horizontal="left"/>
      <protection/>
    </xf>
    <xf numFmtId="0" fontId="34" fillId="35" borderId="15" xfId="61" applyFill="1" applyBorder="1">
      <alignment/>
      <protection/>
    </xf>
    <xf numFmtId="0" fontId="49" fillId="35" borderId="15" xfId="61" applyFont="1" applyFill="1" applyBorder="1">
      <alignment/>
      <protection/>
    </xf>
    <xf numFmtId="175" fontId="49" fillId="35" borderId="15" xfId="42" applyNumberFormat="1" applyFont="1" applyFill="1" applyBorder="1" applyAlignment="1">
      <alignment horizontal="right"/>
    </xf>
    <xf numFmtId="175" fontId="34" fillId="35" borderId="0" xfId="61" applyNumberFormat="1" applyFill="1">
      <alignment/>
      <protection/>
    </xf>
    <xf numFmtId="0" fontId="0" fillId="35" borderId="0" xfId="0" applyFont="1" applyFill="1" applyBorder="1" applyAlignment="1">
      <alignment/>
    </xf>
    <xf numFmtId="0" fontId="51" fillId="35" borderId="0" xfId="61" applyFont="1" applyFill="1">
      <alignment/>
      <protection/>
    </xf>
    <xf numFmtId="0" fontId="0" fillId="35" borderId="0" xfId="61" applyFont="1" applyFill="1">
      <alignment/>
      <protection/>
    </xf>
    <xf numFmtId="0" fontId="0" fillId="35" borderId="0" xfId="0" applyFont="1" applyFill="1" applyBorder="1" applyAlignment="1">
      <alignment horizontal="left"/>
    </xf>
    <xf numFmtId="0" fontId="3" fillId="35" borderId="0" xfId="56" applyFill="1" applyBorder="1" applyAlignment="1" applyProtection="1">
      <alignment horizontal="left"/>
      <protection/>
    </xf>
    <xf numFmtId="0" fontId="8" fillId="35" borderId="0" xfId="0" applyNumberFormat="1" applyFont="1" applyFill="1" applyBorder="1" applyAlignment="1">
      <alignment/>
    </xf>
    <xf numFmtId="0" fontId="49" fillId="35" borderId="0" xfId="61" applyFont="1" applyFill="1" applyBorder="1">
      <alignment/>
      <protection/>
    </xf>
    <xf numFmtId="0" fontId="12" fillId="35" borderId="0" xfId="64" applyFont="1" applyFill="1" applyBorder="1" applyAlignment="1">
      <alignment horizontal="left" vertical="center" wrapText="1"/>
      <protection/>
    </xf>
    <xf numFmtId="174" fontId="34" fillId="35" borderId="0" xfId="61" applyNumberFormat="1" applyFill="1" applyAlignment="1">
      <alignment vertical="center"/>
      <protection/>
    </xf>
    <xf numFmtId="0" fontId="12" fillId="35" borderId="0" xfId="64" applyNumberFormat="1" applyFont="1" applyFill="1" applyBorder="1" applyAlignment="1">
      <alignment horizontal="left" vertical="center" wrapText="1"/>
      <protection/>
    </xf>
    <xf numFmtId="0" fontId="12" fillId="35" borderId="19" xfId="64" applyFont="1" applyFill="1" applyBorder="1" applyAlignment="1">
      <alignment horizontal="left" vertical="center" wrapText="1"/>
      <protection/>
    </xf>
    <xf numFmtId="174" fontId="34" fillId="35" borderId="19" xfId="61" applyNumberFormat="1" applyFill="1" applyBorder="1" applyAlignment="1">
      <alignment vertical="center"/>
      <protection/>
    </xf>
    <xf numFmtId="0" fontId="10" fillId="35" borderId="0" xfId="0" applyFont="1" applyFill="1" applyAlignment="1">
      <alignment/>
    </xf>
    <xf numFmtId="174" fontId="49" fillId="35" borderId="0" xfId="42" applyNumberFormat="1" applyFont="1" applyFill="1" applyAlignment="1">
      <alignment vertical="center"/>
    </xf>
    <xf numFmtId="0" fontId="49" fillId="35" borderId="0" xfId="61" applyFont="1" applyFill="1">
      <alignment/>
      <protection/>
    </xf>
    <xf numFmtId="0" fontId="0" fillId="35" borderId="0" xfId="0" applyFont="1" applyFill="1" applyAlignment="1">
      <alignment/>
    </xf>
    <xf numFmtId="175" fontId="34" fillId="35" borderId="0" xfId="42" applyNumberFormat="1" applyFont="1" applyFill="1" applyAlignment="1">
      <alignment vertical="center"/>
    </xf>
    <xf numFmtId="175" fontId="49" fillId="35" borderId="0" xfId="61" applyNumberFormat="1" applyFont="1" applyFill="1">
      <alignment/>
      <protection/>
    </xf>
    <xf numFmtId="0" fontId="49" fillId="35" borderId="0" xfId="61" applyFont="1" applyFill="1" applyBorder="1" applyAlignment="1">
      <alignment horizontal="center" wrapText="1"/>
      <protection/>
    </xf>
    <xf numFmtId="175" fontId="49" fillId="35" borderId="0" xfId="42" applyNumberFormat="1" applyFont="1" applyFill="1" applyBorder="1" applyAlignment="1">
      <alignment vertical="center"/>
    </xf>
    <xf numFmtId="0" fontId="10" fillId="35" borderId="15" xfId="0" applyFont="1" applyFill="1" applyBorder="1" applyAlignment="1">
      <alignment/>
    </xf>
    <xf numFmtId="175" fontId="49" fillId="35" borderId="15" xfId="61" applyNumberFormat="1" applyFont="1" applyFill="1" applyBorder="1" applyAlignment="1">
      <alignment vertical="center"/>
      <protection/>
    </xf>
    <xf numFmtId="0" fontId="1" fillId="34" borderId="0" xfId="62" applyFont="1" applyFill="1" applyAlignment="1">
      <alignment horizontal="left" wrapText="1"/>
      <protection/>
    </xf>
    <xf numFmtId="0" fontId="49" fillId="35" borderId="0" xfId="61" applyFont="1" applyFill="1" applyBorder="1" applyAlignment="1">
      <alignment horizontal="center"/>
      <protection/>
    </xf>
    <xf numFmtId="0" fontId="7" fillId="35" borderId="0" xfId="60" applyNumberFormat="1" applyFont="1" applyFill="1" applyBorder="1" applyAlignment="1">
      <alignment vertical="center"/>
      <protection/>
    </xf>
    <xf numFmtId="0" fontId="8" fillId="35" borderId="0" xfId="60" applyNumberFormat="1" applyFont="1" applyFill="1" applyBorder="1" applyAlignment="1">
      <alignment/>
      <protection/>
    </xf>
    <xf numFmtId="0" fontId="52" fillId="35" borderId="0" xfId="60" applyFont="1" applyFill="1" applyBorder="1" applyAlignment="1">
      <alignment vertical="center"/>
      <protection/>
    </xf>
    <xf numFmtId="175" fontId="34" fillId="35" borderId="0" xfId="45" applyNumberFormat="1" applyFont="1" applyFill="1" applyAlignment="1">
      <alignment/>
    </xf>
    <xf numFmtId="0" fontId="0" fillId="35" borderId="0" xfId="60" applyFill="1">
      <alignment/>
      <protection/>
    </xf>
    <xf numFmtId="0" fontId="53" fillId="35" borderId="0" xfId="60" applyFont="1" applyFill="1" applyBorder="1" applyAlignment="1">
      <alignment vertical="center"/>
      <protection/>
    </xf>
    <xf numFmtId="0" fontId="54" fillId="35" borderId="0" xfId="60" applyFont="1" applyFill="1" applyBorder="1" applyAlignment="1">
      <alignment vertical="center"/>
      <protection/>
    </xf>
    <xf numFmtId="0" fontId="53" fillId="35" borderId="15" xfId="60" applyFont="1" applyFill="1" applyBorder="1" applyAlignment="1">
      <alignment vertical="center"/>
      <protection/>
    </xf>
    <xf numFmtId="175" fontId="49" fillId="35" borderId="15" xfId="45" applyNumberFormat="1" applyFont="1" applyFill="1" applyBorder="1" applyAlignment="1">
      <alignment/>
    </xf>
    <xf numFmtId="0" fontId="0" fillId="35" borderId="0" xfId="60" applyFont="1" applyFill="1" applyBorder="1">
      <alignment/>
      <protection/>
    </xf>
    <xf numFmtId="0" fontId="0" fillId="35" borderId="0" xfId="60" applyFont="1" applyFill="1" applyBorder="1" applyAlignment="1">
      <alignment horizontal="left"/>
      <protection/>
    </xf>
    <xf numFmtId="9" fontId="34" fillId="35" borderId="0" xfId="71" applyFont="1" applyFill="1" applyAlignment="1">
      <alignment/>
    </xf>
    <xf numFmtId="175" fontId="34" fillId="35" borderId="0" xfId="46" applyNumberFormat="1" applyFont="1" applyFill="1" applyAlignment="1">
      <alignment/>
    </xf>
    <xf numFmtId="175" fontId="34" fillId="35" borderId="0" xfId="46" applyNumberFormat="1" applyFont="1" applyFill="1" applyBorder="1" applyAlignment="1">
      <alignment/>
    </xf>
    <xf numFmtId="174" fontId="34" fillId="35" borderId="19" xfId="61" applyNumberFormat="1" applyFill="1" applyBorder="1">
      <alignment/>
      <protection/>
    </xf>
    <xf numFmtId="175" fontId="49" fillId="35" borderId="14" xfId="46" applyNumberFormat="1" applyFont="1" applyFill="1" applyBorder="1" applyAlignment="1">
      <alignment/>
    </xf>
    <xf numFmtId="175" fontId="34" fillId="35" borderId="0" xfId="46" applyNumberFormat="1" applyFont="1" applyFill="1" applyAlignment="1">
      <alignment horizontal="right"/>
    </xf>
    <xf numFmtId="175" fontId="49" fillId="35" borderId="15" xfId="46" applyNumberFormat="1" applyFont="1" applyFill="1" applyBorder="1" applyAlignment="1">
      <alignment horizontal="right"/>
    </xf>
    <xf numFmtId="0" fontId="12" fillId="35" borderId="0" xfId="65" applyFont="1" applyFill="1" applyBorder="1" applyAlignment="1">
      <alignment horizontal="left" vertical="top" wrapText="1"/>
      <protection/>
    </xf>
    <xf numFmtId="174" fontId="34" fillId="35" borderId="0" xfId="61" applyNumberFormat="1" applyFont="1" applyFill="1">
      <alignment/>
      <protection/>
    </xf>
    <xf numFmtId="0" fontId="12" fillId="35" borderId="0" xfId="65" applyNumberFormat="1" applyFont="1" applyFill="1" applyBorder="1" applyAlignment="1">
      <alignment horizontal="left" vertical="top" wrapText="1"/>
      <protection/>
    </xf>
    <xf numFmtId="0" fontId="12" fillId="35" borderId="19" xfId="65" applyFont="1" applyFill="1" applyBorder="1" applyAlignment="1">
      <alignment horizontal="left" vertical="top" wrapText="1"/>
      <protection/>
    </xf>
    <xf numFmtId="174" fontId="34" fillId="35" borderId="19" xfId="61" applyNumberFormat="1" applyFont="1" applyFill="1" applyBorder="1">
      <alignment/>
      <protection/>
    </xf>
    <xf numFmtId="0" fontId="34" fillId="35" borderId="0" xfId="61" applyFont="1" applyFill="1" applyBorder="1">
      <alignment/>
      <protection/>
    </xf>
    <xf numFmtId="174" fontId="49" fillId="35" borderId="0" xfId="61" applyNumberFormat="1" applyFont="1" applyFill="1">
      <alignment/>
      <protection/>
    </xf>
    <xf numFmtId="0" fontId="0" fillId="35" borderId="0" xfId="60" applyFont="1" applyFill="1">
      <alignment/>
      <protection/>
    </xf>
    <xf numFmtId="0" fontId="34" fillId="35" borderId="0" xfId="61" applyFont="1" applyFill="1">
      <alignment/>
      <protection/>
    </xf>
    <xf numFmtId="0" fontId="34" fillId="35" borderId="15" xfId="61" applyFont="1" applyFill="1" applyBorder="1">
      <alignment/>
      <protection/>
    </xf>
    <xf numFmtId="0" fontId="0" fillId="35" borderId="0" xfId="60" applyFill="1" applyBorder="1">
      <alignment/>
      <protection/>
    </xf>
    <xf numFmtId="0" fontId="50" fillId="35" borderId="0" xfId="60" applyFont="1" applyFill="1" applyBorder="1">
      <alignment/>
      <protection/>
    </xf>
    <xf numFmtId="0" fontId="0" fillId="35" borderId="15" xfId="60" applyFont="1" applyFill="1" applyBorder="1">
      <alignment/>
      <protection/>
    </xf>
    <xf numFmtId="0" fontId="50" fillId="35" borderId="15" xfId="60" applyFont="1" applyFill="1" applyBorder="1">
      <alignment/>
      <protection/>
    </xf>
    <xf numFmtId="175" fontId="34" fillId="35" borderId="15" xfId="45" applyNumberFormat="1" applyFont="1" applyFill="1" applyBorder="1" applyAlignment="1">
      <alignment/>
    </xf>
    <xf numFmtId="174" fontId="34" fillId="35" borderId="15" xfId="61" applyNumberFormat="1" applyFont="1" applyFill="1" applyBorder="1">
      <alignment/>
      <protection/>
    </xf>
    <xf numFmtId="0" fontId="3" fillId="0" borderId="0" xfId="56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5" fontId="34" fillId="35" borderId="0" xfId="45" applyNumberFormat="1" applyFont="1" applyFill="1" applyAlignment="1">
      <alignment horizontal="right" vertical="center"/>
    </xf>
    <xf numFmtId="175" fontId="34" fillId="35" borderId="0" xfId="45" applyNumberFormat="1" applyFont="1" applyFill="1" applyAlignment="1">
      <alignment horizontal="center" vertical="center"/>
    </xf>
    <xf numFmtId="175" fontId="49" fillId="35" borderId="0" xfId="45" applyNumberFormat="1" applyFont="1" applyFill="1" applyAlignment="1">
      <alignment horizontal="center" vertical="center"/>
    </xf>
    <xf numFmtId="175" fontId="49" fillId="35" borderId="15" xfId="45" applyNumberFormat="1" applyFont="1" applyFill="1" applyBorder="1" applyAlignment="1">
      <alignment horizontal="center" vertical="center"/>
    </xf>
    <xf numFmtId="174" fontId="34" fillId="35" borderId="15" xfId="61" applyNumberFormat="1" applyFill="1" applyBorder="1">
      <alignment/>
      <protection/>
    </xf>
    <xf numFmtId="174" fontId="49" fillId="0" borderId="0" xfId="61" applyNumberFormat="1" applyFont="1">
      <alignment/>
      <protection/>
    </xf>
    <xf numFmtId="0" fontId="0" fillId="0" borderId="0" xfId="0" applyFont="1" applyFill="1" applyBorder="1" applyAlignment="1">
      <alignment horizontal="left"/>
    </xf>
    <xf numFmtId="0" fontId="49" fillId="35" borderId="0" xfId="61" applyFont="1" applyFill="1" applyBorder="1" applyAlignment="1">
      <alignment horizontal="right"/>
      <protection/>
    </xf>
    <xf numFmtId="175" fontId="49" fillId="35" borderId="0" xfId="61" applyNumberFormat="1" applyFont="1" applyFill="1" applyBorder="1" applyAlignment="1">
      <alignment horizontal="right"/>
      <protection/>
    </xf>
    <xf numFmtId="175" fontId="49" fillId="35" borderId="0" xfId="61" applyNumberFormat="1" applyFont="1" applyFill="1" applyBorder="1">
      <alignment/>
      <protection/>
    </xf>
    <xf numFmtId="175" fontId="34" fillId="35" borderId="0" xfId="61" applyNumberFormat="1" applyFill="1" applyBorder="1">
      <alignment/>
      <protection/>
    </xf>
    <xf numFmtId="175" fontId="34" fillId="35" borderId="0" xfId="61" applyNumberFormat="1" applyFont="1" applyFill="1" applyBorder="1">
      <alignment/>
      <protection/>
    </xf>
    <xf numFmtId="3" fontId="49" fillId="35" borderId="0" xfId="61" applyNumberFormat="1" applyFont="1" applyFill="1">
      <alignment/>
      <protection/>
    </xf>
    <xf numFmtId="197" fontId="34" fillId="35" borderId="0" xfId="61" applyNumberFormat="1" applyFill="1">
      <alignment/>
      <protection/>
    </xf>
    <xf numFmtId="0" fontId="49" fillId="35" borderId="0" xfId="61" applyFont="1" applyFill="1" applyBorder="1" applyAlignment="1">
      <alignment horizontal="center"/>
      <protection/>
    </xf>
    <xf numFmtId="0" fontId="49" fillId="35" borderId="0" xfId="61" applyFont="1" applyFill="1" applyBorder="1" applyAlignment="1">
      <alignment horizontal="right"/>
      <protection/>
    </xf>
    <xf numFmtId="175" fontId="34" fillId="35" borderId="0" xfId="45" applyNumberFormat="1" applyFont="1" applyFill="1" applyBorder="1" applyAlignment="1">
      <alignment horizontal="center" vertical="center"/>
    </xf>
    <xf numFmtId="175" fontId="49" fillId="35" borderId="0" xfId="45" applyNumberFormat="1" applyFont="1" applyFill="1" applyBorder="1" applyAlignment="1">
      <alignment horizontal="center" vertical="center"/>
    </xf>
    <xf numFmtId="0" fontId="49" fillId="35" borderId="0" xfId="61" applyFont="1" applyFill="1" applyBorder="1" applyAlignment="1">
      <alignment horizontal="center"/>
      <protection/>
    </xf>
    <xf numFmtId="175" fontId="34" fillId="35" borderId="0" xfId="71" applyNumberFormat="1" applyFont="1" applyFill="1" applyAlignment="1">
      <alignment/>
    </xf>
    <xf numFmtId="174" fontId="49" fillId="35" borderId="15" xfId="61" applyNumberFormat="1" applyFont="1" applyFill="1" applyBorder="1">
      <alignment/>
      <protection/>
    </xf>
    <xf numFmtId="0" fontId="49" fillId="35" borderId="0" xfId="61" applyFont="1" applyFill="1" applyBorder="1" applyAlignment="1">
      <alignment/>
      <protection/>
    </xf>
    <xf numFmtId="0" fontId="1" fillId="34" borderId="0" xfId="62" applyFont="1" applyFill="1" applyAlignment="1">
      <alignment horizontal="left" wrapText="1"/>
      <protection/>
    </xf>
    <xf numFmtId="0" fontId="1" fillId="34" borderId="0" xfId="62" applyFill="1" applyAlignment="1">
      <alignment horizontal="left" wrapText="1"/>
      <protection/>
    </xf>
    <xf numFmtId="0" fontId="5" fillId="34" borderId="0" xfId="62" applyFont="1" applyFill="1" applyAlignment="1">
      <alignment horizontal="center"/>
      <protection/>
    </xf>
    <xf numFmtId="0" fontId="6" fillId="34" borderId="0" xfId="62" applyFont="1" applyFill="1" applyAlignment="1">
      <alignment horizontal="center"/>
      <protection/>
    </xf>
    <xf numFmtId="0" fontId="49" fillId="35" borderId="0" xfId="61" applyFont="1" applyFill="1" applyBorder="1" applyAlignment="1">
      <alignment horizontal="center"/>
      <protection/>
    </xf>
    <xf numFmtId="0" fontId="49" fillId="35" borderId="0" xfId="61" applyFont="1" applyFill="1" applyBorder="1" applyAlignment="1">
      <alignment horizontal="right"/>
      <protection/>
    </xf>
    <xf numFmtId="0" fontId="49" fillId="35" borderId="0" xfId="61" applyFont="1" applyFill="1" applyAlignment="1">
      <alignment horizontal="right"/>
      <protection/>
    </xf>
    <xf numFmtId="0" fontId="49" fillId="35" borderId="0" xfId="61" applyFont="1" applyFill="1" applyAlignment="1">
      <alignment horizontal="center"/>
      <protection/>
    </xf>
    <xf numFmtId="0" fontId="0" fillId="35" borderId="0" xfId="60" applyFont="1" applyFill="1" applyAlignment="1">
      <alignment horizontal="left" wrapText="1"/>
      <protection/>
    </xf>
    <xf numFmtId="0" fontId="0" fillId="35" borderId="0" xfId="66" applyFont="1" applyFill="1" applyBorder="1" applyAlignment="1">
      <alignment horizontal="left" wrapText="1"/>
      <protection/>
    </xf>
    <xf numFmtId="0" fontId="0" fillId="35" borderId="0" xfId="60" applyFont="1" applyFill="1" applyAlignment="1">
      <alignment wrapText="1"/>
      <protection/>
    </xf>
    <xf numFmtId="0" fontId="0" fillId="35" borderId="0" xfId="60" applyFont="1" applyFill="1" applyAlignme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3 2 2" xfId="63"/>
    <cellStyle name="Normal_PC End of Q2 2012_1" xfId="64"/>
    <cellStyle name="Normal_PC End of Q2 2012_1 2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66675</xdr:rowOff>
    </xdr:from>
    <xdr:to>
      <xdr:col>3</xdr:col>
      <xdr:colOff>76200</xdr:colOff>
      <xdr:row>5</xdr:row>
      <xdr:rowOff>180975</xdr:rowOff>
    </xdr:to>
    <xdr:pic>
      <xdr:nvPicPr>
        <xdr:cNvPr id="1" name="Picture 38" descr="http://deccintranet/services/communications/branding/PublishingImages/DECC_CYAN_SML_A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57175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avingtrust.org.uk/Organisations/Government-and-local-programmes/Programmes-we-deliver/Homes-Energy-Efficiency-Database/CERT-reports-from-HEE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avingtrust.org.uk/Organisations/Government-and-local-programmes/Programmes-we-deliver/Homes-Energy-Efficiency-Database/CERT-reports-from-HEED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avingtrust.org.uk/Organisations/Government-and-local-programmes/Programmes-we-deliver/Homes-Energy-Efficiency-Database/CERT-reports-from-HEE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avingtrust.org.uk/Organisations/Government-and-local-programmes/Programmes-we-deliver/Homes-Energy-Efficiency-Database/CERT-reports-from-HEED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avingtrust.org.uk/Organisations/Government-and-local-programmes/Programmes-we-deliver/Homes-Energy-Efficiency-Database/CERT-reports-from-HEED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ysavingtrust.org.uk/Organisations/Government-and-local-programmes/Programmes-we-deliver/Homes-Energy-Efficiency-Database/CERT-reports-from-HEED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26"/>
  <sheetViews>
    <sheetView tabSelected="1" zoomScale="90" zoomScaleNormal="90" zoomScalePageLayoutView="0" workbookViewId="0" topLeftCell="A1">
      <selection activeCell="E8" sqref="E8:J8"/>
    </sheetView>
  </sheetViews>
  <sheetFormatPr defaultColWidth="9.140625" defaultRowHeight="12.75"/>
  <cols>
    <col min="1" max="3" width="9.140625" style="18" customWidth="1"/>
    <col min="4" max="4" width="4.28125" style="18" customWidth="1"/>
    <col min="5" max="8" width="9.140625" style="18" customWidth="1"/>
    <col min="9" max="9" width="12.7109375" style="18" customWidth="1"/>
    <col min="10" max="10" width="13.28125" style="18" customWidth="1"/>
    <col min="11" max="16384" width="9.140625" style="18" customWidth="1"/>
  </cols>
  <sheetData>
    <row r="2" ht="15"/>
    <row r="3" ht="15"/>
    <row r="4" ht="15"/>
    <row r="5" ht="15"/>
    <row r="6" ht="15"/>
    <row r="8" spans="5:10" ht="23.25">
      <c r="E8" s="132" t="s">
        <v>1840</v>
      </c>
      <c r="F8" s="132"/>
      <c r="G8" s="132"/>
      <c r="H8" s="132"/>
      <c r="I8" s="132"/>
      <c r="J8" s="132"/>
    </row>
    <row r="9" spans="5:10" ht="27" customHeight="1">
      <c r="E9" s="133"/>
      <c r="F9" s="133"/>
      <c r="G9" s="133"/>
      <c r="H9" s="133"/>
      <c r="I9" s="133"/>
      <c r="J9" s="133"/>
    </row>
    <row r="12" spans="2:13" ht="30.75" customHeight="1">
      <c r="B12" s="130" t="s">
        <v>1915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ht="15" customHeight="1"/>
    <row r="14" spans="2:13" ht="30.75" customHeight="1">
      <c r="B14" s="130" t="s">
        <v>1916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2:13" ht="15">
      <c r="B15" s="7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30.75" customHeight="1">
      <c r="B16" s="130" t="s">
        <v>1917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8" spans="2:13" ht="30.75" customHeight="1">
      <c r="B18" s="130" t="s">
        <v>1918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20" spans="2:13" ht="30.75" customHeight="1">
      <c r="B20" s="130" t="s">
        <v>1919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</row>
    <row r="21" ht="15" customHeight="1"/>
    <row r="22" spans="2:13" ht="30.75" customHeight="1">
      <c r="B22" s="130" t="s">
        <v>1920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4" spans="2:13" ht="30.75" customHeight="1">
      <c r="B24" s="130" t="s">
        <v>1921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2:13" ht="1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30.75" customHeight="1">
      <c r="B26" s="130" t="s">
        <v>1922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</sheetData>
  <sheetProtection/>
  <mergeCells count="10">
    <mergeCell ref="B24:M24"/>
    <mergeCell ref="B26:M26"/>
    <mergeCell ref="B20:M20"/>
    <mergeCell ref="B22:M22"/>
    <mergeCell ref="E8:J8"/>
    <mergeCell ref="E9:J9"/>
    <mergeCell ref="B12:M12"/>
    <mergeCell ref="B16:M16"/>
    <mergeCell ref="B14:M14"/>
    <mergeCell ref="B18:M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B2:Q82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26.00390625" style="0" customWidth="1"/>
    <col min="3" max="3" width="12.7109375" style="0" customWidth="1"/>
    <col min="5" max="6" width="11.7109375" style="0" customWidth="1"/>
    <col min="8" max="8" width="13.421875" style="0" customWidth="1"/>
    <col min="9" max="9" width="12.140625" style="0" customWidth="1"/>
    <col min="10" max="10" width="14.140625" style="0" customWidth="1"/>
    <col min="11" max="11" width="12.140625" style="0" customWidth="1"/>
    <col min="12" max="16" width="13.140625" style="0" customWidth="1"/>
  </cols>
  <sheetData>
    <row r="1" ht="13.5" thickBot="1"/>
    <row r="2" spans="2:3" ht="12.75">
      <c r="B2" s="1" t="s">
        <v>0</v>
      </c>
      <c r="C2" s="2" t="s">
        <v>1</v>
      </c>
    </row>
    <row r="3" spans="2:8" ht="13.5" thickBot="1">
      <c r="B3" s="3">
        <v>2012</v>
      </c>
      <c r="C3" s="4">
        <v>1</v>
      </c>
      <c r="E3" t="s">
        <v>2</v>
      </c>
      <c r="H3" t="s">
        <v>3</v>
      </c>
    </row>
    <row r="4" spans="5:17" ht="12.75">
      <c r="E4">
        <v>3</v>
      </c>
      <c r="F4">
        <f>$E$4+1</f>
        <v>4</v>
      </c>
      <c r="H4">
        <v>3</v>
      </c>
      <c r="I4">
        <f>H4+1</f>
        <v>4</v>
      </c>
      <c r="J4">
        <f aca="true" t="shared" si="0" ref="J4:Q4">I4+1</f>
        <v>5</v>
      </c>
      <c r="K4">
        <f t="shared" si="0"/>
        <v>6</v>
      </c>
      <c r="L4">
        <f t="shared" si="0"/>
        <v>7</v>
      </c>
      <c r="M4">
        <f>L4+1</f>
        <v>8</v>
      </c>
      <c r="N4">
        <f t="shared" si="0"/>
        <v>9</v>
      </c>
      <c r="O4">
        <f t="shared" si="0"/>
        <v>10</v>
      </c>
      <c r="P4">
        <f t="shared" si="0"/>
        <v>11</v>
      </c>
      <c r="Q4">
        <f t="shared" si="0"/>
        <v>12</v>
      </c>
    </row>
    <row r="5" spans="7:17" ht="12.75">
      <c r="G5">
        <v>6</v>
      </c>
      <c r="H5" t="str">
        <f aca="true" t="shared" si="1" ref="H5:Q5">$H$3&amp;"r"&amp;$G5&amp;"c"&amp;H$4</f>
        <v>Quarter!r6c3</v>
      </c>
      <c r="I5" t="str">
        <f t="shared" si="1"/>
        <v>Quarter!r6c4</v>
      </c>
      <c r="J5" t="str">
        <f t="shared" si="1"/>
        <v>Quarter!r6c5</v>
      </c>
      <c r="K5" t="str">
        <f t="shared" si="1"/>
        <v>Quarter!r6c6</v>
      </c>
      <c r="L5" t="str">
        <f t="shared" si="1"/>
        <v>Quarter!r6c7</v>
      </c>
      <c r="M5" t="str">
        <f t="shared" si="1"/>
        <v>Quarter!r6c8</v>
      </c>
      <c r="N5" t="str">
        <f t="shared" si="1"/>
        <v>Quarter!r6c9</v>
      </c>
      <c r="O5" t="str">
        <f t="shared" si="1"/>
        <v>Quarter!r6c10</v>
      </c>
      <c r="P5" t="str">
        <f t="shared" si="1"/>
        <v>Quarter!r6c11</v>
      </c>
      <c r="Q5" t="str">
        <f t="shared" si="1"/>
        <v>Quarter!r6c12</v>
      </c>
    </row>
    <row r="6" spans="2:3" ht="12.75">
      <c r="B6" s="7" t="s">
        <v>6</v>
      </c>
      <c r="C6" s="7"/>
    </row>
    <row r="7" spans="2:3" ht="12.75">
      <c r="B7" s="7" t="s">
        <v>7</v>
      </c>
      <c r="C7" s="7" t="s">
        <v>8</v>
      </c>
    </row>
    <row r="8" spans="2:17" ht="12.75">
      <c r="B8" s="8" t="s">
        <v>9</v>
      </c>
      <c r="C8" s="8" t="s">
        <v>10</v>
      </c>
      <c r="D8">
        <v>7</v>
      </c>
      <c r="E8" t="str">
        <f aca="true" t="shared" si="2" ref="E8:F16">$E$3&amp;"r"&amp;$D8&amp;"c"&amp;E$4</f>
        <v>Annual!r7c3</v>
      </c>
      <c r="F8" t="str">
        <f t="shared" si="2"/>
        <v>Annual!r7c4</v>
      </c>
      <c r="G8">
        <v>9</v>
      </c>
      <c r="H8" t="str">
        <f aca="true" t="shared" si="3" ref="H8:Q16">$H$3&amp;"r"&amp;$G8&amp;"c"&amp;H$4</f>
        <v>Quarter!r9c3</v>
      </c>
      <c r="I8" t="str">
        <f t="shared" si="3"/>
        <v>Quarter!r9c4</v>
      </c>
      <c r="J8" t="str">
        <f t="shared" si="3"/>
        <v>Quarter!r9c5</v>
      </c>
      <c r="K8" t="str">
        <f t="shared" si="3"/>
        <v>Quarter!r9c6</v>
      </c>
      <c r="L8" t="str">
        <f t="shared" si="3"/>
        <v>Quarter!r9c7</v>
      </c>
      <c r="M8" t="str">
        <f t="shared" si="3"/>
        <v>Quarter!r9c8</v>
      </c>
      <c r="N8" t="str">
        <f t="shared" si="3"/>
        <v>Quarter!r9c9</v>
      </c>
      <c r="O8" t="str">
        <f t="shared" si="3"/>
        <v>Quarter!r9c10</v>
      </c>
      <c r="P8" t="str">
        <f t="shared" si="3"/>
        <v>Quarter!r9c11</v>
      </c>
      <c r="Q8" t="str">
        <f t="shared" si="3"/>
        <v>Quarter!r9c12</v>
      </c>
    </row>
    <row r="9" spans="2:17" ht="12.75">
      <c r="B9" s="8" t="s">
        <v>9</v>
      </c>
      <c r="C9" s="8" t="s">
        <v>11</v>
      </c>
      <c r="D9">
        <v>8</v>
      </c>
      <c r="E9" t="str">
        <f t="shared" si="2"/>
        <v>Annual!r8c3</v>
      </c>
      <c r="F9" t="str">
        <f t="shared" si="2"/>
        <v>Annual!r8c4</v>
      </c>
      <c r="G9">
        <v>10</v>
      </c>
      <c r="H9" t="str">
        <f t="shared" si="3"/>
        <v>Quarter!r10c3</v>
      </c>
      <c r="I9" t="str">
        <f t="shared" si="3"/>
        <v>Quarter!r10c4</v>
      </c>
      <c r="J9" t="str">
        <f t="shared" si="3"/>
        <v>Quarter!r10c5</v>
      </c>
      <c r="K9" t="str">
        <f t="shared" si="3"/>
        <v>Quarter!r10c6</v>
      </c>
      <c r="L9" t="str">
        <f t="shared" si="3"/>
        <v>Quarter!r10c7</v>
      </c>
      <c r="M9" t="str">
        <f t="shared" si="3"/>
        <v>Quarter!r10c8</v>
      </c>
      <c r="N9" t="str">
        <f t="shared" si="3"/>
        <v>Quarter!r10c9</v>
      </c>
      <c r="O9" t="str">
        <f t="shared" si="3"/>
        <v>Quarter!r10c10</v>
      </c>
      <c r="P9" t="str">
        <f t="shared" si="3"/>
        <v>Quarter!r10c11</v>
      </c>
      <c r="Q9" t="str">
        <f t="shared" si="3"/>
        <v>Quarter!r10c12</v>
      </c>
    </row>
    <row r="10" spans="2:17" ht="12.75">
      <c r="B10" s="8" t="s">
        <v>5</v>
      </c>
      <c r="C10" s="8" t="s">
        <v>12</v>
      </c>
      <c r="D10">
        <v>9</v>
      </c>
      <c r="E10" t="str">
        <f t="shared" si="2"/>
        <v>Annual!r9c3</v>
      </c>
      <c r="F10" t="str">
        <f t="shared" si="2"/>
        <v>Annual!r9c4</v>
      </c>
      <c r="G10">
        <v>11</v>
      </c>
      <c r="H10" t="str">
        <f t="shared" si="3"/>
        <v>Quarter!r11c3</v>
      </c>
      <c r="I10" t="str">
        <f t="shared" si="3"/>
        <v>Quarter!r11c4</v>
      </c>
      <c r="J10" t="str">
        <f t="shared" si="3"/>
        <v>Quarter!r11c5</v>
      </c>
      <c r="K10" t="str">
        <f t="shared" si="3"/>
        <v>Quarter!r11c6</v>
      </c>
      <c r="L10" t="str">
        <f t="shared" si="3"/>
        <v>Quarter!r11c7</v>
      </c>
      <c r="M10" t="str">
        <f t="shared" si="3"/>
        <v>Quarter!r11c8</v>
      </c>
      <c r="N10" t="str">
        <f t="shared" si="3"/>
        <v>Quarter!r11c9</v>
      </c>
      <c r="O10" t="str">
        <f t="shared" si="3"/>
        <v>Quarter!r11c10</v>
      </c>
      <c r="P10" t="str">
        <f t="shared" si="3"/>
        <v>Quarter!r11c11</v>
      </c>
      <c r="Q10" t="str">
        <f t="shared" si="3"/>
        <v>Quarter!r11c12</v>
      </c>
    </row>
    <row r="11" spans="2:17" ht="12.75">
      <c r="B11" s="8" t="s">
        <v>5</v>
      </c>
      <c r="C11" s="8" t="s">
        <v>13</v>
      </c>
      <c r="D11">
        <v>10</v>
      </c>
      <c r="E11" t="str">
        <f t="shared" si="2"/>
        <v>Annual!r10c3</v>
      </c>
      <c r="F11" t="str">
        <f t="shared" si="2"/>
        <v>Annual!r10c4</v>
      </c>
      <c r="G11">
        <v>12</v>
      </c>
      <c r="H11" t="str">
        <f t="shared" si="3"/>
        <v>Quarter!r12c3</v>
      </c>
      <c r="I11" t="str">
        <f t="shared" si="3"/>
        <v>Quarter!r12c4</v>
      </c>
      <c r="J11" t="str">
        <f t="shared" si="3"/>
        <v>Quarter!r12c5</v>
      </c>
      <c r="K11" t="str">
        <f t="shared" si="3"/>
        <v>Quarter!r12c6</v>
      </c>
      <c r="L11" t="str">
        <f t="shared" si="3"/>
        <v>Quarter!r12c7</v>
      </c>
      <c r="M11" t="str">
        <f t="shared" si="3"/>
        <v>Quarter!r12c8</v>
      </c>
      <c r="N11" t="str">
        <f t="shared" si="3"/>
        <v>Quarter!r12c9</v>
      </c>
      <c r="O11" t="str">
        <f t="shared" si="3"/>
        <v>Quarter!r12c10</v>
      </c>
      <c r="P11" t="str">
        <f t="shared" si="3"/>
        <v>Quarter!r12c11</v>
      </c>
      <c r="Q11" t="str">
        <f t="shared" si="3"/>
        <v>Quarter!r12c12</v>
      </c>
    </row>
    <row r="12" spans="2:17" ht="12.75">
      <c r="B12" s="8" t="s">
        <v>5</v>
      </c>
      <c r="C12" s="8" t="s">
        <v>14</v>
      </c>
      <c r="D12">
        <v>11</v>
      </c>
      <c r="E12" t="str">
        <f t="shared" si="2"/>
        <v>Annual!r11c3</v>
      </c>
      <c r="F12" t="str">
        <f t="shared" si="2"/>
        <v>Annual!r11c4</v>
      </c>
      <c r="G12">
        <v>13</v>
      </c>
      <c r="H12" t="str">
        <f t="shared" si="3"/>
        <v>Quarter!r13c3</v>
      </c>
      <c r="I12" t="str">
        <f t="shared" si="3"/>
        <v>Quarter!r13c4</v>
      </c>
      <c r="J12" t="str">
        <f t="shared" si="3"/>
        <v>Quarter!r13c5</v>
      </c>
      <c r="K12" t="str">
        <f t="shared" si="3"/>
        <v>Quarter!r13c6</v>
      </c>
      <c r="L12" t="str">
        <f t="shared" si="3"/>
        <v>Quarter!r13c7</v>
      </c>
      <c r="M12" t="str">
        <f t="shared" si="3"/>
        <v>Quarter!r13c8</v>
      </c>
      <c r="N12" t="str">
        <f t="shared" si="3"/>
        <v>Quarter!r13c9</v>
      </c>
      <c r="O12" t="str">
        <f t="shared" si="3"/>
        <v>Quarter!r13c10</v>
      </c>
      <c r="P12" t="str">
        <f t="shared" si="3"/>
        <v>Quarter!r13c11</v>
      </c>
      <c r="Q12" t="str">
        <f t="shared" si="3"/>
        <v>Quarter!r13c12</v>
      </c>
    </row>
    <row r="13" spans="2:17" ht="12.75">
      <c r="B13" s="8" t="s">
        <v>5</v>
      </c>
      <c r="C13" s="8" t="s">
        <v>15</v>
      </c>
      <c r="D13">
        <v>12</v>
      </c>
      <c r="E13" t="str">
        <f t="shared" si="2"/>
        <v>Annual!r12c3</v>
      </c>
      <c r="F13" t="str">
        <f t="shared" si="2"/>
        <v>Annual!r12c4</v>
      </c>
      <c r="G13">
        <v>14</v>
      </c>
      <c r="H13" t="str">
        <f t="shared" si="3"/>
        <v>Quarter!r14c3</v>
      </c>
      <c r="I13" t="str">
        <f t="shared" si="3"/>
        <v>Quarter!r14c4</v>
      </c>
      <c r="J13" t="str">
        <f t="shared" si="3"/>
        <v>Quarter!r14c5</v>
      </c>
      <c r="K13" t="str">
        <f t="shared" si="3"/>
        <v>Quarter!r14c6</v>
      </c>
      <c r="L13" t="str">
        <f t="shared" si="3"/>
        <v>Quarter!r14c7</v>
      </c>
      <c r="M13" t="str">
        <f t="shared" si="3"/>
        <v>Quarter!r14c8</v>
      </c>
      <c r="N13" t="str">
        <f t="shared" si="3"/>
        <v>Quarter!r14c9</v>
      </c>
      <c r="O13" t="str">
        <f t="shared" si="3"/>
        <v>Quarter!r14c10</v>
      </c>
      <c r="P13" t="str">
        <f t="shared" si="3"/>
        <v>Quarter!r14c11</v>
      </c>
      <c r="Q13" t="str">
        <f t="shared" si="3"/>
        <v>Quarter!r14c12</v>
      </c>
    </row>
    <row r="14" spans="2:17" ht="12.75">
      <c r="B14" s="8" t="s">
        <v>16</v>
      </c>
      <c r="C14" s="8" t="s">
        <v>17</v>
      </c>
      <c r="D14">
        <v>13</v>
      </c>
      <c r="E14" t="str">
        <f t="shared" si="2"/>
        <v>Annual!r13c3</v>
      </c>
      <c r="F14" t="str">
        <f t="shared" si="2"/>
        <v>Annual!r13c4</v>
      </c>
      <c r="G14">
        <v>15</v>
      </c>
      <c r="H14" t="str">
        <f t="shared" si="3"/>
        <v>Quarter!r15c3</v>
      </c>
      <c r="I14" t="str">
        <f t="shared" si="3"/>
        <v>Quarter!r15c4</v>
      </c>
      <c r="J14" t="str">
        <f t="shared" si="3"/>
        <v>Quarter!r15c5</v>
      </c>
      <c r="K14" t="str">
        <f t="shared" si="3"/>
        <v>Quarter!r15c6</v>
      </c>
      <c r="L14" t="str">
        <f t="shared" si="3"/>
        <v>Quarter!r15c7</v>
      </c>
      <c r="M14" t="str">
        <f t="shared" si="3"/>
        <v>Quarter!r15c8</v>
      </c>
      <c r="N14" t="str">
        <f t="shared" si="3"/>
        <v>Quarter!r15c9</v>
      </c>
      <c r="O14" t="str">
        <f t="shared" si="3"/>
        <v>Quarter!r15c10</v>
      </c>
      <c r="P14" t="str">
        <f t="shared" si="3"/>
        <v>Quarter!r15c11</v>
      </c>
      <c r="Q14" t="str">
        <f t="shared" si="3"/>
        <v>Quarter!r15c12</v>
      </c>
    </row>
    <row r="15" spans="2:17" ht="12.75">
      <c r="B15" s="8" t="s">
        <v>18</v>
      </c>
      <c r="C15" s="8" t="s">
        <v>19</v>
      </c>
      <c r="D15">
        <v>14</v>
      </c>
      <c r="E15" t="str">
        <f t="shared" si="2"/>
        <v>Annual!r14c3</v>
      </c>
      <c r="F15" t="str">
        <f t="shared" si="2"/>
        <v>Annual!r14c4</v>
      </c>
      <c r="G15">
        <v>16</v>
      </c>
      <c r="H15" t="str">
        <f t="shared" si="3"/>
        <v>Quarter!r16c3</v>
      </c>
      <c r="I15" t="str">
        <f t="shared" si="3"/>
        <v>Quarter!r16c4</v>
      </c>
      <c r="J15" t="str">
        <f t="shared" si="3"/>
        <v>Quarter!r16c5</v>
      </c>
      <c r="K15" t="str">
        <f t="shared" si="3"/>
        <v>Quarter!r16c6</v>
      </c>
      <c r="L15" t="str">
        <f t="shared" si="3"/>
        <v>Quarter!r16c7</v>
      </c>
      <c r="M15" t="str">
        <f t="shared" si="3"/>
        <v>Quarter!r16c8</v>
      </c>
      <c r="N15" t="str">
        <f t="shared" si="3"/>
        <v>Quarter!r16c9</v>
      </c>
      <c r="O15" t="str">
        <f t="shared" si="3"/>
        <v>Quarter!r16c10</v>
      </c>
      <c r="P15" t="str">
        <f t="shared" si="3"/>
        <v>Quarter!r16c11</v>
      </c>
      <c r="Q15" t="str">
        <f t="shared" si="3"/>
        <v>Quarter!r16c12</v>
      </c>
    </row>
    <row r="16" spans="2:17" ht="12.75">
      <c r="B16" s="8" t="s">
        <v>18</v>
      </c>
      <c r="C16" s="8" t="s">
        <v>20</v>
      </c>
      <c r="D16">
        <v>15</v>
      </c>
      <c r="E16" t="str">
        <f t="shared" si="2"/>
        <v>Annual!r15c3</v>
      </c>
      <c r="F16" t="str">
        <f t="shared" si="2"/>
        <v>Annual!r15c4</v>
      </c>
      <c r="G16">
        <v>17</v>
      </c>
      <c r="H16" t="str">
        <f t="shared" si="3"/>
        <v>Quarter!r17c3</v>
      </c>
      <c r="I16" t="str">
        <f t="shared" si="3"/>
        <v>Quarter!r17c4</v>
      </c>
      <c r="J16" t="str">
        <f t="shared" si="3"/>
        <v>Quarter!r17c5</v>
      </c>
      <c r="K16" t="str">
        <f t="shared" si="3"/>
        <v>Quarter!r17c6</v>
      </c>
      <c r="L16" t="str">
        <f t="shared" si="3"/>
        <v>Quarter!r17c7</v>
      </c>
      <c r="M16" t="str">
        <f t="shared" si="3"/>
        <v>Quarter!r17c8</v>
      </c>
      <c r="N16" t="str">
        <f t="shared" si="3"/>
        <v>Quarter!r17c9</v>
      </c>
      <c r="O16" t="str">
        <f t="shared" si="3"/>
        <v>Quarter!r17c10</v>
      </c>
      <c r="P16" t="str">
        <f t="shared" si="3"/>
        <v>Quarter!r17c11</v>
      </c>
      <c r="Q16" t="str">
        <f t="shared" si="3"/>
        <v>Quarter!r17c12</v>
      </c>
    </row>
    <row r="17" spans="2:17" ht="12.75">
      <c r="B17" s="8" t="s">
        <v>18</v>
      </c>
      <c r="C17" s="8" t="s">
        <v>21</v>
      </c>
      <c r="D17">
        <v>16</v>
      </c>
      <c r="E17" t="str">
        <f aca="true" t="shared" si="4" ref="E17:F36">$E$3&amp;"r"&amp;$D17&amp;"c"&amp;E$4</f>
        <v>Annual!r16c3</v>
      </c>
      <c r="F17" t="str">
        <f t="shared" si="4"/>
        <v>Annual!r16c4</v>
      </c>
      <c r="G17">
        <v>18</v>
      </c>
      <c r="H17" t="str">
        <f aca="true" t="shared" si="5" ref="H17:Q34">$H$3&amp;"r"&amp;$G17&amp;"c"&amp;H$4</f>
        <v>Quarter!r18c3</v>
      </c>
      <c r="I17" t="str">
        <f t="shared" si="5"/>
        <v>Quarter!r18c4</v>
      </c>
      <c r="J17" t="str">
        <f t="shared" si="5"/>
        <v>Quarter!r18c5</v>
      </c>
      <c r="K17" t="str">
        <f t="shared" si="5"/>
        <v>Quarter!r18c6</v>
      </c>
      <c r="L17" t="str">
        <f t="shared" si="5"/>
        <v>Quarter!r18c7</v>
      </c>
      <c r="M17" t="str">
        <f t="shared" si="5"/>
        <v>Quarter!r18c8</v>
      </c>
      <c r="N17" t="str">
        <f t="shared" si="5"/>
        <v>Quarter!r18c9</v>
      </c>
      <c r="O17" t="str">
        <f t="shared" si="5"/>
        <v>Quarter!r18c10</v>
      </c>
      <c r="P17" t="str">
        <f t="shared" si="5"/>
        <v>Quarter!r18c11</v>
      </c>
      <c r="Q17" t="str">
        <f t="shared" si="5"/>
        <v>Quarter!r18c12</v>
      </c>
    </row>
    <row r="18" spans="2:17" ht="12.75">
      <c r="B18" s="8" t="s">
        <v>18</v>
      </c>
      <c r="C18" s="8" t="s">
        <v>22</v>
      </c>
      <c r="D18">
        <v>17</v>
      </c>
      <c r="E18" t="str">
        <f t="shared" si="4"/>
        <v>Annual!r17c3</v>
      </c>
      <c r="F18" t="str">
        <f t="shared" si="4"/>
        <v>Annual!r17c4</v>
      </c>
      <c r="G18">
        <v>19</v>
      </c>
      <c r="H18" t="str">
        <f t="shared" si="5"/>
        <v>Quarter!r19c3</v>
      </c>
      <c r="I18" t="str">
        <f t="shared" si="5"/>
        <v>Quarter!r19c4</v>
      </c>
      <c r="J18" t="str">
        <f t="shared" si="5"/>
        <v>Quarter!r19c5</v>
      </c>
      <c r="K18" t="str">
        <f t="shared" si="5"/>
        <v>Quarter!r19c6</v>
      </c>
      <c r="L18" t="str">
        <f t="shared" si="5"/>
        <v>Quarter!r19c7</v>
      </c>
      <c r="M18" t="str">
        <f t="shared" si="5"/>
        <v>Quarter!r19c8</v>
      </c>
      <c r="N18" t="str">
        <f t="shared" si="5"/>
        <v>Quarter!r19c9</v>
      </c>
      <c r="O18" t="str">
        <f t="shared" si="5"/>
        <v>Quarter!r19c10</v>
      </c>
      <c r="P18" t="str">
        <f t="shared" si="5"/>
        <v>Quarter!r19c11</v>
      </c>
      <c r="Q18" t="str">
        <f t="shared" si="5"/>
        <v>Quarter!r19c12</v>
      </c>
    </row>
    <row r="19" spans="2:17" ht="12.75">
      <c r="B19" s="8" t="s">
        <v>18</v>
      </c>
      <c r="C19" s="8" t="s">
        <v>23</v>
      </c>
      <c r="D19">
        <v>18</v>
      </c>
      <c r="E19" t="str">
        <f t="shared" si="4"/>
        <v>Annual!r18c3</v>
      </c>
      <c r="F19" t="str">
        <f t="shared" si="4"/>
        <v>Annual!r18c4</v>
      </c>
      <c r="G19">
        <v>20</v>
      </c>
      <c r="H19" t="str">
        <f t="shared" si="5"/>
        <v>Quarter!r20c3</v>
      </c>
      <c r="I19" t="str">
        <f t="shared" si="5"/>
        <v>Quarter!r20c4</v>
      </c>
      <c r="J19" t="str">
        <f t="shared" si="5"/>
        <v>Quarter!r20c5</v>
      </c>
      <c r="K19" t="str">
        <f t="shared" si="5"/>
        <v>Quarter!r20c6</v>
      </c>
      <c r="L19" t="str">
        <f t="shared" si="5"/>
        <v>Quarter!r20c7</v>
      </c>
      <c r="M19" t="str">
        <f t="shared" si="5"/>
        <v>Quarter!r20c8</v>
      </c>
      <c r="N19" t="str">
        <f t="shared" si="5"/>
        <v>Quarter!r20c9</v>
      </c>
      <c r="O19" t="str">
        <f t="shared" si="5"/>
        <v>Quarter!r20c10</v>
      </c>
      <c r="P19" t="str">
        <f t="shared" si="5"/>
        <v>Quarter!r20c11</v>
      </c>
      <c r="Q19" t="str">
        <f t="shared" si="5"/>
        <v>Quarter!r20c12</v>
      </c>
    </row>
    <row r="20" spans="2:17" ht="12.75">
      <c r="B20" s="8" t="s">
        <v>18</v>
      </c>
      <c r="C20" s="16" t="s">
        <v>24</v>
      </c>
      <c r="D20">
        <v>19</v>
      </c>
      <c r="E20" t="str">
        <f t="shared" si="4"/>
        <v>Annual!r19c3</v>
      </c>
      <c r="F20" t="str">
        <f t="shared" si="4"/>
        <v>Annual!r19c4</v>
      </c>
      <c r="G20">
        <v>21</v>
      </c>
      <c r="H20" t="str">
        <f t="shared" si="5"/>
        <v>Quarter!r21c3</v>
      </c>
      <c r="I20" t="str">
        <f t="shared" si="5"/>
        <v>Quarter!r21c4</v>
      </c>
      <c r="J20" t="str">
        <f t="shared" si="5"/>
        <v>Quarter!r21c5</v>
      </c>
      <c r="K20" t="str">
        <f t="shared" si="5"/>
        <v>Quarter!r21c6</v>
      </c>
      <c r="L20" t="str">
        <f t="shared" si="5"/>
        <v>Quarter!r21c7</v>
      </c>
      <c r="M20" t="str">
        <f t="shared" si="5"/>
        <v>Quarter!r21c8</v>
      </c>
      <c r="N20" t="str">
        <f t="shared" si="5"/>
        <v>Quarter!r21c9</v>
      </c>
      <c r="O20" t="str">
        <f t="shared" si="5"/>
        <v>Quarter!r21c10</v>
      </c>
      <c r="P20" t="str">
        <f t="shared" si="5"/>
        <v>Quarter!r21c11</v>
      </c>
      <c r="Q20" t="str">
        <f t="shared" si="5"/>
        <v>Quarter!r21c12</v>
      </c>
    </row>
    <row r="21" spans="2:17" ht="12.75">
      <c r="B21" s="8" t="s">
        <v>18</v>
      </c>
      <c r="C21" s="16" t="s">
        <v>37</v>
      </c>
      <c r="D21">
        <v>20</v>
      </c>
      <c r="E21" t="str">
        <f t="shared" si="4"/>
        <v>Annual!r20c3</v>
      </c>
      <c r="F21" t="str">
        <f t="shared" si="4"/>
        <v>Annual!r20c4</v>
      </c>
      <c r="G21">
        <v>22</v>
      </c>
      <c r="H21" t="str">
        <f t="shared" si="5"/>
        <v>Quarter!r22c3</v>
      </c>
      <c r="I21" t="str">
        <f t="shared" si="5"/>
        <v>Quarter!r22c4</v>
      </c>
      <c r="J21" t="str">
        <f t="shared" si="5"/>
        <v>Quarter!r22c5</v>
      </c>
      <c r="K21" t="str">
        <f t="shared" si="5"/>
        <v>Quarter!r22c6</v>
      </c>
      <c r="L21" t="str">
        <f t="shared" si="5"/>
        <v>Quarter!r22c7</v>
      </c>
      <c r="M21" t="str">
        <f t="shared" si="5"/>
        <v>Quarter!r22c8</v>
      </c>
      <c r="N21" t="str">
        <f t="shared" si="5"/>
        <v>Quarter!r22c9</v>
      </c>
      <c r="O21" t="str">
        <f t="shared" si="5"/>
        <v>Quarter!r22c10</v>
      </c>
      <c r="P21" t="str">
        <f t="shared" si="5"/>
        <v>Quarter!r22c11</v>
      </c>
      <c r="Q21" t="str">
        <f t="shared" si="5"/>
        <v>Quarter!r22c12</v>
      </c>
    </row>
    <row r="22" spans="2:17" ht="12.75">
      <c r="B22" s="8" t="s">
        <v>18</v>
      </c>
      <c r="C22" s="16" t="s">
        <v>38</v>
      </c>
      <c r="D22">
        <v>21</v>
      </c>
      <c r="E22" t="str">
        <f t="shared" si="4"/>
        <v>Annual!r21c3</v>
      </c>
      <c r="F22" t="str">
        <f t="shared" si="4"/>
        <v>Annual!r21c4</v>
      </c>
      <c r="G22">
        <v>23</v>
      </c>
      <c r="H22" t="str">
        <f t="shared" si="5"/>
        <v>Quarter!r23c3</v>
      </c>
      <c r="I22" t="str">
        <f t="shared" si="5"/>
        <v>Quarter!r23c4</v>
      </c>
      <c r="J22" t="str">
        <f t="shared" si="5"/>
        <v>Quarter!r23c5</v>
      </c>
      <c r="K22" t="str">
        <f t="shared" si="5"/>
        <v>Quarter!r23c6</v>
      </c>
      <c r="L22" t="str">
        <f t="shared" si="5"/>
        <v>Quarter!r23c7</v>
      </c>
      <c r="M22" t="str">
        <f t="shared" si="5"/>
        <v>Quarter!r23c8</v>
      </c>
      <c r="N22" t="str">
        <f t="shared" si="5"/>
        <v>Quarter!r23c9</v>
      </c>
      <c r="O22" t="str">
        <f t="shared" si="5"/>
        <v>Quarter!r23c10</v>
      </c>
      <c r="P22" t="str">
        <f t="shared" si="5"/>
        <v>Quarter!r23c11</v>
      </c>
      <c r="Q22" t="str">
        <f t="shared" si="5"/>
        <v>Quarter!r23c12</v>
      </c>
    </row>
    <row r="23" spans="2:17" ht="12.75">
      <c r="B23" s="8" t="s">
        <v>18</v>
      </c>
      <c r="C23" s="16" t="s">
        <v>39</v>
      </c>
      <c r="D23">
        <v>22</v>
      </c>
      <c r="E23" t="str">
        <f t="shared" si="4"/>
        <v>Annual!r22c3</v>
      </c>
      <c r="F23" t="str">
        <f t="shared" si="4"/>
        <v>Annual!r22c4</v>
      </c>
      <c r="G23">
        <v>24</v>
      </c>
      <c r="H23" t="str">
        <f t="shared" si="5"/>
        <v>Quarter!r24c3</v>
      </c>
      <c r="I23" t="str">
        <f t="shared" si="5"/>
        <v>Quarter!r24c4</v>
      </c>
      <c r="J23" t="str">
        <f t="shared" si="5"/>
        <v>Quarter!r24c5</v>
      </c>
      <c r="K23" t="str">
        <f t="shared" si="5"/>
        <v>Quarter!r24c6</v>
      </c>
      <c r="L23" t="str">
        <f t="shared" si="5"/>
        <v>Quarter!r24c7</v>
      </c>
      <c r="M23" t="str">
        <f t="shared" si="5"/>
        <v>Quarter!r24c8</v>
      </c>
      <c r="N23" t="str">
        <f t="shared" si="5"/>
        <v>Quarter!r24c9</v>
      </c>
      <c r="O23" t="str">
        <f t="shared" si="5"/>
        <v>Quarter!r24c10</v>
      </c>
      <c r="P23" t="str">
        <f t="shared" si="5"/>
        <v>Quarter!r24c11</v>
      </c>
      <c r="Q23" t="str">
        <f t="shared" si="5"/>
        <v>Quarter!r24c12</v>
      </c>
    </row>
    <row r="24" spans="2:17" ht="12.75">
      <c r="B24" s="8" t="s">
        <v>18</v>
      </c>
      <c r="C24" s="16" t="s">
        <v>40</v>
      </c>
      <c r="D24">
        <v>23</v>
      </c>
      <c r="E24" t="str">
        <f t="shared" si="4"/>
        <v>Annual!r23c3</v>
      </c>
      <c r="F24" t="str">
        <f t="shared" si="4"/>
        <v>Annual!r23c4</v>
      </c>
      <c r="G24">
        <v>25</v>
      </c>
      <c r="H24" t="str">
        <f t="shared" si="5"/>
        <v>Quarter!r25c3</v>
      </c>
      <c r="I24" t="str">
        <f t="shared" si="5"/>
        <v>Quarter!r25c4</v>
      </c>
      <c r="J24" t="str">
        <f t="shared" si="5"/>
        <v>Quarter!r25c5</v>
      </c>
      <c r="K24" t="str">
        <f t="shared" si="5"/>
        <v>Quarter!r25c6</v>
      </c>
      <c r="L24" t="str">
        <f t="shared" si="5"/>
        <v>Quarter!r25c7</v>
      </c>
      <c r="M24" t="str">
        <f t="shared" si="5"/>
        <v>Quarter!r25c8</v>
      </c>
      <c r="N24" t="str">
        <f t="shared" si="5"/>
        <v>Quarter!r25c9</v>
      </c>
      <c r="O24" t="str">
        <f t="shared" si="5"/>
        <v>Quarter!r25c10</v>
      </c>
      <c r="P24" t="str">
        <f t="shared" si="5"/>
        <v>Quarter!r25c11</v>
      </c>
      <c r="Q24" t="str">
        <f t="shared" si="5"/>
        <v>Quarter!r25c12</v>
      </c>
    </row>
    <row r="25" spans="2:17" ht="12.75">
      <c r="B25" s="8" t="s">
        <v>18</v>
      </c>
      <c r="C25" s="16" t="s">
        <v>41</v>
      </c>
      <c r="D25">
        <v>24</v>
      </c>
      <c r="E25" t="str">
        <f t="shared" si="4"/>
        <v>Annual!r24c3</v>
      </c>
      <c r="F25" t="str">
        <f t="shared" si="4"/>
        <v>Annual!r24c4</v>
      </c>
      <c r="G25">
        <v>26</v>
      </c>
      <c r="H25" t="str">
        <f t="shared" si="5"/>
        <v>Quarter!r26c3</v>
      </c>
      <c r="I25" t="str">
        <f t="shared" si="5"/>
        <v>Quarter!r26c4</v>
      </c>
      <c r="J25" t="str">
        <f t="shared" si="5"/>
        <v>Quarter!r26c5</v>
      </c>
      <c r="K25" t="str">
        <f t="shared" si="5"/>
        <v>Quarter!r26c6</v>
      </c>
      <c r="L25" t="str">
        <f t="shared" si="5"/>
        <v>Quarter!r26c7</v>
      </c>
      <c r="M25" t="str">
        <f t="shared" si="5"/>
        <v>Quarter!r26c8</v>
      </c>
      <c r="N25" t="str">
        <f t="shared" si="5"/>
        <v>Quarter!r26c9</v>
      </c>
      <c r="O25" t="str">
        <f t="shared" si="5"/>
        <v>Quarter!r26c10</v>
      </c>
      <c r="P25" t="str">
        <f t="shared" si="5"/>
        <v>Quarter!r26c11</v>
      </c>
      <c r="Q25" t="str">
        <f t="shared" si="5"/>
        <v>Quarter!r26c12</v>
      </c>
    </row>
    <row r="26" spans="2:17" ht="12.75">
      <c r="B26" s="8" t="s">
        <v>4</v>
      </c>
      <c r="C26" s="8" t="s">
        <v>25</v>
      </c>
      <c r="D26">
        <v>25</v>
      </c>
      <c r="E26" t="str">
        <f t="shared" si="4"/>
        <v>Annual!r25c3</v>
      </c>
      <c r="F26" t="str">
        <f t="shared" si="4"/>
        <v>Annual!r25c4</v>
      </c>
      <c r="G26">
        <v>27</v>
      </c>
      <c r="H26" t="str">
        <f t="shared" si="5"/>
        <v>Quarter!r27c3</v>
      </c>
      <c r="I26" t="str">
        <f t="shared" si="5"/>
        <v>Quarter!r27c4</v>
      </c>
      <c r="J26" t="str">
        <f t="shared" si="5"/>
        <v>Quarter!r27c5</v>
      </c>
      <c r="K26" t="str">
        <f t="shared" si="5"/>
        <v>Quarter!r27c6</v>
      </c>
      <c r="L26" t="str">
        <f t="shared" si="5"/>
        <v>Quarter!r27c7</v>
      </c>
      <c r="M26" t="str">
        <f t="shared" si="5"/>
        <v>Quarter!r27c8</v>
      </c>
      <c r="N26" t="str">
        <f t="shared" si="5"/>
        <v>Quarter!r27c9</v>
      </c>
      <c r="O26" t="str">
        <f t="shared" si="5"/>
        <v>Quarter!r27c10</v>
      </c>
      <c r="P26" t="str">
        <f t="shared" si="5"/>
        <v>Quarter!r27c11</v>
      </c>
      <c r="Q26" t="str">
        <f t="shared" si="5"/>
        <v>Quarter!r27c12</v>
      </c>
    </row>
    <row r="27" spans="2:17" ht="12.75">
      <c r="B27" s="8" t="s">
        <v>4</v>
      </c>
      <c r="C27" s="8" t="s">
        <v>26</v>
      </c>
      <c r="D27">
        <v>26</v>
      </c>
      <c r="E27" t="str">
        <f t="shared" si="4"/>
        <v>Annual!r26c3</v>
      </c>
      <c r="F27" t="str">
        <f t="shared" si="4"/>
        <v>Annual!r26c4</v>
      </c>
      <c r="G27">
        <v>28</v>
      </c>
      <c r="H27" t="str">
        <f t="shared" si="5"/>
        <v>Quarter!r28c3</v>
      </c>
      <c r="I27" t="str">
        <f t="shared" si="5"/>
        <v>Quarter!r28c4</v>
      </c>
      <c r="J27" t="str">
        <f t="shared" si="5"/>
        <v>Quarter!r28c5</v>
      </c>
      <c r="K27" t="str">
        <f t="shared" si="5"/>
        <v>Quarter!r28c6</v>
      </c>
      <c r="L27" t="str">
        <f t="shared" si="5"/>
        <v>Quarter!r28c7</v>
      </c>
      <c r="M27" t="str">
        <f t="shared" si="5"/>
        <v>Quarter!r28c8</v>
      </c>
      <c r="N27" t="str">
        <f t="shared" si="5"/>
        <v>Quarter!r28c9</v>
      </c>
      <c r="O27" t="str">
        <f t="shared" si="5"/>
        <v>Quarter!r28c10</v>
      </c>
      <c r="P27" t="str">
        <f t="shared" si="5"/>
        <v>Quarter!r28c11</v>
      </c>
      <c r="Q27" t="str">
        <f t="shared" si="5"/>
        <v>Quarter!r28c12</v>
      </c>
    </row>
    <row r="28" spans="2:17" ht="12.75">
      <c r="B28" s="8" t="s">
        <v>4</v>
      </c>
      <c r="C28" s="8" t="s">
        <v>13</v>
      </c>
      <c r="D28">
        <v>27</v>
      </c>
      <c r="E28" t="str">
        <f t="shared" si="4"/>
        <v>Annual!r27c3</v>
      </c>
      <c r="F28" t="str">
        <f t="shared" si="4"/>
        <v>Annual!r27c4</v>
      </c>
      <c r="G28">
        <v>29</v>
      </c>
      <c r="H28" t="str">
        <f t="shared" si="5"/>
        <v>Quarter!r29c3</v>
      </c>
      <c r="I28" t="str">
        <f t="shared" si="5"/>
        <v>Quarter!r29c4</v>
      </c>
      <c r="J28" t="str">
        <f t="shared" si="5"/>
        <v>Quarter!r29c5</v>
      </c>
      <c r="K28" t="str">
        <f t="shared" si="5"/>
        <v>Quarter!r29c6</v>
      </c>
      <c r="L28" t="str">
        <f t="shared" si="5"/>
        <v>Quarter!r29c7</v>
      </c>
      <c r="M28" t="str">
        <f t="shared" si="5"/>
        <v>Quarter!r29c8</v>
      </c>
      <c r="N28" t="str">
        <f t="shared" si="5"/>
        <v>Quarter!r29c9</v>
      </c>
      <c r="O28" t="str">
        <f t="shared" si="5"/>
        <v>Quarter!r29c10</v>
      </c>
      <c r="P28" t="str">
        <f t="shared" si="5"/>
        <v>Quarter!r29c11</v>
      </c>
      <c r="Q28" t="str">
        <f t="shared" si="5"/>
        <v>Quarter!r29c12</v>
      </c>
    </row>
    <row r="29" spans="2:17" ht="12.75">
      <c r="B29" s="8" t="s">
        <v>4</v>
      </c>
      <c r="C29" s="8" t="s">
        <v>27</v>
      </c>
      <c r="D29">
        <v>28</v>
      </c>
      <c r="E29" t="str">
        <f t="shared" si="4"/>
        <v>Annual!r28c3</v>
      </c>
      <c r="F29" t="str">
        <f t="shared" si="4"/>
        <v>Annual!r28c4</v>
      </c>
      <c r="G29">
        <v>30</v>
      </c>
      <c r="H29" t="str">
        <f t="shared" si="5"/>
        <v>Quarter!r30c3</v>
      </c>
      <c r="I29" t="str">
        <f t="shared" si="5"/>
        <v>Quarter!r30c4</v>
      </c>
      <c r="J29" t="str">
        <f t="shared" si="5"/>
        <v>Quarter!r30c5</v>
      </c>
      <c r="K29" t="str">
        <f t="shared" si="5"/>
        <v>Quarter!r30c6</v>
      </c>
      <c r="L29" t="str">
        <f t="shared" si="5"/>
        <v>Quarter!r30c7</v>
      </c>
      <c r="M29" t="str">
        <f t="shared" si="5"/>
        <v>Quarter!r30c8</v>
      </c>
      <c r="N29" t="str">
        <f t="shared" si="5"/>
        <v>Quarter!r30c9</v>
      </c>
      <c r="O29" t="str">
        <f t="shared" si="5"/>
        <v>Quarter!r30c10</v>
      </c>
      <c r="P29" t="str">
        <f t="shared" si="5"/>
        <v>Quarter!r30c11</v>
      </c>
      <c r="Q29" t="str">
        <f t="shared" si="5"/>
        <v>Quarter!r30c12</v>
      </c>
    </row>
    <row r="30" spans="2:17" ht="12.75">
      <c r="B30" s="8" t="s">
        <v>4</v>
      </c>
      <c r="C30" s="8" t="s">
        <v>28</v>
      </c>
      <c r="D30">
        <v>29</v>
      </c>
      <c r="E30" t="str">
        <f t="shared" si="4"/>
        <v>Annual!r29c3</v>
      </c>
      <c r="F30" t="str">
        <f t="shared" si="4"/>
        <v>Annual!r29c4</v>
      </c>
      <c r="G30">
        <v>31</v>
      </c>
      <c r="H30" t="str">
        <f t="shared" si="5"/>
        <v>Quarter!r31c3</v>
      </c>
      <c r="I30" t="str">
        <f t="shared" si="5"/>
        <v>Quarter!r31c4</v>
      </c>
      <c r="J30" t="str">
        <f t="shared" si="5"/>
        <v>Quarter!r31c5</v>
      </c>
      <c r="K30" t="str">
        <f t="shared" si="5"/>
        <v>Quarter!r31c6</v>
      </c>
      <c r="L30" t="str">
        <f t="shared" si="5"/>
        <v>Quarter!r31c7</v>
      </c>
      <c r="M30" t="str">
        <f t="shared" si="5"/>
        <v>Quarter!r31c8</v>
      </c>
      <c r="N30" t="str">
        <f t="shared" si="5"/>
        <v>Quarter!r31c9</v>
      </c>
      <c r="O30" t="str">
        <f t="shared" si="5"/>
        <v>Quarter!r31c10</v>
      </c>
      <c r="P30" t="str">
        <f t="shared" si="5"/>
        <v>Quarter!r31c11</v>
      </c>
      <c r="Q30" t="str">
        <f t="shared" si="5"/>
        <v>Quarter!r31c12</v>
      </c>
    </row>
    <row r="31" spans="2:17" ht="12.75">
      <c r="B31" s="8" t="s">
        <v>4</v>
      </c>
      <c r="C31" s="8" t="s">
        <v>29</v>
      </c>
      <c r="D31">
        <v>30</v>
      </c>
      <c r="E31" t="str">
        <f t="shared" si="4"/>
        <v>Annual!r30c3</v>
      </c>
      <c r="F31" t="str">
        <f t="shared" si="4"/>
        <v>Annual!r30c4</v>
      </c>
      <c r="G31">
        <v>32</v>
      </c>
      <c r="H31" t="str">
        <f t="shared" si="5"/>
        <v>Quarter!r32c3</v>
      </c>
      <c r="I31" t="str">
        <f t="shared" si="5"/>
        <v>Quarter!r32c4</v>
      </c>
      <c r="J31" t="str">
        <f t="shared" si="5"/>
        <v>Quarter!r32c5</v>
      </c>
      <c r="K31" t="str">
        <f t="shared" si="5"/>
        <v>Quarter!r32c6</v>
      </c>
      <c r="L31" t="str">
        <f t="shared" si="5"/>
        <v>Quarter!r32c7</v>
      </c>
      <c r="M31" t="str">
        <f t="shared" si="5"/>
        <v>Quarter!r32c8</v>
      </c>
      <c r="N31" t="str">
        <f t="shared" si="5"/>
        <v>Quarter!r32c9</v>
      </c>
      <c r="O31" t="str">
        <f t="shared" si="5"/>
        <v>Quarter!r32c10</v>
      </c>
      <c r="P31" t="str">
        <f t="shared" si="5"/>
        <v>Quarter!r32c11</v>
      </c>
      <c r="Q31" t="str">
        <f t="shared" si="5"/>
        <v>Quarter!r32c12</v>
      </c>
    </row>
    <row r="32" spans="2:17" ht="12.75">
      <c r="B32" s="8" t="s">
        <v>30</v>
      </c>
      <c r="C32" s="9"/>
      <c r="D32">
        <v>31</v>
      </c>
      <c r="E32" t="str">
        <f t="shared" si="4"/>
        <v>Annual!r31c3</v>
      </c>
      <c r="F32" t="str">
        <f t="shared" si="4"/>
        <v>Annual!r31c4</v>
      </c>
      <c r="G32">
        <v>33</v>
      </c>
      <c r="H32" t="str">
        <f t="shared" si="5"/>
        <v>Quarter!r33c3</v>
      </c>
      <c r="I32" t="str">
        <f t="shared" si="5"/>
        <v>Quarter!r33c4</v>
      </c>
      <c r="J32" t="str">
        <f t="shared" si="5"/>
        <v>Quarter!r33c5</v>
      </c>
      <c r="K32" t="str">
        <f t="shared" si="5"/>
        <v>Quarter!r33c6</v>
      </c>
      <c r="L32" t="str">
        <f t="shared" si="5"/>
        <v>Quarter!r33c7</v>
      </c>
      <c r="M32" t="str">
        <f t="shared" si="5"/>
        <v>Quarter!r33c8</v>
      </c>
      <c r="N32" t="str">
        <f t="shared" si="5"/>
        <v>Quarter!r33c9</v>
      </c>
      <c r="O32" t="str">
        <f t="shared" si="5"/>
        <v>Quarter!r33c10</v>
      </c>
      <c r="P32" t="str">
        <f t="shared" si="5"/>
        <v>Quarter!r33c11</v>
      </c>
      <c r="Q32" t="str">
        <f t="shared" si="5"/>
        <v>Quarter!r33c12</v>
      </c>
    </row>
    <row r="33" spans="2:17" ht="12.75">
      <c r="B33" s="10" t="s">
        <v>31</v>
      </c>
      <c r="C33" s="10"/>
      <c r="D33">
        <v>32</v>
      </c>
      <c r="E33" t="str">
        <f t="shared" si="4"/>
        <v>Annual!r32c3</v>
      </c>
      <c r="F33" t="str">
        <f t="shared" si="4"/>
        <v>Annual!r32c4</v>
      </c>
      <c r="G33">
        <v>34</v>
      </c>
      <c r="H33" t="str">
        <f t="shared" si="5"/>
        <v>Quarter!r34c3</v>
      </c>
      <c r="I33" t="str">
        <f t="shared" si="5"/>
        <v>Quarter!r34c4</v>
      </c>
      <c r="J33" t="str">
        <f t="shared" si="5"/>
        <v>Quarter!r34c5</v>
      </c>
      <c r="K33" t="str">
        <f t="shared" si="5"/>
        <v>Quarter!r34c6</v>
      </c>
      <c r="L33" t="str">
        <f t="shared" si="5"/>
        <v>Quarter!r34c7</v>
      </c>
      <c r="M33" t="str">
        <f t="shared" si="5"/>
        <v>Quarter!r34c8</v>
      </c>
      <c r="N33" t="str">
        <f t="shared" si="5"/>
        <v>Quarter!r34c9</v>
      </c>
      <c r="O33" t="str">
        <f t="shared" si="5"/>
        <v>Quarter!r34c10</v>
      </c>
      <c r="P33" t="str">
        <f t="shared" si="5"/>
        <v>Quarter!r34c11</v>
      </c>
      <c r="Q33" t="str">
        <f t="shared" si="5"/>
        <v>Quarter!r34c12</v>
      </c>
    </row>
    <row r="34" spans="2:17" ht="12.75">
      <c r="B34" s="9" t="s">
        <v>32</v>
      </c>
      <c r="C34" s="9"/>
      <c r="D34">
        <v>33</v>
      </c>
      <c r="E34" t="str">
        <f t="shared" si="4"/>
        <v>Annual!r33c3</v>
      </c>
      <c r="F34" t="str">
        <f t="shared" si="4"/>
        <v>Annual!r33c4</v>
      </c>
      <c r="G34">
        <v>35</v>
      </c>
      <c r="H34" t="str">
        <f t="shared" si="5"/>
        <v>Quarter!r35c3</v>
      </c>
      <c r="I34" t="str">
        <f t="shared" si="5"/>
        <v>Quarter!r35c4</v>
      </c>
      <c r="J34" t="str">
        <f t="shared" si="5"/>
        <v>Quarter!r35c5</v>
      </c>
      <c r="K34" t="str">
        <f aca="true" t="shared" si="6" ref="H34:Q36">$H$3&amp;"r"&amp;$G34&amp;"c"&amp;K$4</f>
        <v>Quarter!r35c6</v>
      </c>
      <c r="L34" t="str">
        <f t="shared" si="6"/>
        <v>Quarter!r35c7</v>
      </c>
      <c r="M34" t="str">
        <f t="shared" si="6"/>
        <v>Quarter!r35c8</v>
      </c>
      <c r="N34" t="str">
        <f t="shared" si="6"/>
        <v>Quarter!r35c9</v>
      </c>
      <c r="O34" t="str">
        <f t="shared" si="6"/>
        <v>Quarter!r35c10</v>
      </c>
      <c r="P34" t="str">
        <f t="shared" si="6"/>
        <v>Quarter!r35c11</v>
      </c>
      <c r="Q34" t="str">
        <f t="shared" si="6"/>
        <v>Quarter!r35c12</v>
      </c>
    </row>
    <row r="35" spans="2:17" ht="12.75">
      <c r="B35" s="6" t="s">
        <v>33</v>
      </c>
      <c r="C35" s="6"/>
      <c r="D35">
        <v>34</v>
      </c>
      <c r="E35" t="str">
        <f t="shared" si="4"/>
        <v>Annual!r34c3</v>
      </c>
      <c r="F35" t="str">
        <f t="shared" si="4"/>
        <v>Annual!r34c4</v>
      </c>
      <c r="G35">
        <v>36</v>
      </c>
      <c r="H35" t="str">
        <f t="shared" si="6"/>
        <v>Quarter!r36c3</v>
      </c>
      <c r="I35" t="str">
        <f t="shared" si="6"/>
        <v>Quarter!r36c4</v>
      </c>
      <c r="J35" t="str">
        <f t="shared" si="6"/>
        <v>Quarter!r36c5</v>
      </c>
      <c r="K35" t="str">
        <f t="shared" si="6"/>
        <v>Quarter!r36c6</v>
      </c>
      <c r="L35" t="str">
        <f t="shared" si="6"/>
        <v>Quarter!r36c7</v>
      </c>
      <c r="M35" t="str">
        <f t="shared" si="6"/>
        <v>Quarter!r36c8</v>
      </c>
      <c r="N35" t="str">
        <f t="shared" si="6"/>
        <v>Quarter!r36c9</v>
      </c>
      <c r="O35" t="str">
        <f t="shared" si="6"/>
        <v>Quarter!r36c10</v>
      </c>
      <c r="P35" t="str">
        <f t="shared" si="6"/>
        <v>Quarter!r36c11</v>
      </c>
      <c r="Q35" t="str">
        <f t="shared" si="6"/>
        <v>Quarter!r36c12</v>
      </c>
    </row>
    <row r="36" spans="2:17" ht="13.5" thickBot="1">
      <c r="B36" s="11" t="s">
        <v>34</v>
      </c>
      <c r="C36" s="11"/>
      <c r="D36">
        <v>35</v>
      </c>
      <c r="E36" t="str">
        <f t="shared" si="4"/>
        <v>Annual!r35c3</v>
      </c>
      <c r="F36" t="str">
        <f t="shared" si="4"/>
        <v>Annual!r35c4</v>
      </c>
      <c r="G36">
        <v>37</v>
      </c>
      <c r="H36" t="str">
        <f t="shared" si="6"/>
        <v>Quarter!r37c3</v>
      </c>
      <c r="I36" t="str">
        <f t="shared" si="6"/>
        <v>Quarter!r37c4</v>
      </c>
      <c r="J36" t="str">
        <f t="shared" si="6"/>
        <v>Quarter!r37c5</v>
      </c>
      <c r="K36" t="str">
        <f t="shared" si="6"/>
        <v>Quarter!r37c6</v>
      </c>
      <c r="L36" t="str">
        <f t="shared" si="6"/>
        <v>Quarter!r37c7</v>
      </c>
      <c r="M36" t="str">
        <f t="shared" si="6"/>
        <v>Quarter!r37c8</v>
      </c>
      <c r="N36" t="str">
        <f t="shared" si="6"/>
        <v>Quarter!r37c9</v>
      </c>
      <c r="O36" t="str">
        <f t="shared" si="6"/>
        <v>Quarter!r37c10</v>
      </c>
      <c r="P36" t="str">
        <f t="shared" si="6"/>
        <v>Quarter!r37c11</v>
      </c>
      <c r="Q36" t="str">
        <f t="shared" si="6"/>
        <v>Quarter!r37c12</v>
      </c>
    </row>
    <row r="37" ht="13.5" thickTop="1">
      <c r="B37" s="5"/>
    </row>
    <row r="38" spans="2:3" ht="12.75">
      <c r="B38" s="7" t="s">
        <v>35</v>
      </c>
      <c r="C38" s="7"/>
    </row>
    <row r="39" spans="2:3" ht="12.75">
      <c r="B39" s="7" t="s">
        <v>7</v>
      </c>
      <c r="C39" s="7" t="s">
        <v>8</v>
      </c>
    </row>
    <row r="40" spans="2:16" ht="12.75">
      <c r="B40" s="8" t="s">
        <v>9</v>
      </c>
      <c r="C40" s="8" t="s">
        <v>10</v>
      </c>
      <c r="D40">
        <v>39</v>
      </c>
      <c r="E40" t="str">
        <f aca="true" t="shared" si="7" ref="E40:F43">$E$3&amp;"r"&amp;$D40&amp;"c"&amp;E$4</f>
        <v>Annual!r39c3</v>
      </c>
      <c r="F40" t="str">
        <f t="shared" si="7"/>
        <v>Annual!r39c4</v>
      </c>
      <c r="G40">
        <v>41</v>
      </c>
      <c r="H40" t="str">
        <f aca="true" t="shared" si="8" ref="H40:P43">$H$3&amp;"r"&amp;$G40&amp;"c"&amp;H$4</f>
        <v>Quarter!r41c3</v>
      </c>
      <c r="I40" t="str">
        <f t="shared" si="8"/>
        <v>Quarter!r41c4</v>
      </c>
      <c r="J40" t="str">
        <f t="shared" si="8"/>
        <v>Quarter!r41c5</v>
      </c>
      <c r="K40" t="str">
        <f t="shared" si="8"/>
        <v>Quarter!r41c6</v>
      </c>
      <c r="L40" t="str">
        <f t="shared" si="8"/>
        <v>Quarter!r41c7</v>
      </c>
      <c r="M40" t="str">
        <f t="shared" si="8"/>
        <v>Quarter!r41c8</v>
      </c>
      <c r="N40" t="str">
        <f t="shared" si="8"/>
        <v>Quarter!r41c9</v>
      </c>
      <c r="O40" t="str">
        <f t="shared" si="8"/>
        <v>Quarter!r41c10</v>
      </c>
      <c r="P40" t="str">
        <f t="shared" si="8"/>
        <v>Quarter!r41c11</v>
      </c>
    </row>
    <row r="41" spans="2:16" ht="12.75">
      <c r="B41" s="8" t="s">
        <v>9</v>
      </c>
      <c r="C41" s="8" t="s">
        <v>11</v>
      </c>
      <c r="D41">
        <v>40</v>
      </c>
      <c r="E41" t="str">
        <f t="shared" si="7"/>
        <v>Annual!r40c3</v>
      </c>
      <c r="F41" t="str">
        <f t="shared" si="7"/>
        <v>Annual!r40c4</v>
      </c>
      <c r="G41">
        <v>42</v>
      </c>
      <c r="H41" t="str">
        <f t="shared" si="8"/>
        <v>Quarter!r42c3</v>
      </c>
      <c r="I41" t="str">
        <f t="shared" si="8"/>
        <v>Quarter!r42c4</v>
      </c>
      <c r="J41" t="str">
        <f t="shared" si="8"/>
        <v>Quarter!r42c5</v>
      </c>
      <c r="K41" t="str">
        <f t="shared" si="8"/>
        <v>Quarter!r42c6</v>
      </c>
      <c r="L41" t="str">
        <f t="shared" si="8"/>
        <v>Quarter!r42c7</v>
      </c>
      <c r="M41" t="str">
        <f t="shared" si="8"/>
        <v>Quarter!r42c8</v>
      </c>
      <c r="N41" t="str">
        <f t="shared" si="8"/>
        <v>Quarter!r42c9</v>
      </c>
      <c r="O41" t="str">
        <f t="shared" si="8"/>
        <v>Quarter!r42c10</v>
      </c>
      <c r="P41" t="str">
        <f t="shared" si="8"/>
        <v>Quarter!r42c11</v>
      </c>
    </row>
    <row r="42" spans="2:16" ht="12.75">
      <c r="B42" s="8" t="s">
        <v>5</v>
      </c>
      <c r="C42" s="8" t="s">
        <v>12</v>
      </c>
      <c r="D42">
        <v>41</v>
      </c>
      <c r="E42" t="str">
        <f t="shared" si="7"/>
        <v>Annual!r41c3</v>
      </c>
      <c r="F42" t="str">
        <f t="shared" si="7"/>
        <v>Annual!r41c4</v>
      </c>
      <c r="G42">
        <v>43</v>
      </c>
      <c r="H42" t="str">
        <f t="shared" si="8"/>
        <v>Quarter!r43c3</v>
      </c>
      <c r="I42" t="str">
        <f t="shared" si="8"/>
        <v>Quarter!r43c4</v>
      </c>
      <c r="J42" t="str">
        <f t="shared" si="8"/>
        <v>Quarter!r43c5</v>
      </c>
      <c r="K42" t="str">
        <f t="shared" si="8"/>
        <v>Quarter!r43c6</v>
      </c>
      <c r="L42" t="str">
        <f t="shared" si="8"/>
        <v>Quarter!r43c7</v>
      </c>
      <c r="M42" t="str">
        <f t="shared" si="8"/>
        <v>Quarter!r43c8</v>
      </c>
      <c r="N42" t="str">
        <f t="shared" si="8"/>
        <v>Quarter!r43c9</v>
      </c>
      <c r="O42" t="str">
        <f t="shared" si="8"/>
        <v>Quarter!r43c10</v>
      </c>
      <c r="P42" t="str">
        <f t="shared" si="8"/>
        <v>Quarter!r43c11</v>
      </c>
    </row>
    <row r="43" spans="2:16" ht="12.75">
      <c r="B43" s="8" t="s">
        <v>5</v>
      </c>
      <c r="C43" s="8" t="s">
        <v>13</v>
      </c>
      <c r="D43">
        <v>42</v>
      </c>
      <c r="E43" t="str">
        <f t="shared" si="7"/>
        <v>Annual!r42c3</v>
      </c>
      <c r="F43" t="str">
        <f t="shared" si="7"/>
        <v>Annual!r42c4</v>
      </c>
      <c r="G43">
        <v>44</v>
      </c>
      <c r="H43" t="str">
        <f t="shared" si="8"/>
        <v>Quarter!r44c3</v>
      </c>
      <c r="I43" t="str">
        <f t="shared" si="8"/>
        <v>Quarter!r44c4</v>
      </c>
      <c r="J43" t="str">
        <f t="shared" si="8"/>
        <v>Quarter!r44c5</v>
      </c>
      <c r="K43" t="str">
        <f t="shared" si="8"/>
        <v>Quarter!r44c6</v>
      </c>
      <c r="L43" t="str">
        <f t="shared" si="8"/>
        <v>Quarter!r44c7</v>
      </c>
      <c r="M43" t="str">
        <f t="shared" si="8"/>
        <v>Quarter!r44c8</v>
      </c>
      <c r="N43" t="str">
        <f t="shared" si="8"/>
        <v>Quarter!r44c9</v>
      </c>
      <c r="O43" t="str">
        <f t="shared" si="8"/>
        <v>Quarter!r44c10</v>
      </c>
      <c r="P43" t="str">
        <f t="shared" si="8"/>
        <v>Quarter!r44c11</v>
      </c>
    </row>
    <row r="44" spans="2:16" ht="12.75">
      <c r="B44" s="8" t="s">
        <v>5</v>
      </c>
      <c r="C44" s="8" t="s">
        <v>14</v>
      </c>
      <c r="D44">
        <v>43</v>
      </c>
      <c r="E44" t="str">
        <f aca="true" t="shared" si="9" ref="E44:F64">$E$3&amp;"r"&amp;$D44&amp;"c"&amp;E$4</f>
        <v>Annual!r43c3</v>
      </c>
      <c r="F44" t="str">
        <f t="shared" si="9"/>
        <v>Annual!r43c4</v>
      </c>
      <c r="G44">
        <v>45</v>
      </c>
      <c r="H44" t="str">
        <f aca="true" t="shared" si="10" ref="H44:P64">$H$3&amp;"r"&amp;$G44&amp;"c"&amp;H$4</f>
        <v>Quarter!r45c3</v>
      </c>
      <c r="I44" t="str">
        <f t="shared" si="10"/>
        <v>Quarter!r45c4</v>
      </c>
      <c r="J44" t="str">
        <f t="shared" si="10"/>
        <v>Quarter!r45c5</v>
      </c>
      <c r="K44" t="str">
        <f t="shared" si="10"/>
        <v>Quarter!r45c6</v>
      </c>
      <c r="L44" t="str">
        <f t="shared" si="10"/>
        <v>Quarter!r45c7</v>
      </c>
      <c r="M44" t="str">
        <f t="shared" si="10"/>
        <v>Quarter!r45c8</v>
      </c>
      <c r="N44" t="str">
        <f t="shared" si="10"/>
        <v>Quarter!r45c9</v>
      </c>
      <c r="O44" t="str">
        <f t="shared" si="10"/>
        <v>Quarter!r45c10</v>
      </c>
      <c r="P44" t="str">
        <f t="shared" si="10"/>
        <v>Quarter!r45c11</v>
      </c>
    </row>
    <row r="45" spans="2:16" ht="12.75">
      <c r="B45" s="8" t="s">
        <v>5</v>
      </c>
      <c r="C45" s="8" t="s">
        <v>15</v>
      </c>
      <c r="D45">
        <v>44</v>
      </c>
      <c r="E45" t="str">
        <f t="shared" si="9"/>
        <v>Annual!r44c3</v>
      </c>
      <c r="F45" t="str">
        <f t="shared" si="9"/>
        <v>Annual!r44c4</v>
      </c>
      <c r="G45">
        <v>46</v>
      </c>
      <c r="H45" t="str">
        <f t="shared" si="10"/>
        <v>Quarter!r46c3</v>
      </c>
      <c r="I45" t="str">
        <f t="shared" si="10"/>
        <v>Quarter!r46c4</v>
      </c>
      <c r="J45" t="str">
        <f t="shared" si="10"/>
        <v>Quarter!r46c5</v>
      </c>
      <c r="K45" t="str">
        <f t="shared" si="10"/>
        <v>Quarter!r46c6</v>
      </c>
      <c r="L45" t="str">
        <f t="shared" si="10"/>
        <v>Quarter!r46c7</v>
      </c>
      <c r="M45" t="str">
        <f t="shared" si="10"/>
        <v>Quarter!r46c8</v>
      </c>
      <c r="N45" t="str">
        <f t="shared" si="10"/>
        <v>Quarter!r46c9</v>
      </c>
      <c r="O45" t="str">
        <f t="shared" si="10"/>
        <v>Quarter!r46c10</v>
      </c>
      <c r="P45" t="str">
        <f t="shared" si="10"/>
        <v>Quarter!r46c11</v>
      </c>
    </row>
    <row r="46" spans="2:16" ht="12.75">
      <c r="B46" s="8" t="s">
        <v>16</v>
      </c>
      <c r="C46" s="8" t="s">
        <v>17</v>
      </c>
      <c r="D46">
        <v>45</v>
      </c>
      <c r="E46" t="str">
        <f t="shared" si="9"/>
        <v>Annual!r45c3</v>
      </c>
      <c r="F46" t="str">
        <f t="shared" si="9"/>
        <v>Annual!r45c4</v>
      </c>
      <c r="G46">
        <v>47</v>
      </c>
      <c r="H46" t="str">
        <f t="shared" si="10"/>
        <v>Quarter!r47c3</v>
      </c>
      <c r="I46" t="str">
        <f t="shared" si="10"/>
        <v>Quarter!r47c4</v>
      </c>
      <c r="J46" t="str">
        <f t="shared" si="10"/>
        <v>Quarter!r47c5</v>
      </c>
      <c r="K46" t="str">
        <f t="shared" si="10"/>
        <v>Quarter!r47c6</v>
      </c>
      <c r="L46" t="str">
        <f t="shared" si="10"/>
        <v>Quarter!r47c7</v>
      </c>
      <c r="M46" t="str">
        <f t="shared" si="10"/>
        <v>Quarter!r47c8</v>
      </c>
      <c r="N46" t="str">
        <f t="shared" si="10"/>
        <v>Quarter!r47c9</v>
      </c>
      <c r="O46" t="str">
        <f t="shared" si="10"/>
        <v>Quarter!r47c10</v>
      </c>
      <c r="P46" t="str">
        <f t="shared" si="10"/>
        <v>Quarter!r47c11</v>
      </c>
    </row>
    <row r="47" spans="2:16" ht="12.75">
      <c r="B47" s="8" t="s">
        <v>18</v>
      </c>
      <c r="C47" s="8" t="s">
        <v>19</v>
      </c>
      <c r="D47">
        <v>46</v>
      </c>
      <c r="E47" t="str">
        <f t="shared" si="9"/>
        <v>Annual!r46c3</v>
      </c>
      <c r="F47" t="str">
        <f t="shared" si="9"/>
        <v>Annual!r46c4</v>
      </c>
      <c r="G47">
        <v>48</v>
      </c>
      <c r="H47" t="str">
        <f t="shared" si="10"/>
        <v>Quarter!r48c3</v>
      </c>
      <c r="I47" t="str">
        <f t="shared" si="10"/>
        <v>Quarter!r48c4</v>
      </c>
      <c r="J47" t="str">
        <f t="shared" si="10"/>
        <v>Quarter!r48c5</v>
      </c>
      <c r="K47" t="str">
        <f t="shared" si="10"/>
        <v>Quarter!r48c6</v>
      </c>
      <c r="L47" t="str">
        <f t="shared" si="10"/>
        <v>Quarter!r48c7</v>
      </c>
      <c r="M47" t="str">
        <f t="shared" si="10"/>
        <v>Quarter!r48c8</v>
      </c>
      <c r="N47" t="str">
        <f t="shared" si="10"/>
        <v>Quarter!r48c9</v>
      </c>
      <c r="O47" t="str">
        <f t="shared" si="10"/>
        <v>Quarter!r48c10</v>
      </c>
      <c r="P47" t="str">
        <f t="shared" si="10"/>
        <v>Quarter!r48c11</v>
      </c>
    </row>
    <row r="48" spans="2:16" ht="12.75">
      <c r="B48" s="8" t="s">
        <v>18</v>
      </c>
      <c r="C48" s="8" t="s">
        <v>20</v>
      </c>
      <c r="D48">
        <v>47</v>
      </c>
      <c r="E48" t="str">
        <f t="shared" si="9"/>
        <v>Annual!r47c3</v>
      </c>
      <c r="F48" t="str">
        <f t="shared" si="9"/>
        <v>Annual!r47c4</v>
      </c>
      <c r="G48">
        <v>49</v>
      </c>
      <c r="H48" t="str">
        <f t="shared" si="10"/>
        <v>Quarter!r49c3</v>
      </c>
      <c r="I48" t="str">
        <f t="shared" si="10"/>
        <v>Quarter!r49c4</v>
      </c>
      <c r="J48" t="str">
        <f t="shared" si="10"/>
        <v>Quarter!r49c5</v>
      </c>
      <c r="K48" t="str">
        <f t="shared" si="10"/>
        <v>Quarter!r49c6</v>
      </c>
      <c r="L48" t="str">
        <f t="shared" si="10"/>
        <v>Quarter!r49c7</v>
      </c>
      <c r="M48" t="str">
        <f t="shared" si="10"/>
        <v>Quarter!r49c8</v>
      </c>
      <c r="N48" t="str">
        <f t="shared" si="10"/>
        <v>Quarter!r49c9</v>
      </c>
      <c r="O48" t="str">
        <f t="shared" si="10"/>
        <v>Quarter!r49c10</v>
      </c>
      <c r="P48" t="str">
        <f t="shared" si="10"/>
        <v>Quarter!r49c11</v>
      </c>
    </row>
    <row r="49" spans="2:16" ht="12.75">
      <c r="B49" s="8" t="s">
        <v>18</v>
      </c>
      <c r="C49" s="8" t="s">
        <v>21</v>
      </c>
      <c r="D49">
        <v>48</v>
      </c>
      <c r="E49" t="str">
        <f t="shared" si="9"/>
        <v>Annual!r48c3</v>
      </c>
      <c r="F49" t="str">
        <f t="shared" si="9"/>
        <v>Annual!r48c4</v>
      </c>
      <c r="G49">
        <v>50</v>
      </c>
      <c r="H49" t="str">
        <f t="shared" si="10"/>
        <v>Quarter!r50c3</v>
      </c>
      <c r="I49" t="str">
        <f t="shared" si="10"/>
        <v>Quarter!r50c4</v>
      </c>
      <c r="J49" t="str">
        <f t="shared" si="10"/>
        <v>Quarter!r50c5</v>
      </c>
      <c r="K49" t="str">
        <f t="shared" si="10"/>
        <v>Quarter!r50c6</v>
      </c>
      <c r="L49" t="str">
        <f t="shared" si="10"/>
        <v>Quarter!r50c7</v>
      </c>
      <c r="M49" t="str">
        <f t="shared" si="10"/>
        <v>Quarter!r50c8</v>
      </c>
      <c r="N49" t="str">
        <f t="shared" si="10"/>
        <v>Quarter!r50c9</v>
      </c>
      <c r="O49" t="str">
        <f t="shared" si="10"/>
        <v>Quarter!r50c10</v>
      </c>
      <c r="P49" t="str">
        <f t="shared" si="10"/>
        <v>Quarter!r50c11</v>
      </c>
    </row>
    <row r="50" spans="2:16" ht="12.75">
      <c r="B50" s="8" t="s">
        <v>18</v>
      </c>
      <c r="C50" s="8" t="s">
        <v>22</v>
      </c>
      <c r="D50">
        <v>49</v>
      </c>
      <c r="E50" t="str">
        <f t="shared" si="9"/>
        <v>Annual!r49c3</v>
      </c>
      <c r="F50" t="str">
        <f t="shared" si="9"/>
        <v>Annual!r49c4</v>
      </c>
      <c r="G50">
        <v>51</v>
      </c>
      <c r="H50" t="str">
        <f t="shared" si="10"/>
        <v>Quarter!r51c3</v>
      </c>
      <c r="I50" t="str">
        <f t="shared" si="10"/>
        <v>Quarter!r51c4</v>
      </c>
      <c r="J50" t="str">
        <f t="shared" si="10"/>
        <v>Quarter!r51c5</v>
      </c>
      <c r="K50" t="str">
        <f t="shared" si="10"/>
        <v>Quarter!r51c6</v>
      </c>
      <c r="L50" t="str">
        <f t="shared" si="10"/>
        <v>Quarter!r51c7</v>
      </c>
      <c r="M50" t="str">
        <f t="shared" si="10"/>
        <v>Quarter!r51c8</v>
      </c>
      <c r="N50" t="str">
        <f t="shared" si="10"/>
        <v>Quarter!r51c9</v>
      </c>
      <c r="O50" t="str">
        <f t="shared" si="10"/>
        <v>Quarter!r51c10</v>
      </c>
      <c r="P50" t="str">
        <f t="shared" si="10"/>
        <v>Quarter!r51c11</v>
      </c>
    </row>
    <row r="51" spans="2:16" ht="12.75">
      <c r="B51" s="8" t="s">
        <v>18</v>
      </c>
      <c r="C51" s="8" t="s">
        <v>23</v>
      </c>
      <c r="D51">
        <v>50</v>
      </c>
      <c r="E51" t="str">
        <f t="shared" si="9"/>
        <v>Annual!r50c3</v>
      </c>
      <c r="F51" t="str">
        <f t="shared" si="9"/>
        <v>Annual!r50c4</v>
      </c>
      <c r="G51">
        <v>52</v>
      </c>
      <c r="H51" t="str">
        <f t="shared" si="10"/>
        <v>Quarter!r52c3</v>
      </c>
      <c r="I51" t="str">
        <f t="shared" si="10"/>
        <v>Quarter!r52c4</v>
      </c>
      <c r="J51" t="str">
        <f t="shared" si="10"/>
        <v>Quarter!r52c5</v>
      </c>
      <c r="K51" t="str">
        <f t="shared" si="10"/>
        <v>Quarter!r52c6</v>
      </c>
      <c r="L51" t="str">
        <f t="shared" si="10"/>
        <v>Quarter!r52c7</v>
      </c>
      <c r="M51" t="str">
        <f t="shared" si="10"/>
        <v>Quarter!r52c8</v>
      </c>
      <c r="N51" t="str">
        <f t="shared" si="10"/>
        <v>Quarter!r52c9</v>
      </c>
      <c r="O51" t="str">
        <f t="shared" si="10"/>
        <v>Quarter!r52c10</v>
      </c>
      <c r="P51" t="str">
        <f t="shared" si="10"/>
        <v>Quarter!r52c11</v>
      </c>
    </row>
    <row r="52" spans="2:16" ht="12.75">
      <c r="B52" s="8" t="s">
        <v>18</v>
      </c>
      <c r="C52" s="16" t="s">
        <v>24</v>
      </c>
      <c r="D52">
        <v>51</v>
      </c>
      <c r="E52" t="str">
        <f t="shared" si="9"/>
        <v>Annual!r51c3</v>
      </c>
      <c r="F52" t="str">
        <f t="shared" si="9"/>
        <v>Annual!r51c4</v>
      </c>
      <c r="G52">
        <v>53</v>
      </c>
      <c r="H52" t="str">
        <f t="shared" si="10"/>
        <v>Quarter!r53c3</v>
      </c>
      <c r="I52" t="str">
        <f t="shared" si="10"/>
        <v>Quarter!r53c4</v>
      </c>
      <c r="J52" t="str">
        <f t="shared" si="10"/>
        <v>Quarter!r53c5</v>
      </c>
      <c r="K52" t="str">
        <f t="shared" si="10"/>
        <v>Quarter!r53c6</v>
      </c>
      <c r="L52" t="str">
        <f t="shared" si="10"/>
        <v>Quarter!r53c7</v>
      </c>
      <c r="M52" t="str">
        <f t="shared" si="10"/>
        <v>Quarter!r53c8</v>
      </c>
      <c r="N52" t="str">
        <f t="shared" si="10"/>
        <v>Quarter!r53c9</v>
      </c>
      <c r="O52" t="str">
        <f t="shared" si="10"/>
        <v>Quarter!r53c10</v>
      </c>
      <c r="P52" t="str">
        <f t="shared" si="10"/>
        <v>Quarter!r53c11</v>
      </c>
    </row>
    <row r="53" spans="2:16" ht="12.75">
      <c r="B53" s="8" t="s">
        <v>18</v>
      </c>
      <c r="C53" s="16" t="s">
        <v>37</v>
      </c>
      <c r="D53">
        <v>52</v>
      </c>
      <c r="E53" t="str">
        <f t="shared" si="9"/>
        <v>Annual!r52c3</v>
      </c>
      <c r="F53" t="str">
        <f t="shared" si="9"/>
        <v>Annual!r52c4</v>
      </c>
      <c r="G53">
        <v>54</v>
      </c>
      <c r="H53" t="str">
        <f t="shared" si="10"/>
        <v>Quarter!r54c3</v>
      </c>
      <c r="I53" t="str">
        <f t="shared" si="10"/>
        <v>Quarter!r54c4</v>
      </c>
      <c r="J53" t="str">
        <f t="shared" si="10"/>
        <v>Quarter!r54c5</v>
      </c>
      <c r="K53" t="str">
        <f t="shared" si="10"/>
        <v>Quarter!r54c6</v>
      </c>
      <c r="L53" t="str">
        <f t="shared" si="10"/>
        <v>Quarter!r54c7</v>
      </c>
      <c r="M53" t="str">
        <f t="shared" si="10"/>
        <v>Quarter!r54c8</v>
      </c>
      <c r="N53" t="str">
        <f t="shared" si="10"/>
        <v>Quarter!r54c9</v>
      </c>
      <c r="O53" t="str">
        <f t="shared" si="10"/>
        <v>Quarter!r54c10</v>
      </c>
      <c r="P53" t="str">
        <f t="shared" si="10"/>
        <v>Quarter!r54c11</v>
      </c>
    </row>
    <row r="54" spans="2:16" ht="12.75">
      <c r="B54" s="8" t="s">
        <v>18</v>
      </c>
      <c r="C54" s="16" t="s">
        <v>38</v>
      </c>
      <c r="D54">
        <v>53</v>
      </c>
      <c r="E54" t="str">
        <f t="shared" si="9"/>
        <v>Annual!r53c3</v>
      </c>
      <c r="F54" t="str">
        <f t="shared" si="9"/>
        <v>Annual!r53c4</v>
      </c>
      <c r="G54">
        <v>55</v>
      </c>
      <c r="H54" t="str">
        <f t="shared" si="10"/>
        <v>Quarter!r55c3</v>
      </c>
      <c r="I54" t="str">
        <f t="shared" si="10"/>
        <v>Quarter!r55c4</v>
      </c>
      <c r="J54" t="str">
        <f t="shared" si="10"/>
        <v>Quarter!r55c5</v>
      </c>
      <c r="K54" t="str">
        <f t="shared" si="10"/>
        <v>Quarter!r55c6</v>
      </c>
      <c r="L54" t="str">
        <f t="shared" si="10"/>
        <v>Quarter!r55c7</v>
      </c>
      <c r="M54" t="str">
        <f t="shared" si="10"/>
        <v>Quarter!r55c8</v>
      </c>
      <c r="N54" t="str">
        <f t="shared" si="10"/>
        <v>Quarter!r55c9</v>
      </c>
      <c r="O54" t="str">
        <f t="shared" si="10"/>
        <v>Quarter!r55c10</v>
      </c>
      <c r="P54" t="str">
        <f t="shared" si="10"/>
        <v>Quarter!r55c11</v>
      </c>
    </row>
    <row r="55" spans="2:16" ht="12.75">
      <c r="B55" s="8" t="s">
        <v>18</v>
      </c>
      <c r="C55" s="16" t="s">
        <v>39</v>
      </c>
      <c r="D55">
        <v>54</v>
      </c>
      <c r="E55" t="str">
        <f t="shared" si="9"/>
        <v>Annual!r54c3</v>
      </c>
      <c r="F55" t="str">
        <f t="shared" si="9"/>
        <v>Annual!r54c4</v>
      </c>
      <c r="G55">
        <v>56</v>
      </c>
      <c r="H55" t="str">
        <f t="shared" si="10"/>
        <v>Quarter!r56c3</v>
      </c>
      <c r="I55" t="str">
        <f t="shared" si="10"/>
        <v>Quarter!r56c4</v>
      </c>
      <c r="J55" t="str">
        <f t="shared" si="10"/>
        <v>Quarter!r56c5</v>
      </c>
      <c r="K55" t="str">
        <f t="shared" si="10"/>
        <v>Quarter!r56c6</v>
      </c>
      <c r="L55" t="str">
        <f t="shared" si="10"/>
        <v>Quarter!r56c7</v>
      </c>
      <c r="M55" t="str">
        <f t="shared" si="10"/>
        <v>Quarter!r56c8</v>
      </c>
      <c r="N55" t="str">
        <f t="shared" si="10"/>
        <v>Quarter!r56c9</v>
      </c>
      <c r="O55" t="str">
        <f t="shared" si="10"/>
        <v>Quarter!r56c10</v>
      </c>
      <c r="P55" t="str">
        <f t="shared" si="10"/>
        <v>Quarter!r56c11</v>
      </c>
    </row>
    <row r="56" spans="2:16" ht="12.75">
      <c r="B56" s="8" t="s">
        <v>18</v>
      </c>
      <c r="C56" s="16" t="s">
        <v>40</v>
      </c>
      <c r="D56">
        <v>55</v>
      </c>
      <c r="E56" t="str">
        <f t="shared" si="9"/>
        <v>Annual!r55c3</v>
      </c>
      <c r="F56" t="str">
        <f t="shared" si="9"/>
        <v>Annual!r55c4</v>
      </c>
      <c r="G56">
        <v>57</v>
      </c>
      <c r="H56" t="str">
        <f t="shared" si="10"/>
        <v>Quarter!r57c3</v>
      </c>
      <c r="I56" t="str">
        <f t="shared" si="10"/>
        <v>Quarter!r57c4</v>
      </c>
      <c r="J56" t="str">
        <f t="shared" si="10"/>
        <v>Quarter!r57c5</v>
      </c>
      <c r="K56" t="str">
        <f t="shared" si="10"/>
        <v>Quarter!r57c6</v>
      </c>
      <c r="L56" t="str">
        <f t="shared" si="10"/>
        <v>Quarter!r57c7</v>
      </c>
      <c r="M56" t="str">
        <f t="shared" si="10"/>
        <v>Quarter!r57c8</v>
      </c>
      <c r="N56" t="str">
        <f t="shared" si="10"/>
        <v>Quarter!r57c9</v>
      </c>
      <c r="O56" t="str">
        <f t="shared" si="10"/>
        <v>Quarter!r57c10</v>
      </c>
      <c r="P56" t="str">
        <f t="shared" si="10"/>
        <v>Quarter!r57c11</v>
      </c>
    </row>
    <row r="57" spans="2:16" ht="12.75">
      <c r="B57" s="8" t="s">
        <v>18</v>
      </c>
      <c r="C57" s="16" t="s">
        <v>41</v>
      </c>
      <c r="D57">
        <v>56</v>
      </c>
      <c r="E57" t="str">
        <f t="shared" si="9"/>
        <v>Annual!r56c3</v>
      </c>
      <c r="F57" t="str">
        <f t="shared" si="9"/>
        <v>Annual!r56c4</v>
      </c>
      <c r="G57">
        <v>58</v>
      </c>
      <c r="H57" t="str">
        <f t="shared" si="10"/>
        <v>Quarter!r58c3</v>
      </c>
      <c r="I57" t="str">
        <f t="shared" si="10"/>
        <v>Quarter!r58c4</v>
      </c>
      <c r="J57" t="str">
        <f t="shared" si="10"/>
        <v>Quarter!r58c5</v>
      </c>
      <c r="K57" t="str">
        <f t="shared" si="10"/>
        <v>Quarter!r58c6</v>
      </c>
      <c r="L57" t="str">
        <f t="shared" si="10"/>
        <v>Quarter!r58c7</v>
      </c>
      <c r="M57" t="str">
        <f t="shared" si="10"/>
        <v>Quarter!r58c8</v>
      </c>
      <c r="N57" t="str">
        <f t="shared" si="10"/>
        <v>Quarter!r58c9</v>
      </c>
      <c r="O57" t="str">
        <f t="shared" si="10"/>
        <v>Quarter!r58c10</v>
      </c>
      <c r="P57" t="str">
        <f t="shared" si="10"/>
        <v>Quarter!r58c11</v>
      </c>
    </row>
    <row r="58" spans="2:16" ht="12.75">
      <c r="B58" s="8" t="s">
        <v>4</v>
      </c>
      <c r="C58" s="8" t="s">
        <v>25</v>
      </c>
      <c r="D58">
        <v>57</v>
      </c>
      <c r="E58" t="str">
        <f t="shared" si="9"/>
        <v>Annual!r57c3</v>
      </c>
      <c r="F58" t="str">
        <f t="shared" si="9"/>
        <v>Annual!r57c4</v>
      </c>
      <c r="G58">
        <v>59</v>
      </c>
      <c r="H58" t="str">
        <f t="shared" si="10"/>
        <v>Quarter!r59c3</v>
      </c>
      <c r="I58" t="str">
        <f t="shared" si="10"/>
        <v>Quarter!r59c4</v>
      </c>
      <c r="J58" t="str">
        <f t="shared" si="10"/>
        <v>Quarter!r59c5</v>
      </c>
      <c r="K58" t="str">
        <f t="shared" si="10"/>
        <v>Quarter!r59c6</v>
      </c>
      <c r="L58" t="str">
        <f t="shared" si="10"/>
        <v>Quarter!r59c7</v>
      </c>
      <c r="M58" t="str">
        <f t="shared" si="10"/>
        <v>Quarter!r59c8</v>
      </c>
      <c r="N58" t="str">
        <f t="shared" si="10"/>
        <v>Quarter!r59c9</v>
      </c>
      <c r="O58" t="str">
        <f t="shared" si="10"/>
        <v>Quarter!r59c10</v>
      </c>
      <c r="P58" t="str">
        <f t="shared" si="10"/>
        <v>Quarter!r59c11</v>
      </c>
    </row>
    <row r="59" spans="2:16" ht="12.75">
      <c r="B59" s="8" t="s">
        <v>4</v>
      </c>
      <c r="C59" s="8" t="s">
        <v>26</v>
      </c>
      <c r="D59">
        <v>58</v>
      </c>
      <c r="E59" t="str">
        <f t="shared" si="9"/>
        <v>Annual!r58c3</v>
      </c>
      <c r="F59" t="str">
        <f t="shared" si="9"/>
        <v>Annual!r58c4</v>
      </c>
      <c r="G59">
        <v>60</v>
      </c>
      <c r="H59" t="str">
        <f t="shared" si="10"/>
        <v>Quarter!r60c3</v>
      </c>
      <c r="I59" t="str">
        <f t="shared" si="10"/>
        <v>Quarter!r60c4</v>
      </c>
      <c r="J59" t="str">
        <f t="shared" si="10"/>
        <v>Quarter!r60c5</v>
      </c>
      <c r="K59" t="str">
        <f t="shared" si="10"/>
        <v>Quarter!r60c6</v>
      </c>
      <c r="L59" t="str">
        <f t="shared" si="10"/>
        <v>Quarter!r60c7</v>
      </c>
      <c r="M59" t="str">
        <f t="shared" si="10"/>
        <v>Quarter!r60c8</v>
      </c>
      <c r="N59" t="str">
        <f t="shared" si="10"/>
        <v>Quarter!r60c9</v>
      </c>
      <c r="O59" t="str">
        <f t="shared" si="10"/>
        <v>Quarter!r60c10</v>
      </c>
      <c r="P59" t="str">
        <f t="shared" si="10"/>
        <v>Quarter!r60c11</v>
      </c>
    </row>
    <row r="60" spans="2:16" ht="12.75">
      <c r="B60" s="8" t="s">
        <v>4</v>
      </c>
      <c r="C60" s="8" t="s">
        <v>13</v>
      </c>
      <c r="D60">
        <v>59</v>
      </c>
      <c r="E60" t="str">
        <f t="shared" si="9"/>
        <v>Annual!r59c3</v>
      </c>
      <c r="F60" t="str">
        <f t="shared" si="9"/>
        <v>Annual!r59c4</v>
      </c>
      <c r="G60">
        <v>61</v>
      </c>
      <c r="H60" t="str">
        <f t="shared" si="10"/>
        <v>Quarter!r61c3</v>
      </c>
      <c r="I60" t="str">
        <f t="shared" si="10"/>
        <v>Quarter!r61c4</v>
      </c>
      <c r="J60" t="str">
        <f t="shared" si="10"/>
        <v>Quarter!r61c5</v>
      </c>
      <c r="K60" t="str">
        <f t="shared" si="10"/>
        <v>Quarter!r61c6</v>
      </c>
      <c r="L60" t="str">
        <f t="shared" si="10"/>
        <v>Quarter!r61c7</v>
      </c>
      <c r="M60" t="str">
        <f t="shared" si="10"/>
        <v>Quarter!r61c8</v>
      </c>
      <c r="N60" t="str">
        <f t="shared" si="10"/>
        <v>Quarter!r61c9</v>
      </c>
      <c r="O60" t="str">
        <f t="shared" si="10"/>
        <v>Quarter!r61c10</v>
      </c>
      <c r="P60" t="str">
        <f t="shared" si="10"/>
        <v>Quarter!r61c11</v>
      </c>
    </row>
    <row r="61" spans="2:16" ht="12.75">
      <c r="B61" s="8" t="s">
        <v>4</v>
      </c>
      <c r="C61" s="8" t="s">
        <v>27</v>
      </c>
      <c r="D61">
        <v>60</v>
      </c>
      <c r="E61" t="str">
        <f t="shared" si="9"/>
        <v>Annual!r60c3</v>
      </c>
      <c r="F61" t="str">
        <f t="shared" si="9"/>
        <v>Annual!r60c4</v>
      </c>
      <c r="G61">
        <v>62</v>
      </c>
      <c r="H61" t="str">
        <f t="shared" si="10"/>
        <v>Quarter!r62c3</v>
      </c>
      <c r="I61" t="str">
        <f t="shared" si="10"/>
        <v>Quarter!r62c4</v>
      </c>
      <c r="J61" t="str">
        <f t="shared" si="10"/>
        <v>Quarter!r62c5</v>
      </c>
      <c r="K61" t="str">
        <f t="shared" si="10"/>
        <v>Quarter!r62c6</v>
      </c>
      <c r="L61" t="str">
        <f t="shared" si="10"/>
        <v>Quarter!r62c7</v>
      </c>
      <c r="M61" t="str">
        <f t="shared" si="10"/>
        <v>Quarter!r62c8</v>
      </c>
      <c r="N61" t="str">
        <f t="shared" si="10"/>
        <v>Quarter!r62c9</v>
      </c>
      <c r="O61" t="str">
        <f t="shared" si="10"/>
        <v>Quarter!r62c10</v>
      </c>
      <c r="P61" t="str">
        <f t="shared" si="10"/>
        <v>Quarter!r62c11</v>
      </c>
    </row>
    <row r="62" spans="2:16" ht="12.75">
      <c r="B62" s="8" t="s">
        <v>4</v>
      </c>
      <c r="C62" s="8" t="s">
        <v>28</v>
      </c>
      <c r="D62">
        <v>61</v>
      </c>
      <c r="E62" t="str">
        <f t="shared" si="9"/>
        <v>Annual!r61c3</v>
      </c>
      <c r="F62" t="str">
        <f t="shared" si="9"/>
        <v>Annual!r61c4</v>
      </c>
      <c r="G62">
        <v>63</v>
      </c>
      <c r="H62" t="str">
        <f t="shared" si="10"/>
        <v>Quarter!r63c3</v>
      </c>
      <c r="I62" t="str">
        <f t="shared" si="10"/>
        <v>Quarter!r63c4</v>
      </c>
      <c r="J62" t="str">
        <f t="shared" si="10"/>
        <v>Quarter!r63c5</v>
      </c>
      <c r="K62" t="str">
        <f t="shared" si="10"/>
        <v>Quarter!r63c6</v>
      </c>
      <c r="L62" t="str">
        <f t="shared" si="10"/>
        <v>Quarter!r63c7</v>
      </c>
      <c r="M62" t="str">
        <f t="shared" si="10"/>
        <v>Quarter!r63c8</v>
      </c>
      <c r="N62" t="str">
        <f t="shared" si="10"/>
        <v>Quarter!r63c9</v>
      </c>
      <c r="O62" t="str">
        <f t="shared" si="10"/>
        <v>Quarter!r63c10</v>
      </c>
      <c r="P62" t="str">
        <f t="shared" si="10"/>
        <v>Quarter!r63c11</v>
      </c>
    </row>
    <row r="63" spans="2:16" ht="12.75">
      <c r="B63" s="8" t="s">
        <v>4</v>
      </c>
      <c r="C63" s="8" t="s">
        <v>29</v>
      </c>
      <c r="D63">
        <v>62</v>
      </c>
      <c r="E63" t="str">
        <f t="shared" si="9"/>
        <v>Annual!r62c3</v>
      </c>
      <c r="F63" t="str">
        <f t="shared" si="9"/>
        <v>Annual!r62c4</v>
      </c>
      <c r="G63">
        <v>64</v>
      </c>
      <c r="H63" t="str">
        <f t="shared" si="10"/>
        <v>Quarter!r64c3</v>
      </c>
      <c r="I63" t="str">
        <f t="shared" si="10"/>
        <v>Quarter!r64c4</v>
      </c>
      <c r="J63" t="str">
        <f t="shared" si="10"/>
        <v>Quarter!r64c5</v>
      </c>
      <c r="K63" t="str">
        <f t="shared" si="10"/>
        <v>Quarter!r64c6</v>
      </c>
      <c r="L63" t="str">
        <f t="shared" si="10"/>
        <v>Quarter!r64c7</v>
      </c>
      <c r="M63" t="str">
        <f t="shared" si="10"/>
        <v>Quarter!r64c8</v>
      </c>
      <c r="N63" t="str">
        <f t="shared" si="10"/>
        <v>Quarter!r64c9</v>
      </c>
      <c r="O63" t="str">
        <f t="shared" si="10"/>
        <v>Quarter!r64c10</v>
      </c>
      <c r="P63" t="str">
        <f t="shared" si="10"/>
        <v>Quarter!r64c11</v>
      </c>
    </row>
    <row r="64" spans="2:16" ht="12.75">
      <c r="B64" s="8" t="s">
        <v>30</v>
      </c>
      <c r="C64" s="9"/>
      <c r="D64">
        <v>63</v>
      </c>
      <c r="E64" t="str">
        <f t="shared" si="9"/>
        <v>Annual!r63c3</v>
      </c>
      <c r="F64" t="str">
        <f t="shared" si="9"/>
        <v>Annual!r63c4</v>
      </c>
      <c r="G64">
        <v>65</v>
      </c>
      <c r="H64" t="str">
        <f t="shared" si="10"/>
        <v>Quarter!r65c3</v>
      </c>
      <c r="I64" t="str">
        <f t="shared" si="10"/>
        <v>Quarter!r65c4</v>
      </c>
      <c r="J64" t="str">
        <f t="shared" si="10"/>
        <v>Quarter!r65c5</v>
      </c>
      <c r="K64" t="str">
        <f t="shared" si="10"/>
        <v>Quarter!r65c6</v>
      </c>
      <c r="L64" t="str">
        <f t="shared" si="10"/>
        <v>Quarter!r65c7</v>
      </c>
      <c r="M64" t="str">
        <f t="shared" si="10"/>
        <v>Quarter!r65c8</v>
      </c>
      <c r="N64" t="str">
        <f t="shared" si="10"/>
        <v>Quarter!r65c9</v>
      </c>
      <c r="O64" t="str">
        <f t="shared" si="10"/>
        <v>Quarter!r65c10</v>
      </c>
      <c r="P64" t="str">
        <f t="shared" si="10"/>
        <v>Quarter!r65c11</v>
      </c>
    </row>
    <row r="65" spans="2:16" ht="12.75">
      <c r="B65" s="12" t="s">
        <v>31</v>
      </c>
      <c r="C65" s="10"/>
      <c r="D65">
        <v>64</v>
      </c>
      <c r="E65" t="str">
        <f aca="true" t="shared" si="11" ref="E65:F80">$E$3&amp;"r"&amp;$D65&amp;"c"&amp;E$4</f>
        <v>Annual!r64c3</v>
      </c>
      <c r="F65" t="str">
        <f t="shared" si="11"/>
        <v>Annual!r64c4</v>
      </c>
      <c r="G65">
        <v>66</v>
      </c>
      <c r="H65" t="str">
        <f aca="true" t="shared" si="12" ref="H65:P80">$H$3&amp;"r"&amp;$G65&amp;"c"&amp;H$4</f>
        <v>Quarter!r66c3</v>
      </c>
      <c r="I65" t="str">
        <f t="shared" si="12"/>
        <v>Quarter!r66c4</v>
      </c>
      <c r="J65" t="str">
        <f t="shared" si="12"/>
        <v>Quarter!r66c5</v>
      </c>
      <c r="K65" t="str">
        <f t="shared" si="12"/>
        <v>Quarter!r66c6</v>
      </c>
      <c r="L65" t="str">
        <f t="shared" si="12"/>
        <v>Quarter!r66c7</v>
      </c>
      <c r="M65" t="str">
        <f t="shared" si="12"/>
        <v>Quarter!r66c8</v>
      </c>
      <c r="N65" t="str">
        <f t="shared" si="12"/>
        <v>Quarter!r66c9</v>
      </c>
      <c r="O65" t="str">
        <f t="shared" si="12"/>
        <v>Quarter!r66c10</v>
      </c>
      <c r="P65" t="str">
        <f t="shared" si="12"/>
        <v>Quarter!r66c11</v>
      </c>
    </row>
    <row r="66" spans="2:16" ht="12.75">
      <c r="B66" s="13" t="s">
        <v>32</v>
      </c>
      <c r="C66" s="9"/>
      <c r="D66">
        <v>65</v>
      </c>
      <c r="E66" t="str">
        <f t="shared" si="11"/>
        <v>Annual!r65c3</v>
      </c>
      <c r="F66" t="str">
        <f t="shared" si="11"/>
        <v>Annual!r65c4</v>
      </c>
      <c r="G66">
        <v>67</v>
      </c>
      <c r="H66" t="str">
        <f t="shared" si="12"/>
        <v>Quarter!r67c3</v>
      </c>
      <c r="I66" t="str">
        <f t="shared" si="12"/>
        <v>Quarter!r67c4</v>
      </c>
      <c r="J66" t="str">
        <f t="shared" si="12"/>
        <v>Quarter!r67c5</v>
      </c>
      <c r="K66" t="str">
        <f t="shared" si="12"/>
        <v>Quarter!r67c6</v>
      </c>
      <c r="L66" t="str">
        <f t="shared" si="12"/>
        <v>Quarter!r67c7</v>
      </c>
      <c r="M66" t="str">
        <f t="shared" si="12"/>
        <v>Quarter!r67c8</v>
      </c>
      <c r="N66" t="str">
        <f t="shared" si="12"/>
        <v>Quarter!r67c9</v>
      </c>
      <c r="O66" t="str">
        <f t="shared" si="12"/>
        <v>Quarter!r67c10</v>
      </c>
      <c r="P66" t="str">
        <f t="shared" si="12"/>
        <v>Quarter!r67c11</v>
      </c>
    </row>
    <row r="67" spans="2:16" ht="12.75">
      <c r="B67" s="14" t="s">
        <v>33</v>
      </c>
      <c r="C67" s="6"/>
      <c r="D67">
        <v>66</v>
      </c>
      <c r="E67" t="str">
        <f t="shared" si="11"/>
        <v>Annual!r66c3</v>
      </c>
      <c r="F67" t="str">
        <f t="shared" si="11"/>
        <v>Annual!r66c4</v>
      </c>
      <c r="G67">
        <v>68</v>
      </c>
      <c r="H67" t="str">
        <f t="shared" si="12"/>
        <v>Quarter!r68c3</v>
      </c>
      <c r="I67" t="str">
        <f t="shared" si="12"/>
        <v>Quarter!r68c4</v>
      </c>
      <c r="J67" t="str">
        <f t="shared" si="12"/>
        <v>Quarter!r68c5</v>
      </c>
      <c r="K67" t="str">
        <f t="shared" si="12"/>
        <v>Quarter!r68c6</v>
      </c>
      <c r="L67" t="str">
        <f t="shared" si="12"/>
        <v>Quarter!r68c7</v>
      </c>
      <c r="M67" t="str">
        <f t="shared" si="12"/>
        <v>Quarter!r68c8</v>
      </c>
      <c r="N67" t="str">
        <f t="shared" si="12"/>
        <v>Quarter!r68c9</v>
      </c>
      <c r="O67" t="str">
        <f t="shared" si="12"/>
        <v>Quarter!r68c10</v>
      </c>
      <c r="P67" t="str">
        <f t="shared" si="12"/>
        <v>Quarter!r68c11</v>
      </c>
    </row>
    <row r="68" spans="2:16" ht="13.5" thickBot="1">
      <c r="B68" s="15" t="s">
        <v>34</v>
      </c>
      <c r="C68" s="11"/>
      <c r="D68">
        <v>67</v>
      </c>
      <c r="E68" t="str">
        <f t="shared" si="11"/>
        <v>Annual!r67c3</v>
      </c>
      <c r="F68" t="str">
        <f t="shared" si="11"/>
        <v>Annual!r67c4</v>
      </c>
      <c r="G68">
        <v>69</v>
      </c>
      <c r="H68" t="str">
        <f t="shared" si="12"/>
        <v>Quarter!r69c3</v>
      </c>
      <c r="I68" t="str">
        <f t="shared" si="12"/>
        <v>Quarter!r69c4</v>
      </c>
      <c r="J68" t="str">
        <f t="shared" si="12"/>
        <v>Quarter!r69c5</v>
      </c>
      <c r="K68" t="str">
        <f t="shared" si="12"/>
        <v>Quarter!r69c6</v>
      </c>
      <c r="L68" t="str">
        <f t="shared" si="12"/>
        <v>Quarter!r69c7</v>
      </c>
      <c r="M68" t="str">
        <f t="shared" si="12"/>
        <v>Quarter!r69c8</v>
      </c>
      <c r="N68" t="str">
        <f t="shared" si="12"/>
        <v>Quarter!r69c9</v>
      </c>
      <c r="O68" t="str">
        <f t="shared" si="12"/>
        <v>Quarter!r69c10</v>
      </c>
      <c r="P68" t="str">
        <f t="shared" si="12"/>
        <v>Quarter!r69c11</v>
      </c>
    </row>
    <row r="69" spans="4:16" ht="13.5" thickTop="1">
      <c r="D69">
        <v>68</v>
      </c>
      <c r="E69" t="str">
        <f t="shared" si="11"/>
        <v>Annual!r68c3</v>
      </c>
      <c r="F69" t="str">
        <f t="shared" si="11"/>
        <v>Annual!r68c4</v>
      </c>
      <c r="G69">
        <v>70</v>
      </c>
      <c r="H69" t="str">
        <f t="shared" si="12"/>
        <v>Quarter!r70c3</v>
      </c>
      <c r="I69" t="str">
        <f t="shared" si="12"/>
        <v>Quarter!r70c4</v>
      </c>
      <c r="J69" t="str">
        <f t="shared" si="12"/>
        <v>Quarter!r70c5</v>
      </c>
      <c r="K69" t="str">
        <f t="shared" si="12"/>
        <v>Quarter!r70c6</v>
      </c>
      <c r="L69" t="str">
        <f t="shared" si="12"/>
        <v>Quarter!r70c7</v>
      </c>
      <c r="M69" t="str">
        <f t="shared" si="12"/>
        <v>Quarter!r70c8</v>
      </c>
      <c r="N69" t="str">
        <f t="shared" si="12"/>
        <v>Quarter!r70c9</v>
      </c>
      <c r="O69" t="str">
        <f t="shared" si="12"/>
        <v>Quarter!r70c10</v>
      </c>
      <c r="P69" t="str">
        <f t="shared" si="12"/>
        <v>Quarter!r70c11</v>
      </c>
    </row>
    <row r="70" spans="2:16" ht="12.75">
      <c r="B70" s="7" t="s">
        <v>1837</v>
      </c>
      <c r="D70">
        <v>69</v>
      </c>
      <c r="E70" t="str">
        <f t="shared" si="11"/>
        <v>Annual!r69c3</v>
      </c>
      <c r="F70" t="str">
        <f t="shared" si="11"/>
        <v>Annual!r69c4</v>
      </c>
      <c r="G70">
        <v>71</v>
      </c>
      <c r="H70" t="str">
        <f t="shared" si="12"/>
        <v>Quarter!r71c3</v>
      </c>
      <c r="I70" t="str">
        <f t="shared" si="12"/>
        <v>Quarter!r71c4</v>
      </c>
      <c r="J70" t="str">
        <f t="shared" si="12"/>
        <v>Quarter!r71c5</v>
      </c>
      <c r="K70" t="str">
        <f t="shared" si="12"/>
        <v>Quarter!r71c6</v>
      </c>
      <c r="L70" t="str">
        <f t="shared" si="12"/>
        <v>Quarter!r71c7</v>
      </c>
      <c r="M70" t="str">
        <f t="shared" si="12"/>
        <v>Quarter!r71c8</v>
      </c>
      <c r="N70" t="str">
        <f t="shared" si="12"/>
        <v>Quarter!r71c9</v>
      </c>
      <c r="O70" t="str">
        <f t="shared" si="12"/>
        <v>Quarter!r71c10</v>
      </c>
      <c r="P70" t="str">
        <f t="shared" si="12"/>
        <v>Quarter!r71c11</v>
      </c>
    </row>
    <row r="71" spans="3:16" ht="12.75">
      <c r="C71" t="s">
        <v>9</v>
      </c>
      <c r="D71">
        <v>70</v>
      </c>
      <c r="E71" t="str">
        <f t="shared" si="11"/>
        <v>Annual!r70c3</v>
      </c>
      <c r="F71" t="str">
        <f t="shared" si="11"/>
        <v>Annual!r70c4</v>
      </c>
      <c r="G71">
        <v>72</v>
      </c>
      <c r="H71" t="str">
        <f t="shared" si="12"/>
        <v>Quarter!r72c3</v>
      </c>
      <c r="I71" t="str">
        <f t="shared" si="12"/>
        <v>Quarter!r72c4</v>
      </c>
      <c r="J71" t="str">
        <f t="shared" si="12"/>
        <v>Quarter!r72c5</v>
      </c>
      <c r="K71" t="str">
        <f t="shared" si="12"/>
        <v>Quarter!r72c6</v>
      </c>
      <c r="L71" t="str">
        <f t="shared" si="12"/>
        <v>Quarter!r72c7</v>
      </c>
      <c r="M71" t="str">
        <f t="shared" si="12"/>
        <v>Quarter!r72c8</v>
      </c>
      <c r="N71" t="str">
        <f t="shared" si="12"/>
        <v>Quarter!r72c9</v>
      </c>
      <c r="O71" t="str">
        <f t="shared" si="12"/>
        <v>Quarter!r72c10</v>
      </c>
      <c r="P71" t="str">
        <f t="shared" si="12"/>
        <v>Quarter!r72c11</v>
      </c>
    </row>
    <row r="72" spans="3:16" ht="12.75">
      <c r="C72" t="s">
        <v>5</v>
      </c>
      <c r="D72">
        <v>71</v>
      </c>
      <c r="E72" t="str">
        <f t="shared" si="11"/>
        <v>Annual!r71c3</v>
      </c>
      <c r="F72" t="str">
        <f t="shared" si="11"/>
        <v>Annual!r71c4</v>
      </c>
      <c r="G72">
        <v>73</v>
      </c>
      <c r="H72" t="str">
        <f t="shared" si="12"/>
        <v>Quarter!r73c3</v>
      </c>
      <c r="I72" t="str">
        <f t="shared" si="12"/>
        <v>Quarter!r73c4</v>
      </c>
      <c r="J72" t="str">
        <f t="shared" si="12"/>
        <v>Quarter!r73c5</v>
      </c>
      <c r="K72" t="str">
        <f t="shared" si="12"/>
        <v>Quarter!r73c6</v>
      </c>
      <c r="L72" t="str">
        <f t="shared" si="12"/>
        <v>Quarter!r73c7</v>
      </c>
      <c r="M72" t="str">
        <f t="shared" si="12"/>
        <v>Quarter!r73c8</v>
      </c>
      <c r="N72" t="str">
        <f t="shared" si="12"/>
        <v>Quarter!r73c9</v>
      </c>
      <c r="O72" t="str">
        <f t="shared" si="12"/>
        <v>Quarter!r73c10</v>
      </c>
      <c r="P72" t="str">
        <f t="shared" si="12"/>
        <v>Quarter!r73c11</v>
      </c>
    </row>
    <row r="73" spans="3:16" ht="12.75">
      <c r="C73" t="s">
        <v>817</v>
      </c>
      <c r="D73">
        <v>72</v>
      </c>
      <c r="E73" t="str">
        <f t="shared" si="11"/>
        <v>Annual!r72c3</v>
      </c>
      <c r="F73" t="str">
        <f t="shared" si="11"/>
        <v>Annual!r72c4</v>
      </c>
      <c r="G73">
        <v>74</v>
      </c>
      <c r="H73" t="str">
        <f t="shared" si="12"/>
        <v>Quarter!r74c3</v>
      </c>
      <c r="I73" t="str">
        <f t="shared" si="12"/>
        <v>Quarter!r74c4</v>
      </c>
      <c r="J73" t="str">
        <f t="shared" si="12"/>
        <v>Quarter!r74c5</v>
      </c>
      <c r="K73" t="str">
        <f t="shared" si="12"/>
        <v>Quarter!r74c6</v>
      </c>
      <c r="L73" t="str">
        <f t="shared" si="12"/>
        <v>Quarter!r74c7</v>
      </c>
      <c r="M73" t="str">
        <f t="shared" si="12"/>
        <v>Quarter!r74c8</v>
      </c>
      <c r="N73" t="str">
        <f t="shared" si="12"/>
        <v>Quarter!r74c9</v>
      </c>
      <c r="O73" t="str">
        <f t="shared" si="12"/>
        <v>Quarter!r74c10</v>
      </c>
      <c r="P73" t="str">
        <f t="shared" si="12"/>
        <v>Quarter!r74c11</v>
      </c>
    </row>
    <row r="74" spans="3:16" ht="12.75">
      <c r="C74" t="s">
        <v>4</v>
      </c>
      <c r="D74">
        <v>73</v>
      </c>
      <c r="E74" t="str">
        <f t="shared" si="11"/>
        <v>Annual!r73c3</v>
      </c>
      <c r="F74" t="str">
        <f t="shared" si="11"/>
        <v>Annual!r73c4</v>
      </c>
      <c r="G74">
        <v>75</v>
      </c>
      <c r="H74" t="str">
        <f t="shared" si="12"/>
        <v>Quarter!r75c3</v>
      </c>
      <c r="I74" t="str">
        <f t="shared" si="12"/>
        <v>Quarter!r75c4</v>
      </c>
      <c r="J74" t="str">
        <f t="shared" si="12"/>
        <v>Quarter!r75c5</v>
      </c>
      <c r="K74" t="str">
        <f t="shared" si="12"/>
        <v>Quarter!r75c6</v>
      </c>
      <c r="L74" t="str">
        <f t="shared" si="12"/>
        <v>Quarter!r75c7</v>
      </c>
      <c r="M74" t="str">
        <f t="shared" si="12"/>
        <v>Quarter!r75c8</v>
      </c>
      <c r="N74" t="str">
        <f t="shared" si="12"/>
        <v>Quarter!r75c9</v>
      </c>
      <c r="O74" t="str">
        <f t="shared" si="12"/>
        <v>Quarter!r75c10</v>
      </c>
      <c r="P74" t="str">
        <f t="shared" si="12"/>
        <v>Quarter!r75c11</v>
      </c>
    </row>
    <row r="75" spans="2:16" ht="13.5" thickBot="1">
      <c r="B75" s="17"/>
      <c r="C75" s="17" t="s">
        <v>16</v>
      </c>
      <c r="D75">
        <v>74</v>
      </c>
      <c r="E75" t="str">
        <f t="shared" si="11"/>
        <v>Annual!r74c3</v>
      </c>
      <c r="F75" t="str">
        <f t="shared" si="11"/>
        <v>Annual!r74c4</v>
      </c>
      <c r="G75">
        <v>76</v>
      </c>
      <c r="H75" t="str">
        <f t="shared" si="12"/>
        <v>Quarter!r76c3</v>
      </c>
      <c r="I75" t="str">
        <f t="shared" si="12"/>
        <v>Quarter!r76c4</v>
      </c>
      <c r="J75" t="str">
        <f t="shared" si="12"/>
        <v>Quarter!r76c5</v>
      </c>
      <c r="K75" t="str">
        <f t="shared" si="12"/>
        <v>Quarter!r76c6</v>
      </c>
      <c r="L75" t="str">
        <f t="shared" si="12"/>
        <v>Quarter!r76c7</v>
      </c>
      <c r="M75" t="str">
        <f t="shared" si="12"/>
        <v>Quarter!r76c8</v>
      </c>
      <c r="N75" t="str">
        <f t="shared" si="12"/>
        <v>Quarter!r76c9</v>
      </c>
      <c r="O75" t="str">
        <f t="shared" si="12"/>
        <v>Quarter!r76c10</v>
      </c>
      <c r="P75" t="str">
        <f t="shared" si="12"/>
        <v>Quarter!r76c11</v>
      </c>
    </row>
    <row r="76" spans="4:16" ht="13.5" thickTop="1">
      <c r="D76">
        <v>75</v>
      </c>
      <c r="E76" t="str">
        <f t="shared" si="11"/>
        <v>Annual!r75c3</v>
      </c>
      <c r="F76" t="str">
        <f t="shared" si="11"/>
        <v>Annual!r75c4</v>
      </c>
      <c r="G76">
        <v>77</v>
      </c>
      <c r="H76" t="str">
        <f t="shared" si="12"/>
        <v>Quarter!r77c3</v>
      </c>
      <c r="I76" t="str">
        <f t="shared" si="12"/>
        <v>Quarter!r77c4</v>
      </c>
      <c r="J76" t="str">
        <f t="shared" si="12"/>
        <v>Quarter!r77c5</v>
      </c>
      <c r="K76" t="str">
        <f t="shared" si="12"/>
        <v>Quarter!r77c6</v>
      </c>
      <c r="L76" t="str">
        <f t="shared" si="12"/>
        <v>Quarter!r77c7</v>
      </c>
      <c r="M76" t="str">
        <f t="shared" si="12"/>
        <v>Quarter!r77c8</v>
      </c>
      <c r="N76" t="str">
        <f t="shared" si="12"/>
        <v>Quarter!r77c9</v>
      </c>
      <c r="O76" t="str">
        <f t="shared" si="12"/>
        <v>Quarter!r77c10</v>
      </c>
      <c r="P76" t="str">
        <f t="shared" si="12"/>
        <v>Quarter!r77c11</v>
      </c>
    </row>
    <row r="77" spans="2:16" ht="12.75">
      <c r="B77" s="7" t="s">
        <v>1838</v>
      </c>
      <c r="D77">
        <v>76</v>
      </c>
      <c r="E77" t="str">
        <f t="shared" si="11"/>
        <v>Annual!r76c3</v>
      </c>
      <c r="F77" t="str">
        <f t="shared" si="11"/>
        <v>Annual!r76c4</v>
      </c>
      <c r="G77">
        <v>78</v>
      </c>
      <c r="H77" t="str">
        <f t="shared" si="12"/>
        <v>Quarter!r78c3</v>
      </c>
      <c r="I77" t="str">
        <f t="shared" si="12"/>
        <v>Quarter!r78c4</v>
      </c>
      <c r="J77" t="str">
        <f t="shared" si="12"/>
        <v>Quarter!r78c5</v>
      </c>
      <c r="K77" t="str">
        <f t="shared" si="12"/>
        <v>Quarter!r78c6</v>
      </c>
      <c r="L77" t="str">
        <f t="shared" si="12"/>
        <v>Quarter!r78c7</v>
      </c>
      <c r="M77" t="str">
        <f t="shared" si="12"/>
        <v>Quarter!r78c8</v>
      </c>
      <c r="N77" t="str">
        <f t="shared" si="12"/>
        <v>Quarter!r78c9</v>
      </c>
      <c r="O77" t="str">
        <f t="shared" si="12"/>
        <v>Quarter!r78c10</v>
      </c>
      <c r="P77" t="str">
        <f t="shared" si="12"/>
        <v>Quarter!r78c11</v>
      </c>
    </row>
    <row r="78" spans="3:16" ht="12.75">
      <c r="C78" t="s">
        <v>9</v>
      </c>
      <c r="D78">
        <v>77</v>
      </c>
      <c r="E78" t="str">
        <f t="shared" si="11"/>
        <v>Annual!r77c3</v>
      </c>
      <c r="F78" t="str">
        <f t="shared" si="11"/>
        <v>Annual!r77c4</v>
      </c>
      <c r="G78">
        <v>79</v>
      </c>
      <c r="H78" t="str">
        <f t="shared" si="12"/>
        <v>Quarter!r79c3</v>
      </c>
      <c r="I78" t="str">
        <f t="shared" si="12"/>
        <v>Quarter!r79c4</v>
      </c>
      <c r="J78" t="str">
        <f t="shared" si="12"/>
        <v>Quarter!r79c5</v>
      </c>
      <c r="K78" t="str">
        <f t="shared" si="12"/>
        <v>Quarter!r79c6</v>
      </c>
      <c r="L78" t="str">
        <f t="shared" si="12"/>
        <v>Quarter!r79c7</v>
      </c>
      <c r="M78" t="str">
        <f t="shared" si="12"/>
        <v>Quarter!r79c8</v>
      </c>
      <c r="N78" t="str">
        <f t="shared" si="12"/>
        <v>Quarter!r79c9</v>
      </c>
      <c r="O78" t="str">
        <f t="shared" si="12"/>
        <v>Quarter!r79c10</v>
      </c>
      <c r="P78" t="str">
        <f t="shared" si="12"/>
        <v>Quarter!r79c11</v>
      </c>
    </row>
    <row r="79" spans="3:16" ht="12.75">
      <c r="C79" t="s">
        <v>5</v>
      </c>
      <c r="D79">
        <v>78</v>
      </c>
      <c r="E79" t="str">
        <f t="shared" si="11"/>
        <v>Annual!r78c3</v>
      </c>
      <c r="F79" t="str">
        <f t="shared" si="11"/>
        <v>Annual!r78c4</v>
      </c>
      <c r="G79">
        <v>80</v>
      </c>
      <c r="H79" t="str">
        <f t="shared" si="12"/>
        <v>Quarter!r80c3</v>
      </c>
      <c r="I79" t="str">
        <f t="shared" si="12"/>
        <v>Quarter!r80c4</v>
      </c>
      <c r="J79" t="str">
        <f t="shared" si="12"/>
        <v>Quarter!r80c5</v>
      </c>
      <c r="K79" t="str">
        <f t="shared" si="12"/>
        <v>Quarter!r80c6</v>
      </c>
      <c r="L79" t="str">
        <f t="shared" si="12"/>
        <v>Quarter!r80c7</v>
      </c>
      <c r="M79" t="str">
        <f t="shared" si="12"/>
        <v>Quarter!r80c8</v>
      </c>
      <c r="N79" t="str">
        <f t="shared" si="12"/>
        <v>Quarter!r80c9</v>
      </c>
      <c r="O79" t="str">
        <f t="shared" si="12"/>
        <v>Quarter!r80c10</v>
      </c>
      <c r="P79" t="str">
        <f t="shared" si="12"/>
        <v>Quarter!r80c11</v>
      </c>
    </row>
    <row r="80" spans="3:16" ht="12.75">
      <c r="C80" t="s">
        <v>817</v>
      </c>
      <c r="D80">
        <v>79</v>
      </c>
      <c r="E80" t="str">
        <f t="shared" si="11"/>
        <v>Annual!r79c3</v>
      </c>
      <c r="F80" t="str">
        <f t="shared" si="11"/>
        <v>Annual!r79c4</v>
      </c>
      <c r="G80">
        <v>81</v>
      </c>
      <c r="H80" t="str">
        <f t="shared" si="12"/>
        <v>Quarter!r81c3</v>
      </c>
      <c r="I80" t="str">
        <f t="shared" si="12"/>
        <v>Quarter!r81c4</v>
      </c>
      <c r="J80" t="str">
        <f t="shared" si="12"/>
        <v>Quarter!r81c5</v>
      </c>
      <c r="K80" t="str">
        <f t="shared" si="12"/>
        <v>Quarter!r81c6</v>
      </c>
      <c r="L80" t="str">
        <f t="shared" si="12"/>
        <v>Quarter!r81c7</v>
      </c>
      <c r="M80" t="str">
        <f t="shared" si="12"/>
        <v>Quarter!r81c8</v>
      </c>
      <c r="N80" t="str">
        <f t="shared" si="12"/>
        <v>Quarter!r81c9</v>
      </c>
      <c r="O80" t="str">
        <f t="shared" si="12"/>
        <v>Quarter!r81c10</v>
      </c>
      <c r="P80" t="str">
        <f t="shared" si="12"/>
        <v>Quarter!r81c11</v>
      </c>
    </row>
    <row r="81" spans="3:16" ht="12.75">
      <c r="C81" t="s">
        <v>4</v>
      </c>
      <c r="D81">
        <v>80</v>
      </c>
      <c r="E81" t="str">
        <f>$E$3&amp;"r"&amp;$D81&amp;"c"&amp;E$4</f>
        <v>Annual!r80c3</v>
      </c>
      <c r="F81" t="str">
        <f>$E$3&amp;"r"&amp;$D81&amp;"c"&amp;F$4</f>
        <v>Annual!r80c4</v>
      </c>
      <c r="G81">
        <v>82</v>
      </c>
      <c r="H81" t="str">
        <f aca="true" t="shared" si="13" ref="H81:P82">$H$3&amp;"r"&amp;$G81&amp;"c"&amp;H$4</f>
        <v>Quarter!r82c3</v>
      </c>
      <c r="I81" t="str">
        <f t="shared" si="13"/>
        <v>Quarter!r82c4</v>
      </c>
      <c r="J81" t="str">
        <f t="shared" si="13"/>
        <v>Quarter!r82c5</v>
      </c>
      <c r="K81" t="str">
        <f t="shared" si="13"/>
        <v>Quarter!r82c6</v>
      </c>
      <c r="L81" t="str">
        <f t="shared" si="13"/>
        <v>Quarter!r82c7</v>
      </c>
      <c r="M81" t="str">
        <f t="shared" si="13"/>
        <v>Quarter!r82c8</v>
      </c>
      <c r="N81" t="str">
        <f t="shared" si="13"/>
        <v>Quarter!r82c9</v>
      </c>
      <c r="O81" t="str">
        <f t="shared" si="13"/>
        <v>Quarter!r82c10</v>
      </c>
      <c r="P81" t="str">
        <f t="shared" si="13"/>
        <v>Quarter!r82c11</v>
      </c>
    </row>
    <row r="82" spans="2:16" ht="13.5" thickBot="1">
      <c r="B82" s="17"/>
      <c r="C82" s="17" t="s">
        <v>16</v>
      </c>
      <c r="D82">
        <v>81</v>
      </c>
      <c r="E82" t="str">
        <f>$E$3&amp;"r"&amp;$D82&amp;"c"&amp;E$4</f>
        <v>Annual!r81c3</v>
      </c>
      <c r="F82" t="str">
        <f>$E$3&amp;"r"&amp;$D82&amp;"c"&amp;F$4</f>
        <v>Annual!r81c4</v>
      </c>
      <c r="G82">
        <v>83</v>
      </c>
      <c r="H82" t="str">
        <f t="shared" si="13"/>
        <v>Quarter!r83c3</v>
      </c>
      <c r="I82" t="str">
        <f t="shared" si="13"/>
        <v>Quarter!r83c4</v>
      </c>
      <c r="J82" t="str">
        <f t="shared" si="13"/>
        <v>Quarter!r83c5</v>
      </c>
      <c r="K82" t="str">
        <f t="shared" si="13"/>
        <v>Quarter!r83c6</v>
      </c>
      <c r="L82" t="str">
        <f t="shared" si="13"/>
        <v>Quarter!r83c7</v>
      </c>
      <c r="M82" t="str">
        <f t="shared" si="13"/>
        <v>Quarter!r83c8</v>
      </c>
      <c r="N82" t="str">
        <f t="shared" si="13"/>
        <v>Quarter!r83c9</v>
      </c>
      <c r="O82" t="str">
        <f t="shared" si="13"/>
        <v>Quarter!r83c10</v>
      </c>
      <c r="P82" t="str">
        <f t="shared" si="13"/>
        <v>Quarter!r83c11</v>
      </c>
    </row>
    <row r="83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7"/>
  <sheetViews>
    <sheetView zoomScale="80" zoomScaleNormal="80" zoomScalePageLayoutView="0" workbookViewId="0" topLeftCell="I1">
      <selection activeCell="F20" sqref="F20"/>
    </sheetView>
  </sheetViews>
  <sheetFormatPr defaultColWidth="9.140625" defaultRowHeight="12.75"/>
  <cols>
    <col min="1" max="1" width="4.8515625" style="21" customWidth="1"/>
    <col min="2" max="2" width="27.00390625" style="21" customWidth="1"/>
    <col min="3" max="3" width="23.7109375" style="21" customWidth="1"/>
    <col min="4" max="10" width="11.28125" style="21" customWidth="1"/>
    <col min="11" max="11" width="18.00390625" style="21" customWidth="1"/>
    <col min="12" max="13" width="12.7109375" style="21" customWidth="1"/>
    <col min="14" max="14" width="2.421875" style="21" customWidth="1"/>
    <col min="15" max="15" width="34.140625" style="21" customWidth="1"/>
    <col min="16" max="16" width="5.7109375" style="21" customWidth="1"/>
    <col min="17" max="19" width="20.7109375" style="21" customWidth="1"/>
    <col min="20" max="20" width="15.140625" style="21" bestFit="1" customWidth="1"/>
    <col min="21" max="21" width="19.140625" style="21" bestFit="1" customWidth="1"/>
    <col min="22" max="16384" width="9.140625" style="21" customWidth="1"/>
  </cols>
  <sheetData>
    <row r="1" spans="2:15" ht="27.75">
      <c r="B1" s="72" t="s">
        <v>1858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122"/>
      <c r="O1" s="71"/>
    </row>
    <row r="2" spans="2:15" ht="18.75">
      <c r="B2" s="73" t="s">
        <v>1859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122"/>
      <c r="O2" s="71"/>
    </row>
    <row r="3" spans="2:15" ht="15.75">
      <c r="B3" s="73"/>
      <c r="D3" s="134">
        <v>2014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5.75">
      <c r="B4" s="73"/>
      <c r="D4" s="134" t="s">
        <v>1973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2:15" ht="14.25">
      <c r="B5" s="23"/>
      <c r="C5" s="23"/>
      <c r="D5" s="135" t="s">
        <v>1854</v>
      </c>
      <c r="E5" s="135"/>
      <c r="F5" s="135"/>
      <c r="G5" s="135"/>
      <c r="H5" s="135"/>
      <c r="I5" s="135"/>
      <c r="J5" s="135"/>
      <c r="K5" s="135"/>
      <c r="L5" s="135"/>
      <c r="M5" s="135"/>
      <c r="N5" s="123"/>
      <c r="O5" s="54" t="s">
        <v>1839</v>
      </c>
    </row>
    <row r="6" spans="2:15" ht="12.75">
      <c r="B6" s="23"/>
      <c r="C6" s="23"/>
      <c r="D6" s="134" t="s">
        <v>817</v>
      </c>
      <c r="E6" s="134"/>
      <c r="F6" s="134" t="s">
        <v>4</v>
      </c>
      <c r="G6" s="134"/>
      <c r="H6" s="134" t="s">
        <v>5</v>
      </c>
      <c r="I6" s="134"/>
      <c r="J6" s="134" t="s">
        <v>815</v>
      </c>
      <c r="K6" s="134"/>
      <c r="L6" s="134" t="s">
        <v>816</v>
      </c>
      <c r="M6" s="134"/>
      <c r="N6" s="126"/>
      <c r="O6" s="126" t="s">
        <v>817</v>
      </c>
    </row>
    <row r="7" spans="2:19" ht="27" customHeight="1">
      <c r="B7" s="27" t="s">
        <v>1844</v>
      </c>
      <c r="C7" s="28" t="s">
        <v>1853</v>
      </c>
      <c r="D7" s="28" t="s">
        <v>33</v>
      </c>
      <c r="E7" s="28" t="s">
        <v>36</v>
      </c>
      <c r="F7" s="28" t="s">
        <v>33</v>
      </c>
      <c r="G7" s="28" t="s">
        <v>36</v>
      </c>
      <c r="H7" s="28" t="s">
        <v>33</v>
      </c>
      <c r="I7" s="28" t="s">
        <v>36</v>
      </c>
      <c r="J7" s="28" t="s">
        <v>33</v>
      </c>
      <c r="K7" s="28" t="s">
        <v>36</v>
      </c>
      <c r="L7" s="28" t="s">
        <v>33</v>
      </c>
      <c r="M7" s="28" t="s">
        <v>36</v>
      </c>
      <c r="N7" s="66"/>
      <c r="O7" s="28" t="s">
        <v>33</v>
      </c>
      <c r="Q7" s="28" t="s">
        <v>1969</v>
      </c>
      <c r="R7" s="28" t="s">
        <v>1970</v>
      </c>
      <c r="S7" s="28" t="s">
        <v>36</v>
      </c>
    </row>
    <row r="8" spans="2:19" ht="12.75">
      <c r="B8" s="74" t="s">
        <v>805</v>
      </c>
      <c r="C8" s="109">
        <v>1945382</v>
      </c>
      <c r="D8" s="109">
        <v>45677</v>
      </c>
      <c r="E8" s="109">
        <v>46930</v>
      </c>
      <c r="F8" s="109">
        <v>161</v>
      </c>
      <c r="G8" s="109">
        <v>276</v>
      </c>
      <c r="H8" s="109">
        <v>4</v>
      </c>
      <c r="I8" s="109">
        <v>9</v>
      </c>
      <c r="J8" s="30">
        <v>0</v>
      </c>
      <c r="K8" s="30">
        <v>13</v>
      </c>
      <c r="L8" s="109">
        <v>25</v>
      </c>
      <c r="M8" s="109">
        <v>26</v>
      </c>
      <c r="N8" s="124"/>
      <c r="O8" s="109">
        <v>234.7970732740408</v>
      </c>
      <c r="P8" s="76"/>
      <c r="Q8" s="47">
        <v>45867</v>
      </c>
      <c r="R8" s="47">
        <v>1387</v>
      </c>
      <c r="S8" s="47">
        <v>47254</v>
      </c>
    </row>
    <row r="9" spans="2:19" ht="12.75">
      <c r="B9" s="74" t="s">
        <v>806</v>
      </c>
      <c r="C9" s="109">
        <v>2495526</v>
      </c>
      <c r="D9" s="109">
        <v>49964</v>
      </c>
      <c r="E9" s="109">
        <v>51613</v>
      </c>
      <c r="F9" s="109">
        <v>627</v>
      </c>
      <c r="G9" s="109">
        <v>718</v>
      </c>
      <c r="H9" s="109">
        <v>2</v>
      </c>
      <c r="I9" s="109">
        <v>5</v>
      </c>
      <c r="J9" s="30">
        <v>0</v>
      </c>
      <c r="K9" s="30">
        <v>12</v>
      </c>
      <c r="L9" s="109">
        <v>50</v>
      </c>
      <c r="M9" s="109">
        <v>50</v>
      </c>
      <c r="N9" s="124"/>
      <c r="O9" s="109">
        <v>200.21430351757505</v>
      </c>
      <c r="P9" s="76"/>
      <c r="Q9" s="47">
        <v>50643</v>
      </c>
      <c r="R9" s="47">
        <v>1755</v>
      </c>
      <c r="S9" s="47">
        <v>52398</v>
      </c>
    </row>
    <row r="10" spans="2:19" ht="12.75">
      <c r="B10" s="74" t="s">
        <v>807</v>
      </c>
      <c r="C10" s="109">
        <v>3147588</v>
      </c>
      <c r="D10" s="109">
        <v>12101</v>
      </c>
      <c r="E10" s="109">
        <v>12837</v>
      </c>
      <c r="F10" s="109">
        <v>4</v>
      </c>
      <c r="G10" s="109">
        <v>19</v>
      </c>
      <c r="H10" s="30">
        <v>0</v>
      </c>
      <c r="I10" s="30">
        <v>0</v>
      </c>
      <c r="J10" s="30">
        <v>0</v>
      </c>
      <c r="K10" s="30">
        <v>2</v>
      </c>
      <c r="L10" s="109">
        <v>32</v>
      </c>
      <c r="M10" s="109">
        <v>32</v>
      </c>
      <c r="N10" s="124"/>
      <c r="O10" s="109">
        <v>38.44531113983152</v>
      </c>
      <c r="P10" s="76"/>
      <c r="Q10" s="47">
        <v>12137</v>
      </c>
      <c r="R10" s="47">
        <v>753</v>
      </c>
      <c r="S10" s="47">
        <v>12890</v>
      </c>
    </row>
    <row r="11" spans="2:19" ht="12.75">
      <c r="B11" s="74" t="s">
        <v>808</v>
      </c>
      <c r="C11" s="109">
        <v>1168992</v>
      </c>
      <c r="D11" s="109">
        <v>21158</v>
      </c>
      <c r="E11" s="109">
        <v>21940</v>
      </c>
      <c r="F11" s="109">
        <v>104</v>
      </c>
      <c r="G11" s="109">
        <v>158</v>
      </c>
      <c r="H11" s="109">
        <v>3</v>
      </c>
      <c r="I11" s="109">
        <v>6</v>
      </c>
      <c r="J11" s="30">
        <v>0</v>
      </c>
      <c r="K11" s="30">
        <v>0</v>
      </c>
      <c r="L11" s="109">
        <v>15</v>
      </c>
      <c r="M11" s="109">
        <v>16</v>
      </c>
      <c r="N11" s="124"/>
      <c r="O11" s="109">
        <v>180.99353973337713</v>
      </c>
      <c r="P11" s="76"/>
      <c r="Q11" s="47">
        <v>21280</v>
      </c>
      <c r="R11" s="47">
        <v>840</v>
      </c>
      <c r="S11" s="47">
        <v>22120</v>
      </c>
    </row>
    <row r="12" spans="2:19" ht="12.75">
      <c r="B12" s="74" t="s">
        <v>809</v>
      </c>
      <c r="C12" s="109">
        <v>3109317</v>
      </c>
      <c r="D12" s="109">
        <v>41157</v>
      </c>
      <c r="E12" s="109">
        <v>42221</v>
      </c>
      <c r="F12" s="109">
        <v>202</v>
      </c>
      <c r="G12" s="109">
        <v>310</v>
      </c>
      <c r="H12" s="109">
        <v>14</v>
      </c>
      <c r="I12" s="109">
        <v>30</v>
      </c>
      <c r="J12" s="30">
        <v>0</v>
      </c>
      <c r="K12" s="30">
        <v>6</v>
      </c>
      <c r="L12" s="109">
        <v>55</v>
      </c>
      <c r="M12" s="109">
        <v>55</v>
      </c>
      <c r="N12" s="124"/>
      <c r="O12" s="109">
        <v>132.36669017665295</v>
      </c>
      <c r="P12" s="76"/>
      <c r="Q12" s="47">
        <v>41428</v>
      </c>
      <c r="R12" s="47">
        <v>1194</v>
      </c>
      <c r="S12" s="47">
        <v>42622</v>
      </c>
    </row>
    <row r="13" spans="2:19" ht="12.75">
      <c r="B13" s="74" t="s">
        <v>810</v>
      </c>
      <c r="C13" s="109">
        <v>3617257</v>
      </c>
      <c r="D13" s="109">
        <v>63397</v>
      </c>
      <c r="E13" s="109">
        <v>65201</v>
      </c>
      <c r="F13" s="109">
        <v>51</v>
      </c>
      <c r="G13" s="109">
        <v>85</v>
      </c>
      <c r="H13" s="109">
        <v>12</v>
      </c>
      <c r="I13" s="109">
        <v>14</v>
      </c>
      <c r="J13" s="30">
        <v>0</v>
      </c>
      <c r="K13" s="30">
        <v>5</v>
      </c>
      <c r="L13" s="109">
        <v>105</v>
      </c>
      <c r="M13" s="109">
        <v>107</v>
      </c>
      <c r="N13" s="124"/>
      <c r="O13" s="109">
        <v>175.26263685438994</v>
      </c>
      <c r="P13" s="76"/>
      <c r="Q13" s="47">
        <v>63565</v>
      </c>
      <c r="R13" s="47">
        <v>1847</v>
      </c>
      <c r="S13" s="47">
        <v>65412</v>
      </c>
    </row>
    <row r="14" spans="2:19" ht="12.75">
      <c r="B14" s="74" t="s">
        <v>811</v>
      </c>
      <c r="C14" s="109">
        <v>2324274</v>
      </c>
      <c r="D14" s="109">
        <v>72842</v>
      </c>
      <c r="E14" s="109">
        <v>75346</v>
      </c>
      <c r="F14" s="109">
        <v>320</v>
      </c>
      <c r="G14" s="109">
        <v>540</v>
      </c>
      <c r="H14" s="109">
        <v>53</v>
      </c>
      <c r="I14" s="109">
        <v>74</v>
      </c>
      <c r="J14" s="30">
        <v>1</v>
      </c>
      <c r="K14" s="30">
        <v>18</v>
      </c>
      <c r="L14" s="109">
        <v>50</v>
      </c>
      <c r="M14" s="109">
        <v>51</v>
      </c>
      <c r="N14" s="124"/>
      <c r="O14" s="109">
        <v>313.3967854048189</v>
      </c>
      <c r="P14" s="76"/>
      <c r="Q14" s="47">
        <v>73266</v>
      </c>
      <c r="R14" s="47">
        <v>2763</v>
      </c>
      <c r="S14" s="47">
        <v>76029</v>
      </c>
    </row>
    <row r="15" spans="2:19" ht="12.75">
      <c r="B15" s="74" t="s">
        <v>812</v>
      </c>
      <c r="C15" s="109">
        <v>2348914</v>
      </c>
      <c r="D15" s="109">
        <v>35007</v>
      </c>
      <c r="E15" s="109">
        <v>37080</v>
      </c>
      <c r="F15" s="109">
        <v>79</v>
      </c>
      <c r="G15" s="109">
        <v>136</v>
      </c>
      <c r="H15" s="109">
        <v>10</v>
      </c>
      <c r="I15" s="109">
        <v>14</v>
      </c>
      <c r="J15" s="30">
        <v>0</v>
      </c>
      <c r="K15" s="30">
        <v>15</v>
      </c>
      <c r="L15" s="109">
        <v>53</v>
      </c>
      <c r="M15" s="109">
        <v>55</v>
      </c>
      <c r="N15" s="124"/>
      <c r="O15" s="109">
        <v>149.03483056425225</v>
      </c>
      <c r="P15" s="76"/>
      <c r="Q15" s="47">
        <v>35149</v>
      </c>
      <c r="R15" s="47">
        <v>2151</v>
      </c>
      <c r="S15" s="47">
        <v>37300</v>
      </c>
    </row>
    <row r="16" spans="2:19" ht="12.75">
      <c r="B16" s="74" t="s">
        <v>813</v>
      </c>
      <c r="C16" s="109">
        <v>2291848</v>
      </c>
      <c r="D16" s="109">
        <v>43746</v>
      </c>
      <c r="E16" s="109">
        <v>44970</v>
      </c>
      <c r="F16" s="109">
        <v>318</v>
      </c>
      <c r="G16" s="109">
        <v>540</v>
      </c>
      <c r="H16" s="109">
        <v>6</v>
      </c>
      <c r="I16" s="109">
        <v>26</v>
      </c>
      <c r="J16" s="30">
        <v>0</v>
      </c>
      <c r="K16" s="30">
        <v>8</v>
      </c>
      <c r="L16" s="109">
        <v>38</v>
      </c>
      <c r="M16" s="109">
        <v>38</v>
      </c>
      <c r="N16" s="124"/>
      <c r="O16" s="109">
        <v>190.87653282416636</v>
      </c>
      <c r="P16" s="76"/>
      <c r="Q16" s="47">
        <v>44108</v>
      </c>
      <c r="R16" s="47">
        <v>1474</v>
      </c>
      <c r="S16" s="47">
        <v>45582</v>
      </c>
    </row>
    <row r="17" spans="2:21" ht="12.75">
      <c r="B17" s="77" t="s">
        <v>1855</v>
      </c>
      <c r="C17" s="110">
        <v>22449098</v>
      </c>
      <c r="D17" s="110">
        <v>385049</v>
      </c>
      <c r="E17" s="110">
        <v>398138</v>
      </c>
      <c r="F17" s="110">
        <v>1866</v>
      </c>
      <c r="G17" s="110">
        <v>2782</v>
      </c>
      <c r="H17" s="110">
        <v>104</v>
      </c>
      <c r="I17" s="110">
        <v>178</v>
      </c>
      <c r="J17" s="96">
        <v>1</v>
      </c>
      <c r="K17" s="96">
        <v>79</v>
      </c>
      <c r="L17" s="110">
        <v>423</v>
      </c>
      <c r="M17" s="110">
        <v>430</v>
      </c>
      <c r="N17" s="125"/>
      <c r="O17" s="110">
        <v>171.52092257782473</v>
      </c>
      <c r="P17" s="76"/>
      <c r="Q17" s="117">
        <v>387443</v>
      </c>
      <c r="R17" s="117">
        <v>14164</v>
      </c>
      <c r="S17" s="117">
        <v>401607</v>
      </c>
      <c r="T17" s="23"/>
      <c r="U17" s="23"/>
    </row>
    <row r="18" spans="2:21" ht="6" customHeight="1">
      <c r="B18" s="77"/>
      <c r="C18" s="110"/>
      <c r="D18" s="110"/>
      <c r="E18" s="110"/>
      <c r="F18" s="110"/>
      <c r="G18" s="110"/>
      <c r="H18" s="110"/>
      <c r="I18" s="110"/>
      <c r="J18" s="30"/>
      <c r="K18" s="30"/>
      <c r="L18" s="110"/>
      <c r="M18" s="110"/>
      <c r="N18" s="125"/>
      <c r="O18" s="110"/>
      <c r="P18" s="76"/>
      <c r="Q18" s="118"/>
      <c r="R18" s="118"/>
      <c r="S18" s="118"/>
      <c r="T18" s="23"/>
      <c r="U18" s="23"/>
    </row>
    <row r="19" spans="2:21" ht="12.75">
      <c r="B19" s="74" t="s">
        <v>804</v>
      </c>
      <c r="C19" s="109">
        <v>2466175</v>
      </c>
      <c r="D19" s="109">
        <v>31082</v>
      </c>
      <c r="E19" s="109">
        <v>31780</v>
      </c>
      <c r="F19" s="109">
        <v>1655</v>
      </c>
      <c r="G19" s="109">
        <v>2231</v>
      </c>
      <c r="H19" s="109">
        <v>96</v>
      </c>
      <c r="I19" s="109">
        <v>183</v>
      </c>
      <c r="J19" s="30">
        <v>0</v>
      </c>
      <c r="K19" s="30">
        <v>1</v>
      </c>
      <c r="L19" s="109">
        <v>27</v>
      </c>
      <c r="M19" s="109">
        <v>27</v>
      </c>
      <c r="N19" s="124"/>
      <c r="O19" s="109">
        <v>126.03322959643982</v>
      </c>
      <c r="P19" s="76"/>
      <c r="Q19" s="118">
        <v>32860</v>
      </c>
      <c r="R19" s="118">
        <v>1362</v>
      </c>
      <c r="S19" s="118">
        <v>34222</v>
      </c>
      <c r="T19" s="23"/>
      <c r="U19" s="23"/>
    </row>
    <row r="20" spans="2:22" ht="12.75">
      <c r="B20" s="74" t="s">
        <v>803</v>
      </c>
      <c r="C20" s="109">
        <v>1349610</v>
      </c>
      <c r="D20" s="109">
        <v>32515</v>
      </c>
      <c r="E20" s="109">
        <v>33517</v>
      </c>
      <c r="F20" s="109">
        <v>251</v>
      </c>
      <c r="G20" s="109">
        <v>343</v>
      </c>
      <c r="H20" s="109">
        <v>64</v>
      </c>
      <c r="I20" s="109">
        <v>91</v>
      </c>
      <c r="J20" s="30">
        <v>0</v>
      </c>
      <c r="K20" s="30">
        <v>4</v>
      </c>
      <c r="L20" s="109">
        <v>17</v>
      </c>
      <c r="M20" s="109">
        <v>17</v>
      </c>
      <c r="N20" s="124"/>
      <c r="O20" s="109">
        <v>240.92145138225118</v>
      </c>
      <c r="P20" s="76"/>
      <c r="Q20" s="118">
        <v>32847</v>
      </c>
      <c r="R20" s="118">
        <v>1125</v>
      </c>
      <c r="S20" s="118">
        <v>33972</v>
      </c>
      <c r="T20" s="23"/>
      <c r="U20" s="23"/>
      <c r="V20" s="23"/>
    </row>
    <row r="21" spans="2:22" ht="6" customHeight="1">
      <c r="B21" s="74"/>
      <c r="C21" s="109"/>
      <c r="D21" s="109"/>
      <c r="E21" s="109"/>
      <c r="F21" s="109"/>
      <c r="G21" s="109"/>
      <c r="H21" s="109"/>
      <c r="I21" s="109"/>
      <c r="J21" s="108"/>
      <c r="K21" s="109"/>
      <c r="L21" s="109"/>
      <c r="M21" s="109"/>
      <c r="N21" s="124"/>
      <c r="O21" s="109"/>
      <c r="P21" s="76"/>
      <c r="Q21" s="118"/>
      <c r="R21" s="118"/>
      <c r="S21" s="118"/>
      <c r="T21" s="23"/>
      <c r="U21" s="23"/>
      <c r="V21" s="23"/>
    </row>
    <row r="22" spans="2:22" ht="14.25">
      <c r="B22" s="78" t="s">
        <v>1860</v>
      </c>
      <c r="C22" s="30"/>
      <c r="D22" s="109">
        <v>984</v>
      </c>
      <c r="E22" s="109">
        <v>1085</v>
      </c>
      <c r="F22" s="109">
        <v>1</v>
      </c>
      <c r="G22" s="30">
        <v>3</v>
      </c>
      <c r="H22" s="30">
        <v>0</v>
      </c>
      <c r="I22" s="30">
        <v>0</v>
      </c>
      <c r="J22" s="30">
        <v>0</v>
      </c>
      <c r="K22" s="30">
        <v>0</v>
      </c>
      <c r="L22" s="109">
        <v>3</v>
      </c>
      <c r="M22" s="109">
        <v>3</v>
      </c>
      <c r="N22" s="124"/>
      <c r="O22" s="109"/>
      <c r="P22" s="76"/>
      <c r="Q22" s="118">
        <v>988</v>
      </c>
      <c r="R22" s="118">
        <v>103</v>
      </c>
      <c r="S22" s="118">
        <v>1091</v>
      </c>
      <c r="T22" s="115"/>
      <c r="U22" s="116"/>
      <c r="V22" s="23"/>
    </row>
    <row r="23" spans="2:22" ht="6" customHeight="1">
      <c r="B23" s="7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24"/>
      <c r="O23" s="109"/>
      <c r="P23" s="76"/>
      <c r="Q23" s="118"/>
      <c r="R23" s="118"/>
      <c r="S23" s="118"/>
      <c r="T23" s="23"/>
      <c r="U23" s="23"/>
      <c r="V23" s="23"/>
    </row>
    <row r="24" spans="2:22" ht="13.5" thickBot="1">
      <c r="B24" s="79" t="s">
        <v>36</v>
      </c>
      <c r="C24" s="111">
        <v>26264883</v>
      </c>
      <c r="D24" s="111">
        <v>449630</v>
      </c>
      <c r="E24" s="111">
        <v>464520</v>
      </c>
      <c r="F24" s="111">
        <v>3773</v>
      </c>
      <c r="G24" s="111">
        <v>5359</v>
      </c>
      <c r="H24" s="111">
        <v>264</v>
      </c>
      <c r="I24" s="111">
        <v>452</v>
      </c>
      <c r="J24" s="111">
        <v>1</v>
      </c>
      <c r="K24" s="111">
        <v>84</v>
      </c>
      <c r="L24" s="111">
        <v>470</v>
      </c>
      <c r="M24" s="111">
        <v>477</v>
      </c>
      <c r="N24" s="125"/>
      <c r="O24" s="111"/>
      <c r="P24" s="76"/>
      <c r="Q24" s="111">
        <v>454138</v>
      </c>
      <c r="R24" s="111">
        <v>16754</v>
      </c>
      <c r="S24" s="111">
        <v>470892</v>
      </c>
      <c r="T24" s="117"/>
      <c r="U24" s="117"/>
      <c r="V24" s="23"/>
    </row>
    <row r="25" spans="14:22" ht="13.5" thickTop="1">
      <c r="N25" s="23"/>
      <c r="Q25" s="23"/>
      <c r="R25" s="23"/>
      <c r="S25" s="23"/>
      <c r="T25" s="23"/>
      <c r="U25" s="23"/>
      <c r="V25" s="23"/>
    </row>
    <row r="26" spans="2:22" ht="12.75">
      <c r="B26" s="49" t="s">
        <v>1841</v>
      </c>
      <c r="N26" s="23"/>
      <c r="Q26" s="23"/>
      <c r="R26" s="23"/>
      <c r="S26" s="23"/>
      <c r="T26" s="23"/>
      <c r="U26" s="23"/>
      <c r="V26" s="23"/>
    </row>
    <row r="27" spans="2:22" ht="12.75">
      <c r="B27" s="107" t="s">
        <v>1972</v>
      </c>
      <c r="Q27" s="23"/>
      <c r="R27" s="23"/>
      <c r="S27" s="23"/>
      <c r="T27" s="23"/>
      <c r="U27" s="23"/>
      <c r="V27" s="23"/>
    </row>
    <row r="28" spans="2:22" ht="12.75">
      <c r="B28" s="81" t="s">
        <v>802</v>
      </c>
      <c r="Q28" s="23"/>
      <c r="R28" s="23"/>
      <c r="S28" s="23"/>
      <c r="T28" s="23"/>
      <c r="U28" s="23"/>
      <c r="V28" s="23"/>
    </row>
    <row r="29" spans="2:22" ht="12.75">
      <c r="B29" s="50" t="s">
        <v>1843</v>
      </c>
      <c r="Q29" s="23"/>
      <c r="R29" s="23"/>
      <c r="S29" s="23"/>
      <c r="T29" s="23"/>
      <c r="U29" s="23"/>
      <c r="V29" s="23"/>
    </row>
    <row r="30" spans="2:22" ht="12.75">
      <c r="B30" s="82" t="s">
        <v>1842</v>
      </c>
      <c r="Q30" s="23"/>
      <c r="R30" s="23"/>
      <c r="S30" s="23"/>
      <c r="T30" s="23"/>
      <c r="U30" s="23"/>
      <c r="V30" s="23"/>
    </row>
    <row r="31" ht="12.75">
      <c r="B31" s="106" t="s">
        <v>1914</v>
      </c>
    </row>
    <row r="32" ht="12.75">
      <c r="B32" s="114" t="s">
        <v>1967</v>
      </c>
    </row>
    <row r="33" ht="12.75">
      <c r="B33" s="81" t="s">
        <v>1850</v>
      </c>
    </row>
    <row r="35" spans="4:14" ht="12.75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4:19" ht="12.75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4:19" ht="12.75"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</row>
  </sheetData>
  <sheetProtection/>
  <mergeCells count="8">
    <mergeCell ref="D3:O3"/>
    <mergeCell ref="D5:M5"/>
    <mergeCell ref="D6:E6"/>
    <mergeCell ref="F6:G6"/>
    <mergeCell ref="H6:I6"/>
    <mergeCell ref="J6:K6"/>
    <mergeCell ref="L6:M6"/>
    <mergeCell ref="D4:O4"/>
  </mergeCells>
  <hyperlinks>
    <hyperlink ref="B31" r:id="rId1" display="http://www.energysavingtrust.org.uk/Organisations/Government-and-local-programmes/Programmes-we-deliver/Homes-Energy-Efficiency-Database/CERT-reports-from-HEED"/>
  </hyperlinks>
  <printOptions/>
  <pageMargins left="0.7" right="0.7" top="0.75" bottom="0.75" header="0.3" footer="0.3"/>
  <pageSetup horizontalDpi="600" verticalDpi="600" orientation="portrait" paperSize="9" scale="7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7"/>
  <sheetViews>
    <sheetView zoomScale="85" zoomScaleNormal="85" zoomScalePageLayoutView="0" workbookViewId="0" topLeftCell="E1">
      <selection activeCell="G28" sqref="G28"/>
    </sheetView>
  </sheetViews>
  <sheetFormatPr defaultColWidth="9.140625" defaultRowHeight="12.75"/>
  <cols>
    <col min="1" max="1" width="4.8515625" style="21" customWidth="1"/>
    <col min="2" max="2" width="27.57421875" style="21" customWidth="1"/>
    <col min="3" max="3" width="23.7109375" style="21" customWidth="1"/>
    <col min="4" max="10" width="11.28125" style="21" customWidth="1"/>
    <col min="11" max="11" width="18.00390625" style="21" customWidth="1"/>
    <col min="12" max="13" width="12.7109375" style="21" customWidth="1"/>
    <col min="14" max="14" width="5.7109375" style="21" customWidth="1"/>
    <col min="15" max="17" width="20.7109375" style="21" customWidth="1"/>
    <col min="18" max="18" width="19.140625" style="21" bestFit="1" customWidth="1"/>
    <col min="19" max="16384" width="9.140625" style="21" customWidth="1"/>
  </cols>
  <sheetData>
    <row r="1" ht="27.75">
      <c r="B1" s="72" t="s">
        <v>1858</v>
      </c>
    </row>
    <row r="2" ht="18.75">
      <c r="B2" s="73" t="s">
        <v>1861</v>
      </c>
    </row>
    <row r="3" spans="2:13" ht="15.75">
      <c r="B3" s="73"/>
      <c r="D3" s="134">
        <v>2014</v>
      </c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5.75">
      <c r="B4" s="73"/>
      <c r="D4" s="134" t="s">
        <v>1973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4.25">
      <c r="B5" s="23"/>
      <c r="C5" s="23"/>
      <c r="D5" s="135" t="s">
        <v>1966</v>
      </c>
      <c r="E5" s="135"/>
      <c r="F5" s="135"/>
      <c r="G5" s="135"/>
      <c r="H5" s="135"/>
      <c r="I5" s="135"/>
      <c r="J5" s="135"/>
      <c r="K5" s="135"/>
      <c r="L5" s="135"/>
      <c r="M5" s="135"/>
    </row>
    <row r="6" spans="2:13" ht="12.75">
      <c r="B6" s="23"/>
      <c r="C6" s="23"/>
      <c r="D6" s="134" t="s">
        <v>817</v>
      </c>
      <c r="E6" s="134"/>
      <c r="F6" s="134" t="s">
        <v>4</v>
      </c>
      <c r="G6" s="134"/>
      <c r="H6" s="134" t="s">
        <v>5</v>
      </c>
      <c r="I6" s="134"/>
      <c r="J6" s="134" t="s">
        <v>815</v>
      </c>
      <c r="K6" s="134"/>
      <c r="L6" s="134" t="s">
        <v>816</v>
      </c>
      <c r="M6" s="134"/>
    </row>
    <row r="7" spans="2:17" ht="27" customHeight="1">
      <c r="B7" s="27" t="s">
        <v>1844</v>
      </c>
      <c r="C7" s="28" t="s">
        <v>1853</v>
      </c>
      <c r="D7" s="28" t="s">
        <v>33</v>
      </c>
      <c r="E7" s="28" t="s">
        <v>36</v>
      </c>
      <c r="F7" s="28" t="s">
        <v>33</v>
      </c>
      <c r="G7" s="28" t="s">
        <v>36</v>
      </c>
      <c r="H7" s="28" t="s">
        <v>33</v>
      </c>
      <c r="I7" s="28" t="s">
        <v>36</v>
      </c>
      <c r="J7" s="28" t="s">
        <v>33</v>
      </c>
      <c r="K7" s="28" t="s">
        <v>36</v>
      </c>
      <c r="L7" s="28" t="s">
        <v>33</v>
      </c>
      <c r="M7" s="28" t="s">
        <v>36</v>
      </c>
      <c r="O7" s="28" t="s">
        <v>1969</v>
      </c>
      <c r="P7" s="28" t="s">
        <v>1970</v>
      </c>
      <c r="Q7" s="28" t="s">
        <v>36</v>
      </c>
    </row>
    <row r="8" spans="2:17" ht="12.75">
      <c r="B8" s="74" t="s">
        <v>805</v>
      </c>
      <c r="C8" s="30">
        <v>1945382</v>
      </c>
      <c r="D8" s="30">
        <v>157852.52900000027</v>
      </c>
      <c r="E8" s="30">
        <v>212784.60800000024</v>
      </c>
      <c r="F8" s="30">
        <v>1393.5899999999997</v>
      </c>
      <c r="G8" s="30">
        <v>14800.289999999997</v>
      </c>
      <c r="H8" s="30">
        <v>38</v>
      </c>
      <c r="I8" s="30">
        <v>363.5</v>
      </c>
      <c r="J8" s="30">
        <v>0</v>
      </c>
      <c r="K8" s="30">
        <v>15319.999999999998</v>
      </c>
      <c r="L8" s="30">
        <v>26</v>
      </c>
      <c r="M8" s="30">
        <v>26.99</v>
      </c>
      <c r="N8" s="76"/>
      <c r="O8" s="47">
        <v>159310.11900000027</v>
      </c>
      <c r="P8" s="47">
        <v>83985.26899999997</v>
      </c>
      <c r="Q8" s="47">
        <v>243295.38800000024</v>
      </c>
    </row>
    <row r="9" spans="2:17" ht="12.75">
      <c r="B9" s="74" t="s">
        <v>806</v>
      </c>
      <c r="C9" s="30">
        <v>2495526</v>
      </c>
      <c r="D9" s="30">
        <v>170893.4759999985</v>
      </c>
      <c r="E9" s="30">
        <v>228021.02799999854</v>
      </c>
      <c r="F9" s="30">
        <v>3979.8699999999994</v>
      </c>
      <c r="G9" s="30">
        <v>15417.619999999999</v>
      </c>
      <c r="H9" s="30">
        <v>21</v>
      </c>
      <c r="I9" s="30">
        <v>88</v>
      </c>
      <c r="J9" s="30">
        <v>0</v>
      </c>
      <c r="K9" s="30">
        <v>13286</v>
      </c>
      <c r="L9" s="30">
        <v>51.58999999999998</v>
      </c>
      <c r="M9" s="30">
        <v>51.58999999999998</v>
      </c>
      <c r="N9" s="76"/>
      <c r="O9" s="47">
        <v>174945.9359999985</v>
      </c>
      <c r="P9" s="47">
        <v>81918.30200000003</v>
      </c>
      <c r="Q9" s="47">
        <v>256864.23799999853</v>
      </c>
    </row>
    <row r="10" spans="2:17" ht="12.75">
      <c r="B10" s="74" t="s">
        <v>807</v>
      </c>
      <c r="C10" s="30">
        <v>3147588</v>
      </c>
      <c r="D10" s="30">
        <v>36564.88799999998</v>
      </c>
      <c r="E10" s="30">
        <v>49014.28099999998</v>
      </c>
      <c r="F10" s="30">
        <v>26.5</v>
      </c>
      <c r="G10" s="30">
        <v>709.7</v>
      </c>
      <c r="H10" s="30">
        <v>0</v>
      </c>
      <c r="I10" s="30">
        <v>0</v>
      </c>
      <c r="J10" s="30">
        <v>0</v>
      </c>
      <c r="K10" s="30">
        <v>2060</v>
      </c>
      <c r="L10" s="30">
        <v>31.76</v>
      </c>
      <c r="M10" s="30">
        <v>31.76</v>
      </c>
      <c r="N10" s="76"/>
      <c r="O10" s="47">
        <v>36623.14799999998</v>
      </c>
      <c r="P10" s="47">
        <v>15192.593</v>
      </c>
      <c r="Q10" s="47">
        <v>51815.74099999998</v>
      </c>
    </row>
    <row r="11" spans="2:17" ht="12.75">
      <c r="B11" s="74" t="s">
        <v>808</v>
      </c>
      <c r="C11" s="30">
        <v>1168992</v>
      </c>
      <c r="D11" s="30">
        <v>62996.64400000004</v>
      </c>
      <c r="E11" s="30">
        <v>71919.72400000005</v>
      </c>
      <c r="F11" s="30">
        <v>777.6000000000003</v>
      </c>
      <c r="G11" s="30">
        <v>6267.700000000001</v>
      </c>
      <c r="H11" s="30">
        <v>9</v>
      </c>
      <c r="I11" s="30">
        <v>1303</v>
      </c>
      <c r="J11" s="30">
        <v>0</v>
      </c>
      <c r="K11" s="30">
        <v>0</v>
      </c>
      <c r="L11" s="30">
        <v>14.910000000000002</v>
      </c>
      <c r="M11" s="30">
        <v>15.910000000000002</v>
      </c>
      <c r="N11" s="76"/>
      <c r="O11" s="47">
        <v>63798.15400000004</v>
      </c>
      <c r="P11" s="47">
        <v>15708.180000000008</v>
      </c>
      <c r="Q11" s="47">
        <v>79506.33400000005</v>
      </c>
    </row>
    <row r="12" spans="2:17" ht="12.75">
      <c r="B12" s="74" t="s">
        <v>809</v>
      </c>
      <c r="C12" s="30">
        <v>3109317</v>
      </c>
      <c r="D12" s="30">
        <v>131176.2170000002</v>
      </c>
      <c r="E12" s="30">
        <v>150995.7830000002</v>
      </c>
      <c r="F12" s="30">
        <v>1819.1499999999994</v>
      </c>
      <c r="G12" s="30">
        <v>10148.81</v>
      </c>
      <c r="H12" s="30">
        <v>66.44</v>
      </c>
      <c r="I12" s="30">
        <v>1804.34</v>
      </c>
      <c r="J12" s="30">
        <v>0</v>
      </c>
      <c r="K12" s="30">
        <v>3940</v>
      </c>
      <c r="L12" s="30">
        <v>55.35999999999999</v>
      </c>
      <c r="M12" s="30">
        <v>55.35999999999999</v>
      </c>
      <c r="N12" s="76"/>
      <c r="O12" s="47">
        <v>133117.1670000002</v>
      </c>
      <c r="P12" s="47">
        <v>33827.12599999999</v>
      </c>
      <c r="Q12" s="47">
        <v>166944.29300000018</v>
      </c>
    </row>
    <row r="13" spans="2:17" ht="12.75">
      <c r="B13" s="74" t="s">
        <v>810</v>
      </c>
      <c r="C13" s="30">
        <v>3617257</v>
      </c>
      <c r="D13" s="30">
        <v>211011.70700000122</v>
      </c>
      <c r="E13" s="30">
        <v>307856.88600000116</v>
      </c>
      <c r="F13" s="30">
        <v>302.33000000000004</v>
      </c>
      <c r="G13" s="30">
        <v>7209.160000000001</v>
      </c>
      <c r="H13" s="30">
        <v>211.79999999999998</v>
      </c>
      <c r="I13" s="30">
        <v>620.8</v>
      </c>
      <c r="J13" s="30">
        <v>0</v>
      </c>
      <c r="K13" s="30">
        <v>3580</v>
      </c>
      <c r="L13" s="30">
        <v>104.75000000000003</v>
      </c>
      <c r="M13" s="30">
        <v>107.24000000000002</v>
      </c>
      <c r="N13" s="76"/>
      <c r="O13" s="47">
        <v>211630.5870000012</v>
      </c>
      <c r="P13" s="47">
        <v>107743.49899999992</v>
      </c>
      <c r="Q13" s="47">
        <v>319374.0860000011</v>
      </c>
    </row>
    <row r="14" spans="2:17" ht="12.75">
      <c r="B14" s="74" t="s">
        <v>811</v>
      </c>
      <c r="C14" s="30">
        <v>2324274</v>
      </c>
      <c r="D14" s="30">
        <v>252561.81699999882</v>
      </c>
      <c r="E14" s="30">
        <v>450873.3319999987</v>
      </c>
      <c r="F14" s="30">
        <v>2982.039999999999</v>
      </c>
      <c r="G14" s="30">
        <v>29362.959999999992</v>
      </c>
      <c r="H14" s="30">
        <v>639.3</v>
      </c>
      <c r="I14" s="30">
        <v>1463.3</v>
      </c>
      <c r="J14" s="30">
        <v>4</v>
      </c>
      <c r="K14" s="30">
        <v>9316</v>
      </c>
      <c r="L14" s="30">
        <v>49.9</v>
      </c>
      <c r="M14" s="30">
        <v>50.9</v>
      </c>
      <c r="N14" s="76"/>
      <c r="O14" s="47">
        <v>256237.0569999988</v>
      </c>
      <c r="P14" s="47">
        <v>234829.43499999994</v>
      </c>
      <c r="Q14" s="47">
        <v>491066.49199999875</v>
      </c>
    </row>
    <row r="15" spans="2:17" ht="12.75">
      <c r="B15" s="74" t="s">
        <v>812</v>
      </c>
      <c r="C15" s="30">
        <v>2348914</v>
      </c>
      <c r="D15" s="30">
        <v>118817.19899999979</v>
      </c>
      <c r="E15" s="30">
        <v>154375.94899999985</v>
      </c>
      <c r="F15" s="30">
        <v>765.6800000000002</v>
      </c>
      <c r="G15" s="30">
        <v>2792.7800000000007</v>
      </c>
      <c r="H15" s="30">
        <v>61.61</v>
      </c>
      <c r="I15" s="30">
        <v>306.61</v>
      </c>
      <c r="J15" s="30">
        <v>0</v>
      </c>
      <c r="K15" s="30">
        <v>10673</v>
      </c>
      <c r="L15" s="30">
        <v>58.66000000000001</v>
      </c>
      <c r="M15" s="30">
        <v>61.16000000000001</v>
      </c>
      <c r="N15" s="76"/>
      <c r="O15" s="47">
        <v>119703.14899999979</v>
      </c>
      <c r="P15" s="47">
        <v>48506.35000000005</v>
      </c>
      <c r="Q15" s="47">
        <v>168209.49899999984</v>
      </c>
    </row>
    <row r="16" spans="2:17" ht="12.75">
      <c r="B16" s="74" t="s">
        <v>813</v>
      </c>
      <c r="C16" s="30">
        <v>2291848</v>
      </c>
      <c r="D16" s="30">
        <v>149952.21700000096</v>
      </c>
      <c r="E16" s="30">
        <v>178207.075000001</v>
      </c>
      <c r="F16" s="30">
        <v>3131.579999999999</v>
      </c>
      <c r="G16" s="30">
        <v>22522.609999999986</v>
      </c>
      <c r="H16" s="30">
        <v>191.25999999999996</v>
      </c>
      <c r="I16" s="30">
        <v>1709.5599999999997</v>
      </c>
      <c r="J16" s="30">
        <v>0</v>
      </c>
      <c r="K16" s="30">
        <v>8154.000000000001</v>
      </c>
      <c r="L16" s="30">
        <v>38.49000000000001</v>
      </c>
      <c r="M16" s="30">
        <v>38.49000000000001</v>
      </c>
      <c r="N16" s="76"/>
      <c r="O16" s="47">
        <v>153313.54700000095</v>
      </c>
      <c r="P16" s="47">
        <v>57318.188000000024</v>
      </c>
      <c r="Q16" s="47">
        <v>210631.73500000098</v>
      </c>
    </row>
    <row r="17" spans="2:17" ht="12.75">
      <c r="B17" s="77" t="s">
        <v>1855</v>
      </c>
      <c r="C17" s="96">
        <v>22449098</v>
      </c>
      <c r="D17" s="96">
        <v>1291826.6939999997</v>
      </c>
      <c r="E17" s="96">
        <v>1804048.6659999997</v>
      </c>
      <c r="F17" s="96">
        <v>15178.339999999997</v>
      </c>
      <c r="G17" s="96">
        <v>109231.62999999998</v>
      </c>
      <c r="H17" s="96">
        <v>1238.4099999999999</v>
      </c>
      <c r="I17" s="96">
        <v>7659.11</v>
      </c>
      <c r="J17" s="96">
        <v>4</v>
      </c>
      <c r="K17" s="96">
        <v>66329</v>
      </c>
      <c r="L17" s="96">
        <v>431.42</v>
      </c>
      <c r="M17" s="96">
        <v>439.40000000000003</v>
      </c>
      <c r="N17" s="76"/>
      <c r="O17" s="65">
        <v>1308678.8639999996</v>
      </c>
      <c r="P17" s="65">
        <v>679028.942</v>
      </c>
      <c r="Q17" s="65">
        <v>1987707.8059999996</v>
      </c>
    </row>
    <row r="18" spans="2:18" ht="6" customHeight="1">
      <c r="B18" s="7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6"/>
      <c r="O18" s="23"/>
      <c r="P18" s="118"/>
      <c r="Q18" s="118"/>
      <c r="R18" s="23"/>
    </row>
    <row r="19" spans="2:18" ht="12.75">
      <c r="B19" s="74" t="s">
        <v>804</v>
      </c>
      <c r="C19" s="30">
        <v>2466175</v>
      </c>
      <c r="D19" s="30">
        <v>107591.6870000001</v>
      </c>
      <c r="E19" s="30">
        <v>120036.14700000011</v>
      </c>
      <c r="F19" s="30">
        <v>19535.000000000007</v>
      </c>
      <c r="G19" s="30">
        <v>89147.22</v>
      </c>
      <c r="H19" s="30">
        <v>1446.8499999999995</v>
      </c>
      <c r="I19" s="30">
        <v>35596.85</v>
      </c>
      <c r="J19" s="30">
        <v>0</v>
      </c>
      <c r="K19" s="30">
        <v>499</v>
      </c>
      <c r="L19" s="30">
        <v>26.779999999999998</v>
      </c>
      <c r="M19" s="30">
        <v>26.779999999999998</v>
      </c>
      <c r="N19" s="76"/>
      <c r="O19" s="118">
        <v>128600.31700000013</v>
      </c>
      <c r="P19" s="118">
        <v>116705.68</v>
      </c>
      <c r="Q19" s="118">
        <v>245305.99700000012</v>
      </c>
      <c r="R19" s="23"/>
    </row>
    <row r="20" spans="2:18" ht="12.75">
      <c r="B20" s="74" t="s">
        <v>803</v>
      </c>
      <c r="C20" s="30">
        <v>1349610</v>
      </c>
      <c r="D20" s="30">
        <v>101249.08899999979</v>
      </c>
      <c r="E20" s="30">
        <v>129975.21799999979</v>
      </c>
      <c r="F20" s="30">
        <v>2983.47</v>
      </c>
      <c r="G20" s="30">
        <v>16307.87</v>
      </c>
      <c r="H20" s="30">
        <v>695.6900000000002</v>
      </c>
      <c r="I20" s="30">
        <v>2963.4900000000007</v>
      </c>
      <c r="J20" s="30">
        <v>0</v>
      </c>
      <c r="K20" s="30">
        <v>1174</v>
      </c>
      <c r="L20" s="30">
        <v>17.43</v>
      </c>
      <c r="M20" s="30">
        <v>17.43</v>
      </c>
      <c r="N20" s="76"/>
      <c r="O20" s="118">
        <v>104945.67899999979</v>
      </c>
      <c r="P20" s="118">
        <v>45492.32899999998</v>
      </c>
      <c r="Q20" s="118">
        <v>150438.00799999977</v>
      </c>
      <c r="R20" s="23"/>
    </row>
    <row r="21" spans="2:18" ht="6" customHeight="1">
      <c r="B21" s="7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76"/>
      <c r="O21" s="23"/>
      <c r="P21" s="118"/>
      <c r="Q21" s="118"/>
      <c r="R21" s="23"/>
    </row>
    <row r="22" spans="2:18" ht="14.25">
      <c r="B22" s="78" t="s">
        <v>1862</v>
      </c>
      <c r="C22" s="30"/>
      <c r="D22" s="30">
        <v>1696.429999999999</v>
      </c>
      <c r="E22" s="30">
        <v>2117.009999999999</v>
      </c>
      <c r="F22" s="30">
        <v>5</v>
      </c>
      <c r="G22" s="30">
        <v>16</v>
      </c>
      <c r="H22" s="30">
        <v>0</v>
      </c>
      <c r="I22" s="30">
        <v>0</v>
      </c>
      <c r="J22" s="30">
        <v>0</v>
      </c>
      <c r="K22" s="30">
        <v>0</v>
      </c>
      <c r="L22" s="30">
        <v>3</v>
      </c>
      <c r="M22" s="30">
        <v>3</v>
      </c>
      <c r="N22" s="76"/>
      <c r="O22" s="119">
        <v>1704.429999999999</v>
      </c>
      <c r="P22" s="119">
        <v>431.5799999999999</v>
      </c>
      <c r="Q22" s="119">
        <v>2136.009999999999</v>
      </c>
      <c r="R22" s="117"/>
    </row>
    <row r="23" spans="2:18" ht="6" customHeight="1">
      <c r="B23" s="7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76"/>
      <c r="O23" s="54"/>
      <c r="P23" s="117"/>
      <c r="Q23" s="117"/>
      <c r="R23" s="54"/>
    </row>
    <row r="24" spans="2:18" ht="13.5" thickBot="1">
      <c r="B24" s="79" t="s">
        <v>36</v>
      </c>
      <c r="C24" s="128">
        <v>26264883</v>
      </c>
      <c r="D24" s="128">
        <v>1502363.8999999994</v>
      </c>
      <c r="E24" s="128">
        <v>2056177.0409999997</v>
      </c>
      <c r="F24" s="128">
        <v>37701.810000000005</v>
      </c>
      <c r="G24" s="128">
        <v>214702.71999999997</v>
      </c>
      <c r="H24" s="128">
        <v>3380.9499999999994</v>
      </c>
      <c r="I24" s="128">
        <v>46219.45</v>
      </c>
      <c r="J24" s="128">
        <v>4</v>
      </c>
      <c r="K24" s="128">
        <v>68002</v>
      </c>
      <c r="L24" s="128">
        <v>478.63</v>
      </c>
      <c r="M24" s="128">
        <v>486.61</v>
      </c>
      <c r="N24" s="76"/>
      <c r="O24" s="80">
        <v>1543929.2899999993</v>
      </c>
      <c r="P24" s="80">
        <v>841658.5310000007</v>
      </c>
      <c r="Q24" s="80">
        <v>2385587.821</v>
      </c>
      <c r="R24" s="117"/>
    </row>
    <row r="25" spans="15:18" ht="13.5" thickTop="1">
      <c r="O25" s="23"/>
      <c r="P25" s="23"/>
      <c r="Q25" s="23"/>
      <c r="R25" s="23"/>
    </row>
    <row r="26" spans="2:18" ht="12.75">
      <c r="B26" s="49" t="s">
        <v>1841</v>
      </c>
      <c r="O26" s="23"/>
      <c r="P26" s="23"/>
      <c r="Q26" s="23"/>
      <c r="R26" s="23"/>
    </row>
    <row r="27" spans="2:18" ht="12.75">
      <c r="B27" s="81" t="s">
        <v>1972</v>
      </c>
      <c r="O27" s="23"/>
      <c r="P27" s="23"/>
      <c r="Q27" s="23"/>
      <c r="R27" s="23"/>
    </row>
    <row r="28" spans="2:18" ht="12.75">
      <c r="B28" s="81" t="s">
        <v>802</v>
      </c>
      <c r="O28" s="23"/>
      <c r="P28" s="23"/>
      <c r="Q28" s="23"/>
      <c r="R28" s="23"/>
    </row>
    <row r="29" ht="12.75">
      <c r="B29" s="50" t="s">
        <v>1843</v>
      </c>
    </row>
    <row r="30" ht="12.75">
      <c r="B30" s="82" t="s">
        <v>1842</v>
      </c>
    </row>
    <row r="31" ht="12.75">
      <c r="B31" s="106" t="s">
        <v>1914</v>
      </c>
    </row>
    <row r="32" ht="12.75">
      <c r="B32" s="114" t="s">
        <v>1967</v>
      </c>
    </row>
    <row r="33" ht="12.75">
      <c r="B33" s="81" t="s">
        <v>1850</v>
      </c>
    </row>
    <row r="35" spans="4:17" ht="12.75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4:17" ht="12.75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4:13" ht="12.75">
      <c r="D37" s="83"/>
      <c r="E37" s="83"/>
      <c r="F37" s="83"/>
      <c r="G37" s="83"/>
      <c r="H37" s="83"/>
      <c r="I37" s="83"/>
      <c r="J37" s="83"/>
      <c r="K37" s="83"/>
      <c r="L37" s="83"/>
      <c r="M37" s="83"/>
    </row>
  </sheetData>
  <sheetProtection/>
  <mergeCells count="8">
    <mergeCell ref="D3:M3"/>
    <mergeCell ref="D4:M4"/>
    <mergeCell ref="D5:M5"/>
    <mergeCell ref="D6:E6"/>
    <mergeCell ref="F6:G6"/>
    <mergeCell ref="H6:I6"/>
    <mergeCell ref="J6:K6"/>
    <mergeCell ref="L6:M6"/>
  </mergeCells>
  <hyperlinks>
    <hyperlink ref="B31" r:id="rId1" display="http://www.energysavingtrust.org.uk/Organisations/Government-and-local-programmes/Programmes-we-deliver/Homes-Energy-Efficiency-Database/CERT-reports-from-HEED"/>
  </hyperlinks>
  <printOptions/>
  <pageMargins left="0.7" right="0.7" top="0.75" bottom="0.75" header="0.3" footer="0.3"/>
  <pageSetup horizontalDpi="600" verticalDpi="600" orientation="portrait" paperSize="9" scale="7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U403"/>
  <sheetViews>
    <sheetView zoomScale="85" zoomScaleNormal="85" zoomScalePageLayoutView="0" workbookViewId="0" topLeftCell="A1">
      <selection activeCell="C29" sqref="C29"/>
    </sheetView>
  </sheetViews>
  <sheetFormatPr defaultColWidth="9.140625" defaultRowHeight="12.75"/>
  <cols>
    <col min="1" max="1" width="3.7109375" style="21" customWidth="1"/>
    <col min="2" max="2" width="10.140625" style="21" customWidth="1"/>
    <col min="3" max="3" width="27.00390625" style="21" customWidth="1"/>
    <col min="4" max="4" width="24.8515625" style="21" customWidth="1"/>
    <col min="5" max="5" width="23.7109375" style="21" customWidth="1"/>
    <col min="6" max="12" width="9.7109375" style="21" customWidth="1"/>
    <col min="13" max="13" width="18.7109375" style="21" customWidth="1"/>
    <col min="14" max="15" width="10.7109375" style="21" customWidth="1"/>
    <col min="16" max="16" width="2.7109375" style="21" customWidth="1"/>
    <col min="17" max="17" width="33.57421875" style="21" customWidth="1"/>
    <col min="18" max="18" width="5.7109375" style="21" customWidth="1"/>
    <col min="19" max="21" width="20.7109375" style="21" customWidth="1"/>
    <col min="22" max="16384" width="9.140625" style="21" customWidth="1"/>
  </cols>
  <sheetData>
    <row r="1" ht="27.75">
      <c r="B1" s="20" t="s">
        <v>1857</v>
      </c>
    </row>
    <row r="2" ht="18.75">
      <c r="B2" s="22" t="s">
        <v>1863</v>
      </c>
    </row>
    <row r="3" spans="2:17" ht="12.75">
      <c r="B3" s="23"/>
      <c r="C3" s="23"/>
      <c r="D3" s="23"/>
      <c r="E3" s="23"/>
      <c r="F3" s="134">
        <v>2014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2:17" ht="12.75">
      <c r="B4" s="23"/>
      <c r="C4" s="23"/>
      <c r="D4" s="23"/>
      <c r="E4" s="23"/>
      <c r="F4" s="134" t="s">
        <v>1974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2:17" ht="14.25">
      <c r="B5" s="23"/>
      <c r="C5" s="23"/>
      <c r="D5" s="23"/>
      <c r="E5" s="23"/>
      <c r="F5" s="135" t="s">
        <v>1854</v>
      </c>
      <c r="G5" s="135"/>
      <c r="H5" s="135"/>
      <c r="I5" s="135"/>
      <c r="J5" s="135"/>
      <c r="K5" s="135"/>
      <c r="L5" s="135"/>
      <c r="M5" s="135"/>
      <c r="N5" s="135"/>
      <c r="O5" s="135"/>
      <c r="P5" s="24"/>
      <c r="Q5" s="25" t="s">
        <v>1839</v>
      </c>
    </row>
    <row r="6" spans="2:17" ht="12.75">
      <c r="B6" s="23"/>
      <c r="C6" s="23"/>
      <c r="D6" s="23"/>
      <c r="E6" s="23"/>
      <c r="F6" s="134" t="s">
        <v>817</v>
      </c>
      <c r="G6" s="134"/>
      <c r="H6" s="134" t="s">
        <v>4</v>
      </c>
      <c r="I6" s="134"/>
      <c r="J6" s="134" t="s">
        <v>5</v>
      </c>
      <c r="K6" s="134"/>
      <c r="L6" s="126"/>
      <c r="M6" s="126" t="s">
        <v>815</v>
      </c>
      <c r="N6" s="134" t="s">
        <v>816</v>
      </c>
      <c r="O6" s="134"/>
      <c r="P6" s="26"/>
      <c r="Q6" s="26" t="s">
        <v>817</v>
      </c>
    </row>
    <row r="7" spans="2:21" ht="38.25">
      <c r="B7" s="27" t="s">
        <v>1846</v>
      </c>
      <c r="C7" s="27" t="s">
        <v>1845</v>
      </c>
      <c r="D7" s="27" t="s">
        <v>1844</v>
      </c>
      <c r="E7" s="28" t="s">
        <v>1853</v>
      </c>
      <c r="F7" s="28" t="s">
        <v>33</v>
      </c>
      <c r="G7" s="28" t="s">
        <v>36</v>
      </c>
      <c r="H7" s="28" t="s">
        <v>33</v>
      </c>
      <c r="I7" s="28" t="s">
        <v>36</v>
      </c>
      <c r="J7" s="28" t="s">
        <v>33</v>
      </c>
      <c r="K7" s="28" t="s">
        <v>36</v>
      </c>
      <c r="L7" s="28" t="s">
        <v>33</v>
      </c>
      <c r="M7" s="28" t="s">
        <v>36</v>
      </c>
      <c r="N7" s="28" t="s">
        <v>33</v>
      </c>
      <c r="O7" s="28" t="s">
        <v>36</v>
      </c>
      <c r="P7" s="66"/>
      <c r="Q7" s="28" t="s">
        <v>33</v>
      </c>
      <c r="S7" s="28" t="s">
        <v>1969</v>
      </c>
      <c r="T7" s="28" t="s">
        <v>1970</v>
      </c>
      <c r="U7" s="28" t="s">
        <v>36</v>
      </c>
    </row>
    <row r="8" spans="2:21" ht="12.75">
      <c r="B8" s="21" t="s">
        <v>42</v>
      </c>
      <c r="C8" s="21" t="s">
        <v>43</v>
      </c>
      <c r="D8" s="21" t="s">
        <v>804</v>
      </c>
      <c r="E8" s="29">
        <v>102602</v>
      </c>
      <c r="F8" s="30">
        <v>608</v>
      </c>
      <c r="G8" s="30">
        <v>626</v>
      </c>
      <c r="H8" s="30">
        <v>3</v>
      </c>
      <c r="I8" s="30">
        <v>5</v>
      </c>
      <c r="J8" s="30">
        <v>0</v>
      </c>
      <c r="K8" s="30">
        <v>0</v>
      </c>
      <c r="L8" s="30">
        <v>0</v>
      </c>
      <c r="M8" s="30">
        <v>0</v>
      </c>
      <c r="N8" s="30">
        <v>2</v>
      </c>
      <c r="O8" s="30">
        <v>2</v>
      </c>
      <c r="Q8" s="31">
        <v>59.258104130523776</v>
      </c>
      <c r="R8" s="32"/>
      <c r="S8" s="30">
        <v>613</v>
      </c>
      <c r="T8" s="30">
        <v>20</v>
      </c>
      <c r="U8" s="30">
        <v>633</v>
      </c>
    </row>
    <row r="9" spans="2:21" ht="12.75">
      <c r="B9" s="21" t="s">
        <v>44</v>
      </c>
      <c r="C9" s="21" t="s">
        <v>45</v>
      </c>
      <c r="D9" s="21" t="s">
        <v>804</v>
      </c>
      <c r="E9" s="29">
        <v>107960</v>
      </c>
      <c r="F9" s="30">
        <v>3143</v>
      </c>
      <c r="G9" s="30">
        <v>3171</v>
      </c>
      <c r="H9" s="30">
        <v>242</v>
      </c>
      <c r="I9" s="30">
        <v>281</v>
      </c>
      <c r="J9" s="30">
        <v>3</v>
      </c>
      <c r="K9" s="30">
        <v>5</v>
      </c>
      <c r="L9" s="30">
        <v>0</v>
      </c>
      <c r="M9" s="30">
        <v>0</v>
      </c>
      <c r="N9" s="30">
        <v>7</v>
      </c>
      <c r="O9" s="30">
        <v>7</v>
      </c>
      <c r="Q9" s="31">
        <v>291.12634309003334</v>
      </c>
      <c r="R9" s="32"/>
      <c r="S9" s="30">
        <v>3395</v>
      </c>
      <c r="T9" s="30">
        <v>69</v>
      </c>
      <c r="U9" s="30">
        <v>3464</v>
      </c>
    </row>
    <row r="10" spans="2:21" ht="12.75">
      <c r="B10" s="21" t="s">
        <v>46</v>
      </c>
      <c r="C10" s="21" t="s">
        <v>47</v>
      </c>
      <c r="D10" s="21" t="s">
        <v>810</v>
      </c>
      <c r="E10" s="29">
        <v>27443</v>
      </c>
      <c r="F10" s="30">
        <v>454</v>
      </c>
      <c r="G10" s="30">
        <v>467</v>
      </c>
      <c r="H10" s="30">
        <v>1</v>
      </c>
      <c r="I10" s="30">
        <v>1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Q10" s="31">
        <v>165.43380825711475</v>
      </c>
      <c r="R10" s="32"/>
      <c r="S10" s="30">
        <v>455</v>
      </c>
      <c r="T10" s="30">
        <v>13</v>
      </c>
      <c r="U10" s="30">
        <v>468</v>
      </c>
    </row>
    <row r="11" spans="2:21" ht="12.75">
      <c r="B11" s="21" t="s">
        <v>48</v>
      </c>
      <c r="C11" s="21" t="s">
        <v>49</v>
      </c>
      <c r="D11" s="21" t="s">
        <v>809</v>
      </c>
      <c r="E11" s="29">
        <v>45184</v>
      </c>
      <c r="F11" s="30">
        <v>903</v>
      </c>
      <c r="G11" s="30">
        <v>969</v>
      </c>
      <c r="H11" s="30">
        <v>19</v>
      </c>
      <c r="I11" s="30">
        <v>36</v>
      </c>
      <c r="J11" s="30">
        <v>3</v>
      </c>
      <c r="K11" s="30">
        <v>5</v>
      </c>
      <c r="L11" s="30">
        <v>0</v>
      </c>
      <c r="M11" s="30">
        <v>2</v>
      </c>
      <c r="N11" s="30">
        <v>1</v>
      </c>
      <c r="O11" s="30">
        <v>1</v>
      </c>
      <c r="Q11" s="31">
        <v>199.84950424929178</v>
      </c>
      <c r="R11" s="32"/>
      <c r="S11" s="30">
        <v>926</v>
      </c>
      <c r="T11" s="30">
        <v>87</v>
      </c>
      <c r="U11" s="30">
        <v>1013</v>
      </c>
    </row>
    <row r="12" spans="2:21" ht="12.75">
      <c r="B12" s="21" t="s">
        <v>50</v>
      </c>
      <c r="C12" s="21" t="s">
        <v>51</v>
      </c>
      <c r="D12" s="21" t="s">
        <v>805</v>
      </c>
      <c r="E12" s="29">
        <v>54461.00000000001</v>
      </c>
      <c r="F12" s="30">
        <v>1029</v>
      </c>
      <c r="G12" s="30">
        <v>1050</v>
      </c>
      <c r="H12" s="30">
        <v>3</v>
      </c>
      <c r="I12" s="30">
        <v>5</v>
      </c>
      <c r="J12" s="30">
        <v>2</v>
      </c>
      <c r="K12" s="30">
        <v>2</v>
      </c>
      <c r="L12" s="30">
        <v>0</v>
      </c>
      <c r="M12" s="30">
        <v>0</v>
      </c>
      <c r="N12" s="30">
        <v>1</v>
      </c>
      <c r="O12" s="30">
        <v>1</v>
      </c>
      <c r="Q12" s="31">
        <v>188.94254604212188</v>
      </c>
      <c r="R12" s="32"/>
      <c r="S12" s="30">
        <v>1035</v>
      </c>
      <c r="T12" s="30">
        <v>23</v>
      </c>
      <c r="U12" s="30">
        <v>1058</v>
      </c>
    </row>
    <row r="13" spans="2:21" ht="12.75">
      <c r="B13" s="21" t="s">
        <v>52</v>
      </c>
      <c r="C13" s="21" t="s">
        <v>53</v>
      </c>
      <c r="D13" s="21" t="s">
        <v>804</v>
      </c>
      <c r="E13" s="29">
        <v>53296</v>
      </c>
      <c r="F13" s="30">
        <v>1064</v>
      </c>
      <c r="G13" s="30">
        <v>1086</v>
      </c>
      <c r="H13" s="30">
        <v>37</v>
      </c>
      <c r="I13" s="30">
        <v>45</v>
      </c>
      <c r="J13" s="30">
        <v>1</v>
      </c>
      <c r="K13" s="30">
        <v>2</v>
      </c>
      <c r="L13" s="30">
        <v>0</v>
      </c>
      <c r="M13" s="30">
        <v>0</v>
      </c>
      <c r="N13" s="30">
        <v>0</v>
      </c>
      <c r="O13" s="30">
        <v>0</v>
      </c>
      <c r="Q13" s="31">
        <v>199.63974782347643</v>
      </c>
      <c r="R13" s="32"/>
      <c r="S13" s="30">
        <v>1102</v>
      </c>
      <c r="T13" s="30">
        <v>31</v>
      </c>
      <c r="U13" s="30">
        <v>1133</v>
      </c>
    </row>
    <row r="14" spans="2:21" ht="12.75">
      <c r="B14" s="21" t="s">
        <v>54</v>
      </c>
      <c r="C14" s="21" t="s">
        <v>55</v>
      </c>
      <c r="D14" s="21" t="s">
        <v>804</v>
      </c>
      <c r="E14" s="29">
        <v>44911</v>
      </c>
      <c r="F14" s="30">
        <v>890</v>
      </c>
      <c r="G14" s="30">
        <v>902</v>
      </c>
      <c r="H14" s="30">
        <v>50</v>
      </c>
      <c r="I14" s="30">
        <v>55</v>
      </c>
      <c r="J14" s="30">
        <v>5</v>
      </c>
      <c r="K14" s="30">
        <v>10</v>
      </c>
      <c r="L14" s="30">
        <v>0</v>
      </c>
      <c r="M14" s="30">
        <v>0</v>
      </c>
      <c r="N14" s="30">
        <v>0</v>
      </c>
      <c r="O14" s="30">
        <v>0</v>
      </c>
      <c r="Q14" s="31">
        <v>198.16971343323462</v>
      </c>
      <c r="R14" s="32"/>
      <c r="S14" s="30">
        <v>945</v>
      </c>
      <c r="T14" s="30">
        <v>22</v>
      </c>
      <c r="U14" s="30">
        <v>967</v>
      </c>
    </row>
    <row r="15" spans="2:21" ht="12.75">
      <c r="B15" s="21" t="s">
        <v>56</v>
      </c>
      <c r="C15" s="21" t="s">
        <v>57</v>
      </c>
      <c r="D15" s="21" t="s">
        <v>810</v>
      </c>
      <c r="E15" s="29">
        <v>69495</v>
      </c>
      <c r="F15" s="30">
        <v>1247</v>
      </c>
      <c r="G15" s="30">
        <v>1265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Q15" s="31">
        <v>179.4373695949349</v>
      </c>
      <c r="R15" s="32"/>
      <c r="S15" s="30">
        <v>1247</v>
      </c>
      <c r="T15" s="30">
        <v>19</v>
      </c>
      <c r="U15" s="30">
        <v>1266</v>
      </c>
    </row>
    <row r="16" spans="2:21" ht="12.75">
      <c r="B16" s="21" t="s">
        <v>58</v>
      </c>
      <c r="C16" s="21" t="s">
        <v>59</v>
      </c>
      <c r="D16" s="21" t="s">
        <v>805</v>
      </c>
      <c r="E16" s="29">
        <v>51830.99999999999</v>
      </c>
      <c r="F16" s="30">
        <v>1059</v>
      </c>
      <c r="G16" s="30">
        <v>1088</v>
      </c>
      <c r="H16" s="30">
        <v>2</v>
      </c>
      <c r="I16" s="30">
        <v>5</v>
      </c>
      <c r="J16" s="30">
        <v>0</v>
      </c>
      <c r="K16" s="30">
        <v>0</v>
      </c>
      <c r="L16" s="30">
        <v>0</v>
      </c>
      <c r="M16" s="30">
        <v>0</v>
      </c>
      <c r="N16" s="30">
        <v>2</v>
      </c>
      <c r="O16" s="30">
        <v>2</v>
      </c>
      <c r="Q16" s="31">
        <v>204.31787926144588</v>
      </c>
      <c r="R16" s="32"/>
      <c r="S16" s="30">
        <v>1063</v>
      </c>
      <c r="T16" s="30">
        <v>32</v>
      </c>
      <c r="U16" s="30">
        <v>1095</v>
      </c>
    </row>
    <row r="17" spans="2:21" ht="12.75">
      <c r="B17" s="21" t="s">
        <v>60</v>
      </c>
      <c r="C17" s="21" t="s">
        <v>61</v>
      </c>
      <c r="D17" s="21" t="s">
        <v>810</v>
      </c>
      <c r="E17" s="29">
        <v>48639</v>
      </c>
      <c r="F17" s="30">
        <v>1039</v>
      </c>
      <c r="G17" s="30">
        <v>1104</v>
      </c>
      <c r="H17" s="30">
        <v>1</v>
      </c>
      <c r="I17" s="30">
        <v>3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Q17" s="31">
        <v>213.61458911573018</v>
      </c>
      <c r="R17" s="32"/>
      <c r="S17" s="30">
        <v>1040</v>
      </c>
      <c r="T17" s="30">
        <v>67</v>
      </c>
      <c r="U17" s="30">
        <v>1107</v>
      </c>
    </row>
    <row r="18" spans="2:21" ht="12.75">
      <c r="B18" s="21" t="s">
        <v>62</v>
      </c>
      <c r="C18" s="21" t="s">
        <v>63</v>
      </c>
      <c r="D18" s="21" t="s">
        <v>810</v>
      </c>
      <c r="E18" s="29">
        <v>70410</v>
      </c>
      <c r="F18" s="30">
        <v>1432</v>
      </c>
      <c r="G18" s="30">
        <v>1496</v>
      </c>
      <c r="H18" s="30">
        <v>2</v>
      </c>
      <c r="I18" s="30">
        <v>3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Q18" s="31">
        <v>203.3802016758983</v>
      </c>
      <c r="R18" s="32"/>
      <c r="S18" s="30">
        <v>1434</v>
      </c>
      <c r="T18" s="30">
        <v>65</v>
      </c>
      <c r="U18" s="30">
        <v>1499</v>
      </c>
    </row>
    <row r="19" spans="2:21" ht="12.75">
      <c r="B19" s="21" t="s">
        <v>64</v>
      </c>
      <c r="C19" s="21" t="s">
        <v>65</v>
      </c>
      <c r="D19" s="21" t="s">
        <v>806</v>
      </c>
      <c r="E19" s="29">
        <v>38525</v>
      </c>
      <c r="F19" s="30">
        <v>1132</v>
      </c>
      <c r="G19" s="30">
        <v>1176</v>
      </c>
      <c r="H19" s="30">
        <v>4</v>
      </c>
      <c r="I19" s="30">
        <v>6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Q19" s="31">
        <v>293.8351719662557</v>
      </c>
      <c r="R19" s="32"/>
      <c r="S19" s="30">
        <v>1136</v>
      </c>
      <c r="T19" s="30">
        <v>46</v>
      </c>
      <c r="U19" s="30">
        <v>1182</v>
      </c>
    </row>
    <row r="20" spans="2:21" ht="12.75">
      <c r="B20" s="21" t="s">
        <v>66</v>
      </c>
      <c r="C20" s="21" t="s">
        <v>67</v>
      </c>
      <c r="D20" s="21" t="s">
        <v>807</v>
      </c>
      <c r="E20" s="29">
        <v>70606</v>
      </c>
      <c r="F20" s="30">
        <v>489</v>
      </c>
      <c r="G20" s="30">
        <v>505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Q20" s="31">
        <v>69.25757017817183</v>
      </c>
      <c r="R20" s="32"/>
      <c r="S20" s="30">
        <v>489</v>
      </c>
      <c r="T20" s="30">
        <v>16</v>
      </c>
      <c r="U20" s="30">
        <v>505</v>
      </c>
    </row>
    <row r="21" spans="2:21" ht="12.75">
      <c r="B21" s="21" t="s">
        <v>68</v>
      </c>
      <c r="C21" s="21" t="s">
        <v>69</v>
      </c>
      <c r="D21" s="21" t="s">
        <v>807</v>
      </c>
      <c r="E21" s="29">
        <v>135506</v>
      </c>
      <c r="F21" s="30">
        <v>453</v>
      </c>
      <c r="G21" s="30">
        <v>470</v>
      </c>
      <c r="H21" s="30">
        <v>0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  <c r="N21" s="30">
        <v>3</v>
      </c>
      <c r="O21" s="30">
        <v>3</v>
      </c>
      <c r="Q21" s="31">
        <v>33.43025401089251</v>
      </c>
      <c r="R21" s="32"/>
      <c r="S21" s="30">
        <v>456</v>
      </c>
      <c r="T21" s="30">
        <v>18</v>
      </c>
      <c r="U21" s="30">
        <v>474</v>
      </c>
    </row>
    <row r="22" spans="2:21" ht="12.75">
      <c r="B22" s="21" t="s">
        <v>70</v>
      </c>
      <c r="C22" s="21" t="s">
        <v>71</v>
      </c>
      <c r="D22" s="21" t="s">
        <v>813</v>
      </c>
      <c r="E22" s="29">
        <v>103465</v>
      </c>
      <c r="F22" s="30">
        <v>3308</v>
      </c>
      <c r="G22" s="30">
        <v>3347</v>
      </c>
      <c r="H22" s="30">
        <v>12</v>
      </c>
      <c r="I22" s="30">
        <v>17</v>
      </c>
      <c r="J22" s="30">
        <v>1</v>
      </c>
      <c r="K22" s="30">
        <v>2</v>
      </c>
      <c r="L22" s="30">
        <v>0</v>
      </c>
      <c r="M22" s="30">
        <v>0</v>
      </c>
      <c r="N22" s="30">
        <v>0</v>
      </c>
      <c r="O22" s="30">
        <v>0</v>
      </c>
      <c r="Q22" s="31">
        <v>319.72164500072483</v>
      </c>
      <c r="R22" s="32"/>
      <c r="S22" s="30">
        <v>3321</v>
      </c>
      <c r="T22" s="30">
        <v>45</v>
      </c>
      <c r="U22" s="30">
        <v>3366</v>
      </c>
    </row>
    <row r="23" spans="2:21" ht="12.75">
      <c r="B23" s="21" t="s">
        <v>72</v>
      </c>
      <c r="C23" s="21" t="s">
        <v>73</v>
      </c>
      <c r="D23" s="21" t="s">
        <v>809</v>
      </c>
      <c r="E23" s="29">
        <v>33168</v>
      </c>
      <c r="F23" s="30">
        <v>194</v>
      </c>
      <c r="G23" s="30">
        <v>207</v>
      </c>
      <c r="H23" s="30">
        <v>2</v>
      </c>
      <c r="I23" s="30">
        <v>9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Q23" s="31">
        <v>58.49011095031355</v>
      </c>
      <c r="R23" s="32"/>
      <c r="S23" s="30">
        <v>196</v>
      </c>
      <c r="T23" s="30">
        <v>20</v>
      </c>
      <c r="U23" s="30">
        <v>216</v>
      </c>
    </row>
    <row r="24" spans="2:21" ht="12.75">
      <c r="B24" s="21" t="s">
        <v>74</v>
      </c>
      <c r="C24" s="21" t="s">
        <v>75</v>
      </c>
      <c r="D24" s="21" t="s">
        <v>806</v>
      </c>
      <c r="E24" s="29">
        <v>74283</v>
      </c>
      <c r="F24" s="30">
        <v>889</v>
      </c>
      <c r="G24" s="30">
        <v>906</v>
      </c>
      <c r="H24" s="30">
        <v>1</v>
      </c>
      <c r="I24" s="30">
        <v>1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Q24" s="31">
        <v>119.67744975297174</v>
      </c>
      <c r="R24" s="32"/>
      <c r="S24" s="30">
        <v>890</v>
      </c>
      <c r="T24" s="30">
        <v>17</v>
      </c>
      <c r="U24" s="30">
        <v>907</v>
      </c>
    </row>
    <row r="25" spans="2:21" ht="12.75">
      <c r="B25" s="21" t="s">
        <v>76</v>
      </c>
      <c r="C25" s="21" t="s">
        <v>77</v>
      </c>
      <c r="D25" s="21" t="s">
        <v>810</v>
      </c>
      <c r="E25" s="29">
        <v>69291</v>
      </c>
      <c r="F25" s="30">
        <v>1430</v>
      </c>
      <c r="G25" s="30">
        <v>1450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1</v>
      </c>
      <c r="N25" s="30">
        <v>18</v>
      </c>
      <c r="O25" s="30">
        <v>18</v>
      </c>
      <c r="Q25" s="31">
        <v>206.376008428223</v>
      </c>
      <c r="R25" s="32"/>
      <c r="S25" s="30">
        <v>1448</v>
      </c>
      <c r="T25" s="30">
        <v>21</v>
      </c>
      <c r="U25" s="30">
        <v>1469</v>
      </c>
    </row>
    <row r="26" spans="2:21" ht="12.75">
      <c r="B26" s="21" t="s">
        <v>78</v>
      </c>
      <c r="C26" s="21" t="s">
        <v>79</v>
      </c>
      <c r="D26" s="21" t="s">
        <v>805</v>
      </c>
      <c r="E26" s="29">
        <v>49473</v>
      </c>
      <c r="F26" s="30">
        <v>1763</v>
      </c>
      <c r="G26" s="30">
        <v>1807</v>
      </c>
      <c r="H26" s="30">
        <v>5</v>
      </c>
      <c r="I26" s="30">
        <v>13</v>
      </c>
      <c r="J26" s="30">
        <v>0</v>
      </c>
      <c r="K26" s="30">
        <v>1</v>
      </c>
      <c r="L26" s="30">
        <v>0</v>
      </c>
      <c r="M26" s="30">
        <v>0</v>
      </c>
      <c r="N26" s="30">
        <v>2</v>
      </c>
      <c r="O26" s="30">
        <v>2</v>
      </c>
      <c r="Q26" s="31">
        <v>356.35599215733833</v>
      </c>
      <c r="R26" s="32"/>
      <c r="S26" s="30">
        <v>1770</v>
      </c>
      <c r="T26" s="30">
        <v>53</v>
      </c>
      <c r="U26" s="30">
        <v>1823</v>
      </c>
    </row>
    <row r="27" spans="2:21" ht="12.75">
      <c r="B27" s="21" t="s">
        <v>80</v>
      </c>
      <c r="C27" s="21" t="s">
        <v>81</v>
      </c>
      <c r="D27" s="21" t="s">
        <v>811</v>
      </c>
      <c r="E27" s="29">
        <v>71743</v>
      </c>
      <c r="F27" s="30">
        <v>1606</v>
      </c>
      <c r="G27" s="30">
        <v>1658</v>
      </c>
      <c r="H27" s="30">
        <v>1</v>
      </c>
      <c r="I27" s="30">
        <v>3</v>
      </c>
      <c r="J27" s="30">
        <v>2</v>
      </c>
      <c r="K27" s="30">
        <v>2</v>
      </c>
      <c r="L27" s="30">
        <v>0</v>
      </c>
      <c r="M27" s="30">
        <v>0</v>
      </c>
      <c r="N27" s="30">
        <v>4</v>
      </c>
      <c r="O27" s="30">
        <v>4</v>
      </c>
      <c r="Q27" s="31">
        <v>223.85459208563904</v>
      </c>
      <c r="R27" s="32"/>
      <c r="S27" s="30">
        <v>1613</v>
      </c>
      <c r="T27" s="30">
        <v>54</v>
      </c>
      <c r="U27" s="30">
        <v>1667</v>
      </c>
    </row>
    <row r="28" spans="2:21" ht="12.75">
      <c r="B28" s="21" t="s">
        <v>82</v>
      </c>
      <c r="C28" s="21" t="s">
        <v>83</v>
      </c>
      <c r="D28" s="21" t="s">
        <v>806</v>
      </c>
      <c r="E28" s="29">
        <v>65671</v>
      </c>
      <c r="F28" s="30">
        <v>1046</v>
      </c>
      <c r="G28" s="30">
        <v>1077</v>
      </c>
      <c r="H28" s="30">
        <v>8</v>
      </c>
      <c r="I28" s="30">
        <v>9</v>
      </c>
      <c r="J28" s="30">
        <v>0</v>
      </c>
      <c r="K28" s="30">
        <v>1</v>
      </c>
      <c r="L28" s="30">
        <v>0</v>
      </c>
      <c r="M28" s="30">
        <v>0</v>
      </c>
      <c r="N28" s="30">
        <v>2</v>
      </c>
      <c r="O28" s="30">
        <v>2</v>
      </c>
      <c r="Q28" s="31">
        <v>159.27882931583196</v>
      </c>
      <c r="R28" s="32"/>
      <c r="S28" s="30">
        <v>1056</v>
      </c>
      <c r="T28" s="30">
        <v>33</v>
      </c>
      <c r="U28" s="30">
        <v>1089</v>
      </c>
    </row>
    <row r="29" spans="2:21" ht="12.75">
      <c r="B29" s="21" t="s">
        <v>84</v>
      </c>
      <c r="C29" s="21" t="s">
        <v>85</v>
      </c>
      <c r="D29" s="21" t="s">
        <v>807</v>
      </c>
      <c r="E29" s="29">
        <v>94871</v>
      </c>
      <c r="F29" s="30">
        <v>428</v>
      </c>
      <c r="G29" s="30">
        <v>508</v>
      </c>
      <c r="H29" s="30">
        <v>0</v>
      </c>
      <c r="I29" s="30">
        <v>1</v>
      </c>
      <c r="J29" s="30">
        <v>0</v>
      </c>
      <c r="K29" s="30">
        <v>0</v>
      </c>
      <c r="L29" s="30">
        <v>0</v>
      </c>
      <c r="M29" s="30">
        <v>1</v>
      </c>
      <c r="N29" s="30">
        <v>1</v>
      </c>
      <c r="O29" s="30">
        <v>1</v>
      </c>
      <c r="Q29" s="31">
        <v>45.11389149476658</v>
      </c>
      <c r="R29" s="32"/>
      <c r="S29" s="30">
        <v>429</v>
      </c>
      <c r="T29" s="30">
        <v>82</v>
      </c>
      <c r="U29" s="30">
        <v>511</v>
      </c>
    </row>
    <row r="30" spans="2:21" ht="12.75">
      <c r="B30" s="21" t="s">
        <v>86</v>
      </c>
      <c r="C30" s="21" t="s">
        <v>87</v>
      </c>
      <c r="D30" s="21" t="s">
        <v>812</v>
      </c>
      <c r="E30" s="29">
        <v>419782</v>
      </c>
      <c r="F30" s="30">
        <v>3757</v>
      </c>
      <c r="G30" s="30">
        <v>4468</v>
      </c>
      <c r="H30" s="30">
        <v>2</v>
      </c>
      <c r="I30" s="30">
        <v>2</v>
      </c>
      <c r="J30" s="30">
        <v>0</v>
      </c>
      <c r="K30" s="30">
        <v>0</v>
      </c>
      <c r="L30" s="30">
        <v>0</v>
      </c>
      <c r="M30" s="30">
        <v>1</v>
      </c>
      <c r="N30" s="30">
        <v>3</v>
      </c>
      <c r="O30" s="30">
        <v>3</v>
      </c>
      <c r="Q30" s="31">
        <v>89.49883510965215</v>
      </c>
      <c r="R30" s="32"/>
      <c r="S30" s="30">
        <v>3762</v>
      </c>
      <c r="T30" s="30">
        <v>712</v>
      </c>
      <c r="U30" s="30">
        <v>4474</v>
      </c>
    </row>
    <row r="31" spans="2:21" ht="12.75">
      <c r="B31" s="21" t="s">
        <v>88</v>
      </c>
      <c r="C31" s="21" t="s">
        <v>89</v>
      </c>
      <c r="D31" s="21" t="s">
        <v>805</v>
      </c>
      <c r="E31" s="29">
        <v>38893</v>
      </c>
      <c r="F31" s="30">
        <v>702</v>
      </c>
      <c r="G31" s="30">
        <v>715</v>
      </c>
      <c r="H31" s="30">
        <v>1</v>
      </c>
      <c r="I31" s="30">
        <v>3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Q31" s="31">
        <v>180.4952047926362</v>
      </c>
      <c r="R31" s="32"/>
      <c r="S31" s="30">
        <v>703</v>
      </c>
      <c r="T31" s="30">
        <v>15</v>
      </c>
      <c r="U31" s="30">
        <v>718</v>
      </c>
    </row>
    <row r="32" spans="2:21" ht="12.75">
      <c r="B32" s="21" t="s">
        <v>90</v>
      </c>
      <c r="C32" s="21" t="s">
        <v>91</v>
      </c>
      <c r="D32" s="21" t="s">
        <v>809</v>
      </c>
      <c r="E32" s="29">
        <v>59598.00000000001</v>
      </c>
      <c r="F32" s="30">
        <v>1574</v>
      </c>
      <c r="G32" s="30">
        <v>1599</v>
      </c>
      <c r="H32" s="30">
        <v>8</v>
      </c>
      <c r="I32" s="30">
        <v>9</v>
      </c>
      <c r="J32" s="30">
        <v>0</v>
      </c>
      <c r="K32" s="30">
        <v>0</v>
      </c>
      <c r="L32" s="30">
        <v>0</v>
      </c>
      <c r="M32" s="30">
        <v>0</v>
      </c>
      <c r="N32" s="30">
        <v>1</v>
      </c>
      <c r="O32" s="30">
        <v>1</v>
      </c>
      <c r="Q32" s="31">
        <v>264.1028222423571</v>
      </c>
      <c r="R32" s="32"/>
      <c r="S32" s="30">
        <v>1583</v>
      </c>
      <c r="T32" s="30">
        <v>26</v>
      </c>
      <c r="U32" s="30">
        <v>1609</v>
      </c>
    </row>
    <row r="33" spans="2:21" ht="12.75">
      <c r="B33" s="21" t="s">
        <v>92</v>
      </c>
      <c r="C33" s="21" t="s">
        <v>93</v>
      </c>
      <c r="D33" s="21" t="s">
        <v>809</v>
      </c>
      <c r="E33" s="29">
        <v>65004</v>
      </c>
      <c r="F33" s="30">
        <v>430</v>
      </c>
      <c r="G33" s="30">
        <v>464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Q33" s="31">
        <v>66.14977539843701</v>
      </c>
      <c r="R33" s="32"/>
      <c r="S33" s="30">
        <v>430</v>
      </c>
      <c r="T33" s="30">
        <v>34</v>
      </c>
      <c r="U33" s="30">
        <v>464</v>
      </c>
    </row>
    <row r="34" spans="2:21" ht="12.75">
      <c r="B34" s="21" t="s">
        <v>94</v>
      </c>
      <c r="C34" s="21" t="s">
        <v>95</v>
      </c>
      <c r="D34" s="21" t="s">
        <v>803</v>
      </c>
      <c r="E34" s="29">
        <v>31654</v>
      </c>
      <c r="F34" s="30">
        <v>366</v>
      </c>
      <c r="G34" s="30">
        <v>369</v>
      </c>
      <c r="H34" s="30">
        <v>0</v>
      </c>
      <c r="I34" s="30">
        <v>1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Q34" s="31">
        <v>115.62519744740001</v>
      </c>
      <c r="R34" s="32"/>
      <c r="S34" s="30">
        <v>366</v>
      </c>
      <c r="T34" s="30">
        <v>4</v>
      </c>
      <c r="U34" s="30">
        <v>370</v>
      </c>
    </row>
    <row r="35" spans="2:21" ht="12.75">
      <c r="B35" s="21" t="s">
        <v>96</v>
      </c>
      <c r="C35" s="21" t="s">
        <v>97</v>
      </c>
      <c r="D35" s="21" t="s">
        <v>805</v>
      </c>
      <c r="E35" s="29">
        <v>33890</v>
      </c>
      <c r="F35" s="30">
        <v>966</v>
      </c>
      <c r="G35" s="30">
        <v>981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Q35" s="31">
        <v>285.0398347595161</v>
      </c>
      <c r="R35" s="32"/>
      <c r="S35" s="30">
        <v>966</v>
      </c>
      <c r="T35" s="30">
        <v>15</v>
      </c>
      <c r="U35" s="30">
        <v>981</v>
      </c>
    </row>
    <row r="36" spans="2:21" ht="12.75">
      <c r="B36" s="21" t="s">
        <v>98</v>
      </c>
      <c r="C36" s="21" t="s">
        <v>99</v>
      </c>
      <c r="D36" s="21" t="s">
        <v>809</v>
      </c>
      <c r="E36" s="29">
        <v>120025</v>
      </c>
      <c r="F36" s="30">
        <v>1148</v>
      </c>
      <c r="G36" s="30">
        <v>1166</v>
      </c>
      <c r="H36" s="30">
        <v>1</v>
      </c>
      <c r="I36" s="30">
        <v>1</v>
      </c>
      <c r="J36" s="30">
        <v>0</v>
      </c>
      <c r="K36" s="30">
        <v>0</v>
      </c>
      <c r="L36" s="30">
        <v>0</v>
      </c>
      <c r="M36" s="30">
        <v>0</v>
      </c>
      <c r="N36" s="30">
        <v>1</v>
      </c>
      <c r="O36" s="30">
        <v>1</v>
      </c>
      <c r="Q36" s="31">
        <v>95.64674026244533</v>
      </c>
      <c r="R36" s="32"/>
      <c r="S36" s="30">
        <v>1150</v>
      </c>
      <c r="T36" s="30">
        <v>18</v>
      </c>
      <c r="U36" s="30">
        <v>1168</v>
      </c>
    </row>
    <row r="37" spans="2:21" ht="12.75">
      <c r="B37" s="21" t="s">
        <v>100</v>
      </c>
      <c r="C37" s="21" t="s">
        <v>101</v>
      </c>
      <c r="D37" s="21" t="s">
        <v>805</v>
      </c>
      <c r="E37" s="29">
        <v>27888</v>
      </c>
      <c r="F37" s="30">
        <v>614</v>
      </c>
      <c r="G37" s="30">
        <v>652</v>
      </c>
      <c r="H37" s="30">
        <v>18</v>
      </c>
      <c r="I37" s="30">
        <v>20</v>
      </c>
      <c r="J37" s="30">
        <v>0</v>
      </c>
      <c r="K37" s="30">
        <v>0</v>
      </c>
      <c r="L37" s="30">
        <v>0</v>
      </c>
      <c r="M37" s="30">
        <v>2</v>
      </c>
      <c r="N37" s="30">
        <v>0</v>
      </c>
      <c r="O37" s="30">
        <v>0</v>
      </c>
      <c r="Q37" s="31">
        <v>220.166379804934</v>
      </c>
      <c r="R37" s="32"/>
      <c r="S37" s="30">
        <v>632</v>
      </c>
      <c r="T37" s="30">
        <v>42</v>
      </c>
      <c r="U37" s="30">
        <v>674</v>
      </c>
    </row>
    <row r="38" spans="2:21" ht="12.75">
      <c r="B38" s="21" t="s">
        <v>102</v>
      </c>
      <c r="C38" s="21" t="s">
        <v>103</v>
      </c>
      <c r="D38" s="21" t="s">
        <v>811</v>
      </c>
      <c r="E38" s="29">
        <v>81847.99999999999</v>
      </c>
      <c r="F38" s="30">
        <v>1798</v>
      </c>
      <c r="G38" s="30">
        <v>1817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Q38" s="31">
        <v>219.6754960414427</v>
      </c>
      <c r="R38" s="32"/>
      <c r="S38" s="30">
        <v>1798</v>
      </c>
      <c r="T38" s="30">
        <v>19</v>
      </c>
      <c r="U38" s="30">
        <v>1817</v>
      </c>
    </row>
    <row r="39" spans="2:21" ht="12.75">
      <c r="B39" s="21" t="s">
        <v>104</v>
      </c>
      <c r="C39" s="21" t="s">
        <v>105</v>
      </c>
      <c r="D39" s="21" t="s">
        <v>810</v>
      </c>
      <c r="E39" s="29">
        <v>46006</v>
      </c>
      <c r="F39" s="30">
        <v>530</v>
      </c>
      <c r="G39" s="30">
        <v>537</v>
      </c>
      <c r="H39" s="30">
        <v>1</v>
      </c>
      <c r="I39" s="30">
        <v>1</v>
      </c>
      <c r="J39" s="30">
        <v>0</v>
      </c>
      <c r="K39" s="30">
        <v>0</v>
      </c>
      <c r="L39" s="30">
        <v>0</v>
      </c>
      <c r="M39" s="30">
        <v>0</v>
      </c>
      <c r="N39" s="30">
        <v>1</v>
      </c>
      <c r="O39" s="30">
        <v>1</v>
      </c>
      <c r="Q39" s="31">
        <v>115.20236490892492</v>
      </c>
      <c r="R39" s="32"/>
      <c r="S39" s="30">
        <v>532</v>
      </c>
      <c r="T39" s="30">
        <v>7</v>
      </c>
      <c r="U39" s="30">
        <v>539</v>
      </c>
    </row>
    <row r="40" spans="2:21" ht="12.75">
      <c r="B40" s="21" t="s">
        <v>106</v>
      </c>
      <c r="C40" s="21" t="s">
        <v>107</v>
      </c>
      <c r="D40" s="21" t="s">
        <v>813</v>
      </c>
      <c r="E40" s="29">
        <v>208518</v>
      </c>
      <c r="F40" s="30">
        <v>2087</v>
      </c>
      <c r="G40" s="30">
        <v>2149</v>
      </c>
      <c r="H40" s="30">
        <v>24</v>
      </c>
      <c r="I40" s="30">
        <v>31</v>
      </c>
      <c r="J40" s="30">
        <v>0</v>
      </c>
      <c r="K40" s="30">
        <v>1</v>
      </c>
      <c r="L40" s="30">
        <v>0</v>
      </c>
      <c r="M40" s="30">
        <v>0</v>
      </c>
      <c r="N40" s="30">
        <v>2</v>
      </c>
      <c r="O40" s="30">
        <v>2</v>
      </c>
      <c r="Q40" s="31">
        <v>100.08728263267439</v>
      </c>
      <c r="R40" s="32"/>
      <c r="S40" s="30">
        <v>2113</v>
      </c>
      <c r="T40" s="30">
        <v>70</v>
      </c>
      <c r="U40" s="30">
        <v>2183</v>
      </c>
    </row>
    <row r="41" spans="2:21" ht="12.75">
      <c r="B41" s="21" t="s">
        <v>108</v>
      </c>
      <c r="C41" s="21" t="s">
        <v>109</v>
      </c>
      <c r="D41" s="21" t="s">
        <v>806</v>
      </c>
      <c r="E41" s="29">
        <v>61268</v>
      </c>
      <c r="F41" s="30">
        <v>1103</v>
      </c>
      <c r="G41" s="30">
        <v>1154</v>
      </c>
      <c r="H41" s="30">
        <v>9</v>
      </c>
      <c r="I41" s="30">
        <v>9</v>
      </c>
      <c r="J41" s="30">
        <v>0</v>
      </c>
      <c r="K41" s="30">
        <v>0</v>
      </c>
      <c r="L41" s="30">
        <v>0</v>
      </c>
      <c r="M41" s="30">
        <v>0</v>
      </c>
      <c r="N41" s="30">
        <v>1</v>
      </c>
      <c r="O41" s="30">
        <v>1</v>
      </c>
      <c r="Q41" s="31">
        <v>180.028726251877</v>
      </c>
      <c r="R41" s="32"/>
      <c r="S41" s="30">
        <v>1113</v>
      </c>
      <c r="T41" s="30">
        <v>51</v>
      </c>
      <c r="U41" s="30">
        <v>1164</v>
      </c>
    </row>
    <row r="42" spans="2:21" ht="12.75">
      <c r="B42" s="21" t="s">
        <v>110</v>
      </c>
      <c r="C42" s="21" t="s">
        <v>111</v>
      </c>
      <c r="D42" s="21" t="s">
        <v>806</v>
      </c>
      <c r="E42" s="29">
        <v>56055</v>
      </c>
      <c r="F42" s="30">
        <v>1588</v>
      </c>
      <c r="G42" s="30">
        <v>1646</v>
      </c>
      <c r="H42" s="30">
        <v>152</v>
      </c>
      <c r="I42" s="30">
        <v>160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Q42" s="31">
        <v>283.29319418428327</v>
      </c>
      <c r="R42" s="32"/>
      <c r="S42" s="30">
        <v>1740</v>
      </c>
      <c r="T42" s="30">
        <v>66</v>
      </c>
      <c r="U42" s="30">
        <v>1806</v>
      </c>
    </row>
    <row r="43" spans="2:21" ht="12.75">
      <c r="B43" s="21" t="s">
        <v>112</v>
      </c>
      <c r="C43" s="21" t="s">
        <v>113</v>
      </c>
      <c r="D43" s="21" t="s">
        <v>807</v>
      </c>
      <c r="E43" s="29">
        <v>100177</v>
      </c>
      <c r="F43" s="30">
        <v>323</v>
      </c>
      <c r="G43" s="30">
        <v>359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Q43" s="31">
        <v>32.242930013875444</v>
      </c>
      <c r="R43" s="32"/>
      <c r="S43" s="30">
        <v>323</v>
      </c>
      <c r="T43" s="30">
        <v>36</v>
      </c>
      <c r="U43" s="30">
        <v>359</v>
      </c>
    </row>
    <row r="44" spans="2:21" ht="12.75">
      <c r="B44" s="21" t="s">
        <v>114</v>
      </c>
      <c r="C44" s="21" t="s">
        <v>115</v>
      </c>
      <c r="D44" s="21" t="s">
        <v>806</v>
      </c>
      <c r="E44" s="29">
        <v>31855.000000000004</v>
      </c>
      <c r="F44" s="30">
        <v>410</v>
      </c>
      <c r="G44" s="30">
        <v>421</v>
      </c>
      <c r="H44" s="30">
        <v>1</v>
      </c>
      <c r="I44" s="30">
        <v>1</v>
      </c>
      <c r="J44" s="30">
        <v>0</v>
      </c>
      <c r="K44" s="30">
        <v>0</v>
      </c>
      <c r="L44" s="30">
        <v>0</v>
      </c>
      <c r="M44" s="30">
        <v>0</v>
      </c>
      <c r="N44" s="30">
        <v>2</v>
      </c>
      <c r="O44" s="30">
        <v>2</v>
      </c>
      <c r="Q44" s="31">
        <v>128.70820907235913</v>
      </c>
      <c r="R44" s="32"/>
      <c r="S44" s="30">
        <v>413</v>
      </c>
      <c r="T44" s="30">
        <v>11</v>
      </c>
      <c r="U44" s="30">
        <v>424</v>
      </c>
    </row>
    <row r="45" spans="2:21" ht="12.75">
      <c r="B45" s="21" t="s">
        <v>116</v>
      </c>
      <c r="C45" s="21" t="s">
        <v>117</v>
      </c>
      <c r="D45" s="21" t="s">
        <v>803</v>
      </c>
      <c r="E45" s="29">
        <v>60166.00000000001</v>
      </c>
      <c r="F45" s="30">
        <v>1033</v>
      </c>
      <c r="G45" s="30">
        <v>1271</v>
      </c>
      <c r="H45" s="30">
        <v>1</v>
      </c>
      <c r="I45" s="30">
        <v>5</v>
      </c>
      <c r="J45" s="30">
        <v>4</v>
      </c>
      <c r="K45" s="30">
        <v>4</v>
      </c>
      <c r="L45" s="30">
        <v>0</v>
      </c>
      <c r="M45" s="30">
        <v>0</v>
      </c>
      <c r="N45" s="30">
        <v>1</v>
      </c>
      <c r="O45" s="30">
        <v>1</v>
      </c>
      <c r="Q45" s="31">
        <v>171.69165309310907</v>
      </c>
      <c r="R45" s="32"/>
      <c r="S45" s="30">
        <v>1039</v>
      </c>
      <c r="T45" s="30">
        <v>242</v>
      </c>
      <c r="U45" s="30">
        <v>1281</v>
      </c>
    </row>
    <row r="46" spans="2:21" ht="12.75">
      <c r="B46" s="21" t="s">
        <v>118</v>
      </c>
      <c r="C46" s="21" t="s">
        <v>119</v>
      </c>
      <c r="D46" s="21" t="s">
        <v>810</v>
      </c>
      <c r="E46" s="29">
        <v>112260.00000000001</v>
      </c>
      <c r="F46" s="30">
        <v>872</v>
      </c>
      <c r="G46" s="30">
        <v>895</v>
      </c>
      <c r="H46" s="30">
        <v>2</v>
      </c>
      <c r="I46" s="30">
        <v>2</v>
      </c>
      <c r="J46" s="30">
        <v>0</v>
      </c>
      <c r="K46" s="30">
        <v>0</v>
      </c>
      <c r="L46" s="30">
        <v>0</v>
      </c>
      <c r="M46" s="30">
        <v>0</v>
      </c>
      <c r="N46" s="30">
        <v>2</v>
      </c>
      <c r="O46" s="30">
        <v>2</v>
      </c>
      <c r="Q46" s="31">
        <v>77.67682166399429</v>
      </c>
      <c r="R46" s="32"/>
      <c r="S46" s="30">
        <v>876</v>
      </c>
      <c r="T46" s="30">
        <v>23</v>
      </c>
      <c r="U46" s="30">
        <v>899</v>
      </c>
    </row>
    <row r="47" spans="2:21" ht="12.75">
      <c r="B47" s="21" t="s">
        <v>120</v>
      </c>
      <c r="C47" s="21" t="s">
        <v>1923</v>
      </c>
      <c r="D47" s="21" t="s">
        <v>811</v>
      </c>
      <c r="E47" s="29">
        <v>178195</v>
      </c>
      <c r="F47" s="30">
        <v>2446</v>
      </c>
      <c r="G47" s="30">
        <v>2520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1</v>
      </c>
      <c r="O47" s="30">
        <v>1</v>
      </c>
      <c r="Q47" s="31">
        <v>137.26535536911808</v>
      </c>
      <c r="R47" s="32"/>
      <c r="S47" s="30">
        <v>2447</v>
      </c>
      <c r="T47" s="30">
        <v>74</v>
      </c>
      <c r="U47" s="30">
        <v>2521</v>
      </c>
    </row>
    <row r="48" spans="2:21" ht="12.75">
      <c r="B48" s="21" t="s">
        <v>122</v>
      </c>
      <c r="C48" s="21" t="s">
        <v>123</v>
      </c>
      <c r="D48" s="21" t="s">
        <v>806</v>
      </c>
      <c r="E48" s="29">
        <v>54340</v>
      </c>
      <c r="F48" s="30">
        <v>1459</v>
      </c>
      <c r="G48" s="30">
        <v>1495</v>
      </c>
      <c r="H48" s="30">
        <v>11</v>
      </c>
      <c r="I48" s="30">
        <v>13</v>
      </c>
      <c r="J48" s="30">
        <v>0</v>
      </c>
      <c r="K48" s="30">
        <v>0</v>
      </c>
      <c r="L48" s="30">
        <v>0</v>
      </c>
      <c r="M48" s="30">
        <v>4</v>
      </c>
      <c r="N48" s="30">
        <v>0</v>
      </c>
      <c r="O48" s="30">
        <v>0</v>
      </c>
      <c r="Q48" s="31">
        <v>268.49466323150534</v>
      </c>
      <c r="R48" s="32"/>
      <c r="S48" s="30">
        <v>1470</v>
      </c>
      <c r="T48" s="30">
        <v>42</v>
      </c>
      <c r="U48" s="30">
        <v>1512</v>
      </c>
    </row>
    <row r="49" spans="2:21" ht="12.75">
      <c r="B49" s="21" t="s">
        <v>124</v>
      </c>
      <c r="C49" s="21" t="s">
        <v>125</v>
      </c>
      <c r="D49" s="21" t="s">
        <v>807</v>
      </c>
      <c r="E49" s="29">
        <v>133821</v>
      </c>
      <c r="F49" s="30">
        <v>882</v>
      </c>
      <c r="G49" s="30">
        <v>906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Q49" s="31">
        <v>65.90893805904904</v>
      </c>
      <c r="R49" s="32"/>
      <c r="S49" s="30">
        <v>883</v>
      </c>
      <c r="T49" s="30">
        <v>24</v>
      </c>
      <c r="U49" s="30">
        <v>907</v>
      </c>
    </row>
    <row r="50" spans="2:21" ht="12.75">
      <c r="B50" s="21" t="s">
        <v>126</v>
      </c>
      <c r="C50" s="21" t="s">
        <v>127</v>
      </c>
      <c r="D50" s="21" t="s">
        <v>812</v>
      </c>
      <c r="E50" s="29">
        <v>38946</v>
      </c>
      <c r="F50" s="30">
        <v>695</v>
      </c>
      <c r="G50" s="30">
        <v>721</v>
      </c>
      <c r="H50" s="30">
        <v>0</v>
      </c>
      <c r="I50" s="30">
        <v>1</v>
      </c>
      <c r="J50" s="30">
        <v>0</v>
      </c>
      <c r="K50" s="30">
        <v>0</v>
      </c>
      <c r="L50" s="30">
        <v>0</v>
      </c>
      <c r="M50" s="30">
        <v>0</v>
      </c>
      <c r="N50" s="30">
        <v>1</v>
      </c>
      <c r="O50" s="30">
        <v>1</v>
      </c>
      <c r="Q50" s="31">
        <v>178.45221588866636</v>
      </c>
      <c r="R50" s="32"/>
      <c r="S50" s="30">
        <v>696</v>
      </c>
      <c r="T50" s="30">
        <v>27</v>
      </c>
      <c r="U50" s="30">
        <v>723</v>
      </c>
    </row>
    <row r="51" spans="2:21" ht="12.75">
      <c r="B51" s="21" t="s">
        <v>128</v>
      </c>
      <c r="C51" s="21" t="s">
        <v>129</v>
      </c>
      <c r="D51" s="21" t="s">
        <v>806</v>
      </c>
      <c r="E51" s="29">
        <v>38895</v>
      </c>
      <c r="F51" s="30">
        <v>429</v>
      </c>
      <c r="G51" s="30">
        <v>440</v>
      </c>
      <c r="H51" s="30">
        <v>0</v>
      </c>
      <c r="I51" s="30">
        <v>1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Q51" s="31">
        <v>110.29695333590436</v>
      </c>
      <c r="R51" s="32"/>
      <c r="S51" s="30">
        <v>429</v>
      </c>
      <c r="T51" s="30">
        <v>12</v>
      </c>
      <c r="U51" s="30">
        <v>441</v>
      </c>
    </row>
    <row r="52" spans="2:21" ht="12.75">
      <c r="B52" s="21" t="s">
        <v>130</v>
      </c>
      <c r="C52" s="21" t="s">
        <v>131</v>
      </c>
      <c r="D52" s="21" t="s">
        <v>805</v>
      </c>
      <c r="E52" s="29">
        <v>48939</v>
      </c>
      <c r="F52" s="30">
        <v>843</v>
      </c>
      <c r="G52" s="30">
        <v>860</v>
      </c>
      <c r="H52" s="30">
        <v>0</v>
      </c>
      <c r="I52" s="30">
        <v>1</v>
      </c>
      <c r="J52" s="30">
        <v>0</v>
      </c>
      <c r="K52" s="30">
        <v>0</v>
      </c>
      <c r="L52" s="30">
        <v>0</v>
      </c>
      <c r="M52" s="30">
        <v>0</v>
      </c>
      <c r="N52" s="30">
        <v>2</v>
      </c>
      <c r="O52" s="30">
        <v>2</v>
      </c>
      <c r="Q52" s="31">
        <v>172.25525654386072</v>
      </c>
      <c r="R52" s="32"/>
      <c r="S52" s="30">
        <v>845</v>
      </c>
      <c r="T52" s="30">
        <v>18</v>
      </c>
      <c r="U52" s="30">
        <v>863</v>
      </c>
    </row>
    <row r="53" spans="2:21" ht="12.75">
      <c r="B53" s="21" t="s">
        <v>132</v>
      </c>
      <c r="C53" s="21" t="s">
        <v>133</v>
      </c>
      <c r="D53" s="21" t="s">
        <v>809</v>
      </c>
      <c r="E53" s="29">
        <v>40422</v>
      </c>
      <c r="F53" s="30">
        <v>372</v>
      </c>
      <c r="G53" s="30">
        <v>390</v>
      </c>
      <c r="H53" s="30">
        <v>7</v>
      </c>
      <c r="I53" s="30">
        <v>9</v>
      </c>
      <c r="J53" s="30">
        <v>0</v>
      </c>
      <c r="K53" s="30">
        <v>0</v>
      </c>
      <c r="L53" s="30">
        <v>0</v>
      </c>
      <c r="M53" s="30">
        <v>0</v>
      </c>
      <c r="N53" s="30">
        <v>2</v>
      </c>
      <c r="O53" s="30">
        <v>2</v>
      </c>
      <c r="Q53" s="31">
        <v>92.0290930681312</v>
      </c>
      <c r="R53" s="32"/>
      <c r="S53" s="30">
        <v>381</v>
      </c>
      <c r="T53" s="30">
        <v>20</v>
      </c>
      <c r="U53" s="30">
        <v>401</v>
      </c>
    </row>
    <row r="54" spans="2:21" ht="12.75">
      <c r="B54" s="21" t="s">
        <v>134</v>
      </c>
      <c r="C54" s="21" t="s">
        <v>135</v>
      </c>
      <c r="D54" s="21" t="s">
        <v>809</v>
      </c>
      <c r="E54" s="29">
        <v>81347</v>
      </c>
      <c r="F54" s="30">
        <v>610</v>
      </c>
      <c r="G54" s="30">
        <v>620</v>
      </c>
      <c r="H54" s="30">
        <v>3</v>
      </c>
      <c r="I54" s="30">
        <v>7</v>
      </c>
      <c r="J54" s="30">
        <v>0</v>
      </c>
      <c r="K54" s="30">
        <v>1</v>
      </c>
      <c r="L54" s="30">
        <v>0</v>
      </c>
      <c r="M54" s="30">
        <v>0</v>
      </c>
      <c r="N54" s="30">
        <v>2</v>
      </c>
      <c r="O54" s="30">
        <v>2</v>
      </c>
      <c r="Q54" s="31">
        <v>74.98739965825415</v>
      </c>
      <c r="R54" s="32"/>
      <c r="S54" s="30">
        <v>615</v>
      </c>
      <c r="T54" s="30">
        <v>15</v>
      </c>
      <c r="U54" s="30">
        <v>630</v>
      </c>
    </row>
    <row r="55" spans="2:21" ht="12.75">
      <c r="B55" s="21" t="s">
        <v>136</v>
      </c>
      <c r="C55" s="21" t="s">
        <v>137</v>
      </c>
      <c r="D55" s="21" t="s">
        <v>803</v>
      </c>
      <c r="E55" s="29">
        <v>76613</v>
      </c>
      <c r="F55" s="30">
        <v>1631</v>
      </c>
      <c r="G55" s="30">
        <v>1648</v>
      </c>
      <c r="H55" s="30">
        <v>3</v>
      </c>
      <c r="I55" s="30">
        <v>3</v>
      </c>
      <c r="J55" s="30">
        <v>1</v>
      </c>
      <c r="K55" s="30">
        <v>1</v>
      </c>
      <c r="L55" s="30">
        <v>0</v>
      </c>
      <c r="M55" s="30">
        <v>1</v>
      </c>
      <c r="N55" s="30">
        <v>0</v>
      </c>
      <c r="O55" s="30">
        <v>0</v>
      </c>
      <c r="Q55" s="31">
        <v>212.88815214128152</v>
      </c>
      <c r="R55" s="32"/>
      <c r="S55" s="30">
        <v>1635</v>
      </c>
      <c r="T55" s="30">
        <v>18</v>
      </c>
      <c r="U55" s="30">
        <v>1653</v>
      </c>
    </row>
    <row r="56" spans="2:21" ht="12.75">
      <c r="B56" s="21" t="s">
        <v>138</v>
      </c>
      <c r="C56" s="21" t="s">
        <v>139</v>
      </c>
      <c r="D56" s="21" t="s">
        <v>813</v>
      </c>
      <c r="E56" s="29">
        <v>92617</v>
      </c>
      <c r="F56" s="30">
        <v>1300</v>
      </c>
      <c r="G56" s="30">
        <v>1334</v>
      </c>
      <c r="H56" s="30">
        <v>71</v>
      </c>
      <c r="I56" s="30">
        <v>79</v>
      </c>
      <c r="J56" s="30">
        <v>1</v>
      </c>
      <c r="K56" s="30">
        <v>2</v>
      </c>
      <c r="L56" s="30">
        <v>0</v>
      </c>
      <c r="M56" s="30">
        <v>0</v>
      </c>
      <c r="N56" s="30">
        <v>2</v>
      </c>
      <c r="O56" s="30">
        <v>2</v>
      </c>
      <c r="Q56" s="31">
        <v>140.36300031311748</v>
      </c>
      <c r="R56" s="32"/>
      <c r="S56" s="30">
        <v>1374</v>
      </c>
      <c r="T56" s="30">
        <v>43</v>
      </c>
      <c r="U56" s="30">
        <v>1417</v>
      </c>
    </row>
    <row r="57" spans="2:21" ht="12.75">
      <c r="B57" s="21" t="s">
        <v>140</v>
      </c>
      <c r="C57" s="21" t="s">
        <v>141</v>
      </c>
      <c r="D57" s="21" t="s">
        <v>806</v>
      </c>
      <c r="E57" s="29">
        <v>47778</v>
      </c>
      <c r="F57" s="30">
        <v>790</v>
      </c>
      <c r="G57" s="30">
        <v>811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2</v>
      </c>
      <c r="O57" s="30">
        <v>2</v>
      </c>
      <c r="Q57" s="31">
        <v>165.34806814852024</v>
      </c>
      <c r="R57" s="32"/>
      <c r="S57" s="30">
        <v>792</v>
      </c>
      <c r="T57" s="30">
        <v>21</v>
      </c>
      <c r="U57" s="30">
        <v>813</v>
      </c>
    </row>
    <row r="58" spans="2:21" ht="12.75">
      <c r="B58" s="21" t="s">
        <v>142</v>
      </c>
      <c r="C58" s="21" t="s">
        <v>143</v>
      </c>
      <c r="D58" s="21" t="s">
        <v>807</v>
      </c>
      <c r="E58" s="29">
        <v>80587</v>
      </c>
      <c r="F58" s="30">
        <v>180</v>
      </c>
      <c r="G58" s="30">
        <v>192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Q58" s="31">
        <v>22.336108801667763</v>
      </c>
      <c r="R58" s="32"/>
      <c r="S58" s="30">
        <v>180</v>
      </c>
      <c r="T58" s="30">
        <v>12</v>
      </c>
      <c r="U58" s="30">
        <v>192</v>
      </c>
    </row>
    <row r="59" spans="2:21" ht="12.75">
      <c r="B59" s="21" t="s">
        <v>144</v>
      </c>
      <c r="C59" s="21" t="s">
        <v>145</v>
      </c>
      <c r="D59" s="21" t="s">
        <v>812</v>
      </c>
      <c r="E59" s="29">
        <v>41348</v>
      </c>
      <c r="F59" s="30">
        <v>449</v>
      </c>
      <c r="G59" s="30">
        <v>459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Q59" s="31">
        <v>108.5905001451098</v>
      </c>
      <c r="R59" s="32"/>
      <c r="S59" s="30">
        <v>449</v>
      </c>
      <c r="T59" s="30">
        <v>10</v>
      </c>
      <c r="U59" s="30">
        <v>459</v>
      </c>
    </row>
    <row r="60" spans="2:21" ht="12.75">
      <c r="B60" s="21" t="s">
        <v>146</v>
      </c>
      <c r="C60" s="21" t="s">
        <v>147</v>
      </c>
      <c r="D60" s="21" t="s">
        <v>810</v>
      </c>
      <c r="E60" s="29">
        <v>62955</v>
      </c>
      <c r="F60" s="30">
        <v>1083</v>
      </c>
      <c r="G60" s="30">
        <v>1123</v>
      </c>
      <c r="H60" s="30">
        <v>0</v>
      </c>
      <c r="I60" s="30">
        <v>1</v>
      </c>
      <c r="J60" s="30">
        <v>0</v>
      </c>
      <c r="K60" s="30">
        <v>0</v>
      </c>
      <c r="L60" s="30">
        <v>0</v>
      </c>
      <c r="M60" s="30">
        <v>0</v>
      </c>
      <c r="N60" s="30">
        <v>2</v>
      </c>
      <c r="O60" s="30">
        <v>2</v>
      </c>
      <c r="Q60" s="31">
        <v>172.02763878961164</v>
      </c>
      <c r="R60" s="32"/>
      <c r="S60" s="30">
        <v>1085</v>
      </c>
      <c r="T60" s="30">
        <v>41</v>
      </c>
      <c r="U60" s="30">
        <v>1126</v>
      </c>
    </row>
    <row r="61" spans="2:21" ht="12.75">
      <c r="B61" s="21" t="s">
        <v>148</v>
      </c>
      <c r="C61" s="21" t="s">
        <v>149</v>
      </c>
      <c r="D61" s="21" t="s">
        <v>803</v>
      </c>
      <c r="E61" s="29">
        <v>141472</v>
      </c>
      <c r="F61" s="30">
        <v>1936</v>
      </c>
      <c r="G61" s="30">
        <v>1968</v>
      </c>
      <c r="H61" s="30">
        <v>1</v>
      </c>
      <c r="I61" s="30">
        <v>2</v>
      </c>
      <c r="J61" s="30">
        <v>0</v>
      </c>
      <c r="K61" s="30">
        <v>0</v>
      </c>
      <c r="L61" s="30">
        <v>0</v>
      </c>
      <c r="M61" s="30">
        <v>0</v>
      </c>
      <c r="N61" s="30">
        <v>3</v>
      </c>
      <c r="O61" s="30">
        <v>3</v>
      </c>
      <c r="Q61" s="31">
        <v>136.8468672246098</v>
      </c>
      <c r="R61" s="32"/>
      <c r="S61" s="30">
        <v>1940</v>
      </c>
      <c r="T61" s="30">
        <v>33</v>
      </c>
      <c r="U61" s="30">
        <v>1973</v>
      </c>
    </row>
    <row r="62" spans="2:21" ht="12.75">
      <c r="B62" s="21" t="s">
        <v>150</v>
      </c>
      <c r="C62" s="21" t="s">
        <v>151</v>
      </c>
      <c r="D62" s="21" t="s">
        <v>809</v>
      </c>
      <c r="E62" s="29">
        <v>49089</v>
      </c>
      <c r="F62" s="30">
        <v>952</v>
      </c>
      <c r="G62" s="30">
        <v>984</v>
      </c>
      <c r="H62" s="30">
        <v>16</v>
      </c>
      <c r="I62" s="30">
        <v>21</v>
      </c>
      <c r="J62" s="30">
        <v>0</v>
      </c>
      <c r="K62" s="30">
        <v>0</v>
      </c>
      <c r="L62" s="30">
        <v>0</v>
      </c>
      <c r="M62" s="30">
        <v>2</v>
      </c>
      <c r="N62" s="30">
        <v>1</v>
      </c>
      <c r="O62" s="30">
        <v>1</v>
      </c>
      <c r="Q62" s="31">
        <v>193.93346778300636</v>
      </c>
      <c r="R62" s="32"/>
      <c r="S62" s="30">
        <v>969</v>
      </c>
      <c r="T62" s="30">
        <v>39</v>
      </c>
      <c r="U62" s="30">
        <v>1008</v>
      </c>
    </row>
    <row r="63" spans="2:21" ht="12.75">
      <c r="B63" s="21" t="s">
        <v>152</v>
      </c>
      <c r="C63" s="21" t="s">
        <v>153</v>
      </c>
      <c r="D63" s="21" t="s">
        <v>803</v>
      </c>
      <c r="E63" s="29">
        <v>81807</v>
      </c>
      <c r="F63" s="30">
        <v>2352</v>
      </c>
      <c r="G63" s="30">
        <v>2429</v>
      </c>
      <c r="H63" s="30">
        <v>29</v>
      </c>
      <c r="I63" s="30">
        <v>38</v>
      </c>
      <c r="J63" s="30">
        <v>3</v>
      </c>
      <c r="K63" s="30">
        <v>4</v>
      </c>
      <c r="L63" s="30">
        <v>0</v>
      </c>
      <c r="M63" s="30">
        <v>0</v>
      </c>
      <c r="N63" s="30">
        <v>0</v>
      </c>
      <c r="O63" s="30">
        <v>0</v>
      </c>
      <c r="Q63" s="31">
        <v>287.5059591477502</v>
      </c>
      <c r="R63" s="32"/>
      <c r="S63" s="30">
        <v>2384</v>
      </c>
      <c r="T63" s="30">
        <v>87</v>
      </c>
      <c r="U63" s="30">
        <v>2471</v>
      </c>
    </row>
    <row r="64" spans="2:21" ht="12.75">
      <c r="B64" s="21" t="s">
        <v>154</v>
      </c>
      <c r="C64" s="21" t="s">
        <v>155</v>
      </c>
      <c r="D64" s="21" t="s">
        <v>806</v>
      </c>
      <c r="E64" s="29">
        <v>36920</v>
      </c>
      <c r="F64" s="30">
        <v>492</v>
      </c>
      <c r="G64" s="30">
        <v>497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Q64" s="31">
        <v>133.26110509209101</v>
      </c>
      <c r="R64" s="32"/>
      <c r="S64" s="30">
        <v>492</v>
      </c>
      <c r="T64" s="30">
        <v>5</v>
      </c>
      <c r="U64" s="30">
        <v>497</v>
      </c>
    </row>
    <row r="65" spans="2:21" ht="12.75">
      <c r="B65" s="21" t="s">
        <v>156</v>
      </c>
      <c r="C65" s="21" t="s">
        <v>157</v>
      </c>
      <c r="D65" s="21" t="s">
        <v>806</v>
      </c>
      <c r="E65" s="29">
        <v>107055</v>
      </c>
      <c r="F65" s="30">
        <v>1888</v>
      </c>
      <c r="G65" s="30">
        <v>1941</v>
      </c>
      <c r="H65" s="30">
        <v>2</v>
      </c>
      <c r="I65" s="30">
        <v>3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Q65" s="31">
        <v>176.3579468497501</v>
      </c>
      <c r="R65" s="32"/>
      <c r="S65" s="30">
        <v>1890</v>
      </c>
      <c r="T65" s="30">
        <v>55</v>
      </c>
      <c r="U65" s="30">
        <v>1945</v>
      </c>
    </row>
    <row r="66" spans="2:21" ht="12.75">
      <c r="B66" s="21" t="s">
        <v>158</v>
      </c>
      <c r="C66" s="21" t="s">
        <v>159</v>
      </c>
      <c r="D66" s="21" t="s">
        <v>803</v>
      </c>
      <c r="E66" s="29">
        <v>32851</v>
      </c>
      <c r="F66" s="30">
        <v>1277</v>
      </c>
      <c r="G66" s="30">
        <v>1323</v>
      </c>
      <c r="H66" s="30">
        <v>27</v>
      </c>
      <c r="I66" s="30">
        <v>39</v>
      </c>
      <c r="J66" s="30">
        <v>7</v>
      </c>
      <c r="K66" s="30">
        <v>8</v>
      </c>
      <c r="L66" s="30">
        <v>0</v>
      </c>
      <c r="M66" s="30">
        <v>0</v>
      </c>
      <c r="N66" s="30">
        <v>1</v>
      </c>
      <c r="O66" s="30">
        <v>1</v>
      </c>
      <c r="Q66" s="31">
        <v>388.7248485586436</v>
      </c>
      <c r="R66" s="32"/>
      <c r="S66" s="30">
        <v>1312</v>
      </c>
      <c r="T66" s="30">
        <v>59</v>
      </c>
      <c r="U66" s="30">
        <v>1371</v>
      </c>
    </row>
    <row r="67" spans="2:21" ht="12.75">
      <c r="B67" s="21" t="s">
        <v>160</v>
      </c>
      <c r="C67" s="21" t="s">
        <v>161</v>
      </c>
      <c r="D67" s="21" t="s">
        <v>805</v>
      </c>
      <c r="E67" s="29">
        <v>68169</v>
      </c>
      <c r="F67" s="30">
        <v>1224</v>
      </c>
      <c r="G67" s="30">
        <v>1256</v>
      </c>
      <c r="H67" s="30">
        <v>4</v>
      </c>
      <c r="I67" s="30">
        <v>6</v>
      </c>
      <c r="J67" s="30">
        <v>0</v>
      </c>
      <c r="K67" s="30">
        <v>0</v>
      </c>
      <c r="L67" s="30">
        <v>0</v>
      </c>
      <c r="M67" s="30">
        <v>0</v>
      </c>
      <c r="N67" s="30">
        <v>1</v>
      </c>
      <c r="O67" s="30">
        <v>1</v>
      </c>
      <c r="Q67" s="31">
        <v>179.55375610614794</v>
      </c>
      <c r="R67" s="32"/>
      <c r="S67" s="30">
        <v>1229</v>
      </c>
      <c r="T67" s="30">
        <v>34</v>
      </c>
      <c r="U67" s="30">
        <v>1263</v>
      </c>
    </row>
    <row r="68" spans="2:21" ht="12.75">
      <c r="B68" s="21" t="s">
        <v>162</v>
      </c>
      <c r="C68" s="21" t="s">
        <v>163</v>
      </c>
      <c r="D68" s="21" t="s">
        <v>806</v>
      </c>
      <c r="E68" s="29">
        <v>70945</v>
      </c>
      <c r="F68" s="30">
        <v>1214</v>
      </c>
      <c r="G68" s="30">
        <v>1237</v>
      </c>
      <c r="H68" s="30">
        <v>3</v>
      </c>
      <c r="I68" s="30">
        <v>4</v>
      </c>
      <c r="J68" s="30">
        <v>0</v>
      </c>
      <c r="K68" s="30">
        <v>0</v>
      </c>
      <c r="L68" s="30">
        <v>0</v>
      </c>
      <c r="M68" s="30">
        <v>0</v>
      </c>
      <c r="N68" s="30">
        <v>6</v>
      </c>
      <c r="O68" s="30">
        <v>6</v>
      </c>
      <c r="Q68" s="31">
        <v>171.11847205581788</v>
      </c>
      <c r="R68" s="32"/>
      <c r="S68" s="30">
        <v>1223</v>
      </c>
      <c r="T68" s="30">
        <v>24</v>
      </c>
      <c r="U68" s="30">
        <v>1247</v>
      </c>
    </row>
    <row r="69" spans="2:21" ht="12.75">
      <c r="B69" s="21" t="s">
        <v>164</v>
      </c>
      <c r="C69" s="21" t="s">
        <v>165</v>
      </c>
      <c r="D69" s="21" t="s">
        <v>811</v>
      </c>
      <c r="E69" s="29">
        <v>51333</v>
      </c>
      <c r="F69" s="30">
        <v>817</v>
      </c>
      <c r="G69" s="30">
        <v>842</v>
      </c>
      <c r="H69" s="30">
        <v>0</v>
      </c>
      <c r="I69" s="30">
        <v>1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Q69" s="31">
        <v>159.1568776420626</v>
      </c>
      <c r="R69" s="32"/>
      <c r="S69" s="30">
        <v>817</v>
      </c>
      <c r="T69" s="30">
        <v>26</v>
      </c>
      <c r="U69" s="30">
        <v>843</v>
      </c>
    </row>
    <row r="70" spans="2:21" ht="12.75">
      <c r="B70" s="21" t="s">
        <v>166</v>
      </c>
      <c r="C70" s="21" t="s">
        <v>167</v>
      </c>
      <c r="D70" s="21" t="s">
        <v>810</v>
      </c>
      <c r="E70" s="29">
        <v>58237</v>
      </c>
      <c r="F70" s="30">
        <v>1023</v>
      </c>
      <c r="G70" s="30">
        <v>1069</v>
      </c>
      <c r="H70" s="30">
        <v>2</v>
      </c>
      <c r="I70" s="30">
        <v>2</v>
      </c>
      <c r="J70" s="30">
        <v>0</v>
      </c>
      <c r="K70" s="30">
        <v>0</v>
      </c>
      <c r="L70" s="30">
        <v>0</v>
      </c>
      <c r="M70" s="30">
        <v>0</v>
      </c>
      <c r="N70" s="30">
        <v>1</v>
      </c>
      <c r="O70" s="30">
        <v>1</v>
      </c>
      <c r="Q70" s="31">
        <v>175.66152102615177</v>
      </c>
      <c r="R70" s="32"/>
      <c r="S70" s="30">
        <v>1026</v>
      </c>
      <c r="T70" s="30">
        <v>46</v>
      </c>
      <c r="U70" s="30">
        <v>1072</v>
      </c>
    </row>
    <row r="71" spans="2:21" ht="12.75">
      <c r="B71" s="21" t="s">
        <v>168</v>
      </c>
      <c r="C71" s="21" t="s">
        <v>169</v>
      </c>
      <c r="D71" s="21" t="s">
        <v>809</v>
      </c>
      <c r="E71" s="29">
        <v>163863.99999999997</v>
      </c>
      <c r="F71" s="30">
        <v>2507</v>
      </c>
      <c r="G71" s="30">
        <v>2600</v>
      </c>
      <c r="H71" s="30">
        <v>11</v>
      </c>
      <c r="I71" s="30">
        <v>16</v>
      </c>
      <c r="J71" s="30">
        <v>1</v>
      </c>
      <c r="K71" s="30">
        <v>3</v>
      </c>
      <c r="L71" s="30">
        <v>0</v>
      </c>
      <c r="M71" s="30">
        <v>0</v>
      </c>
      <c r="N71" s="30">
        <v>4</v>
      </c>
      <c r="O71" s="30">
        <v>4</v>
      </c>
      <c r="Q71" s="31">
        <v>152.99272567494998</v>
      </c>
      <c r="R71" s="32"/>
      <c r="S71" s="30">
        <v>2523</v>
      </c>
      <c r="T71" s="30">
        <v>100</v>
      </c>
      <c r="U71" s="30">
        <v>2623</v>
      </c>
    </row>
    <row r="72" spans="2:21" ht="12.75">
      <c r="B72" s="21" t="s">
        <v>170</v>
      </c>
      <c r="C72" s="21" t="s">
        <v>171</v>
      </c>
      <c r="D72" s="21" t="s">
        <v>809</v>
      </c>
      <c r="E72" s="29">
        <v>146454</v>
      </c>
      <c r="F72" s="30">
        <v>2101</v>
      </c>
      <c r="G72" s="30">
        <v>2145</v>
      </c>
      <c r="H72" s="30">
        <v>4</v>
      </c>
      <c r="I72" s="30">
        <v>4</v>
      </c>
      <c r="J72" s="30">
        <v>0</v>
      </c>
      <c r="K72" s="30">
        <v>0</v>
      </c>
      <c r="L72" s="30">
        <v>0</v>
      </c>
      <c r="M72" s="30">
        <v>1</v>
      </c>
      <c r="N72" s="30">
        <v>4</v>
      </c>
      <c r="O72" s="30">
        <v>4</v>
      </c>
      <c r="Q72" s="31">
        <v>143.45801412047467</v>
      </c>
      <c r="R72" s="32"/>
      <c r="S72" s="30">
        <v>2109</v>
      </c>
      <c r="T72" s="30">
        <v>45</v>
      </c>
      <c r="U72" s="30">
        <v>2154</v>
      </c>
    </row>
    <row r="73" spans="2:21" ht="12.75">
      <c r="B73" s="21" t="s">
        <v>172</v>
      </c>
      <c r="C73" s="21" t="s">
        <v>173</v>
      </c>
      <c r="D73" s="21" t="s">
        <v>805</v>
      </c>
      <c r="E73" s="29">
        <v>48085.00000000001</v>
      </c>
      <c r="F73" s="30">
        <v>1540</v>
      </c>
      <c r="G73" s="30">
        <v>1557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Q73" s="31">
        <v>320.2661952791931</v>
      </c>
      <c r="R73" s="32"/>
      <c r="S73" s="30">
        <v>1540</v>
      </c>
      <c r="T73" s="30">
        <v>17</v>
      </c>
      <c r="U73" s="30">
        <v>1557</v>
      </c>
    </row>
    <row r="74" spans="2:21" ht="12.75">
      <c r="B74" s="21" t="s">
        <v>174</v>
      </c>
      <c r="C74" s="21" t="s">
        <v>175</v>
      </c>
      <c r="D74" s="21" t="s">
        <v>810</v>
      </c>
      <c r="E74" s="29">
        <v>53010</v>
      </c>
      <c r="F74" s="30">
        <v>1330</v>
      </c>
      <c r="G74" s="30">
        <v>1363</v>
      </c>
      <c r="H74" s="30">
        <v>1</v>
      </c>
      <c r="I74" s="30">
        <v>2</v>
      </c>
      <c r="J74" s="30">
        <v>2</v>
      </c>
      <c r="K74" s="30">
        <v>2</v>
      </c>
      <c r="L74" s="30">
        <v>0</v>
      </c>
      <c r="M74" s="30">
        <v>0</v>
      </c>
      <c r="N74" s="30">
        <v>1</v>
      </c>
      <c r="O74" s="30">
        <v>1</v>
      </c>
      <c r="Q74" s="31">
        <v>250.89605734767025</v>
      </c>
      <c r="R74" s="32"/>
      <c r="S74" s="30">
        <v>1334</v>
      </c>
      <c r="T74" s="30">
        <v>34</v>
      </c>
      <c r="U74" s="30">
        <v>1368</v>
      </c>
    </row>
    <row r="75" spans="2:21" ht="12.75">
      <c r="B75" s="21" t="s">
        <v>176</v>
      </c>
      <c r="C75" s="21" t="s">
        <v>177</v>
      </c>
      <c r="D75" s="21" t="s">
        <v>810</v>
      </c>
      <c r="E75" s="29">
        <v>38068</v>
      </c>
      <c r="F75" s="30">
        <v>830</v>
      </c>
      <c r="G75" s="30">
        <v>847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2</v>
      </c>
      <c r="O75" s="30">
        <v>2</v>
      </c>
      <c r="Q75" s="31">
        <v>218.0308920878428</v>
      </c>
      <c r="R75" s="32"/>
      <c r="S75" s="30">
        <v>832</v>
      </c>
      <c r="T75" s="30">
        <v>17</v>
      </c>
      <c r="U75" s="30">
        <v>849</v>
      </c>
    </row>
    <row r="76" spans="2:21" ht="12.75">
      <c r="B76" s="21" t="s">
        <v>178</v>
      </c>
      <c r="C76" s="21" t="s">
        <v>179</v>
      </c>
      <c r="D76" s="21" t="s">
        <v>809</v>
      </c>
      <c r="E76" s="29">
        <v>45607</v>
      </c>
      <c r="F76" s="30">
        <v>694</v>
      </c>
      <c r="G76" s="30">
        <v>711</v>
      </c>
      <c r="H76" s="30">
        <v>3</v>
      </c>
      <c r="I76" s="30">
        <v>6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Q76" s="31">
        <v>152.1696230841757</v>
      </c>
      <c r="R76" s="32"/>
      <c r="S76" s="30">
        <v>697</v>
      </c>
      <c r="T76" s="30">
        <v>20</v>
      </c>
      <c r="U76" s="30">
        <v>717</v>
      </c>
    </row>
    <row r="77" spans="2:21" ht="12.75">
      <c r="B77" s="21" t="s">
        <v>180</v>
      </c>
      <c r="C77" s="21" t="s">
        <v>181</v>
      </c>
      <c r="D77" s="21" t="s">
        <v>811</v>
      </c>
      <c r="E77" s="29">
        <v>23005</v>
      </c>
      <c r="F77" s="30">
        <v>482</v>
      </c>
      <c r="G77" s="30">
        <v>489</v>
      </c>
      <c r="H77" s="30">
        <v>1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Q77" s="31">
        <v>209.51966963703543</v>
      </c>
      <c r="R77" s="32"/>
      <c r="S77" s="30">
        <v>483</v>
      </c>
      <c r="T77" s="30">
        <v>7</v>
      </c>
      <c r="U77" s="30">
        <v>490</v>
      </c>
    </row>
    <row r="78" spans="2:21" ht="12.75">
      <c r="B78" s="21" t="s">
        <v>182</v>
      </c>
      <c r="C78" s="21" t="s">
        <v>183</v>
      </c>
      <c r="D78" s="21" t="s">
        <v>807</v>
      </c>
      <c r="E78" s="29">
        <v>4738</v>
      </c>
      <c r="F78" s="30">
        <v>5</v>
      </c>
      <c r="G78" s="30">
        <v>8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Q78" s="31">
        <v>10.552975939214859</v>
      </c>
      <c r="R78" s="32"/>
      <c r="S78" s="30">
        <v>5</v>
      </c>
      <c r="T78" s="30">
        <v>3</v>
      </c>
      <c r="U78" s="30">
        <v>8</v>
      </c>
    </row>
    <row r="79" spans="2:21" ht="12.75">
      <c r="B79" s="21" t="s">
        <v>184</v>
      </c>
      <c r="C79" s="21" t="s">
        <v>185</v>
      </c>
      <c r="D79" s="21" t="s">
        <v>804</v>
      </c>
      <c r="E79" s="29">
        <v>23676</v>
      </c>
      <c r="F79" s="30">
        <v>278</v>
      </c>
      <c r="G79" s="30">
        <v>288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2</v>
      </c>
      <c r="O79" s="30">
        <v>2</v>
      </c>
      <c r="Q79" s="31">
        <v>117.41848285183309</v>
      </c>
      <c r="R79" s="32"/>
      <c r="S79" s="30">
        <v>280</v>
      </c>
      <c r="T79" s="30">
        <v>10</v>
      </c>
      <c r="U79" s="30">
        <v>290</v>
      </c>
    </row>
    <row r="80" spans="2:21" ht="12.75">
      <c r="B80" s="21" t="s">
        <v>186</v>
      </c>
      <c r="C80" s="21" t="s">
        <v>187</v>
      </c>
      <c r="D80" s="21" t="s">
        <v>806</v>
      </c>
      <c r="E80" s="29">
        <v>73598</v>
      </c>
      <c r="F80" s="30">
        <v>2132</v>
      </c>
      <c r="G80" s="30">
        <v>2176</v>
      </c>
      <c r="H80" s="30">
        <v>7</v>
      </c>
      <c r="I80" s="30">
        <v>8</v>
      </c>
      <c r="J80" s="30">
        <v>0</v>
      </c>
      <c r="K80" s="30">
        <v>0</v>
      </c>
      <c r="L80" s="30">
        <v>0</v>
      </c>
      <c r="M80" s="30">
        <v>0</v>
      </c>
      <c r="N80" s="30">
        <v>1</v>
      </c>
      <c r="O80" s="30">
        <v>1</v>
      </c>
      <c r="Q80" s="31">
        <v>289.68178483110955</v>
      </c>
      <c r="R80" s="32"/>
      <c r="S80" s="30">
        <v>2140</v>
      </c>
      <c r="T80" s="30">
        <v>45</v>
      </c>
      <c r="U80" s="30">
        <v>2185</v>
      </c>
    </row>
    <row r="81" spans="2:21" ht="12.75">
      <c r="B81" s="21" t="s">
        <v>188</v>
      </c>
      <c r="C81" s="21" t="s">
        <v>189</v>
      </c>
      <c r="D81" s="21" t="s">
        <v>803</v>
      </c>
      <c r="E81" s="29">
        <v>53631</v>
      </c>
      <c r="F81" s="30">
        <v>716</v>
      </c>
      <c r="G81" s="30">
        <v>735</v>
      </c>
      <c r="H81" s="30">
        <v>12</v>
      </c>
      <c r="I81" s="30">
        <v>14</v>
      </c>
      <c r="J81" s="30">
        <v>3</v>
      </c>
      <c r="K81" s="30">
        <v>10</v>
      </c>
      <c r="L81" s="30">
        <v>0</v>
      </c>
      <c r="M81" s="30">
        <v>0</v>
      </c>
      <c r="N81" s="30">
        <v>1</v>
      </c>
      <c r="O81" s="30">
        <v>1</v>
      </c>
      <c r="Q81" s="31">
        <v>133.50487591131994</v>
      </c>
      <c r="R81" s="32"/>
      <c r="S81" s="30">
        <v>732</v>
      </c>
      <c r="T81" s="30">
        <v>28</v>
      </c>
      <c r="U81" s="30">
        <v>760</v>
      </c>
    </row>
    <row r="82" spans="2:21" ht="12.75">
      <c r="B82" s="21" t="s">
        <v>190</v>
      </c>
      <c r="C82" s="21" t="s">
        <v>191</v>
      </c>
      <c r="D82" s="21" t="s">
        <v>809</v>
      </c>
      <c r="E82" s="29">
        <v>32568</v>
      </c>
      <c r="F82" s="30">
        <v>552</v>
      </c>
      <c r="G82" s="30">
        <v>568</v>
      </c>
      <c r="H82" s="30">
        <v>10</v>
      </c>
      <c r="I82" s="30">
        <v>18</v>
      </c>
      <c r="J82" s="30">
        <v>3</v>
      </c>
      <c r="K82" s="30">
        <v>6</v>
      </c>
      <c r="L82" s="30">
        <v>0</v>
      </c>
      <c r="M82" s="30">
        <v>0</v>
      </c>
      <c r="N82" s="30">
        <v>0</v>
      </c>
      <c r="O82" s="30">
        <v>0</v>
      </c>
      <c r="Q82" s="31">
        <v>169.4915254237288</v>
      </c>
      <c r="R82" s="32"/>
      <c r="S82" s="30">
        <v>565</v>
      </c>
      <c r="T82" s="30">
        <v>27</v>
      </c>
      <c r="U82" s="30">
        <v>592</v>
      </c>
    </row>
    <row r="83" spans="2:21" ht="12.75">
      <c r="B83" s="21" t="s">
        <v>192</v>
      </c>
      <c r="C83" s="21" t="s">
        <v>193</v>
      </c>
      <c r="D83" s="21" t="s">
        <v>805</v>
      </c>
      <c r="E83" s="29">
        <v>25535</v>
      </c>
      <c r="F83" s="30">
        <v>443</v>
      </c>
      <c r="G83" s="30">
        <v>456</v>
      </c>
      <c r="H83" s="30">
        <v>1</v>
      </c>
      <c r="I83" s="30">
        <v>1</v>
      </c>
      <c r="J83" s="30">
        <v>0</v>
      </c>
      <c r="K83" s="30">
        <v>0</v>
      </c>
      <c r="L83" s="30">
        <v>0</v>
      </c>
      <c r="M83" s="30">
        <v>1</v>
      </c>
      <c r="N83" s="30">
        <v>1</v>
      </c>
      <c r="O83" s="30">
        <v>1</v>
      </c>
      <c r="Q83" s="31">
        <v>173.48737027609164</v>
      </c>
      <c r="R83" s="32"/>
      <c r="S83" s="30">
        <v>445</v>
      </c>
      <c r="T83" s="30">
        <v>14</v>
      </c>
      <c r="U83" s="30">
        <v>459</v>
      </c>
    </row>
    <row r="84" spans="2:21" ht="12.75">
      <c r="B84" s="21" t="s">
        <v>194</v>
      </c>
      <c r="C84" s="21" t="s">
        <v>195</v>
      </c>
      <c r="D84" s="21" t="s">
        <v>811</v>
      </c>
      <c r="E84" s="29">
        <v>245798</v>
      </c>
      <c r="F84" s="30">
        <v>10390</v>
      </c>
      <c r="G84" s="30">
        <v>10827</v>
      </c>
      <c r="H84" s="30">
        <v>141</v>
      </c>
      <c r="I84" s="30">
        <v>266</v>
      </c>
      <c r="J84" s="30">
        <v>7</v>
      </c>
      <c r="K84" s="30">
        <v>9</v>
      </c>
      <c r="L84" s="30">
        <v>0</v>
      </c>
      <c r="M84" s="30">
        <v>0</v>
      </c>
      <c r="N84" s="30">
        <v>6</v>
      </c>
      <c r="O84" s="30">
        <v>6</v>
      </c>
      <c r="Q84" s="31">
        <v>422.7048226592568</v>
      </c>
      <c r="R84" s="32"/>
      <c r="S84" s="30">
        <v>10544</v>
      </c>
      <c r="T84" s="30">
        <v>564</v>
      </c>
      <c r="U84" s="30">
        <v>11108</v>
      </c>
    </row>
    <row r="85" spans="2:21" ht="12.75">
      <c r="B85" s="21" t="s">
        <v>196</v>
      </c>
      <c r="C85" s="21" t="s">
        <v>197</v>
      </c>
      <c r="D85" s="21" t="s">
        <v>811</v>
      </c>
      <c r="E85" s="29">
        <v>38632</v>
      </c>
      <c r="F85" s="30">
        <v>822</v>
      </c>
      <c r="G85" s="30">
        <v>878</v>
      </c>
      <c r="H85" s="30">
        <v>2</v>
      </c>
      <c r="I85" s="30">
        <v>5</v>
      </c>
      <c r="J85" s="30">
        <v>0</v>
      </c>
      <c r="K85" s="30">
        <v>1</v>
      </c>
      <c r="L85" s="30">
        <v>0</v>
      </c>
      <c r="M85" s="30">
        <v>0</v>
      </c>
      <c r="N85" s="30">
        <v>1</v>
      </c>
      <c r="O85" s="30">
        <v>1</v>
      </c>
      <c r="Q85" s="31">
        <v>212.77697245806584</v>
      </c>
      <c r="R85" s="32"/>
      <c r="S85" s="30">
        <v>825</v>
      </c>
      <c r="T85" s="30">
        <v>60</v>
      </c>
      <c r="U85" s="30">
        <v>885</v>
      </c>
    </row>
    <row r="86" spans="2:21" ht="12.75">
      <c r="B86" s="21" t="s">
        <v>198</v>
      </c>
      <c r="C86" s="21" t="s">
        <v>199</v>
      </c>
      <c r="D86" s="21" t="s">
        <v>808</v>
      </c>
      <c r="E86" s="29">
        <v>231331</v>
      </c>
      <c r="F86" s="30">
        <v>4057</v>
      </c>
      <c r="G86" s="30">
        <v>4234</v>
      </c>
      <c r="H86" s="30">
        <v>32</v>
      </c>
      <c r="I86" s="30">
        <v>49</v>
      </c>
      <c r="J86" s="30">
        <v>1</v>
      </c>
      <c r="K86" s="30">
        <v>2</v>
      </c>
      <c r="L86" s="30">
        <v>0</v>
      </c>
      <c r="M86" s="30">
        <v>0</v>
      </c>
      <c r="N86" s="30">
        <v>2</v>
      </c>
      <c r="O86" s="30">
        <v>2</v>
      </c>
      <c r="Q86" s="31">
        <v>175.37640869576495</v>
      </c>
      <c r="R86" s="32"/>
      <c r="S86" s="30">
        <v>4092</v>
      </c>
      <c r="T86" s="30">
        <v>195</v>
      </c>
      <c r="U86" s="30">
        <v>4287</v>
      </c>
    </row>
    <row r="87" spans="2:21" ht="12.75">
      <c r="B87" s="21" t="s">
        <v>200</v>
      </c>
      <c r="C87" s="21" t="s">
        <v>201</v>
      </c>
      <c r="D87" s="21" t="s">
        <v>812</v>
      </c>
      <c r="E87" s="29">
        <v>132084</v>
      </c>
      <c r="F87" s="30">
        <v>1062</v>
      </c>
      <c r="G87" s="30">
        <v>1238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1</v>
      </c>
      <c r="O87" s="30">
        <v>1</v>
      </c>
      <c r="Q87" s="31">
        <v>80.40337966748433</v>
      </c>
      <c r="R87" s="32"/>
      <c r="S87" s="30">
        <v>1063</v>
      </c>
      <c r="T87" s="30">
        <v>176</v>
      </c>
      <c r="U87" s="30">
        <v>1239</v>
      </c>
    </row>
    <row r="88" spans="2:21" ht="12.75">
      <c r="B88" s="21" t="s">
        <v>202</v>
      </c>
      <c r="C88" s="21" t="s">
        <v>203</v>
      </c>
      <c r="D88" s="21" t="s">
        <v>813</v>
      </c>
      <c r="E88" s="29">
        <v>26197</v>
      </c>
      <c r="F88" s="30">
        <v>571</v>
      </c>
      <c r="G88" s="30">
        <v>601</v>
      </c>
      <c r="H88" s="30">
        <v>25</v>
      </c>
      <c r="I88" s="30">
        <v>32</v>
      </c>
      <c r="J88" s="30">
        <v>1</v>
      </c>
      <c r="K88" s="30">
        <v>7</v>
      </c>
      <c r="L88" s="30">
        <v>0</v>
      </c>
      <c r="M88" s="30">
        <v>0</v>
      </c>
      <c r="N88" s="30">
        <v>0</v>
      </c>
      <c r="O88" s="30">
        <v>0</v>
      </c>
      <c r="Q88" s="31">
        <v>217.96388899492308</v>
      </c>
      <c r="R88" s="32"/>
      <c r="S88" s="30">
        <v>597</v>
      </c>
      <c r="T88" s="30">
        <v>43</v>
      </c>
      <c r="U88" s="30">
        <v>640</v>
      </c>
    </row>
    <row r="89" spans="2:21" ht="12.75">
      <c r="B89" s="21" t="s">
        <v>204</v>
      </c>
      <c r="C89" s="21" t="s">
        <v>205</v>
      </c>
      <c r="D89" s="21" t="s">
        <v>810</v>
      </c>
      <c r="E89" s="29">
        <v>42322</v>
      </c>
      <c r="F89" s="30">
        <v>516</v>
      </c>
      <c r="G89" s="30">
        <v>527</v>
      </c>
      <c r="H89" s="30">
        <v>0</v>
      </c>
      <c r="I89" s="30">
        <v>1</v>
      </c>
      <c r="J89" s="30">
        <v>0</v>
      </c>
      <c r="K89" s="30">
        <v>0</v>
      </c>
      <c r="L89" s="30">
        <v>0</v>
      </c>
      <c r="M89" s="30">
        <v>0</v>
      </c>
      <c r="N89" s="30">
        <v>1</v>
      </c>
      <c r="O89" s="30">
        <v>1</v>
      </c>
      <c r="Q89" s="31">
        <v>121.92240442323143</v>
      </c>
      <c r="R89" s="32"/>
      <c r="S89" s="30">
        <v>517</v>
      </c>
      <c r="T89" s="30">
        <v>12</v>
      </c>
      <c r="U89" s="30">
        <v>529</v>
      </c>
    </row>
    <row r="90" spans="2:21" ht="12.75">
      <c r="B90" s="21" t="s">
        <v>206</v>
      </c>
      <c r="C90" s="21" t="s">
        <v>207</v>
      </c>
      <c r="D90" s="21" t="s">
        <v>807</v>
      </c>
      <c r="E90" s="29">
        <v>142512</v>
      </c>
      <c r="F90" s="30">
        <v>795</v>
      </c>
      <c r="G90" s="30">
        <v>830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2</v>
      </c>
      <c r="O90" s="30">
        <v>2</v>
      </c>
      <c r="Q90" s="31">
        <v>55.784776018861564</v>
      </c>
      <c r="R90" s="32"/>
      <c r="S90" s="30">
        <v>797</v>
      </c>
      <c r="T90" s="30">
        <v>35</v>
      </c>
      <c r="U90" s="30">
        <v>832</v>
      </c>
    </row>
    <row r="91" spans="2:21" ht="12.75">
      <c r="B91" s="21" t="s">
        <v>208</v>
      </c>
      <c r="C91" s="21" t="s">
        <v>209</v>
      </c>
      <c r="D91" s="21" t="s">
        <v>806</v>
      </c>
      <c r="E91" s="29">
        <v>60407</v>
      </c>
      <c r="F91" s="30">
        <v>790</v>
      </c>
      <c r="G91" s="30">
        <v>813</v>
      </c>
      <c r="H91" s="30">
        <v>1</v>
      </c>
      <c r="I91" s="30">
        <v>3</v>
      </c>
      <c r="J91" s="30">
        <v>0</v>
      </c>
      <c r="K91" s="30">
        <v>0</v>
      </c>
      <c r="L91" s="30">
        <v>0</v>
      </c>
      <c r="M91" s="30">
        <v>0</v>
      </c>
      <c r="N91" s="30">
        <v>4</v>
      </c>
      <c r="O91" s="30">
        <v>4</v>
      </c>
      <c r="Q91" s="31">
        <v>130.77954541692188</v>
      </c>
      <c r="R91" s="32"/>
      <c r="S91" s="30">
        <v>795</v>
      </c>
      <c r="T91" s="30">
        <v>25</v>
      </c>
      <c r="U91" s="30">
        <v>820</v>
      </c>
    </row>
    <row r="92" spans="2:21" ht="12.75">
      <c r="B92" s="21" t="s">
        <v>210</v>
      </c>
      <c r="C92" s="21" t="s">
        <v>211</v>
      </c>
      <c r="D92" s="21" t="s">
        <v>808</v>
      </c>
      <c r="E92" s="29">
        <v>48131.00000000001</v>
      </c>
      <c r="F92" s="30">
        <v>519</v>
      </c>
      <c r="G92" s="30">
        <v>534</v>
      </c>
      <c r="H92" s="30">
        <v>3</v>
      </c>
      <c r="I92" s="30">
        <v>5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Q92" s="31">
        <v>107.83071201512539</v>
      </c>
      <c r="R92" s="32"/>
      <c r="S92" s="30">
        <v>522</v>
      </c>
      <c r="T92" s="30">
        <v>17</v>
      </c>
      <c r="U92" s="30">
        <v>539</v>
      </c>
    </row>
    <row r="93" spans="2:21" ht="12.75">
      <c r="B93" s="21" t="s">
        <v>212</v>
      </c>
      <c r="C93" s="21" t="s">
        <v>213</v>
      </c>
      <c r="D93" s="21" t="s">
        <v>810</v>
      </c>
      <c r="E93" s="29">
        <v>40353</v>
      </c>
      <c r="F93" s="30">
        <v>504</v>
      </c>
      <c r="G93" s="30">
        <v>511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2</v>
      </c>
      <c r="O93" s="30">
        <v>2</v>
      </c>
      <c r="Q93" s="31">
        <v>124.89777711694296</v>
      </c>
      <c r="R93" s="32"/>
      <c r="S93" s="30">
        <v>506</v>
      </c>
      <c r="T93" s="30">
        <v>7</v>
      </c>
      <c r="U93" s="30">
        <v>513</v>
      </c>
    </row>
    <row r="94" spans="2:21" ht="12.75">
      <c r="B94" s="21" t="s">
        <v>214</v>
      </c>
      <c r="C94" s="21" t="s">
        <v>215</v>
      </c>
      <c r="D94" s="21" t="s">
        <v>805</v>
      </c>
      <c r="E94" s="29">
        <v>32471</v>
      </c>
      <c r="F94" s="30">
        <v>752</v>
      </c>
      <c r="G94" s="30">
        <v>799</v>
      </c>
      <c r="H94" s="30">
        <v>3</v>
      </c>
      <c r="I94" s="30">
        <v>6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Q94" s="31">
        <v>231.59126605278556</v>
      </c>
      <c r="R94" s="32"/>
      <c r="S94" s="30">
        <v>755</v>
      </c>
      <c r="T94" s="30">
        <v>50</v>
      </c>
      <c r="U94" s="30">
        <v>805</v>
      </c>
    </row>
    <row r="95" spans="2:21" ht="12.75">
      <c r="B95" s="21" t="s">
        <v>216</v>
      </c>
      <c r="C95" s="21" t="s">
        <v>217</v>
      </c>
      <c r="D95" s="21" t="s">
        <v>803</v>
      </c>
      <c r="E95" s="29">
        <v>42409</v>
      </c>
      <c r="F95" s="30">
        <v>913</v>
      </c>
      <c r="G95" s="30">
        <v>945</v>
      </c>
      <c r="H95" s="30">
        <v>9</v>
      </c>
      <c r="I95" s="30">
        <v>14</v>
      </c>
      <c r="J95" s="30">
        <v>5</v>
      </c>
      <c r="K95" s="30">
        <v>6</v>
      </c>
      <c r="L95" s="30">
        <v>0</v>
      </c>
      <c r="M95" s="30">
        <v>0</v>
      </c>
      <c r="N95" s="30">
        <v>1</v>
      </c>
      <c r="O95" s="30">
        <v>1</v>
      </c>
      <c r="Q95" s="31">
        <v>215.2844914994459</v>
      </c>
      <c r="R95" s="32"/>
      <c r="S95" s="30">
        <v>928</v>
      </c>
      <c r="T95" s="30">
        <v>38</v>
      </c>
      <c r="U95" s="30">
        <v>966</v>
      </c>
    </row>
    <row r="96" spans="2:21" ht="12.75">
      <c r="B96" s="21" t="s">
        <v>218</v>
      </c>
      <c r="C96" s="21" t="s">
        <v>219</v>
      </c>
      <c r="D96" s="21" t="s">
        <v>805</v>
      </c>
      <c r="E96" s="29">
        <v>105153</v>
      </c>
      <c r="F96" s="30">
        <v>2445</v>
      </c>
      <c r="G96" s="30">
        <v>2470</v>
      </c>
      <c r="H96" s="30">
        <v>3</v>
      </c>
      <c r="I96" s="30">
        <v>3</v>
      </c>
      <c r="J96" s="30">
        <v>0</v>
      </c>
      <c r="K96" s="30">
        <v>1</v>
      </c>
      <c r="L96" s="30">
        <v>0</v>
      </c>
      <c r="M96" s="30">
        <v>0</v>
      </c>
      <c r="N96" s="30">
        <v>0</v>
      </c>
      <c r="O96" s="30">
        <v>0</v>
      </c>
      <c r="Q96" s="31">
        <v>232.51833043279794</v>
      </c>
      <c r="R96" s="32"/>
      <c r="S96" s="30">
        <v>2448</v>
      </c>
      <c r="T96" s="30">
        <v>26</v>
      </c>
      <c r="U96" s="30">
        <v>2474</v>
      </c>
    </row>
    <row r="97" spans="2:21" ht="12.75">
      <c r="B97" s="21" t="s">
        <v>220</v>
      </c>
      <c r="C97" s="21" t="s">
        <v>221</v>
      </c>
      <c r="D97" s="21" t="s">
        <v>805</v>
      </c>
      <c r="E97" s="29">
        <v>32475</v>
      </c>
      <c r="F97" s="30">
        <v>1009</v>
      </c>
      <c r="G97" s="30">
        <v>1049</v>
      </c>
      <c r="H97" s="30">
        <v>10</v>
      </c>
      <c r="I97" s="30">
        <v>11</v>
      </c>
      <c r="J97" s="30">
        <v>2</v>
      </c>
      <c r="K97" s="30">
        <v>5</v>
      </c>
      <c r="L97" s="30">
        <v>0</v>
      </c>
      <c r="M97" s="30">
        <v>0</v>
      </c>
      <c r="N97" s="30">
        <v>1</v>
      </c>
      <c r="O97" s="30">
        <v>1</v>
      </c>
      <c r="Q97" s="31">
        <v>310.7005388760585</v>
      </c>
      <c r="R97" s="32"/>
      <c r="S97" s="30">
        <v>1022</v>
      </c>
      <c r="T97" s="30">
        <v>44</v>
      </c>
      <c r="U97" s="30">
        <v>1066</v>
      </c>
    </row>
    <row r="98" spans="2:21" ht="12.75">
      <c r="B98" s="21" t="s">
        <v>222</v>
      </c>
      <c r="C98" s="21" t="s">
        <v>223</v>
      </c>
      <c r="D98" s="21" t="s">
        <v>813</v>
      </c>
      <c r="E98" s="29">
        <v>130126.00000000001</v>
      </c>
      <c r="F98" s="30">
        <v>3927</v>
      </c>
      <c r="G98" s="30">
        <v>3969</v>
      </c>
      <c r="H98" s="30">
        <v>3</v>
      </c>
      <c r="I98" s="30">
        <v>5</v>
      </c>
      <c r="J98" s="30">
        <v>0</v>
      </c>
      <c r="K98" s="30">
        <v>0</v>
      </c>
      <c r="L98" s="30">
        <v>0</v>
      </c>
      <c r="M98" s="30">
        <v>2</v>
      </c>
      <c r="N98" s="30">
        <v>1</v>
      </c>
      <c r="O98" s="30">
        <v>1</v>
      </c>
      <c r="Q98" s="31">
        <v>301.78442432719055</v>
      </c>
      <c r="R98" s="32"/>
      <c r="S98" s="30">
        <v>3931</v>
      </c>
      <c r="T98" s="30">
        <v>46</v>
      </c>
      <c r="U98" s="30">
        <v>3977</v>
      </c>
    </row>
    <row r="99" spans="2:21" ht="12.75">
      <c r="B99" s="21" t="s">
        <v>224</v>
      </c>
      <c r="C99" s="21" t="s">
        <v>225</v>
      </c>
      <c r="D99" s="21" t="s">
        <v>810</v>
      </c>
      <c r="E99" s="29">
        <v>48760</v>
      </c>
      <c r="F99" s="30">
        <v>788</v>
      </c>
      <c r="G99" s="30">
        <v>819</v>
      </c>
      <c r="H99" s="30">
        <v>1</v>
      </c>
      <c r="I99" s="30">
        <v>4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1</v>
      </c>
      <c r="Q99" s="31">
        <v>161.6078753076292</v>
      </c>
      <c r="R99" s="32"/>
      <c r="S99" s="30">
        <v>789</v>
      </c>
      <c r="T99" s="30">
        <v>35</v>
      </c>
      <c r="U99" s="30">
        <v>824</v>
      </c>
    </row>
    <row r="100" spans="2:21" ht="12.75">
      <c r="B100" s="21" t="s">
        <v>226</v>
      </c>
      <c r="C100" s="21" t="s">
        <v>227</v>
      </c>
      <c r="D100" s="21" t="s">
        <v>812</v>
      </c>
      <c r="E100" s="29">
        <v>133521</v>
      </c>
      <c r="F100" s="30">
        <v>1333</v>
      </c>
      <c r="G100" s="30">
        <v>1355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1</v>
      </c>
      <c r="O100" s="30">
        <v>1</v>
      </c>
      <c r="Q100" s="31">
        <v>99.83448296522644</v>
      </c>
      <c r="R100" s="32"/>
      <c r="S100" s="30">
        <v>1334</v>
      </c>
      <c r="T100" s="30">
        <v>22</v>
      </c>
      <c r="U100" s="30">
        <v>1356</v>
      </c>
    </row>
    <row r="101" spans="2:21" ht="12.75">
      <c r="B101" s="21" t="s">
        <v>228</v>
      </c>
      <c r="C101" s="21" t="s">
        <v>229</v>
      </c>
      <c r="D101" s="21" t="s">
        <v>804</v>
      </c>
      <c r="E101" s="29">
        <v>72066</v>
      </c>
      <c r="F101" s="30">
        <v>2000</v>
      </c>
      <c r="G101" s="30">
        <v>2098</v>
      </c>
      <c r="H101" s="30">
        <v>124</v>
      </c>
      <c r="I101" s="30">
        <v>216</v>
      </c>
      <c r="J101" s="30">
        <v>24</v>
      </c>
      <c r="K101" s="30">
        <v>30</v>
      </c>
      <c r="L101" s="30">
        <v>0</v>
      </c>
      <c r="M101" s="30">
        <v>0</v>
      </c>
      <c r="N101" s="30">
        <v>2</v>
      </c>
      <c r="O101" s="30">
        <v>2</v>
      </c>
      <c r="Q101" s="31">
        <v>277.5233813448783</v>
      </c>
      <c r="R101" s="32"/>
      <c r="S101" s="30">
        <v>2150</v>
      </c>
      <c r="T101" s="30">
        <v>196</v>
      </c>
      <c r="U101" s="30">
        <v>2346</v>
      </c>
    </row>
    <row r="102" spans="2:21" ht="12.75">
      <c r="B102" s="21" t="s">
        <v>230</v>
      </c>
      <c r="C102" s="21" t="s">
        <v>231</v>
      </c>
      <c r="D102" s="21" t="s">
        <v>804</v>
      </c>
      <c r="E102" s="29">
        <v>72946</v>
      </c>
      <c r="F102" s="30">
        <v>391</v>
      </c>
      <c r="G102" s="30">
        <v>397</v>
      </c>
      <c r="H102" s="30">
        <v>1</v>
      </c>
      <c r="I102" s="30">
        <v>2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Q102" s="31">
        <v>53.60129410797028</v>
      </c>
      <c r="R102" s="32"/>
      <c r="S102" s="30">
        <v>392</v>
      </c>
      <c r="T102" s="30">
        <v>7</v>
      </c>
      <c r="U102" s="30">
        <v>399</v>
      </c>
    </row>
    <row r="103" spans="2:21" ht="12.75">
      <c r="B103" s="21" t="s">
        <v>232</v>
      </c>
      <c r="C103" s="21" t="s">
        <v>233</v>
      </c>
      <c r="D103" s="21" t="s">
        <v>807</v>
      </c>
      <c r="E103" s="29">
        <v>121117.00000000001</v>
      </c>
      <c r="F103" s="30">
        <v>723</v>
      </c>
      <c r="G103" s="30">
        <v>744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2</v>
      </c>
      <c r="O103" s="30">
        <v>2</v>
      </c>
      <c r="Q103" s="31">
        <v>59.69434513734653</v>
      </c>
      <c r="R103" s="32"/>
      <c r="S103" s="30">
        <v>725</v>
      </c>
      <c r="T103" s="30">
        <v>21</v>
      </c>
      <c r="U103" s="30">
        <v>746</v>
      </c>
    </row>
    <row r="104" spans="2:21" ht="12.75">
      <c r="B104" s="21" t="s">
        <v>234</v>
      </c>
      <c r="C104" s="21" t="s">
        <v>235</v>
      </c>
      <c r="D104" s="21" t="s">
        <v>804</v>
      </c>
      <c r="E104" s="29">
        <v>55843.99999999999</v>
      </c>
      <c r="F104" s="30">
        <v>618</v>
      </c>
      <c r="G104" s="30">
        <v>633</v>
      </c>
      <c r="H104" s="30">
        <v>29</v>
      </c>
      <c r="I104" s="30">
        <v>43</v>
      </c>
      <c r="J104" s="30">
        <v>1</v>
      </c>
      <c r="K104" s="30">
        <v>1</v>
      </c>
      <c r="L104" s="30">
        <v>0</v>
      </c>
      <c r="M104" s="30">
        <v>0</v>
      </c>
      <c r="N104" s="30">
        <v>0</v>
      </c>
      <c r="O104" s="30">
        <v>0</v>
      </c>
      <c r="Q104" s="31">
        <v>110.66542511281428</v>
      </c>
      <c r="R104" s="32"/>
      <c r="S104" s="30">
        <v>648</v>
      </c>
      <c r="T104" s="30">
        <v>29</v>
      </c>
      <c r="U104" s="30">
        <v>677</v>
      </c>
    </row>
    <row r="105" spans="2:21" ht="12.75">
      <c r="B105" s="21" t="s">
        <v>236</v>
      </c>
      <c r="C105" s="21" t="s">
        <v>237</v>
      </c>
      <c r="D105" s="21" t="s">
        <v>806</v>
      </c>
      <c r="E105" s="29">
        <v>35183</v>
      </c>
      <c r="F105" s="30">
        <v>899</v>
      </c>
      <c r="G105" s="30">
        <v>928</v>
      </c>
      <c r="H105" s="30">
        <v>5</v>
      </c>
      <c r="I105" s="30">
        <v>6</v>
      </c>
      <c r="J105" s="30">
        <v>0</v>
      </c>
      <c r="K105" s="30">
        <v>0</v>
      </c>
      <c r="L105" s="30">
        <v>0</v>
      </c>
      <c r="M105" s="30">
        <v>0</v>
      </c>
      <c r="N105" s="30">
        <v>1</v>
      </c>
      <c r="O105" s="30">
        <v>1</v>
      </c>
      <c r="Q105" s="31">
        <v>255.52113236506267</v>
      </c>
      <c r="R105" s="32"/>
      <c r="S105" s="30">
        <v>905</v>
      </c>
      <c r="T105" s="30">
        <v>30</v>
      </c>
      <c r="U105" s="30">
        <v>935</v>
      </c>
    </row>
    <row r="106" spans="2:21" ht="12.75">
      <c r="B106" s="21" t="s">
        <v>238</v>
      </c>
      <c r="C106" s="21" t="s">
        <v>239</v>
      </c>
      <c r="D106" s="21" t="s">
        <v>811</v>
      </c>
      <c r="E106" s="29">
        <v>62718</v>
      </c>
      <c r="F106" s="30">
        <v>2641</v>
      </c>
      <c r="G106" s="30">
        <v>2737</v>
      </c>
      <c r="H106" s="30">
        <v>6</v>
      </c>
      <c r="I106" s="30">
        <v>11</v>
      </c>
      <c r="J106" s="30">
        <v>1</v>
      </c>
      <c r="K106" s="30">
        <v>2</v>
      </c>
      <c r="L106" s="30">
        <v>0</v>
      </c>
      <c r="M106" s="30">
        <v>0</v>
      </c>
      <c r="N106" s="30">
        <v>0</v>
      </c>
      <c r="O106" s="30">
        <v>0</v>
      </c>
      <c r="Q106" s="31">
        <v>421.0912337765873</v>
      </c>
      <c r="R106" s="32"/>
      <c r="S106" s="30">
        <v>2648</v>
      </c>
      <c r="T106" s="30">
        <v>102</v>
      </c>
      <c r="U106" s="30">
        <v>2750</v>
      </c>
    </row>
    <row r="107" spans="2:21" ht="12.75">
      <c r="B107" s="21" t="s">
        <v>240</v>
      </c>
      <c r="C107" s="21" t="s">
        <v>241</v>
      </c>
      <c r="D107" s="21" t="s">
        <v>811</v>
      </c>
      <c r="E107" s="29">
        <v>38730</v>
      </c>
      <c r="F107" s="30">
        <v>1232</v>
      </c>
      <c r="G107" s="30">
        <v>1251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1</v>
      </c>
      <c r="Q107" s="31">
        <v>318.0996643428866</v>
      </c>
      <c r="R107" s="32"/>
      <c r="S107" s="30">
        <v>1233</v>
      </c>
      <c r="T107" s="30">
        <v>19</v>
      </c>
      <c r="U107" s="30">
        <v>1252</v>
      </c>
    </row>
    <row r="108" spans="2:21" ht="12.75">
      <c r="B108" s="21" t="s">
        <v>242</v>
      </c>
      <c r="C108" s="21" t="s">
        <v>243</v>
      </c>
      <c r="D108" s="21" t="s">
        <v>804</v>
      </c>
      <c r="E108" s="29">
        <v>44173</v>
      </c>
      <c r="F108" s="30">
        <v>447</v>
      </c>
      <c r="G108" s="30">
        <v>449</v>
      </c>
      <c r="H108" s="30">
        <v>0</v>
      </c>
      <c r="I108" s="30">
        <v>1</v>
      </c>
      <c r="J108" s="30">
        <v>0</v>
      </c>
      <c r="K108" s="30">
        <v>0</v>
      </c>
      <c r="L108" s="30">
        <v>0</v>
      </c>
      <c r="M108" s="30">
        <v>0</v>
      </c>
      <c r="N108" s="30">
        <v>1</v>
      </c>
      <c r="O108" s="30">
        <v>1</v>
      </c>
      <c r="Q108" s="31">
        <v>101.193036470242</v>
      </c>
      <c r="R108" s="32"/>
      <c r="S108" s="30">
        <v>448</v>
      </c>
      <c r="T108" s="30">
        <v>3</v>
      </c>
      <c r="U108" s="30">
        <v>451</v>
      </c>
    </row>
    <row r="109" spans="2:21" ht="12.75">
      <c r="B109" s="21" t="s">
        <v>244</v>
      </c>
      <c r="C109" s="21" t="s">
        <v>245</v>
      </c>
      <c r="D109" s="21" t="s">
        <v>810</v>
      </c>
      <c r="E109" s="29">
        <v>48427</v>
      </c>
      <c r="F109" s="30">
        <v>1395</v>
      </c>
      <c r="G109" s="30">
        <v>1419</v>
      </c>
      <c r="H109" s="30">
        <v>0</v>
      </c>
      <c r="I109" s="30">
        <v>2</v>
      </c>
      <c r="J109" s="30">
        <v>0</v>
      </c>
      <c r="K109" s="30">
        <v>0</v>
      </c>
      <c r="L109" s="30">
        <v>0</v>
      </c>
      <c r="M109" s="30">
        <v>0</v>
      </c>
      <c r="N109" s="30">
        <v>1</v>
      </c>
      <c r="O109" s="30">
        <v>1</v>
      </c>
      <c r="Q109" s="31">
        <v>288.06244450409895</v>
      </c>
      <c r="R109" s="32"/>
      <c r="S109" s="30">
        <v>1396</v>
      </c>
      <c r="T109" s="30">
        <v>26</v>
      </c>
      <c r="U109" s="30">
        <v>1422</v>
      </c>
    </row>
    <row r="110" spans="2:21" ht="12.75">
      <c r="B110" s="21" t="s">
        <v>246</v>
      </c>
      <c r="C110" s="21" t="s">
        <v>247</v>
      </c>
      <c r="D110" s="21" t="s">
        <v>806</v>
      </c>
      <c r="E110" s="29">
        <v>57516</v>
      </c>
      <c r="F110" s="30">
        <v>817</v>
      </c>
      <c r="G110" s="30">
        <v>858</v>
      </c>
      <c r="H110" s="30">
        <v>3</v>
      </c>
      <c r="I110" s="30">
        <v>4</v>
      </c>
      <c r="J110" s="30">
        <v>0</v>
      </c>
      <c r="K110" s="30">
        <v>0</v>
      </c>
      <c r="L110" s="30">
        <v>0</v>
      </c>
      <c r="M110" s="30">
        <v>1</v>
      </c>
      <c r="N110" s="30">
        <v>2</v>
      </c>
      <c r="O110" s="30">
        <v>2</v>
      </c>
      <c r="Q110" s="31">
        <v>142.04743028026985</v>
      </c>
      <c r="R110" s="32"/>
      <c r="S110" s="30">
        <v>822</v>
      </c>
      <c r="T110" s="30">
        <v>43</v>
      </c>
      <c r="U110" s="30">
        <v>865</v>
      </c>
    </row>
    <row r="111" spans="2:21" ht="12.75">
      <c r="B111" s="21" t="s">
        <v>248</v>
      </c>
      <c r="C111" s="21" t="s">
        <v>249</v>
      </c>
      <c r="D111" s="21" t="s">
        <v>805</v>
      </c>
      <c r="E111" s="29">
        <v>63143</v>
      </c>
      <c r="F111" s="30">
        <v>1921</v>
      </c>
      <c r="G111" s="30">
        <v>1998</v>
      </c>
      <c r="H111" s="30">
        <v>14</v>
      </c>
      <c r="I111" s="30">
        <v>19</v>
      </c>
      <c r="J111" s="30">
        <v>0</v>
      </c>
      <c r="K111" s="30">
        <v>0</v>
      </c>
      <c r="L111" s="30">
        <v>0</v>
      </c>
      <c r="M111" s="30">
        <v>3</v>
      </c>
      <c r="N111" s="30">
        <v>1</v>
      </c>
      <c r="O111" s="30">
        <v>2</v>
      </c>
      <c r="Q111" s="31">
        <v>304.2300809274187</v>
      </c>
      <c r="R111" s="32"/>
      <c r="S111" s="30">
        <v>1936</v>
      </c>
      <c r="T111" s="30">
        <v>86</v>
      </c>
      <c r="U111" s="30">
        <v>2022</v>
      </c>
    </row>
    <row r="112" spans="2:21" ht="12.75">
      <c r="B112" s="21" t="s">
        <v>250</v>
      </c>
      <c r="C112" s="21" t="s">
        <v>251</v>
      </c>
      <c r="D112" s="21" t="s">
        <v>804</v>
      </c>
      <c r="E112" s="29">
        <v>44136</v>
      </c>
      <c r="F112" s="30">
        <v>594</v>
      </c>
      <c r="G112" s="30">
        <v>621</v>
      </c>
      <c r="H112" s="30">
        <v>14</v>
      </c>
      <c r="I112" s="30">
        <v>25</v>
      </c>
      <c r="J112" s="30">
        <v>1</v>
      </c>
      <c r="K112" s="30">
        <v>1</v>
      </c>
      <c r="L112" s="30">
        <v>0</v>
      </c>
      <c r="M112" s="30">
        <v>0</v>
      </c>
      <c r="N112" s="30">
        <v>1</v>
      </c>
      <c r="O112" s="30">
        <v>1</v>
      </c>
      <c r="Q112" s="31">
        <v>134.58401305057097</v>
      </c>
      <c r="R112" s="32"/>
      <c r="S112" s="30">
        <v>610</v>
      </c>
      <c r="T112" s="30">
        <v>38</v>
      </c>
      <c r="U112" s="30">
        <v>648</v>
      </c>
    </row>
    <row r="113" spans="2:21" ht="12.75">
      <c r="B113" s="21" t="s">
        <v>252</v>
      </c>
      <c r="C113" s="21" t="s">
        <v>253</v>
      </c>
      <c r="D113" s="21" t="s">
        <v>805</v>
      </c>
      <c r="E113" s="29">
        <v>36862</v>
      </c>
      <c r="F113" s="30">
        <v>786</v>
      </c>
      <c r="G113" s="30">
        <v>826</v>
      </c>
      <c r="H113" s="30">
        <v>3</v>
      </c>
      <c r="I113" s="30">
        <v>3</v>
      </c>
      <c r="J113" s="30">
        <v>0</v>
      </c>
      <c r="K113" s="30">
        <v>0</v>
      </c>
      <c r="L113" s="30">
        <v>0</v>
      </c>
      <c r="M113" s="30">
        <v>0</v>
      </c>
      <c r="N113" s="30">
        <v>1</v>
      </c>
      <c r="O113" s="30">
        <v>1</v>
      </c>
      <c r="Q113" s="31">
        <v>213.22771417720145</v>
      </c>
      <c r="R113" s="32"/>
      <c r="S113" s="30">
        <v>790</v>
      </c>
      <c r="T113" s="30">
        <v>40</v>
      </c>
      <c r="U113" s="30">
        <v>830</v>
      </c>
    </row>
    <row r="114" spans="2:21" ht="12.75">
      <c r="B114" s="21" t="s">
        <v>254</v>
      </c>
      <c r="C114" s="21" t="s">
        <v>255</v>
      </c>
      <c r="D114" s="21" t="s">
        <v>804</v>
      </c>
      <c r="E114" s="29">
        <v>36691</v>
      </c>
      <c r="F114" s="30">
        <v>285</v>
      </c>
      <c r="G114" s="30">
        <v>289</v>
      </c>
      <c r="H114" s="30">
        <v>9</v>
      </c>
      <c r="I114" s="30">
        <v>12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Q114" s="31">
        <v>77.67572429206072</v>
      </c>
      <c r="R114" s="32"/>
      <c r="S114" s="30">
        <v>294</v>
      </c>
      <c r="T114" s="30">
        <v>7</v>
      </c>
      <c r="U114" s="30">
        <v>301</v>
      </c>
    </row>
    <row r="115" spans="2:21" ht="12.75">
      <c r="B115" s="21" t="s">
        <v>256</v>
      </c>
      <c r="C115" s="21" t="s">
        <v>257</v>
      </c>
      <c r="D115" s="21" t="s">
        <v>813</v>
      </c>
      <c r="E115" s="29">
        <v>147006</v>
      </c>
      <c r="F115" s="30">
        <v>3831</v>
      </c>
      <c r="G115" s="30">
        <v>4031</v>
      </c>
      <c r="H115" s="30">
        <v>25</v>
      </c>
      <c r="I115" s="30">
        <v>103</v>
      </c>
      <c r="J115" s="30">
        <v>0</v>
      </c>
      <c r="K115" s="30">
        <v>0</v>
      </c>
      <c r="L115" s="30">
        <v>0</v>
      </c>
      <c r="M115" s="30">
        <v>4</v>
      </c>
      <c r="N115" s="30">
        <v>6</v>
      </c>
      <c r="O115" s="30">
        <v>6</v>
      </c>
      <c r="Q115" s="31">
        <v>260.6016080976287</v>
      </c>
      <c r="R115" s="32"/>
      <c r="S115" s="30">
        <v>3862</v>
      </c>
      <c r="T115" s="30">
        <v>282</v>
      </c>
      <c r="U115" s="30">
        <v>4144</v>
      </c>
    </row>
    <row r="116" spans="2:21" ht="12.75">
      <c r="B116" s="21" t="s">
        <v>258</v>
      </c>
      <c r="C116" s="21" t="s">
        <v>259</v>
      </c>
      <c r="D116" s="21" t="s">
        <v>812</v>
      </c>
      <c r="E116" s="29">
        <v>48257</v>
      </c>
      <c r="F116" s="30">
        <v>825</v>
      </c>
      <c r="G116" s="30">
        <v>868</v>
      </c>
      <c r="H116" s="30">
        <v>4</v>
      </c>
      <c r="I116" s="30">
        <v>7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Q116" s="31">
        <v>170.95965352176884</v>
      </c>
      <c r="R116" s="32"/>
      <c r="S116" s="30">
        <v>829</v>
      </c>
      <c r="T116" s="30">
        <v>46</v>
      </c>
      <c r="U116" s="30">
        <v>875</v>
      </c>
    </row>
    <row r="117" spans="2:21" ht="12.75">
      <c r="B117" s="21" t="s">
        <v>260</v>
      </c>
      <c r="C117" s="21" t="s">
        <v>261</v>
      </c>
      <c r="D117" s="21" t="s">
        <v>810</v>
      </c>
      <c r="E117" s="29">
        <v>45136</v>
      </c>
      <c r="F117" s="30">
        <v>915</v>
      </c>
      <c r="G117" s="30">
        <v>932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Q117" s="31">
        <v>202.72066643034384</v>
      </c>
      <c r="R117" s="32"/>
      <c r="S117" s="30">
        <v>915</v>
      </c>
      <c r="T117" s="30">
        <v>17</v>
      </c>
      <c r="U117" s="30">
        <v>932</v>
      </c>
    </row>
    <row r="118" spans="2:21" ht="12.75">
      <c r="B118" s="21" t="s">
        <v>262</v>
      </c>
      <c r="C118" s="21" t="s">
        <v>263</v>
      </c>
      <c r="D118" s="21" t="s">
        <v>810</v>
      </c>
      <c r="E118" s="29">
        <v>51506.99999999999</v>
      </c>
      <c r="F118" s="30">
        <v>993</v>
      </c>
      <c r="G118" s="30">
        <v>1015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1</v>
      </c>
      <c r="O118" s="30">
        <v>1</v>
      </c>
      <c r="Q118" s="31">
        <v>192.78932960568469</v>
      </c>
      <c r="R118" s="32"/>
      <c r="S118" s="30">
        <v>994</v>
      </c>
      <c r="T118" s="30">
        <v>22</v>
      </c>
      <c r="U118" s="30">
        <v>1016</v>
      </c>
    </row>
    <row r="119" spans="2:21" ht="12.75">
      <c r="B119" s="21" t="s">
        <v>264</v>
      </c>
      <c r="C119" s="21" t="s">
        <v>265</v>
      </c>
      <c r="D119" s="21" t="s">
        <v>809</v>
      </c>
      <c r="E119" s="29">
        <v>24853</v>
      </c>
      <c r="F119" s="30">
        <v>871</v>
      </c>
      <c r="G119" s="30">
        <v>934</v>
      </c>
      <c r="H119" s="30">
        <v>17</v>
      </c>
      <c r="I119" s="30">
        <v>21</v>
      </c>
      <c r="J119" s="30">
        <v>2</v>
      </c>
      <c r="K119" s="30">
        <v>3</v>
      </c>
      <c r="L119" s="30">
        <v>0</v>
      </c>
      <c r="M119" s="30">
        <v>0</v>
      </c>
      <c r="N119" s="30">
        <v>0</v>
      </c>
      <c r="O119" s="30">
        <v>0</v>
      </c>
      <c r="Q119" s="31">
        <v>350.4607089687362</v>
      </c>
      <c r="R119" s="32"/>
      <c r="S119" s="30">
        <v>890</v>
      </c>
      <c r="T119" s="30">
        <v>68</v>
      </c>
      <c r="U119" s="30">
        <v>958</v>
      </c>
    </row>
    <row r="120" spans="2:21" ht="12.75">
      <c r="B120" s="21" t="s">
        <v>266</v>
      </c>
      <c r="C120" s="21" t="s">
        <v>1924</v>
      </c>
      <c r="D120" s="21" t="s">
        <v>804</v>
      </c>
      <c r="E120" s="29">
        <v>234091</v>
      </c>
      <c r="F120" s="30">
        <v>998</v>
      </c>
      <c r="G120" s="30">
        <v>1010</v>
      </c>
      <c r="H120" s="30">
        <v>2</v>
      </c>
      <c r="I120" s="30">
        <v>2</v>
      </c>
      <c r="J120" s="30">
        <v>1</v>
      </c>
      <c r="K120" s="30">
        <v>1</v>
      </c>
      <c r="L120" s="30">
        <v>0</v>
      </c>
      <c r="M120" s="30">
        <v>0</v>
      </c>
      <c r="N120" s="30">
        <v>0</v>
      </c>
      <c r="O120" s="30">
        <v>0</v>
      </c>
      <c r="Q120" s="31">
        <v>42.63299315223567</v>
      </c>
      <c r="R120" s="32"/>
      <c r="S120" s="30">
        <v>1001</v>
      </c>
      <c r="T120" s="30">
        <v>12</v>
      </c>
      <c r="U120" s="30">
        <v>1013</v>
      </c>
    </row>
    <row r="121" spans="2:21" ht="12.75">
      <c r="B121" s="21" t="s">
        <v>268</v>
      </c>
      <c r="C121" s="21" t="s">
        <v>269</v>
      </c>
      <c r="D121" s="21" t="s">
        <v>804</v>
      </c>
      <c r="E121" s="29">
        <v>14354</v>
      </c>
      <c r="F121" s="30">
        <v>151</v>
      </c>
      <c r="G121" s="30">
        <v>154</v>
      </c>
      <c r="H121" s="30">
        <v>76</v>
      </c>
      <c r="I121" s="30">
        <v>95</v>
      </c>
      <c r="J121" s="30">
        <v>1</v>
      </c>
      <c r="K121" s="30">
        <v>2</v>
      </c>
      <c r="L121" s="30">
        <v>0</v>
      </c>
      <c r="M121" s="30">
        <v>0</v>
      </c>
      <c r="N121" s="30">
        <v>0</v>
      </c>
      <c r="O121" s="30">
        <v>0</v>
      </c>
      <c r="Q121" s="31">
        <v>105.1971575867354</v>
      </c>
      <c r="R121" s="32"/>
      <c r="S121" s="30">
        <v>228</v>
      </c>
      <c r="T121" s="30">
        <v>23</v>
      </c>
      <c r="U121" s="30">
        <v>251</v>
      </c>
    </row>
    <row r="122" spans="2:21" ht="12.75">
      <c r="B122" s="21" t="s">
        <v>270</v>
      </c>
      <c r="C122" s="21" t="s">
        <v>271</v>
      </c>
      <c r="D122" s="21" t="s">
        <v>810</v>
      </c>
      <c r="E122" s="29">
        <v>55152</v>
      </c>
      <c r="F122" s="30">
        <v>463</v>
      </c>
      <c r="G122" s="30">
        <v>487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4</v>
      </c>
      <c r="O122" s="30">
        <v>4</v>
      </c>
      <c r="Q122" s="31">
        <v>83.94981143022919</v>
      </c>
      <c r="R122" s="32"/>
      <c r="S122" s="30">
        <v>467</v>
      </c>
      <c r="T122" s="30">
        <v>24</v>
      </c>
      <c r="U122" s="30">
        <v>491</v>
      </c>
    </row>
    <row r="123" spans="2:21" ht="12.75">
      <c r="B123" s="21" t="s">
        <v>272</v>
      </c>
      <c r="C123" s="21" t="s">
        <v>273</v>
      </c>
      <c r="D123" s="21" t="s">
        <v>807</v>
      </c>
      <c r="E123" s="29">
        <v>118292</v>
      </c>
      <c r="F123" s="30">
        <v>327</v>
      </c>
      <c r="G123" s="30">
        <v>357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Q123" s="31">
        <v>27.64345856017313</v>
      </c>
      <c r="R123" s="32"/>
      <c r="S123" s="30">
        <v>327</v>
      </c>
      <c r="T123" s="30">
        <v>30</v>
      </c>
      <c r="U123" s="30">
        <v>357</v>
      </c>
    </row>
    <row r="124" spans="2:21" ht="12.75">
      <c r="B124" s="21" t="s">
        <v>274</v>
      </c>
      <c r="C124" s="21" t="s">
        <v>275</v>
      </c>
      <c r="D124" s="21" t="s">
        <v>806</v>
      </c>
      <c r="E124" s="29">
        <v>53813.00000000001</v>
      </c>
      <c r="F124" s="30">
        <v>585</v>
      </c>
      <c r="G124" s="30">
        <v>608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Q124" s="31">
        <v>108.70979131436641</v>
      </c>
      <c r="R124" s="32"/>
      <c r="S124" s="30">
        <v>585</v>
      </c>
      <c r="T124" s="30">
        <v>23</v>
      </c>
      <c r="U124" s="30">
        <v>608</v>
      </c>
    </row>
    <row r="125" spans="2:21" ht="12.75">
      <c r="B125" s="21" t="s">
        <v>276</v>
      </c>
      <c r="C125" s="21" t="s">
        <v>277</v>
      </c>
      <c r="D125" s="21" t="s">
        <v>810</v>
      </c>
      <c r="E125" s="29">
        <v>30064.000000000004</v>
      </c>
      <c r="F125" s="30">
        <v>250</v>
      </c>
      <c r="G125" s="30">
        <v>254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3</v>
      </c>
      <c r="O125" s="30">
        <v>3</v>
      </c>
      <c r="Q125" s="31">
        <v>83.15593400745077</v>
      </c>
      <c r="R125" s="32"/>
      <c r="S125" s="30">
        <v>253</v>
      </c>
      <c r="T125" s="30">
        <v>4</v>
      </c>
      <c r="U125" s="30">
        <v>257</v>
      </c>
    </row>
    <row r="126" spans="2:21" ht="12.75">
      <c r="B126" s="21" t="s">
        <v>278</v>
      </c>
      <c r="C126" s="21" t="s">
        <v>279</v>
      </c>
      <c r="D126" s="21" t="s">
        <v>805</v>
      </c>
      <c r="E126" s="29">
        <v>49800.00000000001</v>
      </c>
      <c r="F126" s="30">
        <v>976</v>
      </c>
      <c r="G126" s="30">
        <v>988</v>
      </c>
      <c r="H126" s="30">
        <v>0</v>
      </c>
      <c r="I126" s="30">
        <v>2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Q126" s="31">
        <v>195.98393574297188</v>
      </c>
      <c r="R126" s="32"/>
      <c r="S126" s="30">
        <v>976</v>
      </c>
      <c r="T126" s="30">
        <v>14</v>
      </c>
      <c r="U126" s="30">
        <v>990</v>
      </c>
    </row>
    <row r="127" spans="2:21" ht="12.75">
      <c r="B127" s="21" t="s">
        <v>280</v>
      </c>
      <c r="C127" s="21" t="s">
        <v>281</v>
      </c>
      <c r="D127" s="21" t="s">
        <v>811</v>
      </c>
      <c r="E127" s="29">
        <v>49885</v>
      </c>
      <c r="F127" s="30">
        <v>1213</v>
      </c>
      <c r="G127" s="30">
        <v>1278</v>
      </c>
      <c r="H127" s="30">
        <v>0</v>
      </c>
      <c r="I127" s="30">
        <v>0</v>
      </c>
      <c r="J127" s="30">
        <v>1</v>
      </c>
      <c r="K127" s="30">
        <v>1</v>
      </c>
      <c r="L127" s="30">
        <v>0</v>
      </c>
      <c r="M127" s="30">
        <v>0</v>
      </c>
      <c r="N127" s="30">
        <v>1</v>
      </c>
      <c r="O127" s="30">
        <v>2</v>
      </c>
      <c r="Q127" s="31">
        <v>243.15926631251878</v>
      </c>
      <c r="R127" s="32"/>
      <c r="S127" s="30">
        <v>1215</v>
      </c>
      <c r="T127" s="30">
        <v>66</v>
      </c>
      <c r="U127" s="30">
        <v>1281</v>
      </c>
    </row>
    <row r="128" spans="2:21" ht="12.75">
      <c r="B128" s="21" t="s">
        <v>282</v>
      </c>
      <c r="C128" s="21" t="s">
        <v>283</v>
      </c>
      <c r="D128" s="21" t="s">
        <v>804</v>
      </c>
      <c r="E128" s="29">
        <v>70868</v>
      </c>
      <c r="F128" s="30">
        <v>587</v>
      </c>
      <c r="G128" s="30">
        <v>593</v>
      </c>
      <c r="H128" s="30">
        <v>1</v>
      </c>
      <c r="I128" s="30">
        <v>4</v>
      </c>
      <c r="J128" s="30">
        <v>0</v>
      </c>
      <c r="K128" s="30">
        <v>0</v>
      </c>
      <c r="L128" s="30">
        <v>0</v>
      </c>
      <c r="M128" s="30">
        <v>0</v>
      </c>
      <c r="N128" s="30">
        <v>1</v>
      </c>
      <c r="O128" s="30">
        <v>1</v>
      </c>
      <c r="Q128" s="31">
        <v>82.8300502342383</v>
      </c>
      <c r="R128" s="32"/>
      <c r="S128" s="30">
        <v>589</v>
      </c>
      <c r="T128" s="30">
        <v>9</v>
      </c>
      <c r="U128" s="30">
        <v>598</v>
      </c>
    </row>
    <row r="129" spans="2:21" ht="12.75">
      <c r="B129" s="21" t="s">
        <v>284</v>
      </c>
      <c r="C129" s="21" t="s">
        <v>285</v>
      </c>
      <c r="D129" s="21" t="s">
        <v>810</v>
      </c>
      <c r="E129" s="29">
        <v>47178.00000000001</v>
      </c>
      <c r="F129" s="30">
        <v>1227</v>
      </c>
      <c r="G129" s="30">
        <v>1241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2</v>
      </c>
      <c r="O129" s="30">
        <v>2</v>
      </c>
      <c r="Q129" s="31">
        <v>260.0788503115859</v>
      </c>
      <c r="R129" s="32"/>
      <c r="S129" s="30">
        <v>1229</v>
      </c>
      <c r="T129" s="30">
        <v>14</v>
      </c>
      <c r="U129" s="30">
        <v>1243</v>
      </c>
    </row>
    <row r="130" spans="2:21" ht="12.75">
      <c r="B130" s="21" t="s">
        <v>286</v>
      </c>
      <c r="C130" s="21" t="s">
        <v>287</v>
      </c>
      <c r="D130" s="21" t="s">
        <v>806</v>
      </c>
      <c r="E130" s="29">
        <v>42077</v>
      </c>
      <c r="F130" s="30">
        <v>1107</v>
      </c>
      <c r="G130" s="30">
        <v>1167</v>
      </c>
      <c r="H130" s="30">
        <v>22</v>
      </c>
      <c r="I130" s="30">
        <v>28</v>
      </c>
      <c r="J130" s="30">
        <v>0</v>
      </c>
      <c r="K130" s="30">
        <v>0</v>
      </c>
      <c r="L130" s="30">
        <v>0</v>
      </c>
      <c r="M130" s="30">
        <v>1</v>
      </c>
      <c r="N130" s="30">
        <v>0</v>
      </c>
      <c r="O130" s="30">
        <v>0</v>
      </c>
      <c r="Q130" s="31">
        <v>263.08909855740666</v>
      </c>
      <c r="R130" s="32"/>
      <c r="S130" s="30">
        <v>1129</v>
      </c>
      <c r="T130" s="30">
        <v>67</v>
      </c>
      <c r="U130" s="30">
        <v>1196</v>
      </c>
    </row>
    <row r="131" spans="2:21" ht="12.75">
      <c r="B131" s="21" t="s">
        <v>288</v>
      </c>
      <c r="C131" s="21" t="s">
        <v>289</v>
      </c>
      <c r="D131" s="21" t="s">
        <v>804</v>
      </c>
      <c r="E131" s="29">
        <v>169412.99999999997</v>
      </c>
      <c r="F131" s="30">
        <v>2624</v>
      </c>
      <c r="G131" s="30">
        <v>2664</v>
      </c>
      <c r="H131" s="30">
        <v>29</v>
      </c>
      <c r="I131" s="30">
        <v>50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Q131" s="31">
        <v>154.8877594989759</v>
      </c>
      <c r="R131" s="32"/>
      <c r="S131" s="30">
        <v>2653</v>
      </c>
      <c r="T131" s="30">
        <v>61</v>
      </c>
      <c r="U131" s="30">
        <v>2714</v>
      </c>
    </row>
    <row r="132" spans="2:21" ht="12.75">
      <c r="B132" s="21" t="s">
        <v>290</v>
      </c>
      <c r="C132" s="21" t="s">
        <v>291</v>
      </c>
      <c r="D132" s="21" t="s">
        <v>803</v>
      </c>
      <c r="E132" s="29">
        <v>64776.99999999999</v>
      </c>
      <c r="F132" s="30">
        <v>1412</v>
      </c>
      <c r="G132" s="30">
        <v>1462</v>
      </c>
      <c r="H132" s="30">
        <v>7</v>
      </c>
      <c r="I132" s="30">
        <v>11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Q132" s="31">
        <v>217.97860351668032</v>
      </c>
      <c r="R132" s="32"/>
      <c r="S132" s="30">
        <v>1419</v>
      </c>
      <c r="T132" s="30">
        <v>54</v>
      </c>
      <c r="U132" s="30">
        <v>1473</v>
      </c>
    </row>
    <row r="133" spans="2:21" ht="12.75">
      <c r="B133" s="21" t="s">
        <v>292</v>
      </c>
      <c r="C133" s="21" t="s">
        <v>293</v>
      </c>
      <c r="D133" s="21" t="s">
        <v>806</v>
      </c>
      <c r="E133" s="29">
        <v>26938</v>
      </c>
      <c r="F133" s="30">
        <v>426</v>
      </c>
      <c r="G133" s="30">
        <v>456</v>
      </c>
      <c r="H133" s="30">
        <v>1</v>
      </c>
      <c r="I133" s="30">
        <v>1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Q133" s="31">
        <v>158.14091617788998</v>
      </c>
      <c r="R133" s="32"/>
      <c r="S133" s="30">
        <v>427</v>
      </c>
      <c r="T133" s="30">
        <v>30</v>
      </c>
      <c r="U133" s="30">
        <v>457</v>
      </c>
    </row>
    <row r="134" spans="2:21" ht="12.75">
      <c r="B134" s="21" t="s">
        <v>294</v>
      </c>
      <c r="C134" s="21" t="s">
        <v>295</v>
      </c>
      <c r="D134" s="21" t="s">
        <v>811</v>
      </c>
      <c r="E134" s="29">
        <v>35473</v>
      </c>
      <c r="F134" s="30">
        <v>1232</v>
      </c>
      <c r="G134" s="30">
        <v>1293</v>
      </c>
      <c r="H134" s="30">
        <v>3</v>
      </c>
      <c r="I134" s="30">
        <v>5</v>
      </c>
      <c r="J134" s="30">
        <v>1</v>
      </c>
      <c r="K134" s="30">
        <v>2</v>
      </c>
      <c r="L134" s="30">
        <v>0</v>
      </c>
      <c r="M134" s="30">
        <v>1</v>
      </c>
      <c r="N134" s="30">
        <v>0</v>
      </c>
      <c r="O134" s="30">
        <v>0</v>
      </c>
      <c r="Q134" s="31">
        <v>347.3064020522651</v>
      </c>
      <c r="R134" s="32"/>
      <c r="S134" s="30">
        <v>1236</v>
      </c>
      <c r="T134" s="30">
        <v>65</v>
      </c>
      <c r="U134" s="30">
        <v>1301</v>
      </c>
    </row>
    <row r="135" spans="2:21" ht="12.75">
      <c r="B135" s="21" t="s">
        <v>296</v>
      </c>
      <c r="C135" s="21" t="s">
        <v>297</v>
      </c>
      <c r="D135" s="21" t="s">
        <v>809</v>
      </c>
      <c r="E135" s="29">
        <v>35463</v>
      </c>
      <c r="F135" s="30">
        <v>577</v>
      </c>
      <c r="G135" s="30">
        <v>607</v>
      </c>
      <c r="H135" s="30">
        <v>1</v>
      </c>
      <c r="I135" s="30">
        <v>1</v>
      </c>
      <c r="J135" s="30">
        <v>0</v>
      </c>
      <c r="K135" s="30">
        <v>0</v>
      </c>
      <c r="L135" s="30">
        <v>0</v>
      </c>
      <c r="M135" s="30">
        <v>1</v>
      </c>
      <c r="N135" s="30">
        <v>2</v>
      </c>
      <c r="O135" s="30">
        <v>2</v>
      </c>
      <c r="Q135" s="31">
        <v>162.70479090883455</v>
      </c>
      <c r="R135" s="32"/>
      <c r="S135" s="30">
        <v>580</v>
      </c>
      <c r="T135" s="30">
        <v>31</v>
      </c>
      <c r="U135" s="30">
        <v>611</v>
      </c>
    </row>
    <row r="136" spans="2:21" ht="12.75">
      <c r="B136" s="21" t="s">
        <v>298</v>
      </c>
      <c r="C136" s="21" t="s">
        <v>299</v>
      </c>
      <c r="D136" s="21" t="s">
        <v>808</v>
      </c>
      <c r="E136" s="29">
        <v>92247</v>
      </c>
      <c r="F136" s="30">
        <v>717</v>
      </c>
      <c r="G136" s="30">
        <v>762</v>
      </c>
      <c r="H136" s="30">
        <v>1</v>
      </c>
      <c r="I136" s="30">
        <v>1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Q136" s="31">
        <v>77.72610491398093</v>
      </c>
      <c r="R136" s="32"/>
      <c r="S136" s="30">
        <v>718</v>
      </c>
      <c r="T136" s="30">
        <v>45</v>
      </c>
      <c r="U136" s="30">
        <v>763</v>
      </c>
    </row>
    <row r="137" spans="2:21" ht="12.75">
      <c r="B137" s="21" t="s">
        <v>300</v>
      </c>
      <c r="C137" s="21" t="s">
        <v>301</v>
      </c>
      <c r="D137" s="21" t="s">
        <v>805</v>
      </c>
      <c r="E137" s="29">
        <v>50344</v>
      </c>
      <c r="F137" s="30">
        <v>924</v>
      </c>
      <c r="G137" s="30">
        <v>952</v>
      </c>
      <c r="H137" s="30">
        <v>1</v>
      </c>
      <c r="I137" s="30">
        <v>1</v>
      </c>
      <c r="J137" s="30">
        <v>0</v>
      </c>
      <c r="K137" s="30">
        <v>0</v>
      </c>
      <c r="L137" s="30">
        <v>0</v>
      </c>
      <c r="M137" s="30">
        <v>2</v>
      </c>
      <c r="N137" s="30">
        <v>1</v>
      </c>
      <c r="O137" s="30">
        <v>1</v>
      </c>
      <c r="Q137" s="31">
        <v>183.5372636262514</v>
      </c>
      <c r="R137" s="32"/>
      <c r="S137" s="30">
        <v>926</v>
      </c>
      <c r="T137" s="30">
        <v>30</v>
      </c>
      <c r="U137" s="30">
        <v>956</v>
      </c>
    </row>
    <row r="138" spans="2:21" ht="12.75">
      <c r="B138" s="21" t="s">
        <v>302</v>
      </c>
      <c r="C138" s="21" t="s">
        <v>303</v>
      </c>
      <c r="D138" s="21" t="s">
        <v>804</v>
      </c>
      <c r="E138" s="29">
        <v>296383</v>
      </c>
      <c r="F138" s="30">
        <v>1086</v>
      </c>
      <c r="G138" s="30">
        <v>1102</v>
      </c>
      <c r="H138" s="30">
        <v>1</v>
      </c>
      <c r="I138" s="30">
        <v>2</v>
      </c>
      <c r="J138" s="30">
        <v>0</v>
      </c>
      <c r="K138" s="30">
        <v>0</v>
      </c>
      <c r="L138" s="30">
        <v>0</v>
      </c>
      <c r="M138" s="30">
        <v>0</v>
      </c>
      <c r="N138" s="30">
        <v>1</v>
      </c>
      <c r="O138" s="30">
        <v>1</v>
      </c>
      <c r="Q138" s="31">
        <v>36.64177769980059</v>
      </c>
      <c r="R138" s="32"/>
      <c r="S138" s="30">
        <v>1088</v>
      </c>
      <c r="T138" s="30">
        <v>17</v>
      </c>
      <c r="U138" s="30">
        <v>1105</v>
      </c>
    </row>
    <row r="139" spans="2:21" ht="12.75">
      <c r="B139" s="21" t="s">
        <v>304</v>
      </c>
      <c r="C139" s="21" t="s">
        <v>305</v>
      </c>
      <c r="D139" s="21" t="s">
        <v>811</v>
      </c>
      <c r="E139" s="29">
        <v>51546</v>
      </c>
      <c r="F139" s="30">
        <v>801</v>
      </c>
      <c r="G139" s="30">
        <v>841</v>
      </c>
      <c r="H139" s="30">
        <v>0</v>
      </c>
      <c r="I139" s="30">
        <v>1</v>
      </c>
      <c r="J139" s="30">
        <v>0</v>
      </c>
      <c r="K139" s="30">
        <v>0</v>
      </c>
      <c r="L139" s="30">
        <v>0</v>
      </c>
      <c r="M139" s="30">
        <v>0</v>
      </c>
      <c r="N139" s="30">
        <v>1</v>
      </c>
      <c r="O139" s="30">
        <v>1</v>
      </c>
      <c r="Q139" s="31">
        <v>155.39518100337563</v>
      </c>
      <c r="R139" s="32"/>
      <c r="S139" s="30">
        <v>802</v>
      </c>
      <c r="T139" s="30">
        <v>41</v>
      </c>
      <c r="U139" s="30">
        <v>843</v>
      </c>
    </row>
    <row r="140" spans="2:21" ht="12.75">
      <c r="B140" s="21" t="s">
        <v>306</v>
      </c>
      <c r="C140" s="21" t="s">
        <v>307</v>
      </c>
      <c r="D140" s="21" t="s">
        <v>810</v>
      </c>
      <c r="E140" s="29">
        <v>36427</v>
      </c>
      <c r="F140" s="30">
        <v>529</v>
      </c>
      <c r="G140" s="30">
        <v>535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Q140" s="31">
        <v>145.2219507508167</v>
      </c>
      <c r="R140" s="32"/>
      <c r="S140" s="30">
        <v>529</v>
      </c>
      <c r="T140" s="30">
        <v>6</v>
      </c>
      <c r="U140" s="30">
        <v>535</v>
      </c>
    </row>
    <row r="141" spans="2:21" ht="12.75">
      <c r="B141" s="21" t="s">
        <v>308</v>
      </c>
      <c r="C141" s="21" t="s">
        <v>309</v>
      </c>
      <c r="D141" s="21" t="s">
        <v>810</v>
      </c>
      <c r="E141" s="29">
        <v>40904</v>
      </c>
      <c r="F141" s="30">
        <v>984</v>
      </c>
      <c r="G141" s="30">
        <v>990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1</v>
      </c>
      <c r="O141" s="30">
        <v>1</v>
      </c>
      <c r="Q141" s="31">
        <v>240.56327009583416</v>
      </c>
      <c r="R141" s="32"/>
      <c r="S141" s="30">
        <v>985</v>
      </c>
      <c r="T141" s="30">
        <v>6</v>
      </c>
      <c r="U141" s="30">
        <v>991</v>
      </c>
    </row>
    <row r="142" spans="2:21" ht="12.75">
      <c r="B142" s="21" t="s">
        <v>310</v>
      </c>
      <c r="C142" s="21" t="s">
        <v>311</v>
      </c>
      <c r="D142" s="21" t="s">
        <v>806</v>
      </c>
      <c r="E142" s="29">
        <v>43515</v>
      </c>
      <c r="F142" s="30">
        <v>801</v>
      </c>
      <c r="G142" s="30">
        <v>822</v>
      </c>
      <c r="H142" s="30">
        <v>6</v>
      </c>
      <c r="I142" s="30">
        <v>6</v>
      </c>
      <c r="J142" s="30">
        <v>0</v>
      </c>
      <c r="K142" s="30">
        <v>0</v>
      </c>
      <c r="L142" s="30">
        <v>0</v>
      </c>
      <c r="M142" s="30">
        <v>0</v>
      </c>
      <c r="N142" s="30">
        <v>1</v>
      </c>
      <c r="O142" s="30">
        <v>1</v>
      </c>
      <c r="Q142" s="31">
        <v>184.07445708376423</v>
      </c>
      <c r="R142" s="32"/>
      <c r="S142" s="30">
        <v>808</v>
      </c>
      <c r="T142" s="30">
        <v>21</v>
      </c>
      <c r="U142" s="30">
        <v>829</v>
      </c>
    </row>
    <row r="143" spans="2:21" ht="12.75">
      <c r="B143" s="21" t="s">
        <v>312</v>
      </c>
      <c r="C143" s="21" t="s">
        <v>313</v>
      </c>
      <c r="D143" s="21" t="s">
        <v>807</v>
      </c>
      <c r="E143" s="29">
        <v>100721</v>
      </c>
      <c r="F143" s="30">
        <v>258</v>
      </c>
      <c r="G143" s="30">
        <v>271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2</v>
      </c>
      <c r="O143" s="30">
        <v>2</v>
      </c>
      <c r="Q143" s="31">
        <v>25.615313589023142</v>
      </c>
      <c r="R143" s="32"/>
      <c r="S143" s="30">
        <v>260</v>
      </c>
      <c r="T143" s="30">
        <v>13</v>
      </c>
      <c r="U143" s="30">
        <v>273</v>
      </c>
    </row>
    <row r="144" spans="2:21" ht="12.75">
      <c r="B144" s="21" t="s">
        <v>314</v>
      </c>
      <c r="C144" s="21" t="s">
        <v>315</v>
      </c>
      <c r="D144" s="21" t="s">
        <v>810</v>
      </c>
      <c r="E144" s="29">
        <v>55935</v>
      </c>
      <c r="F144" s="30">
        <v>935</v>
      </c>
      <c r="G144" s="30">
        <v>960</v>
      </c>
      <c r="H144" s="30">
        <v>1</v>
      </c>
      <c r="I144" s="30">
        <v>1</v>
      </c>
      <c r="J144" s="30">
        <v>1</v>
      </c>
      <c r="K144" s="30">
        <v>1</v>
      </c>
      <c r="L144" s="30">
        <v>0</v>
      </c>
      <c r="M144" s="30">
        <v>0</v>
      </c>
      <c r="N144" s="30">
        <v>9</v>
      </c>
      <c r="O144" s="30">
        <v>9</v>
      </c>
      <c r="Q144" s="31">
        <v>167.1583087512291</v>
      </c>
      <c r="R144" s="32"/>
      <c r="S144" s="30">
        <v>946</v>
      </c>
      <c r="T144" s="30">
        <v>25</v>
      </c>
      <c r="U144" s="30">
        <v>971</v>
      </c>
    </row>
    <row r="145" spans="2:21" ht="12.75">
      <c r="B145" s="21" t="s">
        <v>316</v>
      </c>
      <c r="C145" s="21" t="s">
        <v>317</v>
      </c>
      <c r="D145" s="21" t="s">
        <v>803</v>
      </c>
      <c r="E145" s="29">
        <v>58008</v>
      </c>
      <c r="F145" s="30">
        <v>1273</v>
      </c>
      <c r="G145" s="30">
        <v>1323</v>
      </c>
      <c r="H145" s="30">
        <v>15</v>
      </c>
      <c r="I145" s="30">
        <v>19</v>
      </c>
      <c r="J145" s="30">
        <v>8</v>
      </c>
      <c r="K145" s="30">
        <v>15</v>
      </c>
      <c r="L145" s="30">
        <v>0</v>
      </c>
      <c r="M145" s="30">
        <v>0</v>
      </c>
      <c r="N145" s="30">
        <v>0</v>
      </c>
      <c r="O145" s="30">
        <v>0</v>
      </c>
      <c r="Q145" s="31">
        <v>219.45248931181908</v>
      </c>
      <c r="R145" s="32"/>
      <c r="S145" s="30">
        <v>1296</v>
      </c>
      <c r="T145" s="30">
        <v>61</v>
      </c>
      <c r="U145" s="30">
        <v>1357</v>
      </c>
    </row>
    <row r="146" spans="2:21" ht="12.75">
      <c r="B146" s="21" t="s">
        <v>318</v>
      </c>
      <c r="C146" s="21" t="s">
        <v>319</v>
      </c>
      <c r="D146" s="21" t="s">
        <v>807</v>
      </c>
      <c r="E146" s="29">
        <v>90429</v>
      </c>
      <c r="F146" s="30">
        <v>205</v>
      </c>
      <c r="G146" s="30">
        <v>222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1</v>
      </c>
      <c r="O146" s="30">
        <v>1</v>
      </c>
      <c r="Q146" s="31">
        <v>22.669718784903075</v>
      </c>
      <c r="R146" s="32"/>
      <c r="S146" s="30">
        <v>206</v>
      </c>
      <c r="T146" s="30">
        <v>17</v>
      </c>
      <c r="U146" s="30">
        <v>223</v>
      </c>
    </row>
    <row r="147" spans="2:21" ht="12.75">
      <c r="B147" s="21" t="s">
        <v>320</v>
      </c>
      <c r="C147" s="21" t="s">
        <v>321</v>
      </c>
      <c r="D147" s="21" t="s">
        <v>809</v>
      </c>
      <c r="E147" s="29">
        <v>54567</v>
      </c>
      <c r="F147" s="30">
        <v>410</v>
      </c>
      <c r="G147" s="30">
        <v>422</v>
      </c>
      <c r="H147" s="30">
        <v>2</v>
      </c>
      <c r="I147" s="30">
        <v>2</v>
      </c>
      <c r="J147" s="30">
        <v>0</v>
      </c>
      <c r="K147" s="30">
        <v>0</v>
      </c>
      <c r="L147" s="30">
        <v>0</v>
      </c>
      <c r="M147" s="30">
        <v>0</v>
      </c>
      <c r="N147" s="30">
        <v>2</v>
      </c>
      <c r="O147" s="30">
        <v>2</v>
      </c>
      <c r="Q147" s="31">
        <v>75.13698755658181</v>
      </c>
      <c r="R147" s="32"/>
      <c r="S147" s="30">
        <v>414</v>
      </c>
      <c r="T147" s="30">
        <v>12</v>
      </c>
      <c r="U147" s="30">
        <v>426</v>
      </c>
    </row>
    <row r="148" spans="2:21" ht="12.75">
      <c r="B148" s="21" t="s">
        <v>322</v>
      </c>
      <c r="C148" s="21" t="s">
        <v>323</v>
      </c>
      <c r="D148" s="21" t="s">
        <v>813</v>
      </c>
      <c r="E148" s="29">
        <v>38608</v>
      </c>
      <c r="F148" s="30">
        <v>1399</v>
      </c>
      <c r="G148" s="30">
        <v>1476</v>
      </c>
      <c r="H148" s="30">
        <v>19</v>
      </c>
      <c r="I148" s="30">
        <v>21</v>
      </c>
      <c r="J148" s="30">
        <v>1</v>
      </c>
      <c r="K148" s="30">
        <v>1</v>
      </c>
      <c r="L148" s="30">
        <v>0</v>
      </c>
      <c r="M148" s="30">
        <v>0</v>
      </c>
      <c r="N148" s="30">
        <v>1</v>
      </c>
      <c r="O148" s="30">
        <v>1</v>
      </c>
      <c r="Q148" s="31">
        <v>362.3601326150021</v>
      </c>
      <c r="R148" s="32"/>
      <c r="S148" s="30">
        <v>1420</v>
      </c>
      <c r="T148" s="30">
        <v>79</v>
      </c>
      <c r="U148" s="30">
        <v>1499</v>
      </c>
    </row>
    <row r="149" spans="2:21" ht="12.75">
      <c r="B149" s="21" t="s">
        <v>324</v>
      </c>
      <c r="C149" s="21" t="s">
        <v>325</v>
      </c>
      <c r="D149" s="21" t="s">
        <v>807</v>
      </c>
      <c r="E149" s="29">
        <v>69708</v>
      </c>
      <c r="F149" s="30">
        <v>114</v>
      </c>
      <c r="G149" s="30">
        <v>124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1</v>
      </c>
      <c r="O149" s="30">
        <v>1</v>
      </c>
      <c r="Q149" s="31">
        <v>16.353933551385783</v>
      </c>
      <c r="R149" s="32"/>
      <c r="S149" s="30">
        <v>115</v>
      </c>
      <c r="T149" s="30">
        <v>10</v>
      </c>
      <c r="U149" s="30">
        <v>125</v>
      </c>
    </row>
    <row r="150" spans="2:21" ht="12.75">
      <c r="B150" s="21" t="s">
        <v>326</v>
      </c>
      <c r="C150" s="21" t="s">
        <v>327</v>
      </c>
      <c r="D150" s="21" t="s">
        <v>805</v>
      </c>
      <c r="E150" s="29">
        <v>35306</v>
      </c>
      <c r="F150" s="30">
        <v>838</v>
      </c>
      <c r="G150" s="30">
        <v>874</v>
      </c>
      <c r="H150" s="30">
        <v>10</v>
      </c>
      <c r="I150" s="30">
        <v>20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Q150" s="31">
        <v>237.35342434713644</v>
      </c>
      <c r="R150" s="32"/>
      <c r="S150" s="30">
        <v>848</v>
      </c>
      <c r="T150" s="30">
        <v>46</v>
      </c>
      <c r="U150" s="30">
        <v>894</v>
      </c>
    </row>
    <row r="151" spans="2:21" ht="12.75">
      <c r="B151" s="21" t="s">
        <v>328</v>
      </c>
      <c r="C151" s="21" t="s">
        <v>329</v>
      </c>
      <c r="D151" s="21" t="s">
        <v>807</v>
      </c>
      <c r="E151" s="29">
        <v>88036.99999999999</v>
      </c>
      <c r="F151" s="30">
        <v>274</v>
      </c>
      <c r="G151" s="30">
        <v>308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Q151" s="31">
        <v>31.123277712779856</v>
      </c>
      <c r="R151" s="32"/>
      <c r="S151" s="30">
        <v>274</v>
      </c>
      <c r="T151" s="30">
        <v>34</v>
      </c>
      <c r="U151" s="30">
        <v>308</v>
      </c>
    </row>
    <row r="152" spans="2:21" ht="12.75">
      <c r="B152" s="21" t="s">
        <v>330</v>
      </c>
      <c r="C152" s="21" t="s">
        <v>331</v>
      </c>
      <c r="D152" s="21" t="s">
        <v>806</v>
      </c>
      <c r="E152" s="29">
        <v>35628</v>
      </c>
      <c r="F152" s="30">
        <v>461</v>
      </c>
      <c r="G152" s="30">
        <v>467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1</v>
      </c>
      <c r="O152" s="30">
        <v>1</v>
      </c>
      <c r="Q152" s="31">
        <v>129.39261255192545</v>
      </c>
      <c r="R152" s="32"/>
      <c r="S152" s="30">
        <v>462</v>
      </c>
      <c r="T152" s="30">
        <v>6</v>
      </c>
      <c r="U152" s="30">
        <v>468</v>
      </c>
    </row>
    <row r="153" spans="2:21" ht="12.75">
      <c r="B153" s="21" t="s">
        <v>332</v>
      </c>
      <c r="C153" s="21" t="s">
        <v>333</v>
      </c>
      <c r="D153" s="21" t="s">
        <v>813</v>
      </c>
      <c r="E153" s="29">
        <v>68617</v>
      </c>
      <c r="F153" s="30">
        <v>1240</v>
      </c>
      <c r="G153" s="30">
        <v>1306</v>
      </c>
      <c r="H153" s="30">
        <v>18</v>
      </c>
      <c r="I153" s="30">
        <v>29</v>
      </c>
      <c r="J153" s="30">
        <v>1</v>
      </c>
      <c r="K153" s="30">
        <v>4</v>
      </c>
      <c r="L153" s="30">
        <v>0</v>
      </c>
      <c r="M153" s="30">
        <v>0</v>
      </c>
      <c r="N153" s="30">
        <v>2</v>
      </c>
      <c r="O153" s="30">
        <v>2</v>
      </c>
      <c r="Q153" s="31">
        <v>180.71323432968506</v>
      </c>
      <c r="R153" s="32"/>
      <c r="S153" s="30">
        <v>1261</v>
      </c>
      <c r="T153" s="30">
        <v>80</v>
      </c>
      <c r="U153" s="30">
        <v>1341</v>
      </c>
    </row>
    <row r="154" spans="2:21" ht="12.75">
      <c r="B154" s="21" t="s">
        <v>334</v>
      </c>
      <c r="C154" s="21" t="s">
        <v>335</v>
      </c>
      <c r="D154" s="21" t="s">
        <v>807</v>
      </c>
      <c r="E154" s="29">
        <v>85563</v>
      </c>
      <c r="F154" s="30">
        <v>363</v>
      </c>
      <c r="G154" s="30">
        <v>374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1</v>
      </c>
      <c r="O154" s="30">
        <v>1</v>
      </c>
      <c r="Q154" s="31">
        <v>42.424879913046524</v>
      </c>
      <c r="R154" s="32"/>
      <c r="S154" s="30">
        <v>364</v>
      </c>
      <c r="T154" s="30">
        <v>11</v>
      </c>
      <c r="U154" s="30">
        <v>375</v>
      </c>
    </row>
    <row r="155" spans="2:21" ht="12.75">
      <c r="B155" s="21" t="s">
        <v>336</v>
      </c>
      <c r="C155" s="21" t="s">
        <v>337</v>
      </c>
      <c r="D155" s="21" t="s">
        <v>810</v>
      </c>
      <c r="E155" s="29">
        <v>36475</v>
      </c>
      <c r="F155" s="30">
        <v>906</v>
      </c>
      <c r="G155" s="30">
        <v>921</v>
      </c>
      <c r="H155" s="30">
        <v>1</v>
      </c>
      <c r="I155" s="30">
        <v>1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Q155" s="31">
        <v>248.38930774503083</v>
      </c>
      <c r="R155" s="32"/>
      <c r="S155" s="30">
        <v>907</v>
      </c>
      <c r="T155" s="30">
        <v>15</v>
      </c>
      <c r="U155" s="30">
        <v>922</v>
      </c>
    </row>
    <row r="156" spans="2:21" ht="12.75">
      <c r="B156" s="21" t="s">
        <v>338</v>
      </c>
      <c r="C156" s="21" t="s">
        <v>339</v>
      </c>
      <c r="D156" s="21" t="s">
        <v>808</v>
      </c>
      <c r="E156" s="29">
        <v>41275.00000000001</v>
      </c>
      <c r="F156" s="30">
        <v>579</v>
      </c>
      <c r="G156" s="30">
        <v>627</v>
      </c>
      <c r="H156" s="30">
        <v>1</v>
      </c>
      <c r="I156" s="30">
        <v>4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Q156" s="31">
        <v>140.27861901877648</v>
      </c>
      <c r="R156" s="32"/>
      <c r="S156" s="30">
        <v>580</v>
      </c>
      <c r="T156" s="30">
        <v>51</v>
      </c>
      <c r="U156" s="30">
        <v>631</v>
      </c>
    </row>
    <row r="157" spans="2:21" ht="12.75">
      <c r="B157" s="21" t="s">
        <v>340</v>
      </c>
      <c r="C157" s="21" t="s">
        <v>341</v>
      </c>
      <c r="D157" s="21" t="s">
        <v>810</v>
      </c>
      <c r="E157" s="29">
        <v>39370</v>
      </c>
      <c r="F157" s="30">
        <v>398</v>
      </c>
      <c r="G157" s="30">
        <v>413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Q157" s="31">
        <v>101.09220218440437</v>
      </c>
      <c r="R157" s="32"/>
      <c r="S157" s="30">
        <v>398</v>
      </c>
      <c r="T157" s="30">
        <v>15</v>
      </c>
      <c r="U157" s="30">
        <v>413</v>
      </c>
    </row>
    <row r="158" spans="2:21" ht="12.75">
      <c r="B158" s="21" t="s">
        <v>342</v>
      </c>
      <c r="C158" s="21" t="s">
        <v>343</v>
      </c>
      <c r="D158" s="21" t="s">
        <v>810</v>
      </c>
      <c r="E158" s="29">
        <v>52375.99999999999</v>
      </c>
      <c r="F158" s="30">
        <v>1345</v>
      </c>
      <c r="G158" s="30">
        <v>1361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4</v>
      </c>
      <c r="O158" s="30">
        <v>4</v>
      </c>
      <c r="Q158" s="31">
        <v>256.79700626241026</v>
      </c>
      <c r="R158" s="32"/>
      <c r="S158" s="30">
        <v>1349</v>
      </c>
      <c r="T158" s="30">
        <v>16</v>
      </c>
      <c r="U158" s="30">
        <v>1365</v>
      </c>
    </row>
    <row r="159" spans="2:21" ht="12.75">
      <c r="B159" s="21" t="s">
        <v>344</v>
      </c>
      <c r="C159" s="21" t="s">
        <v>345</v>
      </c>
      <c r="D159" s="21" t="s">
        <v>807</v>
      </c>
      <c r="E159" s="29">
        <v>99760.00000000001</v>
      </c>
      <c r="F159" s="30">
        <v>645</v>
      </c>
      <c r="G159" s="30">
        <v>668</v>
      </c>
      <c r="H159" s="30">
        <v>0</v>
      </c>
      <c r="I159" s="30">
        <v>1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Q159" s="31">
        <v>64.6551724137931</v>
      </c>
      <c r="R159" s="32"/>
      <c r="S159" s="30">
        <v>645</v>
      </c>
      <c r="T159" s="30">
        <v>24</v>
      </c>
      <c r="U159" s="30">
        <v>669</v>
      </c>
    </row>
    <row r="160" spans="2:21" ht="12.75">
      <c r="B160" s="21" t="s">
        <v>346</v>
      </c>
      <c r="C160" s="21" t="s">
        <v>1925</v>
      </c>
      <c r="D160" s="21" t="s">
        <v>812</v>
      </c>
      <c r="E160" s="29">
        <v>79772</v>
      </c>
      <c r="F160" s="30">
        <v>2734</v>
      </c>
      <c r="G160" s="30">
        <v>2941</v>
      </c>
      <c r="H160" s="30">
        <v>12</v>
      </c>
      <c r="I160" s="30">
        <v>19</v>
      </c>
      <c r="J160" s="30">
        <v>4</v>
      </c>
      <c r="K160" s="30">
        <v>5</v>
      </c>
      <c r="L160" s="30">
        <v>0</v>
      </c>
      <c r="M160" s="30">
        <v>4</v>
      </c>
      <c r="N160" s="30">
        <v>5</v>
      </c>
      <c r="O160" s="30">
        <v>5</v>
      </c>
      <c r="Q160" s="31">
        <v>342.7267712981999</v>
      </c>
      <c r="R160" s="32"/>
      <c r="S160" s="30">
        <v>2755</v>
      </c>
      <c r="T160" s="30">
        <v>219</v>
      </c>
      <c r="U160" s="30">
        <v>2974</v>
      </c>
    </row>
    <row r="161" spans="2:21" ht="12.75">
      <c r="B161" s="21" t="s">
        <v>348</v>
      </c>
      <c r="C161" s="21" t="s">
        <v>349</v>
      </c>
      <c r="D161" s="21" t="s">
        <v>806</v>
      </c>
      <c r="E161" s="29">
        <v>41022</v>
      </c>
      <c r="F161" s="30">
        <v>437</v>
      </c>
      <c r="G161" s="30">
        <v>450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1</v>
      </c>
      <c r="O161" s="30">
        <v>1</v>
      </c>
      <c r="Q161" s="31">
        <v>106.52820437813857</v>
      </c>
      <c r="R161" s="32"/>
      <c r="S161" s="30">
        <v>438</v>
      </c>
      <c r="T161" s="30">
        <v>13</v>
      </c>
      <c r="U161" s="30">
        <v>451</v>
      </c>
    </row>
    <row r="162" spans="2:21" ht="12.75">
      <c r="B162" s="21" t="s">
        <v>350</v>
      </c>
      <c r="C162" s="21" t="s">
        <v>351</v>
      </c>
      <c r="D162" s="21" t="s">
        <v>805</v>
      </c>
      <c r="E162" s="29">
        <v>40569</v>
      </c>
      <c r="F162" s="30">
        <v>547</v>
      </c>
      <c r="G162" s="30">
        <v>561</v>
      </c>
      <c r="H162" s="30">
        <v>1</v>
      </c>
      <c r="I162" s="30">
        <v>2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Q162" s="31">
        <v>134.8320145924228</v>
      </c>
      <c r="R162" s="32"/>
      <c r="S162" s="30">
        <v>548</v>
      </c>
      <c r="T162" s="30">
        <v>15</v>
      </c>
      <c r="U162" s="30">
        <v>563</v>
      </c>
    </row>
    <row r="163" spans="2:21" ht="12.75">
      <c r="B163" s="21" t="s">
        <v>352</v>
      </c>
      <c r="C163" s="21" t="s">
        <v>353</v>
      </c>
      <c r="D163" s="21" t="s">
        <v>804</v>
      </c>
      <c r="E163" s="29">
        <v>109412</v>
      </c>
      <c r="F163" s="30">
        <v>2720</v>
      </c>
      <c r="G163" s="30">
        <v>2740</v>
      </c>
      <c r="H163" s="30">
        <v>115</v>
      </c>
      <c r="I163" s="30">
        <v>132</v>
      </c>
      <c r="J163" s="30">
        <v>19</v>
      </c>
      <c r="K163" s="30">
        <v>21</v>
      </c>
      <c r="L163" s="30">
        <v>0</v>
      </c>
      <c r="M163" s="30">
        <v>0</v>
      </c>
      <c r="N163" s="30">
        <v>4</v>
      </c>
      <c r="O163" s="30">
        <v>4</v>
      </c>
      <c r="Q163" s="31">
        <v>248.60161591050343</v>
      </c>
      <c r="R163" s="32"/>
      <c r="S163" s="30">
        <v>2858</v>
      </c>
      <c r="T163" s="30">
        <v>39</v>
      </c>
      <c r="U163" s="30">
        <v>2897</v>
      </c>
    </row>
    <row r="164" spans="2:21" ht="12.75">
      <c r="B164" s="21" t="s">
        <v>354</v>
      </c>
      <c r="C164" s="21" t="s">
        <v>355</v>
      </c>
      <c r="D164" s="21" t="s">
        <v>807</v>
      </c>
      <c r="E164" s="29">
        <v>103653</v>
      </c>
      <c r="F164" s="30">
        <v>365</v>
      </c>
      <c r="G164" s="30">
        <v>381</v>
      </c>
      <c r="H164" s="30">
        <v>2</v>
      </c>
      <c r="I164" s="30">
        <v>2</v>
      </c>
      <c r="J164" s="30">
        <v>0</v>
      </c>
      <c r="K164" s="30">
        <v>0</v>
      </c>
      <c r="L164" s="30">
        <v>0</v>
      </c>
      <c r="M164" s="30">
        <v>0</v>
      </c>
      <c r="N164" s="30">
        <v>1</v>
      </c>
      <c r="O164" s="30">
        <v>1</v>
      </c>
      <c r="Q164" s="31">
        <v>35.213645528831776</v>
      </c>
      <c r="R164" s="32"/>
      <c r="S164" s="30">
        <v>368</v>
      </c>
      <c r="T164" s="30">
        <v>16</v>
      </c>
      <c r="U164" s="30">
        <v>384</v>
      </c>
    </row>
    <row r="165" spans="2:21" ht="12.75">
      <c r="B165" s="21" t="s">
        <v>356</v>
      </c>
      <c r="C165" s="21" t="s">
        <v>357</v>
      </c>
      <c r="D165" s="21" t="s">
        <v>805</v>
      </c>
      <c r="E165" s="29">
        <v>46055</v>
      </c>
      <c r="F165" s="30">
        <v>888</v>
      </c>
      <c r="G165" s="30">
        <v>917</v>
      </c>
      <c r="H165" s="30">
        <v>3</v>
      </c>
      <c r="I165" s="30">
        <v>5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Q165" s="31">
        <v>192.81294104874607</v>
      </c>
      <c r="R165" s="32"/>
      <c r="S165" s="30">
        <v>891</v>
      </c>
      <c r="T165" s="30">
        <v>31</v>
      </c>
      <c r="U165" s="30">
        <v>922</v>
      </c>
    </row>
    <row r="166" spans="2:21" ht="12.75">
      <c r="B166" s="21" t="s">
        <v>358</v>
      </c>
      <c r="C166" s="21" t="s">
        <v>359</v>
      </c>
      <c r="D166" s="21" t="s">
        <v>810</v>
      </c>
      <c r="E166" s="29">
        <v>55718</v>
      </c>
      <c r="F166" s="30">
        <v>1261</v>
      </c>
      <c r="G166" s="30">
        <v>1301</v>
      </c>
      <c r="H166" s="30">
        <v>2</v>
      </c>
      <c r="I166" s="30">
        <v>2</v>
      </c>
      <c r="J166" s="30">
        <v>0</v>
      </c>
      <c r="K166" s="30">
        <v>0</v>
      </c>
      <c r="L166" s="30">
        <v>0</v>
      </c>
      <c r="M166" s="30">
        <v>0</v>
      </c>
      <c r="N166" s="30">
        <v>1</v>
      </c>
      <c r="O166" s="30">
        <v>1</v>
      </c>
      <c r="Q166" s="31">
        <v>226.31824545030332</v>
      </c>
      <c r="R166" s="32"/>
      <c r="S166" s="30">
        <v>1264</v>
      </c>
      <c r="T166" s="30">
        <v>40</v>
      </c>
      <c r="U166" s="30">
        <v>1304</v>
      </c>
    </row>
    <row r="167" spans="2:21" ht="12.75">
      <c r="B167" s="21" t="s">
        <v>360</v>
      </c>
      <c r="C167" s="21" t="s">
        <v>361</v>
      </c>
      <c r="D167" s="21" t="s">
        <v>807</v>
      </c>
      <c r="E167" s="29">
        <v>92946.00000000001</v>
      </c>
      <c r="F167" s="30">
        <v>329</v>
      </c>
      <c r="G167" s="30">
        <v>355</v>
      </c>
      <c r="H167" s="30">
        <v>1</v>
      </c>
      <c r="I167" s="30">
        <v>3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Q167" s="31">
        <v>35.3968971230607</v>
      </c>
      <c r="R167" s="32"/>
      <c r="S167" s="30">
        <v>330</v>
      </c>
      <c r="T167" s="30">
        <v>28</v>
      </c>
      <c r="U167" s="30">
        <v>358</v>
      </c>
    </row>
    <row r="168" spans="2:21" ht="12.75">
      <c r="B168" s="21" t="s">
        <v>362</v>
      </c>
      <c r="C168" s="21" t="s">
        <v>363</v>
      </c>
      <c r="D168" s="21" t="s">
        <v>806</v>
      </c>
      <c r="E168" s="29">
        <v>69948</v>
      </c>
      <c r="F168" s="30">
        <v>1691</v>
      </c>
      <c r="G168" s="30">
        <v>1762</v>
      </c>
      <c r="H168" s="30">
        <v>11</v>
      </c>
      <c r="I168" s="30">
        <v>18</v>
      </c>
      <c r="J168" s="30">
        <v>0</v>
      </c>
      <c r="K168" s="30">
        <v>1</v>
      </c>
      <c r="L168" s="30">
        <v>0</v>
      </c>
      <c r="M168" s="30">
        <v>0</v>
      </c>
      <c r="N168" s="30">
        <v>6</v>
      </c>
      <c r="O168" s="30">
        <v>6</v>
      </c>
      <c r="Q168" s="31">
        <v>241.75101503974383</v>
      </c>
      <c r="R168" s="32"/>
      <c r="S168" s="30">
        <v>1708</v>
      </c>
      <c r="T168" s="30">
        <v>79</v>
      </c>
      <c r="U168" s="30">
        <v>1787</v>
      </c>
    </row>
    <row r="169" spans="2:21" ht="12.75">
      <c r="B169" s="21" t="s">
        <v>364</v>
      </c>
      <c r="C169" s="21" t="s">
        <v>365</v>
      </c>
      <c r="D169" s="21" t="s">
        <v>809</v>
      </c>
      <c r="E169" s="29">
        <v>36562</v>
      </c>
      <c r="F169" s="30">
        <v>344</v>
      </c>
      <c r="G169" s="30">
        <v>362</v>
      </c>
      <c r="H169" s="30">
        <v>3</v>
      </c>
      <c r="I169" s="30">
        <v>5</v>
      </c>
      <c r="J169" s="30">
        <v>0</v>
      </c>
      <c r="K169" s="30">
        <v>0</v>
      </c>
      <c r="L169" s="30">
        <v>0</v>
      </c>
      <c r="M169" s="30">
        <v>0</v>
      </c>
      <c r="N169" s="30">
        <v>1</v>
      </c>
      <c r="O169" s="30">
        <v>1</v>
      </c>
      <c r="Q169" s="31">
        <v>94.08675674197254</v>
      </c>
      <c r="R169" s="32"/>
      <c r="S169" s="30">
        <v>348</v>
      </c>
      <c r="T169" s="30">
        <v>20</v>
      </c>
      <c r="U169" s="30">
        <v>368</v>
      </c>
    </row>
    <row r="170" spans="2:21" ht="12.75">
      <c r="B170" s="21" t="s">
        <v>366</v>
      </c>
      <c r="C170" s="21" t="s">
        <v>367</v>
      </c>
      <c r="D170" s="21" t="s">
        <v>804</v>
      </c>
      <c r="E170" s="29">
        <v>38830</v>
      </c>
      <c r="F170" s="30">
        <v>154</v>
      </c>
      <c r="G170" s="30">
        <v>156</v>
      </c>
      <c r="H170" s="30">
        <v>4</v>
      </c>
      <c r="I170" s="30">
        <v>7</v>
      </c>
      <c r="J170" s="30">
        <v>1</v>
      </c>
      <c r="K170" s="30">
        <v>1</v>
      </c>
      <c r="L170" s="30">
        <v>0</v>
      </c>
      <c r="M170" s="30">
        <v>0</v>
      </c>
      <c r="N170" s="30">
        <v>0</v>
      </c>
      <c r="O170" s="30">
        <v>0</v>
      </c>
      <c r="Q170" s="31">
        <v>39.6600566572238</v>
      </c>
      <c r="R170" s="32"/>
      <c r="S170" s="30">
        <v>159</v>
      </c>
      <c r="T170" s="30">
        <v>5</v>
      </c>
      <c r="U170" s="30">
        <v>164</v>
      </c>
    </row>
    <row r="171" spans="2:21" ht="12.75">
      <c r="B171" s="21" t="s">
        <v>368</v>
      </c>
      <c r="C171" s="21" t="s">
        <v>369</v>
      </c>
      <c r="D171" s="21" t="s">
        <v>806</v>
      </c>
      <c r="E171" s="29">
        <v>58103</v>
      </c>
      <c r="F171" s="30">
        <v>678</v>
      </c>
      <c r="G171" s="30">
        <v>708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Q171" s="31">
        <v>116.68932757344716</v>
      </c>
      <c r="R171" s="32"/>
      <c r="S171" s="30">
        <v>678</v>
      </c>
      <c r="T171" s="30">
        <v>30</v>
      </c>
      <c r="U171" s="30">
        <v>708</v>
      </c>
    </row>
    <row r="172" spans="2:21" ht="12.75">
      <c r="B172" s="21" t="s">
        <v>370</v>
      </c>
      <c r="C172" s="21" t="s">
        <v>371</v>
      </c>
      <c r="D172" s="21" t="s">
        <v>803</v>
      </c>
      <c r="E172" s="29">
        <v>33204</v>
      </c>
      <c r="F172" s="30">
        <v>891</v>
      </c>
      <c r="G172" s="30">
        <v>913</v>
      </c>
      <c r="H172" s="30">
        <v>15</v>
      </c>
      <c r="I172" s="30">
        <v>22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Q172" s="31">
        <v>268.34116371521503</v>
      </c>
      <c r="R172" s="32"/>
      <c r="S172" s="30">
        <v>906</v>
      </c>
      <c r="T172" s="30">
        <v>29</v>
      </c>
      <c r="U172" s="30">
        <v>935</v>
      </c>
    </row>
    <row r="173" spans="2:21" ht="12.75">
      <c r="B173" s="21" t="s">
        <v>372</v>
      </c>
      <c r="C173" s="21" t="s">
        <v>373</v>
      </c>
      <c r="D173" s="21" t="s">
        <v>810</v>
      </c>
      <c r="E173" s="29">
        <v>66618</v>
      </c>
      <c r="F173" s="30">
        <v>2469</v>
      </c>
      <c r="G173" s="30">
        <v>2496</v>
      </c>
      <c r="H173" s="30">
        <v>2</v>
      </c>
      <c r="I173" s="30">
        <v>3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Q173" s="31">
        <v>370.6205530036927</v>
      </c>
      <c r="R173" s="32"/>
      <c r="S173" s="30">
        <v>2471</v>
      </c>
      <c r="T173" s="30">
        <v>28</v>
      </c>
      <c r="U173" s="30">
        <v>2499</v>
      </c>
    </row>
    <row r="174" spans="2:21" ht="12.75">
      <c r="B174" s="21" t="s">
        <v>374</v>
      </c>
      <c r="C174" s="21" t="s">
        <v>375</v>
      </c>
      <c r="D174" s="21" t="s">
        <v>811</v>
      </c>
      <c r="E174" s="29">
        <v>1162</v>
      </c>
      <c r="F174" s="30">
        <v>56</v>
      </c>
      <c r="G174" s="30">
        <v>65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Q174" s="31">
        <v>481.9277108433735</v>
      </c>
      <c r="R174" s="32"/>
      <c r="S174" s="30">
        <v>56</v>
      </c>
      <c r="T174" s="30">
        <v>9</v>
      </c>
      <c r="U174" s="30">
        <v>65</v>
      </c>
    </row>
    <row r="175" spans="2:21" ht="12.75">
      <c r="B175" s="21" t="s">
        <v>376</v>
      </c>
      <c r="C175" s="21" t="s">
        <v>377</v>
      </c>
      <c r="D175" s="21" t="s">
        <v>807</v>
      </c>
      <c r="E175" s="29">
        <v>81367.99999999999</v>
      </c>
      <c r="F175" s="30">
        <v>229</v>
      </c>
      <c r="G175" s="30">
        <v>247</v>
      </c>
      <c r="H175" s="30">
        <v>0</v>
      </c>
      <c r="I175" s="30">
        <v>1</v>
      </c>
      <c r="J175" s="30">
        <v>0</v>
      </c>
      <c r="K175" s="30">
        <v>0</v>
      </c>
      <c r="L175" s="30">
        <v>0</v>
      </c>
      <c r="M175" s="30">
        <v>0</v>
      </c>
      <c r="N175" s="30">
        <v>1</v>
      </c>
      <c r="O175" s="30">
        <v>1</v>
      </c>
      <c r="Q175" s="31">
        <v>28.143742011601617</v>
      </c>
      <c r="R175" s="32"/>
      <c r="S175" s="30">
        <v>230</v>
      </c>
      <c r="T175" s="30">
        <v>19</v>
      </c>
      <c r="U175" s="30">
        <v>249</v>
      </c>
    </row>
    <row r="176" spans="2:21" ht="12.75">
      <c r="B176" s="21" t="s">
        <v>378</v>
      </c>
      <c r="C176" s="21" t="s">
        <v>379</v>
      </c>
      <c r="D176" s="21" t="s">
        <v>807</v>
      </c>
      <c r="E176" s="29">
        <v>67557</v>
      </c>
      <c r="F176" s="30">
        <v>75</v>
      </c>
      <c r="G176" s="30">
        <v>79</v>
      </c>
      <c r="H176" s="30">
        <v>1</v>
      </c>
      <c r="I176" s="30">
        <v>1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Q176" s="31">
        <v>11.101736311559128</v>
      </c>
      <c r="R176" s="32"/>
      <c r="S176" s="30">
        <v>76</v>
      </c>
      <c r="T176" s="30">
        <v>4</v>
      </c>
      <c r="U176" s="30">
        <v>80</v>
      </c>
    </row>
    <row r="177" spans="2:21" ht="12.75">
      <c r="B177" s="21" t="s">
        <v>380</v>
      </c>
      <c r="C177" s="21" t="s">
        <v>381</v>
      </c>
      <c r="D177" s="21" t="s">
        <v>805</v>
      </c>
      <c r="E177" s="29">
        <v>40746</v>
      </c>
      <c r="F177" s="30">
        <v>645</v>
      </c>
      <c r="G177" s="30">
        <v>662</v>
      </c>
      <c r="H177" s="30">
        <v>2</v>
      </c>
      <c r="I177" s="30">
        <v>3</v>
      </c>
      <c r="J177" s="30">
        <v>0</v>
      </c>
      <c r="K177" s="30">
        <v>0</v>
      </c>
      <c r="L177" s="30">
        <v>0</v>
      </c>
      <c r="M177" s="30">
        <v>2</v>
      </c>
      <c r="N177" s="30">
        <v>0</v>
      </c>
      <c r="O177" s="30">
        <v>0</v>
      </c>
      <c r="Q177" s="31">
        <v>158.2977470181122</v>
      </c>
      <c r="R177" s="32"/>
      <c r="S177" s="30">
        <v>647</v>
      </c>
      <c r="T177" s="30">
        <v>20</v>
      </c>
      <c r="U177" s="30">
        <v>667</v>
      </c>
    </row>
    <row r="178" spans="2:21" ht="12.75">
      <c r="B178" s="21" t="s">
        <v>382</v>
      </c>
      <c r="C178" s="21" t="s">
        <v>383</v>
      </c>
      <c r="D178" s="21" t="s">
        <v>806</v>
      </c>
      <c r="E178" s="29">
        <v>68258</v>
      </c>
      <c r="F178" s="30">
        <v>1573</v>
      </c>
      <c r="G178" s="30">
        <v>1619</v>
      </c>
      <c r="H178" s="30">
        <v>93</v>
      </c>
      <c r="I178" s="30">
        <v>111</v>
      </c>
      <c r="J178" s="30">
        <v>0</v>
      </c>
      <c r="K178" s="30">
        <v>0</v>
      </c>
      <c r="L178" s="30">
        <v>0</v>
      </c>
      <c r="M178" s="30">
        <v>0</v>
      </c>
      <c r="N178" s="30">
        <v>2</v>
      </c>
      <c r="O178" s="30">
        <v>2</v>
      </c>
      <c r="Q178" s="31">
        <v>230.44917811831579</v>
      </c>
      <c r="R178" s="32"/>
      <c r="S178" s="30">
        <v>1668</v>
      </c>
      <c r="T178" s="30">
        <v>64</v>
      </c>
      <c r="U178" s="30">
        <v>1732</v>
      </c>
    </row>
    <row r="179" spans="2:21" ht="12.75">
      <c r="B179" s="21" t="s">
        <v>384</v>
      </c>
      <c r="C179" s="21" t="s">
        <v>1926</v>
      </c>
      <c r="D179" s="21" t="s">
        <v>813</v>
      </c>
      <c r="E179" s="29">
        <v>114690</v>
      </c>
      <c r="F179" s="30">
        <v>1274</v>
      </c>
      <c r="G179" s="30">
        <v>1334</v>
      </c>
      <c r="H179" s="30">
        <v>2</v>
      </c>
      <c r="I179" s="30">
        <v>3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Q179" s="31">
        <v>111.08204725782545</v>
      </c>
      <c r="R179" s="32"/>
      <c r="S179" s="30">
        <v>1276</v>
      </c>
      <c r="T179" s="30">
        <v>61</v>
      </c>
      <c r="U179" s="30">
        <v>1337</v>
      </c>
    </row>
    <row r="180" spans="2:21" ht="12.75">
      <c r="B180" s="21" t="s">
        <v>386</v>
      </c>
      <c r="C180" s="21" t="s">
        <v>387</v>
      </c>
      <c r="D180" s="21" t="s">
        <v>807</v>
      </c>
      <c r="E180" s="29">
        <v>63701</v>
      </c>
      <c r="F180" s="30">
        <v>354</v>
      </c>
      <c r="G180" s="30">
        <v>373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1</v>
      </c>
      <c r="O180" s="30">
        <v>1</v>
      </c>
      <c r="Q180" s="31">
        <v>55.57212602627902</v>
      </c>
      <c r="R180" s="32"/>
      <c r="S180" s="30">
        <v>355</v>
      </c>
      <c r="T180" s="30">
        <v>19</v>
      </c>
      <c r="U180" s="30">
        <v>374</v>
      </c>
    </row>
    <row r="181" spans="2:21" ht="12.75">
      <c r="B181" s="21" t="s">
        <v>388</v>
      </c>
      <c r="C181" s="21" t="s">
        <v>389</v>
      </c>
      <c r="D181" s="21" t="s">
        <v>813</v>
      </c>
      <c r="E181" s="29">
        <v>178076</v>
      </c>
      <c r="F181" s="30">
        <v>3230</v>
      </c>
      <c r="G181" s="30">
        <v>3304</v>
      </c>
      <c r="H181" s="30">
        <v>41</v>
      </c>
      <c r="I181" s="30">
        <v>62</v>
      </c>
      <c r="J181" s="30">
        <v>0</v>
      </c>
      <c r="K181" s="30">
        <v>0</v>
      </c>
      <c r="L181" s="30">
        <v>0</v>
      </c>
      <c r="M181" s="30">
        <v>2</v>
      </c>
      <c r="N181" s="30">
        <v>4</v>
      </c>
      <c r="O181" s="30">
        <v>4</v>
      </c>
      <c r="Q181" s="31">
        <v>181.38322963229183</v>
      </c>
      <c r="R181" s="32"/>
      <c r="S181" s="30">
        <v>3275</v>
      </c>
      <c r="T181" s="30">
        <v>97</v>
      </c>
      <c r="U181" s="30">
        <v>3372</v>
      </c>
    </row>
    <row r="182" spans="2:21" ht="12.75">
      <c r="B182" s="21" t="s">
        <v>390</v>
      </c>
      <c r="C182" s="21" t="s">
        <v>391</v>
      </c>
      <c r="D182" s="21" t="s">
        <v>809</v>
      </c>
      <c r="E182" s="29">
        <v>64107</v>
      </c>
      <c r="F182" s="30">
        <v>1476</v>
      </c>
      <c r="G182" s="30">
        <v>1488</v>
      </c>
      <c r="H182" s="30">
        <v>0</v>
      </c>
      <c r="I182" s="30">
        <v>1</v>
      </c>
      <c r="J182" s="30">
        <v>0</v>
      </c>
      <c r="K182" s="30">
        <v>0</v>
      </c>
      <c r="L182" s="30">
        <v>0</v>
      </c>
      <c r="M182" s="30">
        <v>0</v>
      </c>
      <c r="N182" s="30">
        <v>1</v>
      </c>
      <c r="O182" s="30">
        <v>1</v>
      </c>
      <c r="Q182" s="31">
        <v>230.24006738733678</v>
      </c>
      <c r="R182" s="32"/>
      <c r="S182" s="30">
        <v>1477</v>
      </c>
      <c r="T182" s="30">
        <v>13</v>
      </c>
      <c r="U182" s="30">
        <v>1490</v>
      </c>
    </row>
    <row r="183" spans="2:21" ht="12.75">
      <c r="B183" s="21" t="s">
        <v>392</v>
      </c>
      <c r="C183" s="21" t="s">
        <v>393</v>
      </c>
      <c r="D183" s="21" t="s">
        <v>807</v>
      </c>
      <c r="E183" s="29">
        <v>115801</v>
      </c>
      <c r="F183" s="30">
        <v>293</v>
      </c>
      <c r="G183" s="30">
        <v>315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Q183" s="31">
        <v>25.302026752791427</v>
      </c>
      <c r="R183" s="32"/>
      <c r="S183" s="30">
        <v>293</v>
      </c>
      <c r="T183" s="30">
        <v>22</v>
      </c>
      <c r="U183" s="30">
        <v>315</v>
      </c>
    </row>
    <row r="184" spans="2:21" ht="12.75">
      <c r="B184" s="21" t="s">
        <v>394</v>
      </c>
      <c r="C184" s="21" t="s">
        <v>395</v>
      </c>
      <c r="D184" s="21" t="s">
        <v>809</v>
      </c>
      <c r="E184" s="29">
        <v>59287</v>
      </c>
      <c r="F184" s="30">
        <v>743</v>
      </c>
      <c r="G184" s="30">
        <v>783</v>
      </c>
      <c r="H184" s="30">
        <v>7</v>
      </c>
      <c r="I184" s="30">
        <v>13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Q184" s="31">
        <v>125.32258336566194</v>
      </c>
      <c r="R184" s="32"/>
      <c r="S184" s="30">
        <v>750</v>
      </c>
      <c r="T184" s="30">
        <v>46</v>
      </c>
      <c r="U184" s="30">
        <v>796</v>
      </c>
    </row>
    <row r="185" spans="2:21" ht="12.75">
      <c r="B185" s="21" t="s">
        <v>396</v>
      </c>
      <c r="C185" s="21" t="s">
        <v>397</v>
      </c>
      <c r="D185" s="21" t="s">
        <v>813</v>
      </c>
      <c r="E185" s="29">
        <v>330221</v>
      </c>
      <c r="F185" s="30">
        <v>3484</v>
      </c>
      <c r="G185" s="30">
        <v>3563</v>
      </c>
      <c r="H185" s="30">
        <v>12</v>
      </c>
      <c r="I185" s="30">
        <v>21</v>
      </c>
      <c r="J185" s="30">
        <v>0</v>
      </c>
      <c r="K185" s="30">
        <v>1</v>
      </c>
      <c r="L185" s="30">
        <v>0</v>
      </c>
      <c r="M185" s="30">
        <v>0</v>
      </c>
      <c r="N185" s="30">
        <v>4</v>
      </c>
      <c r="O185" s="30">
        <v>4</v>
      </c>
      <c r="Q185" s="31">
        <v>105.50510112924374</v>
      </c>
      <c r="R185" s="32"/>
      <c r="S185" s="30">
        <v>3500</v>
      </c>
      <c r="T185" s="30">
        <v>89</v>
      </c>
      <c r="U185" s="30">
        <v>3589</v>
      </c>
    </row>
    <row r="186" spans="2:21" ht="12.75">
      <c r="B186" s="21" t="s">
        <v>398</v>
      </c>
      <c r="C186" s="21" t="s">
        <v>399</v>
      </c>
      <c r="D186" s="21" t="s">
        <v>805</v>
      </c>
      <c r="E186" s="29">
        <v>124012</v>
      </c>
      <c r="F186" s="30">
        <v>2647</v>
      </c>
      <c r="G186" s="30">
        <v>2684</v>
      </c>
      <c r="H186" s="30">
        <v>3</v>
      </c>
      <c r="I186" s="30">
        <v>5</v>
      </c>
      <c r="J186" s="30">
        <v>0</v>
      </c>
      <c r="K186" s="30">
        <v>0</v>
      </c>
      <c r="L186" s="30">
        <v>0</v>
      </c>
      <c r="M186" s="30">
        <v>0</v>
      </c>
      <c r="N186" s="30">
        <v>1</v>
      </c>
      <c r="O186" s="30">
        <v>1</v>
      </c>
      <c r="Q186" s="31">
        <v>213.44708576589363</v>
      </c>
      <c r="R186" s="32"/>
      <c r="S186" s="30">
        <v>2651</v>
      </c>
      <c r="T186" s="30">
        <v>39</v>
      </c>
      <c r="U186" s="30">
        <v>2690</v>
      </c>
    </row>
    <row r="187" spans="2:21" ht="12.75">
      <c r="B187" s="21" t="s">
        <v>400</v>
      </c>
      <c r="C187" s="21" t="s">
        <v>401</v>
      </c>
      <c r="D187" s="21" t="s">
        <v>810</v>
      </c>
      <c r="E187" s="29">
        <v>42463</v>
      </c>
      <c r="F187" s="30">
        <v>1134</v>
      </c>
      <c r="G187" s="30">
        <v>1167</v>
      </c>
      <c r="H187" s="30">
        <v>0</v>
      </c>
      <c r="I187" s="30">
        <v>2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Q187" s="31">
        <v>267.0560252455079</v>
      </c>
      <c r="R187" s="32"/>
      <c r="S187" s="30">
        <v>1134</v>
      </c>
      <c r="T187" s="30">
        <v>35</v>
      </c>
      <c r="U187" s="30">
        <v>1169</v>
      </c>
    </row>
    <row r="188" spans="2:21" ht="12.75">
      <c r="B188" s="21" t="s">
        <v>402</v>
      </c>
      <c r="C188" s="21" t="s">
        <v>403</v>
      </c>
      <c r="D188" s="21" t="s">
        <v>807</v>
      </c>
      <c r="E188" s="29">
        <v>113592</v>
      </c>
      <c r="F188" s="30">
        <v>363</v>
      </c>
      <c r="G188" s="30">
        <v>398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1</v>
      </c>
      <c r="O188" s="30">
        <v>1</v>
      </c>
      <c r="Q188" s="31">
        <v>31.956475808155506</v>
      </c>
      <c r="R188" s="32"/>
      <c r="S188" s="30">
        <v>364</v>
      </c>
      <c r="T188" s="30">
        <v>35</v>
      </c>
      <c r="U188" s="30">
        <v>399</v>
      </c>
    </row>
    <row r="189" spans="2:21" ht="12.75">
      <c r="B189" s="21" t="s">
        <v>404</v>
      </c>
      <c r="C189" s="21" t="s">
        <v>405</v>
      </c>
      <c r="D189" s="21" t="s">
        <v>812</v>
      </c>
      <c r="E189" s="29">
        <v>42654</v>
      </c>
      <c r="F189" s="30">
        <v>763</v>
      </c>
      <c r="G189" s="30">
        <v>796</v>
      </c>
      <c r="H189" s="30">
        <v>0</v>
      </c>
      <c r="I189" s="30">
        <v>3</v>
      </c>
      <c r="J189" s="30">
        <v>1</v>
      </c>
      <c r="K189" s="30">
        <v>1</v>
      </c>
      <c r="L189" s="30">
        <v>0</v>
      </c>
      <c r="M189" s="30">
        <v>0</v>
      </c>
      <c r="N189" s="30">
        <v>2</v>
      </c>
      <c r="O189" s="30">
        <v>2</v>
      </c>
      <c r="Q189" s="31">
        <v>178.8812303652647</v>
      </c>
      <c r="R189" s="32"/>
      <c r="S189" s="30">
        <v>766</v>
      </c>
      <c r="T189" s="30">
        <v>36</v>
      </c>
      <c r="U189" s="30">
        <v>802</v>
      </c>
    </row>
    <row r="190" spans="2:21" ht="12.75">
      <c r="B190" s="21" t="s">
        <v>406</v>
      </c>
      <c r="C190" s="21" t="s">
        <v>407</v>
      </c>
      <c r="D190" s="21" t="s">
        <v>805</v>
      </c>
      <c r="E190" s="29">
        <v>42051</v>
      </c>
      <c r="F190" s="30">
        <v>603</v>
      </c>
      <c r="G190" s="30">
        <v>611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Q190" s="31">
        <v>143.39730327459515</v>
      </c>
      <c r="R190" s="32"/>
      <c r="S190" s="30">
        <v>603</v>
      </c>
      <c r="T190" s="30">
        <v>8</v>
      </c>
      <c r="U190" s="30">
        <v>611</v>
      </c>
    </row>
    <row r="191" spans="2:21" ht="12.75">
      <c r="B191" s="21" t="s">
        <v>408</v>
      </c>
      <c r="C191" s="21" t="s">
        <v>409</v>
      </c>
      <c r="D191" s="21" t="s">
        <v>809</v>
      </c>
      <c r="E191" s="29">
        <v>202027</v>
      </c>
      <c r="F191" s="30">
        <v>1360</v>
      </c>
      <c r="G191" s="30">
        <v>1410</v>
      </c>
      <c r="H191" s="30">
        <v>0</v>
      </c>
      <c r="I191" s="30">
        <v>2</v>
      </c>
      <c r="J191" s="30">
        <v>0</v>
      </c>
      <c r="K191" s="30">
        <v>0</v>
      </c>
      <c r="L191" s="30">
        <v>0</v>
      </c>
      <c r="M191" s="30">
        <v>0</v>
      </c>
      <c r="N191" s="30">
        <v>3</v>
      </c>
      <c r="O191" s="30">
        <v>3</v>
      </c>
      <c r="Q191" s="31">
        <v>67.31773475822538</v>
      </c>
      <c r="R191" s="32"/>
      <c r="S191" s="30">
        <v>1363</v>
      </c>
      <c r="T191" s="30">
        <v>52</v>
      </c>
      <c r="U191" s="30">
        <v>1415</v>
      </c>
    </row>
    <row r="192" spans="2:21" ht="12.75">
      <c r="B192" s="21" t="s">
        <v>410</v>
      </c>
      <c r="C192" s="21" t="s">
        <v>411</v>
      </c>
      <c r="D192" s="21" t="s">
        <v>806</v>
      </c>
      <c r="E192" s="29">
        <v>76103</v>
      </c>
      <c r="F192" s="30">
        <v>633</v>
      </c>
      <c r="G192" s="30">
        <v>645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Q192" s="31">
        <v>83.17674730299726</v>
      </c>
      <c r="R192" s="32"/>
      <c r="S192" s="30">
        <v>633</v>
      </c>
      <c r="T192" s="30">
        <v>12</v>
      </c>
      <c r="U192" s="30">
        <v>645</v>
      </c>
    </row>
    <row r="193" spans="2:21" ht="12.75">
      <c r="B193" s="21" t="s">
        <v>412</v>
      </c>
      <c r="C193" s="21" t="s">
        <v>413</v>
      </c>
      <c r="D193" s="21" t="s">
        <v>810</v>
      </c>
      <c r="E193" s="29">
        <v>63994</v>
      </c>
      <c r="F193" s="30">
        <v>1036</v>
      </c>
      <c r="G193" s="30">
        <v>1089</v>
      </c>
      <c r="H193" s="30">
        <v>2</v>
      </c>
      <c r="I193" s="30">
        <v>3</v>
      </c>
      <c r="J193" s="30">
        <v>1</v>
      </c>
      <c r="K193" s="30">
        <v>1</v>
      </c>
      <c r="L193" s="30">
        <v>0</v>
      </c>
      <c r="M193" s="30">
        <v>0</v>
      </c>
      <c r="N193" s="30">
        <v>2</v>
      </c>
      <c r="O193" s="30">
        <v>2</v>
      </c>
      <c r="Q193" s="31">
        <v>161.8901772041129</v>
      </c>
      <c r="R193" s="32"/>
      <c r="S193" s="30">
        <v>1041</v>
      </c>
      <c r="T193" s="30">
        <v>54</v>
      </c>
      <c r="U193" s="30">
        <v>1095</v>
      </c>
    </row>
    <row r="194" spans="2:21" ht="12.75">
      <c r="B194" s="21" t="s">
        <v>414</v>
      </c>
      <c r="C194" s="21" t="s">
        <v>415</v>
      </c>
      <c r="D194" s="21" t="s">
        <v>806</v>
      </c>
      <c r="E194" s="29">
        <v>26502</v>
      </c>
      <c r="F194" s="30">
        <v>748</v>
      </c>
      <c r="G194" s="30">
        <v>778</v>
      </c>
      <c r="H194" s="30">
        <v>12</v>
      </c>
      <c r="I194" s="30">
        <v>16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Q194" s="31">
        <v>282.2428495962569</v>
      </c>
      <c r="R194" s="32"/>
      <c r="S194" s="30">
        <v>760</v>
      </c>
      <c r="T194" s="30">
        <v>34</v>
      </c>
      <c r="U194" s="30">
        <v>794</v>
      </c>
    </row>
    <row r="195" spans="2:21" ht="12.75">
      <c r="B195" s="21" t="s">
        <v>416</v>
      </c>
      <c r="C195" s="21" t="s">
        <v>417</v>
      </c>
      <c r="D195" s="21" t="s">
        <v>812</v>
      </c>
      <c r="E195" s="29">
        <v>32538.999999999996</v>
      </c>
      <c r="F195" s="30">
        <v>1133</v>
      </c>
      <c r="G195" s="30">
        <v>1166</v>
      </c>
      <c r="H195" s="30">
        <v>1</v>
      </c>
      <c r="I195" s="30">
        <v>1</v>
      </c>
      <c r="J195" s="30">
        <v>1</v>
      </c>
      <c r="K195" s="30">
        <v>1</v>
      </c>
      <c r="L195" s="30">
        <v>0</v>
      </c>
      <c r="M195" s="30">
        <v>0</v>
      </c>
      <c r="N195" s="30">
        <v>1</v>
      </c>
      <c r="O195" s="30">
        <v>1</v>
      </c>
      <c r="Q195" s="31">
        <v>348.1975475583147</v>
      </c>
      <c r="R195" s="32"/>
      <c r="S195" s="30">
        <v>1136</v>
      </c>
      <c r="T195" s="30">
        <v>33</v>
      </c>
      <c r="U195" s="30">
        <v>1169</v>
      </c>
    </row>
    <row r="196" spans="2:21" ht="12.75">
      <c r="B196" s="21" t="s">
        <v>418</v>
      </c>
      <c r="C196" s="21" t="s">
        <v>419</v>
      </c>
      <c r="D196" s="21" t="s">
        <v>809</v>
      </c>
      <c r="E196" s="29">
        <v>213140</v>
      </c>
      <c r="F196" s="30">
        <v>2721</v>
      </c>
      <c r="G196" s="30">
        <v>2757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1</v>
      </c>
      <c r="O196" s="30">
        <v>1</v>
      </c>
      <c r="Q196" s="31">
        <v>127.66256920334052</v>
      </c>
      <c r="R196" s="32"/>
      <c r="S196" s="30">
        <v>2722</v>
      </c>
      <c r="T196" s="30">
        <v>36</v>
      </c>
      <c r="U196" s="30">
        <v>2758</v>
      </c>
    </row>
    <row r="197" spans="2:21" ht="12.75">
      <c r="B197" s="21" t="s">
        <v>420</v>
      </c>
      <c r="C197" s="21" t="s">
        <v>421</v>
      </c>
      <c r="D197" s="21" t="s">
        <v>805</v>
      </c>
      <c r="E197" s="29">
        <v>47291</v>
      </c>
      <c r="F197" s="30">
        <v>1033</v>
      </c>
      <c r="G197" s="30">
        <v>1064</v>
      </c>
      <c r="H197" s="30">
        <v>0</v>
      </c>
      <c r="I197" s="30">
        <v>2</v>
      </c>
      <c r="J197" s="30">
        <v>0</v>
      </c>
      <c r="K197" s="30">
        <v>0</v>
      </c>
      <c r="L197" s="30">
        <v>0</v>
      </c>
      <c r="M197" s="30">
        <v>0</v>
      </c>
      <c r="N197" s="30">
        <v>1</v>
      </c>
      <c r="O197" s="30">
        <v>1</v>
      </c>
      <c r="Q197" s="31">
        <v>218.43479731872873</v>
      </c>
      <c r="R197" s="32"/>
      <c r="S197" s="30">
        <v>1034</v>
      </c>
      <c r="T197" s="30">
        <v>33</v>
      </c>
      <c r="U197" s="30">
        <v>1067</v>
      </c>
    </row>
    <row r="198" spans="2:21" ht="12.75">
      <c r="B198" s="21" t="s">
        <v>422</v>
      </c>
      <c r="C198" s="21" t="s">
        <v>423</v>
      </c>
      <c r="D198" s="21" t="s">
        <v>810</v>
      </c>
      <c r="E198" s="29">
        <v>108737</v>
      </c>
      <c r="F198" s="30">
        <v>927</v>
      </c>
      <c r="G198" s="30">
        <v>944</v>
      </c>
      <c r="H198" s="30">
        <v>2</v>
      </c>
      <c r="I198" s="30">
        <v>2</v>
      </c>
      <c r="J198" s="30">
        <v>0</v>
      </c>
      <c r="K198" s="30">
        <v>0</v>
      </c>
      <c r="L198" s="30">
        <v>0</v>
      </c>
      <c r="M198" s="30">
        <v>0</v>
      </c>
      <c r="N198" s="30">
        <v>1</v>
      </c>
      <c r="O198" s="30">
        <v>1</v>
      </c>
      <c r="Q198" s="31">
        <v>85.25157030265687</v>
      </c>
      <c r="R198" s="32"/>
      <c r="S198" s="30">
        <v>930</v>
      </c>
      <c r="T198" s="30">
        <v>17</v>
      </c>
      <c r="U198" s="30">
        <v>947</v>
      </c>
    </row>
    <row r="199" spans="2:21" ht="12.75">
      <c r="B199" s="21" t="s">
        <v>424</v>
      </c>
      <c r="C199" s="21" t="s">
        <v>425</v>
      </c>
      <c r="D199" s="21" t="s">
        <v>805</v>
      </c>
      <c r="E199" s="29">
        <v>21802</v>
      </c>
      <c r="F199" s="30">
        <v>610</v>
      </c>
      <c r="G199" s="30">
        <v>637</v>
      </c>
      <c r="H199" s="30">
        <v>7</v>
      </c>
      <c r="I199" s="30">
        <v>15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Q199" s="31">
        <v>279.7908448766168</v>
      </c>
      <c r="R199" s="32"/>
      <c r="S199" s="30">
        <v>617</v>
      </c>
      <c r="T199" s="30">
        <v>35</v>
      </c>
      <c r="U199" s="30">
        <v>652</v>
      </c>
    </row>
    <row r="200" spans="2:21" ht="12.75">
      <c r="B200" s="21" t="s">
        <v>426</v>
      </c>
      <c r="C200" s="21" t="s">
        <v>427</v>
      </c>
      <c r="D200" s="21" t="s">
        <v>811</v>
      </c>
      <c r="E200" s="29">
        <v>47428</v>
      </c>
      <c r="F200" s="30">
        <v>1852</v>
      </c>
      <c r="G200" s="30">
        <v>1905</v>
      </c>
      <c r="H200" s="30">
        <v>8</v>
      </c>
      <c r="I200" s="30">
        <v>12</v>
      </c>
      <c r="J200" s="30">
        <v>3</v>
      </c>
      <c r="K200" s="30">
        <v>6</v>
      </c>
      <c r="L200" s="30">
        <v>0</v>
      </c>
      <c r="M200" s="30">
        <v>1</v>
      </c>
      <c r="N200" s="30">
        <v>1</v>
      </c>
      <c r="O200" s="30">
        <v>1</v>
      </c>
      <c r="Q200" s="31">
        <v>390.4866323690647</v>
      </c>
      <c r="R200" s="32"/>
      <c r="S200" s="30">
        <v>1864</v>
      </c>
      <c r="T200" s="30">
        <v>61</v>
      </c>
      <c r="U200" s="30">
        <v>1925</v>
      </c>
    </row>
    <row r="201" spans="2:21" ht="12.75">
      <c r="B201" s="21" t="s">
        <v>428</v>
      </c>
      <c r="C201" s="21" t="s">
        <v>429</v>
      </c>
      <c r="D201" s="21" t="s">
        <v>803</v>
      </c>
      <c r="E201" s="29">
        <v>25926</v>
      </c>
      <c r="F201" s="30">
        <v>341</v>
      </c>
      <c r="G201" s="30">
        <v>349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Q201" s="31">
        <v>131.52819563372677</v>
      </c>
      <c r="R201" s="32"/>
      <c r="S201" s="30">
        <v>341</v>
      </c>
      <c r="T201" s="30">
        <v>8</v>
      </c>
      <c r="U201" s="30">
        <v>349</v>
      </c>
    </row>
    <row r="202" spans="2:21" ht="12.75">
      <c r="B202" s="21" t="s">
        <v>430</v>
      </c>
      <c r="C202" s="21" t="s">
        <v>431</v>
      </c>
      <c r="D202" s="21" t="s">
        <v>807</v>
      </c>
      <c r="E202" s="29">
        <v>79465</v>
      </c>
      <c r="F202" s="30">
        <v>307</v>
      </c>
      <c r="G202" s="30">
        <v>346</v>
      </c>
      <c r="H202" s="30">
        <v>0</v>
      </c>
      <c r="I202" s="30">
        <v>1</v>
      </c>
      <c r="J202" s="30">
        <v>0</v>
      </c>
      <c r="K202" s="30">
        <v>0</v>
      </c>
      <c r="L202" s="30">
        <v>0</v>
      </c>
      <c r="M202" s="30">
        <v>0</v>
      </c>
      <c r="N202" s="30">
        <v>3</v>
      </c>
      <c r="O202" s="30">
        <v>3</v>
      </c>
      <c r="Q202" s="31">
        <v>38.63336059900585</v>
      </c>
      <c r="R202" s="32"/>
      <c r="S202" s="30">
        <v>310</v>
      </c>
      <c r="T202" s="30">
        <v>40</v>
      </c>
      <c r="U202" s="30">
        <v>350</v>
      </c>
    </row>
    <row r="203" spans="2:21" ht="12.75">
      <c r="B203" s="21" t="s">
        <v>432</v>
      </c>
      <c r="C203" s="21" t="s">
        <v>433</v>
      </c>
      <c r="D203" s="21" t="s">
        <v>811</v>
      </c>
      <c r="E203" s="29">
        <v>33384</v>
      </c>
      <c r="F203" s="30">
        <v>2891</v>
      </c>
      <c r="G203" s="30">
        <v>2985</v>
      </c>
      <c r="H203" s="30">
        <v>20</v>
      </c>
      <c r="I203" s="30">
        <v>29</v>
      </c>
      <c r="J203" s="30">
        <v>0</v>
      </c>
      <c r="K203" s="30">
        <v>0</v>
      </c>
      <c r="L203" s="30">
        <v>0</v>
      </c>
      <c r="M203" s="30">
        <v>3</v>
      </c>
      <c r="N203" s="30">
        <v>1</v>
      </c>
      <c r="O203" s="30">
        <v>1</v>
      </c>
      <c r="Q203" s="31">
        <v>865.9837047687515</v>
      </c>
      <c r="R203" s="32"/>
      <c r="S203" s="30">
        <v>2912</v>
      </c>
      <c r="T203" s="30">
        <v>106</v>
      </c>
      <c r="U203" s="30">
        <v>3018</v>
      </c>
    </row>
    <row r="204" spans="2:21" ht="12.75">
      <c r="B204" s="21" t="s">
        <v>434</v>
      </c>
      <c r="C204" s="21" t="s">
        <v>435</v>
      </c>
      <c r="D204" s="21" t="s">
        <v>806</v>
      </c>
      <c r="E204" s="29">
        <v>41021</v>
      </c>
      <c r="F204" s="30">
        <v>1325</v>
      </c>
      <c r="G204" s="30">
        <v>1410</v>
      </c>
      <c r="H204" s="30">
        <v>52</v>
      </c>
      <c r="I204" s="30">
        <v>59</v>
      </c>
      <c r="J204" s="30">
        <v>0</v>
      </c>
      <c r="K204" s="30">
        <v>0</v>
      </c>
      <c r="L204" s="30">
        <v>0</v>
      </c>
      <c r="M204" s="30">
        <v>0</v>
      </c>
      <c r="N204" s="30">
        <v>3</v>
      </c>
      <c r="O204" s="30">
        <v>3</v>
      </c>
      <c r="Q204" s="31">
        <v>323.00528997342826</v>
      </c>
      <c r="R204" s="32"/>
      <c r="S204" s="30">
        <v>1380</v>
      </c>
      <c r="T204" s="30">
        <v>92</v>
      </c>
      <c r="U204" s="30">
        <v>1472</v>
      </c>
    </row>
    <row r="205" spans="2:21" ht="12.75">
      <c r="B205" s="21" t="s">
        <v>436</v>
      </c>
      <c r="C205" s="21" t="s">
        <v>437</v>
      </c>
      <c r="D205" s="21" t="s">
        <v>810</v>
      </c>
      <c r="E205" s="29">
        <v>57512</v>
      </c>
      <c r="F205" s="30">
        <v>1306</v>
      </c>
      <c r="G205" s="30">
        <v>1347</v>
      </c>
      <c r="H205" s="30">
        <v>2</v>
      </c>
      <c r="I205" s="30">
        <v>4</v>
      </c>
      <c r="J205" s="30">
        <v>0</v>
      </c>
      <c r="K205" s="30">
        <v>0</v>
      </c>
      <c r="L205" s="30">
        <v>0</v>
      </c>
      <c r="M205" s="30">
        <v>0</v>
      </c>
      <c r="N205" s="30">
        <v>3</v>
      </c>
      <c r="O205" s="30">
        <v>3</v>
      </c>
      <c r="Q205" s="31">
        <v>227.08304353873976</v>
      </c>
      <c r="R205" s="32"/>
      <c r="S205" s="30">
        <v>1311</v>
      </c>
      <c r="T205" s="30">
        <v>43</v>
      </c>
      <c r="U205" s="30">
        <v>1354</v>
      </c>
    </row>
    <row r="206" spans="2:21" ht="12.75">
      <c r="B206" s="21" t="s">
        <v>438</v>
      </c>
      <c r="C206" s="21" t="s">
        <v>439</v>
      </c>
      <c r="D206" s="21" t="s">
        <v>808</v>
      </c>
      <c r="E206" s="29">
        <v>60237</v>
      </c>
      <c r="F206" s="30">
        <v>789</v>
      </c>
      <c r="G206" s="30">
        <v>798</v>
      </c>
      <c r="H206" s="30">
        <v>2</v>
      </c>
      <c r="I206" s="30">
        <v>4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Q206" s="31">
        <v>130.98261865630758</v>
      </c>
      <c r="R206" s="32"/>
      <c r="S206" s="30">
        <v>791</v>
      </c>
      <c r="T206" s="30">
        <v>11</v>
      </c>
      <c r="U206" s="30">
        <v>802</v>
      </c>
    </row>
    <row r="207" spans="2:21" ht="12.75">
      <c r="B207" s="21" t="s">
        <v>440</v>
      </c>
      <c r="C207" s="21" t="s">
        <v>441</v>
      </c>
      <c r="D207" s="21" t="s">
        <v>804</v>
      </c>
      <c r="E207" s="29">
        <v>35716</v>
      </c>
      <c r="F207" s="30">
        <v>326</v>
      </c>
      <c r="G207" s="30">
        <v>333</v>
      </c>
      <c r="H207" s="30">
        <v>3</v>
      </c>
      <c r="I207" s="30">
        <v>5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Q207" s="31">
        <v>91.27561877029902</v>
      </c>
      <c r="R207" s="32"/>
      <c r="S207" s="30">
        <v>329</v>
      </c>
      <c r="T207" s="30">
        <v>9</v>
      </c>
      <c r="U207" s="30">
        <v>338</v>
      </c>
    </row>
    <row r="208" spans="2:21" ht="12.75">
      <c r="B208" s="21" t="s">
        <v>442</v>
      </c>
      <c r="C208" s="21" t="s">
        <v>443</v>
      </c>
      <c r="D208" s="21" t="s">
        <v>810</v>
      </c>
      <c r="E208" s="29">
        <v>100818</v>
      </c>
      <c r="F208" s="30">
        <v>1677</v>
      </c>
      <c r="G208" s="30">
        <v>1721</v>
      </c>
      <c r="H208" s="30">
        <v>2</v>
      </c>
      <c r="I208" s="30">
        <v>3</v>
      </c>
      <c r="J208" s="30">
        <v>1</v>
      </c>
      <c r="K208" s="30">
        <v>1</v>
      </c>
      <c r="L208" s="30">
        <v>0</v>
      </c>
      <c r="M208" s="30">
        <v>0</v>
      </c>
      <c r="N208" s="30">
        <v>1</v>
      </c>
      <c r="O208" s="30">
        <v>1</v>
      </c>
      <c r="Q208" s="31">
        <v>166.3393441647325</v>
      </c>
      <c r="R208" s="32"/>
      <c r="S208" s="30">
        <v>1681</v>
      </c>
      <c r="T208" s="30">
        <v>45</v>
      </c>
      <c r="U208" s="30">
        <v>1726</v>
      </c>
    </row>
    <row r="209" spans="2:21" ht="12.75">
      <c r="B209" s="21" t="s">
        <v>444</v>
      </c>
      <c r="C209" s="21" t="s">
        <v>445</v>
      </c>
      <c r="D209" s="21" t="s">
        <v>810</v>
      </c>
      <c r="E209" s="29">
        <v>36428</v>
      </c>
      <c r="F209" s="30">
        <v>733</v>
      </c>
      <c r="G209" s="30">
        <v>762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1</v>
      </c>
      <c r="O209" s="30">
        <v>1</v>
      </c>
      <c r="Q209" s="31">
        <v>201.21884264851215</v>
      </c>
      <c r="R209" s="32"/>
      <c r="S209" s="30">
        <v>734</v>
      </c>
      <c r="T209" s="30">
        <v>29</v>
      </c>
      <c r="U209" s="30">
        <v>763</v>
      </c>
    </row>
    <row r="210" spans="2:21" ht="12.75">
      <c r="B210" s="21" t="s">
        <v>446</v>
      </c>
      <c r="C210" s="21" t="s">
        <v>447</v>
      </c>
      <c r="D210" s="21" t="s">
        <v>803</v>
      </c>
      <c r="E210" s="29">
        <v>39056</v>
      </c>
      <c r="F210" s="30">
        <v>2538</v>
      </c>
      <c r="G210" s="30">
        <v>2585</v>
      </c>
      <c r="H210" s="30">
        <v>8</v>
      </c>
      <c r="I210" s="30">
        <v>9</v>
      </c>
      <c r="J210" s="30">
        <v>4</v>
      </c>
      <c r="K210" s="30">
        <v>4</v>
      </c>
      <c r="L210" s="30">
        <v>0</v>
      </c>
      <c r="M210" s="30">
        <v>0</v>
      </c>
      <c r="N210" s="30">
        <v>2</v>
      </c>
      <c r="O210" s="30">
        <v>2</v>
      </c>
      <c r="Q210" s="31">
        <v>649.8361327324867</v>
      </c>
      <c r="R210" s="32"/>
      <c r="S210" s="30">
        <v>2552</v>
      </c>
      <c r="T210" s="30">
        <v>48</v>
      </c>
      <c r="U210" s="30">
        <v>2600</v>
      </c>
    </row>
    <row r="211" spans="2:21" ht="12.75">
      <c r="B211" s="21" t="s">
        <v>448</v>
      </c>
      <c r="C211" s="21" t="s">
        <v>449</v>
      </c>
      <c r="D211" s="21" t="s">
        <v>804</v>
      </c>
      <c r="E211" s="29">
        <v>41826</v>
      </c>
      <c r="F211" s="30">
        <v>1000</v>
      </c>
      <c r="G211" s="30">
        <v>1018</v>
      </c>
      <c r="H211" s="30">
        <v>37</v>
      </c>
      <c r="I211" s="30">
        <v>42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Q211" s="31">
        <v>239.0857361449816</v>
      </c>
      <c r="R211" s="32"/>
      <c r="S211" s="30">
        <v>1037</v>
      </c>
      <c r="T211" s="30">
        <v>23</v>
      </c>
      <c r="U211" s="30">
        <v>1060</v>
      </c>
    </row>
    <row r="212" spans="2:21" ht="12.75">
      <c r="B212" s="21" t="s">
        <v>450</v>
      </c>
      <c r="C212" s="21" t="s">
        <v>451</v>
      </c>
      <c r="D212" s="21" t="s">
        <v>803</v>
      </c>
      <c r="E212" s="29">
        <v>63108.00000000001</v>
      </c>
      <c r="F212" s="30">
        <v>826</v>
      </c>
      <c r="G212" s="30">
        <v>839</v>
      </c>
      <c r="H212" s="30">
        <v>1</v>
      </c>
      <c r="I212" s="30">
        <v>1</v>
      </c>
      <c r="J212" s="30">
        <v>4</v>
      </c>
      <c r="K212" s="30">
        <v>7</v>
      </c>
      <c r="L212" s="30">
        <v>0</v>
      </c>
      <c r="M212" s="30">
        <v>0</v>
      </c>
      <c r="N212" s="30">
        <v>0</v>
      </c>
      <c r="O212" s="30">
        <v>0</v>
      </c>
      <c r="Q212" s="31">
        <v>130.88673385307726</v>
      </c>
      <c r="R212" s="32"/>
      <c r="S212" s="30">
        <v>831</v>
      </c>
      <c r="T212" s="30">
        <v>16</v>
      </c>
      <c r="U212" s="30">
        <v>847</v>
      </c>
    </row>
    <row r="213" spans="2:21" ht="12.75">
      <c r="B213" s="21" t="s">
        <v>452</v>
      </c>
      <c r="C213" s="21" t="s">
        <v>453</v>
      </c>
      <c r="D213" s="21" t="s">
        <v>810</v>
      </c>
      <c r="E213" s="29">
        <v>79204</v>
      </c>
      <c r="F213" s="30">
        <v>2199</v>
      </c>
      <c r="G213" s="30">
        <v>2236</v>
      </c>
      <c r="H213" s="30">
        <v>0</v>
      </c>
      <c r="I213" s="30">
        <v>1</v>
      </c>
      <c r="J213" s="30">
        <v>0</v>
      </c>
      <c r="K213" s="30">
        <v>0</v>
      </c>
      <c r="L213" s="30">
        <v>0</v>
      </c>
      <c r="M213" s="30">
        <v>0</v>
      </c>
      <c r="N213" s="30">
        <v>3</v>
      </c>
      <c r="O213" s="30">
        <v>3</v>
      </c>
      <c r="Q213" s="31">
        <v>277.63749305590625</v>
      </c>
      <c r="R213" s="32"/>
      <c r="S213" s="30">
        <v>2202</v>
      </c>
      <c r="T213" s="30">
        <v>38</v>
      </c>
      <c r="U213" s="30">
        <v>2240</v>
      </c>
    </row>
    <row r="214" spans="2:21" ht="12.75">
      <c r="B214" s="21" t="s">
        <v>454</v>
      </c>
      <c r="C214" s="21" t="s">
        <v>455</v>
      </c>
      <c r="D214" s="21" t="s">
        <v>805</v>
      </c>
      <c r="E214" s="29">
        <v>50867.00000000001</v>
      </c>
      <c r="F214" s="30">
        <v>2031</v>
      </c>
      <c r="G214" s="30">
        <v>2088</v>
      </c>
      <c r="H214" s="30">
        <v>4</v>
      </c>
      <c r="I214" s="30">
        <v>12</v>
      </c>
      <c r="J214" s="30">
        <v>0</v>
      </c>
      <c r="K214" s="30">
        <v>0</v>
      </c>
      <c r="L214" s="30">
        <v>0</v>
      </c>
      <c r="M214" s="30">
        <v>0</v>
      </c>
      <c r="N214" s="30">
        <v>3</v>
      </c>
      <c r="O214" s="30">
        <v>3</v>
      </c>
      <c r="Q214" s="31">
        <v>399.27654471464797</v>
      </c>
      <c r="R214" s="32"/>
      <c r="S214" s="30">
        <v>2038</v>
      </c>
      <c r="T214" s="30">
        <v>65</v>
      </c>
      <c r="U214" s="30">
        <v>2103</v>
      </c>
    </row>
    <row r="215" spans="2:21" ht="12.75">
      <c r="B215" s="21" t="s">
        <v>456</v>
      </c>
      <c r="C215" s="21" t="s">
        <v>457</v>
      </c>
      <c r="D215" s="21" t="s">
        <v>808</v>
      </c>
      <c r="E215" s="29">
        <v>121018.00000000001</v>
      </c>
      <c r="F215" s="30">
        <v>1328</v>
      </c>
      <c r="G215" s="30">
        <v>1430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3</v>
      </c>
      <c r="O215" s="30">
        <v>3</v>
      </c>
      <c r="Q215" s="31">
        <v>109.73574179047745</v>
      </c>
      <c r="R215" s="32"/>
      <c r="S215" s="30">
        <v>1331</v>
      </c>
      <c r="T215" s="30">
        <v>102</v>
      </c>
      <c r="U215" s="30">
        <v>1433</v>
      </c>
    </row>
    <row r="216" spans="2:21" ht="12.75">
      <c r="B216" s="21" t="s">
        <v>458</v>
      </c>
      <c r="C216" s="21" t="s">
        <v>459</v>
      </c>
      <c r="D216" s="21" t="s">
        <v>812</v>
      </c>
      <c r="E216" s="29">
        <v>53674</v>
      </c>
      <c r="F216" s="30">
        <v>1315</v>
      </c>
      <c r="G216" s="30">
        <v>1333</v>
      </c>
      <c r="H216" s="30">
        <v>4</v>
      </c>
      <c r="I216" s="30">
        <v>6</v>
      </c>
      <c r="J216" s="30">
        <v>0</v>
      </c>
      <c r="K216" s="30">
        <v>0</v>
      </c>
      <c r="L216" s="30">
        <v>0</v>
      </c>
      <c r="M216" s="30">
        <v>0</v>
      </c>
      <c r="N216" s="30">
        <v>2</v>
      </c>
      <c r="O216" s="30">
        <v>3</v>
      </c>
      <c r="Q216" s="31">
        <v>244.9975779707121</v>
      </c>
      <c r="R216" s="32"/>
      <c r="S216" s="30">
        <v>1321</v>
      </c>
      <c r="T216" s="30">
        <v>21</v>
      </c>
      <c r="U216" s="30">
        <v>1342</v>
      </c>
    </row>
    <row r="217" spans="2:21" ht="12.75">
      <c r="B217" s="21" t="s">
        <v>460</v>
      </c>
      <c r="C217" s="21" t="s">
        <v>461</v>
      </c>
      <c r="D217" s="21" t="s">
        <v>807</v>
      </c>
      <c r="E217" s="29">
        <v>98606</v>
      </c>
      <c r="F217" s="30">
        <v>200</v>
      </c>
      <c r="G217" s="30">
        <v>224</v>
      </c>
      <c r="H217" s="30">
        <v>0</v>
      </c>
      <c r="I217" s="30">
        <v>4</v>
      </c>
      <c r="J217" s="30">
        <v>0</v>
      </c>
      <c r="K217" s="30">
        <v>0</v>
      </c>
      <c r="L217" s="30">
        <v>0</v>
      </c>
      <c r="M217" s="30">
        <v>0</v>
      </c>
      <c r="N217" s="30">
        <v>2</v>
      </c>
      <c r="O217" s="30">
        <v>2</v>
      </c>
      <c r="Q217" s="31">
        <v>20.282741415329696</v>
      </c>
      <c r="R217" s="32"/>
      <c r="S217" s="30">
        <v>202</v>
      </c>
      <c r="T217" s="30">
        <v>28</v>
      </c>
      <c r="U217" s="30">
        <v>230</v>
      </c>
    </row>
    <row r="218" spans="2:21" ht="12.75">
      <c r="B218" s="21" t="s">
        <v>462</v>
      </c>
      <c r="C218" s="21" t="s">
        <v>463</v>
      </c>
      <c r="D218" s="21" t="s">
        <v>803</v>
      </c>
      <c r="E218" s="29">
        <v>61958</v>
      </c>
      <c r="F218" s="30">
        <v>1276</v>
      </c>
      <c r="G218" s="30">
        <v>1297</v>
      </c>
      <c r="H218" s="30">
        <v>2</v>
      </c>
      <c r="I218" s="30">
        <v>3</v>
      </c>
      <c r="J218" s="30">
        <v>0</v>
      </c>
      <c r="K218" s="30">
        <v>0</v>
      </c>
      <c r="L218" s="30">
        <v>0</v>
      </c>
      <c r="M218" s="30">
        <v>0</v>
      </c>
      <c r="N218" s="30">
        <v>1</v>
      </c>
      <c r="O218" s="30">
        <v>1</v>
      </c>
      <c r="Q218" s="31">
        <v>205.9459633945576</v>
      </c>
      <c r="R218" s="32"/>
      <c r="S218" s="30">
        <v>1279</v>
      </c>
      <c r="T218" s="30">
        <v>22</v>
      </c>
      <c r="U218" s="30">
        <v>1301</v>
      </c>
    </row>
    <row r="219" spans="2:21" ht="12.75">
      <c r="B219" s="21" t="s">
        <v>464</v>
      </c>
      <c r="C219" s="21" t="s">
        <v>465</v>
      </c>
      <c r="D219" s="21" t="s">
        <v>804</v>
      </c>
      <c r="E219" s="29">
        <v>66204</v>
      </c>
      <c r="F219" s="30">
        <v>669</v>
      </c>
      <c r="G219" s="30">
        <v>683</v>
      </c>
      <c r="H219" s="30">
        <v>12</v>
      </c>
      <c r="I219" s="30">
        <v>19</v>
      </c>
      <c r="J219" s="30">
        <v>1</v>
      </c>
      <c r="K219" s="30">
        <v>2</v>
      </c>
      <c r="L219" s="30">
        <v>0</v>
      </c>
      <c r="M219" s="30">
        <v>0</v>
      </c>
      <c r="N219" s="30">
        <v>0</v>
      </c>
      <c r="O219" s="30">
        <v>0</v>
      </c>
      <c r="Q219" s="31">
        <v>101.05129599419975</v>
      </c>
      <c r="R219" s="32"/>
      <c r="S219" s="30">
        <v>682</v>
      </c>
      <c r="T219" s="30">
        <v>22</v>
      </c>
      <c r="U219" s="30">
        <v>704</v>
      </c>
    </row>
    <row r="220" spans="2:21" ht="12.75">
      <c r="B220" s="21" t="s">
        <v>466</v>
      </c>
      <c r="C220" s="21" t="s">
        <v>467</v>
      </c>
      <c r="D220" s="21" t="s">
        <v>811</v>
      </c>
      <c r="E220" s="29">
        <v>41579</v>
      </c>
      <c r="F220" s="30">
        <v>1500</v>
      </c>
      <c r="G220" s="30">
        <v>1587</v>
      </c>
      <c r="H220" s="30">
        <v>23</v>
      </c>
      <c r="I220" s="30">
        <v>31</v>
      </c>
      <c r="J220" s="30">
        <v>0</v>
      </c>
      <c r="K220" s="30">
        <v>1</v>
      </c>
      <c r="L220" s="30">
        <v>0</v>
      </c>
      <c r="M220" s="30">
        <v>0</v>
      </c>
      <c r="N220" s="30">
        <v>1</v>
      </c>
      <c r="O220" s="30">
        <v>1</v>
      </c>
      <c r="Q220" s="31">
        <v>360.7590370138772</v>
      </c>
      <c r="R220" s="32"/>
      <c r="S220" s="30">
        <v>1524</v>
      </c>
      <c r="T220" s="30">
        <v>96</v>
      </c>
      <c r="U220" s="30">
        <v>1620</v>
      </c>
    </row>
    <row r="221" spans="2:21" ht="12.75">
      <c r="B221" s="21" t="s">
        <v>468</v>
      </c>
      <c r="C221" s="21" t="s">
        <v>469</v>
      </c>
      <c r="D221" s="21" t="s">
        <v>811</v>
      </c>
      <c r="E221" s="29">
        <v>29814</v>
      </c>
      <c r="F221" s="30">
        <v>1086</v>
      </c>
      <c r="G221" s="30">
        <v>1128</v>
      </c>
      <c r="H221" s="30">
        <v>5</v>
      </c>
      <c r="I221" s="30">
        <v>7</v>
      </c>
      <c r="J221" s="30">
        <v>0</v>
      </c>
      <c r="K221" s="30">
        <v>1</v>
      </c>
      <c r="L221" s="30">
        <v>0</v>
      </c>
      <c r="M221" s="30">
        <v>1</v>
      </c>
      <c r="N221" s="30">
        <v>0</v>
      </c>
      <c r="O221" s="30">
        <v>0</v>
      </c>
      <c r="Q221" s="31">
        <v>364.2584020929765</v>
      </c>
      <c r="R221" s="32"/>
      <c r="S221" s="30">
        <v>1091</v>
      </c>
      <c r="T221" s="30">
        <v>46</v>
      </c>
      <c r="U221" s="30">
        <v>1137</v>
      </c>
    </row>
    <row r="222" spans="2:21" ht="12.75">
      <c r="B222" s="21" t="s">
        <v>470</v>
      </c>
      <c r="C222" s="21" t="s">
        <v>471</v>
      </c>
      <c r="D222" s="21" t="s">
        <v>805</v>
      </c>
      <c r="E222" s="29">
        <v>43591</v>
      </c>
      <c r="F222" s="30">
        <v>1123</v>
      </c>
      <c r="G222" s="30">
        <v>1136</v>
      </c>
      <c r="H222" s="30">
        <v>11</v>
      </c>
      <c r="I222" s="30">
        <v>14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Q222" s="31">
        <v>257.62198618980983</v>
      </c>
      <c r="R222" s="32"/>
      <c r="S222" s="30">
        <v>1134</v>
      </c>
      <c r="T222" s="30">
        <v>16</v>
      </c>
      <c r="U222" s="30">
        <v>1150</v>
      </c>
    </row>
    <row r="223" spans="2:21" ht="12.75">
      <c r="B223" s="21" t="s">
        <v>472</v>
      </c>
      <c r="C223" s="21" t="s">
        <v>473</v>
      </c>
      <c r="D223" s="21" t="s">
        <v>813</v>
      </c>
      <c r="E223" s="29">
        <v>70695</v>
      </c>
      <c r="F223" s="30">
        <v>1023</v>
      </c>
      <c r="G223" s="30">
        <v>1051</v>
      </c>
      <c r="H223" s="30">
        <v>3</v>
      </c>
      <c r="I223" s="30">
        <v>4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Q223" s="31">
        <v>144.70613197538722</v>
      </c>
      <c r="R223" s="32"/>
      <c r="S223" s="30">
        <v>1026</v>
      </c>
      <c r="T223" s="30">
        <v>29</v>
      </c>
      <c r="U223" s="30">
        <v>1055</v>
      </c>
    </row>
    <row r="224" spans="2:21" ht="12.75">
      <c r="B224" s="21" t="s">
        <v>474</v>
      </c>
      <c r="C224" s="21" t="s">
        <v>475</v>
      </c>
      <c r="D224" s="21" t="s">
        <v>806</v>
      </c>
      <c r="E224" s="29">
        <v>54905</v>
      </c>
      <c r="F224" s="30">
        <v>1149</v>
      </c>
      <c r="G224" s="30">
        <v>1181</v>
      </c>
      <c r="H224" s="30">
        <v>2</v>
      </c>
      <c r="I224" s="30">
        <v>2</v>
      </c>
      <c r="J224" s="30">
        <v>0</v>
      </c>
      <c r="K224" s="30">
        <v>0</v>
      </c>
      <c r="L224" s="30">
        <v>0</v>
      </c>
      <c r="M224" s="30">
        <v>0</v>
      </c>
      <c r="N224" s="30">
        <v>1</v>
      </c>
      <c r="O224" s="30">
        <v>1</v>
      </c>
      <c r="Q224" s="31">
        <v>209.27055823695474</v>
      </c>
      <c r="R224" s="32"/>
      <c r="S224" s="30">
        <v>1152</v>
      </c>
      <c r="T224" s="30">
        <v>32</v>
      </c>
      <c r="U224" s="30">
        <v>1184</v>
      </c>
    </row>
    <row r="225" spans="2:21" ht="12.75">
      <c r="B225" s="21" t="s">
        <v>476</v>
      </c>
      <c r="C225" s="21" t="s">
        <v>477</v>
      </c>
      <c r="D225" s="21" t="s">
        <v>805</v>
      </c>
      <c r="E225" s="29">
        <v>46451</v>
      </c>
      <c r="F225" s="30">
        <v>1636</v>
      </c>
      <c r="G225" s="30">
        <v>1695</v>
      </c>
      <c r="H225" s="30">
        <v>4</v>
      </c>
      <c r="I225" s="30">
        <v>4</v>
      </c>
      <c r="J225" s="30">
        <v>0</v>
      </c>
      <c r="K225" s="30">
        <v>0</v>
      </c>
      <c r="L225" s="30">
        <v>0</v>
      </c>
      <c r="M225" s="30">
        <v>1</v>
      </c>
      <c r="N225" s="30">
        <v>0</v>
      </c>
      <c r="O225" s="30">
        <v>0</v>
      </c>
      <c r="Q225" s="31">
        <v>352.1990915157908</v>
      </c>
      <c r="R225" s="32"/>
      <c r="S225" s="30">
        <v>1640</v>
      </c>
      <c r="T225" s="30">
        <v>60</v>
      </c>
      <c r="U225" s="30">
        <v>1700</v>
      </c>
    </row>
    <row r="226" spans="2:21" ht="12.75">
      <c r="B226" s="21" t="s">
        <v>478</v>
      </c>
      <c r="C226" s="21" t="s">
        <v>479</v>
      </c>
      <c r="D226" s="21" t="s">
        <v>804</v>
      </c>
      <c r="E226" s="29">
        <v>148400</v>
      </c>
      <c r="F226" s="30">
        <v>999</v>
      </c>
      <c r="G226" s="30">
        <v>1022</v>
      </c>
      <c r="H226" s="30">
        <v>8</v>
      </c>
      <c r="I226" s="30">
        <v>9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Q226" s="31">
        <v>67.31805929919138</v>
      </c>
      <c r="R226" s="32"/>
      <c r="S226" s="30">
        <v>1007</v>
      </c>
      <c r="T226" s="30">
        <v>24</v>
      </c>
      <c r="U226" s="30">
        <v>1031</v>
      </c>
    </row>
    <row r="227" spans="2:21" ht="12.75">
      <c r="B227" s="21" t="s">
        <v>480</v>
      </c>
      <c r="C227" s="21" t="s">
        <v>481</v>
      </c>
      <c r="D227" s="21" t="s">
        <v>813</v>
      </c>
      <c r="E227" s="29">
        <v>72106</v>
      </c>
      <c r="F227" s="30">
        <v>2515</v>
      </c>
      <c r="G227" s="30">
        <v>2607</v>
      </c>
      <c r="H227" s="30">
        <v>6</v>
      </c>
      <c r="I227" s="30">
        <v>23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Q227" s="31">
        <v>348.79205613957225</v>
      </c>
      <c r="R227" s="32"/>
      <c r="S227" s="30">
        <v>2521</v>
      </c>
      <c r="T227" s="30">
        <v>109</v>
      </c>
      <c r="U227" s="30">
        <v>2630</v>
      </c>
    </row>
    <row r="228" spans="2:21" ht="12.75">
      <c r="B228" s="21" t="s">
        <v>482</v>
      </c>
      <c r="C228" s="21" t="s">
        <v>483</v>
      </c>
      <c r="D228" s="21" t="s">
        <v>806</v>
      </c>
      <c r="E228" s="29">
        <v>51461</v>
      </c>
      <c r="F228" s="30">
        <v>1341</v>
      </c>
      <c r="G228" s="30">
        <v>1406</v>
      </c>
      <c r="H228" s="30">
        <v>17</v>
      </c>
      <c r="I228" s="30">
        <v>22</v>
      </c>
      <c r="J228" s="30">
        <v>1</v>
      </c>
      <c r="K228" s="30">
        <v>1</v>
      </c>
      <c r="L228" s="30">
        <v>0</v>
      </c>
      <c r="M228" s="30">
        <v>1</v>
      </c>
      <c r="N228" s="30">
        <v>0</v>
      </c>
      <c r="O228" s="30">
        <v>0</v>
      </c>
      <c r="Q228" s="31">
        <v>260.58568624783817</v>
      </c>
      <c r="R228" s="32"/>
      <c r="S228" s="30">
        <v>1359</v>
      </c>
      <c r="T228" s="30">
        <v>71</v>
      </c>
      <c r="U228" s="30">
        <v>1430</v>
      </c>
    </row>
    <row r="229" spans="2:21" ht="12.75">
      <c r="B229" s="21" t="s">
        <v>484</v>
      </c>
      <c r="C229" s="21" t="s">
        <v>485</v>
      </c>
      <c r="D229" s="21" t="s">
        <v>811</v>
      </c>
      <c r="E229" s="29">
        <v>88272.99999999999</v>
      </c>
      <c r="F229" s="30">
        <v>4421</v>
      </c>
      <c r="G229" s="30">
        <v>4497</v>
      </c>
      <c r="H229" s="30">
        <v>3</v>
      </c>
      <c r="I229" s="30">
        <v>7</v>
      </c>
      <c r="J229" s="30">
        <v>1</v>
      </c>
      <c r="K229" s="30">
        <v>1</v>
      </c>
      <c r="L229" s="30">
        <v>0</v>
      </c>
      <c r="M229" s="30">
        <v>1</v>
      </c>
      <c r="N229" s="30">
        <v>2</v>
      </c>
      <c r="O229" s="30">
        <v>2</v>
      </c>
      <c r="Q229" s="31">
        <v>500.8326441833857</v>
      </c>
      <c r="R229" s="32"/>
      <c r="S229" s="30">
        <v>4427</v>
      </c>
      <c r="T229" s="30">
        <v>81</v>
      </c>
      <c r="U229" s="30">
        <v>4508</v>
      </c>
    </row>
    <row r="230" spans="2:21" ht="12.75">
      <c r="B230" s="21" t="s">
        <v>486</v>
      </c>
      <c r="C230" s="21" t="s">
        <v>487</v>
      </c>
      <c r="D230" s="21" t="s">
        <v>808</v>
      </c>
      <c r="E230" s="29">
        <v>93415</v>
      </c>
      <c r="F230" s="30">
        <v>2597</v>
      </c>
      <c r="G230" s="30">
        <v>2622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0</v>
      </c>
      <c r="N230" s="30">
        <v>2</v>
      </c>
      <c r="O230" s="30">
        <v>2</v>
      </c>
      <c r="Q230" s="31">
        <v>278.00674409891343</v>
      </c>
      <c r="R230" s="32"/>
      <c r="S230" s="30">
        <v>2599</v>
      </c>
      <c r="T230" s="30">
        <v>26</v>
      </c>
      <c r="U230" s="30">
        <v>2625</v>
      </c>
    </row>
    <row r="231" spans="2:21" ht="12.75">
      <c r="B231" s="21" t="s">
        <v>488</v>
      </c>
      <c r="C231" s="21" t="s">
        <v>489</v>
      </c>
      <c r="D231" s="21" t="s">
        <v>812</v>
      </c>
      <c r="E231" s="29">
        <v>26595</v>
      </c>
      <c r="F231" s="30">
        <v>440</v>
      </c>
      <c r="G231" s="30">
        <v>451</v>
      </c>
      <c r="H231" s="30">
        <v>0</v>
      </c>
      <c r="I231" s="30">
        <v>1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Q231" s="31">
        <v>165.4446324497086</v>
      </c>
      <c r="R231" s="32"/>
      <c r="S231" s="30">
        <v>440</v>
      </c>
      <c r="T231" s="30">
        <v>12</v>
      </c>
      <c r="U231" s="30">
        <v>452</v>
      </c>
    </row>
    <row r="232" spans="2:21" ht="12.75">
      <c r="B232" s="21" t="s">
        <v>490</v>
      </c>
      <c r="C232" s="21" t="s">
        <v>491</v>
      </c>
      <c r="D232" s="21" t="s">
        <v>805</v>
      </c>
      <c r="E232" s="29">
        <v>39913</v>
      </c>
      <c r="F232" s="30">
        <v>744</v>
      </c>
      <c r="G232" s="30">
        <v>757</v>
      </c>
      <c r="H232" s="30">
        <v>1</v>
      </c>
      <c r="I232" s="30">
        <v>3</v>
      </c>
      <c r="J232" s="30">
        <v>0</v>
      </c>
      <c r="K232" s="30">
        <v>0</v>
      </c>
      <c r="L232" s="30">
        <v>0</v>
      </c>
      <c r="M232" s="30">
        <v>0</v>
      </c>
      <c r="N232" s="30">
        <v>1</v>
      </c>
      <c r="O232" s="30">
        <v>1</v>
      </c>
      <c r="Q232" s="31">
        <v>186.40543181419588</v>
      </c>
      <c r="R232" s="32"/>
      <c r="S232" s="30">
        <v>746</v>
      </c>
      <c r="T232" s="30">
        <v>15</v>
      </c>
      <c r="U232" s="30">
        <v>761</v>
      </c>
    </row>
    <row r="233" spans="2:21" ht="12.75">
      <c r="B233" s="21" t="s">
        <v>492</v>
      </c>
      <c r="C233" s="21" t="s">
        <v>493</v>
      </c>
      <c r="D233" s="21" t="s">
        <v>805</v>
      </c>
      <c r="E233" s="29">
        <v>90982</v>
      </c>
      <c r="F233" s="30">
        <v>967</v>
      </c>
      <c r="G233" s="30">
        <v>979</v>
      </c>
      <c r="H233" s="30">
        <v>1</v>
      </c>
      <c r="I233" s="30">
        <v>2</v>
      </c>
      <c r="J233" s="30">
        <v>0</v>
      </c>
      <c r="K233" s="30">
        <v>0</v>
      </c>
      <c r="L233" s="30">
        <v>0</v>
      </c>
      <c r="M233" s="30">
        <v>0</v>
      </c>
      <c r="N233" s="30">
        <v>1</v>
      </c>
      <c r="O233" s="30">
        <v>1</v>
      </c>
      <c r="Q233" s="31">
        <v>106.28475962278253</v>
      </c>
      <c r="R233" s="32"/>
      <c r="S233" s="30">
        <v>969</v>
      </c>
      <c r="T233" s="30">
        <v>13</v>
      </c>
      <c r="U233" s="30">
        <v>982</v>
      </c>
    </row>
    <row r="234" spans="2:21" ht="12.75">
      <c r="B234" s="21" t="s">
        <v>494</v>
      </c>
      <c r="C234" s="21" t="s">
        <v>495</v>
      </c>
      <c r="D234" s="21" t="s">
        <v>808</v>
      </c>
      <c r="E234" s="29">
        <v>145936</v>
      </c>
      <c r="F234" s="30">
        <v>3454</v>
      </c>
      <c r="G234" s="30">
        <v>3639</v>
      </c>
      <c r="H234" s="30">
        <v>58</v>
      </c>
      <c r="I234" s="30">
        <v>81</v>
      </c>
      <c r="J234" s="30">
        <v>2</v>
      </c>
      <c r="K234" s="30">
        <v>3</v>
      </c>
      <c r="L234" s="30">
        <v>0</v>
      </c>
      <c r="M234" s="30">
        <v>0</v>
      </c>
      <c r="N234" s="30">
        <v>3</v>
      </c>
      <c r="O234" s="30">
        <v>3</v>
      </c>
      <c r="Q234" s="31">
        <v>236.6790922048021</v>
      </c>
      <c r="R234" s="32"/>
      <c r="S234" s="30">
        <v>3517</v>
      </c>
      <c r="T234" s="30">
        <v>209</v>
      </c>
      <c r="U234" s="30">
        <v>3726</v>
      </c>
    </row>
    <row r="235" spans="2:21" ht="12.75">
      <c r="B235" s="21" t="s">
        <v>496</v>
      </c>
      <c r="C235" s="21" t="s">
        <v>497</v>
      </c>
      <c r="D235" s="21" t="s">
        <v>806</v>
      </c>
      <c r="E235" s="29">
        <v>62993</v>
      </c>
      <c r="F235" s="30">
        <v>589</v>
      </c>
      <c r="G235" s="30">
        <v>605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Q235" s="31">
        <v>93.50245265346943</v>
      </c>
      <c r="R235" s="32"/>
      <c r="S235" s="30">
        <v>589</v>
      </c>
      <c r="T235" s="30">
        <v>16</v>
      </c>
      <c r="U235" s="30">
        <v>605</v>
      </c>
    </row>
    <row r="236" spans="2:21" ht="12.75">
      <c r="B236" s="21" t="s">
        <v>498</v>
      </c>
      <c r="C236" s="21" t="s">
        <v>499</v>
      </c>
      <c r="D236" s="21" t="s">
        <v>805</v>
      </c>
      <c r="E236" s="29">
        <v>129522.99999999999</v>
      </c>
      <c r="F236" s="30">
        <v>3645</v>
      </c>
      <c r="G236" s="30">
        <v>3701</v>
      </c>
      <c r="H236" s="30">
        <v>0</v>
      </c>
      <c r="I236" s="30">
        <v>1</v>
      </c>
      <c r="J236" s="30">
        <v>0</v>
      </c>
      <c r="K236" s="30">
        <v>0</v>
      </c>
      <c r="L236" s="30">
        <v>0</v>
      </c>
      <c r="M236" s="30">
        <v>0</v>
      </c>
      <c r="N236" s="30">
        <v>1</v>
      </c>
      <c r="O236" s="30">
        <v>1</v>
      </c>
      <c r="Q236" s="31">
        <v>281.4172000339708</v>
      </c>
      <c r="R236" s="32"/>
      <c r="S236" s="30">
        <v>3646</v>
      </c>
      <c r="T236" s="30">
        <v>57</v>
      </c>
      <c r="U236" s="30">
        <v>3703</v>
      </c>
    </row>
    <row r="237" spans="2:21" ht="12.75">
      <c r="B237" s="21" t="s">
        <v>500</v>
      </c>
      <c r="C237" s="21" t="s">
        <v>501</v>
      </c>
      <c r="D237" s="21" t="s">
        <v>812</v>
      </c>
      <c r="E237" s="29">
        <v>53865.99999999999</v>
      </c>
      <c r="F237" s="30">
        <v>668</v>
      </c>
      <c r="G237" s="30">
        <v>677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1</v>
      </c>
      <c r="O237" s="30">
        <v>1</v>
      </c>
      <c r="Q237" s="31">
        <v>124.01143578509635</v>
      </c>
      <c r="R237" s="32"/>
      <c r="S237" s="30">
        <v>669</v>
      </c>
      <c r="T237" s="30">
        <v>9</v>
      </c>
      <c r="U237" s="30">
        <v>678</v>
      </c>
    </row>
    <row r="238" spans="2:21" ht="12.75">
      <c r="B238" s="21" t="s">
        <v>502</v>
      </c>
      <c r="C238" s="21" t="s">
        <v>503</v>
      </c>
      <c r="D238" s="21" t="s">
        <v>805</v>
      </c>
      <c r="E238" s="29">
        <v>22509</v>
      </c>
      <c r="F238" s="30">
        <v>457</v>
      </c>
      <c r="G238" s="30">
        <v>461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Q238" s="31">
        <v>203.0298991514505</v>
      </c>
      <c r="R238" s="32"/>
      <c r="S238" s="30">
        <v>457</v>
      </c>
      <c r="T238" s="30">
        <v>4</v>
      </c>
      <c r="U238" s="30">
        <v>461</v>
      </c>
    </row>
    <row r="239" spans="2:21" ht="12.75">
      <c r="B239" s="21" t="s">
        <v>504</v>
      </c>
      <c r="C239" s="21" t="s">
        <v>505</v>
      </c>
      <c r="D239" s="21" t="s">
        <v>809</v>
      </c>
      <c r="E239" s="29">
        <v>94406</v>
      </c>
      <c r="F239" s="30">
        <v>719</v>
      </c>
      <c r="G239" s="30">
        <v>739</v>
      </c>
      <c r="H239" s="30">
        <v>5</v>
      </c>
      <c r="I239" s="30">
        <v>7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Q239" s="31">
        <v>76.16041353303815</v>
      </c>
      <c r="R239" s="32"/>
      <c r="S239" s="30">
        <v>724</v>
      </c>
      <c r="T239" s="30">
        <v>22</v>
      </c>
      <c r="U239" s="30">
        <v>746</v>
      </c>
    </row>
    <row r="240" spans="2:21" ht="12.75">
      <c r="B240" s="21" t="s">
        <v>506</v>
      </c>
      <c r="C240" s="21" t="s">
        <v>507</v>
      </c>
      <c r="D240" s="21" t="s">
        <v>804</v>
      </c>
      <c r="E240" s="29">
        <v>10046</v>
      </c>
      <c r="F240" s="30">
        <v>305</v>
      </c>
      <c r="G240" s="30">
        <v>307</v>
      </c>
      <c r="H240" s="30">
        <v>469</v>
      </c>
      <c r="I240" s="30">
        <v>526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Q240" s="31">
        <v>303.6034242484571</v>
      </c>
      <c r="R240" s="32"/>
      <c r="S240" s="30">
        <v>774</v>
      </c>
      <c r="T240" s="30">
        <v>59</v>
      </c>
      <c r="U240" s="30">
        <v>833</v>
      </c>
    </row>
    <row r="241" spans="2:21" ht="12.75">
      <c r="B241" s="21" t="s">
        <v>508</v>
      </c>
      <c r="C241" s="21" t="s">
        <v>509</v>
      </c>
      <c r="D241" s="21" t="s">
        <v>810</v>
      </c>
      <c r="E241" s="29">
        <v>56961.00000000001</v>
      </c>
      <c r="F241" s="30">
        <v>592</v>
      </c>
      <c r="G241" s="30">
        <v>611</v>
      </c>
      <c r="H241" s="30">
        <v>1</v>
      </c>
      <c r="I241" s="30">
        <v>3</v>
      </c>
      <c r="J241" s="30">
        <v>1</v>
      </c>
      <c r="K241" s="30">
        <v>1</v>
      </c>
      <c r="L241" s="30">
        <v>0</v>
      </c>
      <c r="M241" s="30">
        <v>0</v>
      </c>
      <c r="N241" s="30">
        <v>0</v>
      </c>
      <c r="O241" s="30">
        <v>1</v>
      </c>
      <c r="Q241" s="31">
        <v>103.93075964256245</v>
      </c>
      <c r="R241" s="32"/>
      <c r="S241" s="30">
        <v>594</v>
      </c>
      <c r="T241" s="30">
        <v>22</v>
      </c>
      <c r="U241" s="30">
        <v>616</v>
      </c>
    </row>
    <row r="242" spans="2:21" ht="12.75">
      <c r="B242" s="21" t="s">
        <v>510</v>
      </c>
      <c r="C242" s="21" t="s">
        <v>511</v>
      </c>
      <c r="D242" s="21" t="s">
        <v>803</v>
      </c>
      <c r="E242" s="29">
        <v>57504</v>
      </c>
      <c r="F242" s="30">
        <v>1933</v>
      </c>
      <c r="G242" s="30">
        <v>1996</v>
      </c>
      <c r="H242" s="30">
        <v>62</v>
      </c>
      <c r="I242" s="30">
        <v>84</v>
      </c>
      <c r="J242" s="30">
        <v>4</v>
      </c>
      <c r="K242" s="30">
        <v>4</v>
      </c>
      <c r="L242" s="30">
        <v>0</v>
      </c>
      <c r="M242" s="30">
        <v>0</v>
      </c>
      <c r="N242" s="30">
        <v>1</v>
      </c>
      <c r="O242" s="30">
        <v>1</v>
      </c>
      <c r="Q242" s="31">
        <v>336.1505286588759</v>
      </c>
      <c r="R242" s="32"/>
      <c r="S242" s="30">
        <v>2000</v>
      </c>
      <c r="T242" s="30">
        <v>85</v>
      </c>
      <c r="U242" s="30">
        <v>2085</v>
      </c>
    </row>
    <row r="243" spans="2:21" ht="12.75">
      <c r="B243" s="21" t="s">
        <v>512</v>
      </c>
      <c r="C243" s="21" t="s">
        <v>513</v>
      </c>
      <c r="D243" s="21" t="s">
        <v>809</v>
      </c>
      <c r="E243" s="29">
        <v>40045</v>
      </c>
      <c r="F243" s="30">
        <v>552</v>
      </c>
      <c r="G243" s="30">
        <v>572</v>
      </c>
      <c r="H243" s="30">
        <v>10</v>
      </c>
      <c r="I243" s="30">
        <v>10</v>
      </c>
      <c r="J243" s="30">
        <v>0</v>
      </c>
      <c r="K243" s="30">
        <v>0</v>
      </c>
      <c r="L243" s="30">
        <v>0</v>
      </c>
      <c r="M243" s="30">
        <v>0</v>
      </c>
      <c r="N243" s="30">
        <v>1</v>
      </c>
      <c r="O243" s="30">
        <v>1</v>
      </c>
      <c r="Q243" s="31">
        <v>137.8449244599825</v>
      </c>
      <c r="R243" s="32"/>
      <c r="S243" s="30">
        <v>563</v>
      </c>
      <c r="T243" s="30">
        <v>20</v>
      </c>
      <c r="U243" s="30">
        <v>583</v>
      </c>
    </row>
    <row r="244" spans="2:21" ht="12.75">
      <c r="B244" s="21" t="s">
        <v>514</v>
      </c>
      <c r="C244" s="21" t="s">
        <v>515</v>
      </c>
      <c r="D244" s="21" t="s">
        <v>804</v>
      </c>
      <c r="E244" s="29">
        <v>67870</v>
      </c>
      <c r="F244" s="30">
        <v>1542</v>
      </c>
      <c r="G244" s="30">
        <v>1573</v>
      </c>
      <c r="H244" s="30">
        <v>52</v>
      </c>
      <c r="I244" s="30">
        <v>61</v>
      </c>
      <c r="J244" s="30">
        <v>3</v>
      </c>
      <c r="K244" s="30">
        <v>3</v>
      </c>
      <c r="L244" s="30">
        <v>0</v>
      </c>
      <c r="M244" s="30">
        <v>0</v>
      </c>
      <c r="N244" s="30">
        <v>0</v>
      </c>
      <c r="O244" s="30">
        <v>0</v>
      </c>
      <c r="Q244" s="31">
        <v>227.199057020775</v>
      </c>
      <c r="R244" s="32"/>
      <c r="S244" s="30">
        <v>1597</v>
      </c>
      <c r="T244" s="30">
        <v>40</v>
      </c>
      <c r="U244" s="30">
        <v>1637</v>
      </c>
    </row>
    <row r="245" spans="2:21" ht="12.75">
      <c r="B245" s="21" t="s">
        <v>516</v>
      </c>
      <c r="C245" s="21" t="s">
        <v>517</v>
      </c>
      <c r="D245" s="21" t="s">
        <v>806</v>
      </c>
      <c r="E245" s="29">
        <v>76131</v>
      </c>
      <c r="F245" s="30">
        <v>1702</v>
      </c>
      <c r="G245" s="30">
        <v>1753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2</v>
      </c>
      <c r="O245" s="30">
        <v>2</v>
      </c>
      <c r="Q245" s="31">
        <v>223.5620181003796</v>
      </c>
      <c r="R245" s="32"/>
      <c r="S245" s="30">
        <v>1704</v>
      </c>
      <c r="T245" s="30">
        <v>51</v>
      </c>
      <c r="U245" s="30">
        <v>1755</v>
      </c>
    </row>
    <row r="246" spans="2:21" ht="12.75">
      <c r="B246" s="21" t="s">
        <v>518</v>
      </c>
      <c r="C246" s="21" t="s">
        <v>519</v>
      </c>
      <c r="D246" s="21" t="s">
        <v>811</v>
      </c>
      <c r="E246" s="29">
        <v>108278</v>
      </c>
      <c r="F246" s="30">
        <v>2595</v>
      </c>
      <c r="G246" s="30">
        <v>2649</v>
      </c>
      <c r="H246" s="30">
        <v>0</v>
      </c>
      <c r="I246" s="30">
        <v>1</v>
      </c>
      <c r="J246" s="30">
        <v>0</v>
      </c>
      <c r="K246" s="30">
        <v>0</v>
      </c>
      <c r="L246" s="30">
        <v>0</v>
      </c>
      <c r="M246" s="30">
        <v>0</v>
      </c>
      <c r="N246" s="30">
        <v>3</v>
      </c>
      <c r="O246" s="30">
        <v>3</v>
      </c>
      <c r="Q246" s="31">
        <v>239.66087293817765</v>
      </c>
      <c r="R246" s="32"/>
      <c r="S246" s="30">
        <v>2598</v>
      </c>
      <c r="T246" s="30">
        <v>55</v>
      </c>
      <c r="U246" s="30">
        <v>2653</v>
      </c>
    </row>
    <row r="247" spans="2:21" ht="12.75">
      <c r="B247" s="21" t="s">
        <v>520</v>
      </c>
      <c r="C247" s="21" t="s">
        <v>521</v>
      </c>
      <c r="D247" s="21" t="s">
        <v>811</v>
      </c>
      <c r="E247" s="29">
        <v>66362</v>
      </c>
      <c r="F247" s="30">
        <v>2727</v>
      </c>
      <c r="G247" s="30">
        <v>2745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Q247" s="31">
        <v>410.9279406889485</v>
      </c>
      <c r="R247" s="32"/>
      <c r="S247" s="30">
        <v>2727</v>
      </c>
      <c r="T247" s="30">
        <v>18</v>
      </c>
      <c r="U247" s="30">
        <v>2745</v>
      </c>
    </row>
    <row r="248" spans="2:21" ht="12.75">
      <c r="B248" s="21" t="s">
        <v>522</v>
      </c>
      <c r="C248" s="21" t="s">
        <v>523</v>
      </c>
      <c r="D248" s="21" t="s">
        <v>810</v>
      </c>
      <c r="E248" s="29">
        <v>85375</v>
      </c>
      <c r="F248" s="30">
        <v>559</v>
      </c>
      <c r="G248" s="30">
        <v>577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Q248" s="31">
        <v>65.47584187408492</v>
      </c>
      <c r="R248" s="32"/>
      <c r="S248" s="30">
        <v>559</v>
      </c>
      <c r="T248" s="30">
        <v>18</v>
      </c>
      <c r="U248" s="30">
        <v>577</v>
      </c>
    </row>
    <row r="249" spans="2:21" ht="12.75">
      <c r="B249" s="21" t="s">
        <v>524</v>
      </c>
      <c r="C249" s="21" t="s">
        <v>525</v>
      </c>
      <c r="D249" s="21" t="s">
        <v>803</v>
      </c>
      <c r="E249" s="29">
        <v>61670</v>
      </c>
      <c r="F249" s="30">
        <v>2394</v>
      </c>
      <c r="G249" s="30">
        <v>2538</v>
      </c>
      <c r="H249" s="30">
        <v>53</v>
      </c>
      <c r="I249" s="30">
        <v>71</v>
      </c>
      <c r="J249" s="30">
        <v>20</v>
      </c>
      <c r="K249" s="30">
        <v>26</v>
      </c>
      <c r="L249" s="30">
        <v>0</v>
      </c>
      <c r="M249" s="30">
        <v>1</v>
      </c>
      <c r="N249" s="30">
        <v>2</v>
      </c>
      <c r="O249" s="30">
        <v>2</v>
      </c>
      <c r="Q249" s="31">
        <v>388.1952326901249</v>
      </c>
      <c r="R249" s="32"/>
      <c r="S249" s="30">
        <v>2469</v>
      </c>
      <c r="T249" s="30">
        <v>169</v>
      </c>
      <c r="U249" s="30">
        <v>2638</v>
      </c>
    </row>
    <row r="250" spans="2:21" ht="12.75">
      <c r="B250" s="21" t="s">
        <v>526</v>
      </c>
      <c r="C250" s="21" t="s">
        <v>527</v>
      </c>
      <c r="D250" s="21" t="s">
        <v>809</v>
      </c>
      <c r="E250" s="29">
        <v>59711.99999999999</v>
      </c>
      <c r="F250" s="30">
        <v>722</v>
      </c>
      <c r="G250" s="30">
        <v>750</v>
      </c>
      <c r="H250" s="30">
        <v>2</v>
      </c>
      <c r="I250" s="30">
        <v>4</v>
      </c>
      <c r="J250" s="30">
        <v>0</v>
      </c>
      <c r="K250" s="30">
        <v>0</v>
      </c>
      <c r="L250" s="30">
        <v>0</v>
      </c>
      <c r="M250" s="30">
        <v>0</v>
      </c>
      <c r="N250" s="30">
        <v>1</v>
      </c>
      <c r="O250" s="30">
        <v>1</v>
      </c>
      <c r="Q250" s="31">
        <v>120.91371918542337</v>
      </c>
      <c r="R250" s="32"/>
      <c r="S250" s="30">
        <v>725</v>
      </c>
      <c r="T250" s="30">
        <v>30</v>
      </c>
      <c r="U250" s="30">
        <v>755</v>
      </c>
    </row>
    <row r="251" spans="2:21" ht="12.75">
      <c r="B251" s="21" t="s">
        <v>528</v>
      </c>
      <c r="C251" s="21" t="s">
        <v>529</v>
      </c>
      <c r="D251" s="21" t="s">
        <v>811</v>
      </c>
      <c r="E251" s="29">
        <v>21568</v>
      </c>
      <c r="F251" s="30">
        <v>766</v>
      </c>
      <c r="G251" s="30">
        <v>783</v>
      </c>
      <c r="H251" s="30">
        <v>1</v>
      </c>
      <c r="I251" s="30">
        <v>3</v>
      </c>
      <c r="J251" s="30">
        <v>1</v>
      </c>
      <c r="K251" s="30">
        <v>1</v>
      </c>
      <c r="L251" s="30">
        <v>0</v>
      </c>
      <c r="M251" s="30">
        <v>0</v>
      </c>
      <c r="N251" s="30">
        <v>0</v>
      </c>
      <c r="O251" s="30">
        <v>0</v>
      </c>
      <c r="Q251" s="31">
        <v>355.15578635014833</v>
      </c>
      <c r="R251" s="32"/>
      <c r="S251" s="30">
        <v>768</v>
      </c>
      <c r="T251" s="30">
        <v>19</v>
      </c>
      <c r="U251" s="30">
        <v>787</v>
      </c>
    </row>
    <row r="252" spans="2:21" ht="12.75">
      <c r="B252" s="21" t="s">
        <v>530</v>
      </c>
      <c r="C252" s="21" t="s">
        <v>531</v>
      </c>
      <c r="D252" s="21" t="s">
        <v>810</v>
      </c>
      <c r="E252" s="29">
        <v>65022</v>
      </c>
      <c r="F252" s="30">
        <v>649</v>
      </c>
      <c r="G252" s="30">
        <v>686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5</v>
      </c>
      <c r="O252" s="30">
        <v>5</v>
      </c>
      <c r="Q252" s="31">
        <v>99.81237119744087</v>
      </c>
      <c r="R252" s="32"/>
      <c r="S252" s="30">
        <v>654</v>
      </c>
      <c r="T252" s="30">
        <v>37</v>
      </c>
      <c r="U252" s="30">
        <v>691</v>
      </c>
    </row>
    <row r="253" spans="2:21" ht="12.75">
      <c r="B253" s="21" t="s">
        <v>532</v>
      </c>
      <c r="C253" s="21" t="s">
        <v>533</v>
      </c>
      <c r="D253" s="21" t="s">
        <v>807</v>
      </c>
      <c r="E253" s="29">
        <v>98869</v>
      </c>
      <c r="F253" s="30">
        <v>409</v>
      </c>
      <c r="G253" s="30">
        <v>414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Q253" s="31">
        <v>41.36787061667459</v>
      </c>
      <c r="R253" s="32"/>
      <c r="S253" s="30">
        <v>409</v>
      </c>
      <c r="T253" s="30">
        <v>5</v>
      </c>
      <c r="U253" s="30">
        <v>414</v>
      </c>
    </row>
    <row r="254" spans="2:21" ht="12.75">
      <c r="B254" s="21" t="s">
        <v>534</v>
      </c>
      <c r="C254" s="21" t="s">
        <v>535</v>
      </c>
      <c r="D254" s="21" t="s">
        <v>808</v>
      </c>
      <c r="E254" s="29">
        <v>61288</v>
      </c>
      <c r="F254" s="30">
        <v>804</v>
      </c>
      <c r="G254" s="30">
        <v>832</v>
      </c>
      <c r="H254" s="30">
        <v>3</v>
      </c>
      <c r="I254" s="30">
        <v>4</v>
      </c>
      <c r="J254" s="30">
        <v>0</v>
      </c>
      <c r="K254" s="30">
        <v>0</v>
      </c>
      <c r="L254" s="30">
        <v>0</v>
      </c>
      <c r="M254" s="30">
        <v>0</v>
      </c>
      <c r="N254" s="30">
        <v>1</v>
      </c>
      <c r="O254" s="30">
        <v>1</v>
      </c>
      <c r="Q254" s="31">
        <v>131.18391854849236</v>
      </c>
      <c r="R254" s="32"/>
      <c r="S254" s="30">
        <v>808</v>
      </c>
      <c r="T254" s="30">
        <v>29</v>
      </c>
      <c r="U254" s="30">
        <v>837</v>
      </c>
    </row>
    <row r="255" spans="2:21" ht="12.75">
      <c r="B255" s="21" t="s">
        <v>536</v>
      </c>
      <c r="C255" s="21" t="s">
        <v>537</v>
      </c>
      <c r="D255" s="21" t="s">
        <v>812</v>
      </c>
      <c r="E255" s="29">
        <v>35335</v>
      </c>
      <c r="F255" s="30">
        <v>540</v>
      </c>
      <c r="G255" s="30">
        <v>553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1</v>
      </c>
      <c r="O255" s="30">
        <v>1</v>
      </c>
      <c r="Q255" s="31">
        <v>152.82298004811094</v>
      </c>
      <c r="R255" s="32"/>
      <c r="S255" s="30">
        <v>541</v>
      </c>
      <c r="T255" s="30">
        <v>13</v>
      </c>
      <c r="U255" s="30">
        <v>554</v>
      </c>
    </row>
    <row r="256" spans="2:21" ht="12.75">
      <c r="B256" s="21" t="s">
        <v>538</v>
      </c>
      <c r="C256" s="21" t="s">
        <v>539</v>
      </c>
      <c r="D256" s="21" t="s">
        <v>810</v>
      </c>
      <c r="E256" s="29">
        <v>56430</v>
      </c>
      <c r="F256" s="30">
        <v>702</v>
      </c>
      <c r="G256" s="30">
        <v>721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Q256" s="31">
        <v>124.4019138755981</v>
      </c>
      <c r="R256" s="32"/>
      <c r="S256" s="30">
        <v>702</v>
      </c>
      <c r="T256" s="30">
        <v>19</v>
      </c>
      <c r="U256" s="30">
        <v>721</v>
      </c>
    </row>
    <row r="257" spans="2:21" ht="12.75">
      <c r="B257" s="21" t="s">
        <v>540</v>
      </c>
      <c r="C257" s="21" t="s">
        <v>541</v>
      </c>
      <c r="D257" s="21" t="s">
        <v>804</v>
      </c>
      <c r="E257" s="29">
        <v>82236</v>
      </c>
      <c r="F257" s="30">
        <v>602</v>
      </c>
      <c r="G257" s="30">
        <v>610</v>
      </c>
      <c r="H257" s="30">
        <v>0</v>
      </c>
      <c r="I257" s="30">
        <v>2</v>
      </c>
      <c r="J257" s="30">
        <v>0</v>
      </c>
      <c r="K257" s="30">
        <v>0</v>
      </c>
      <c r="L257" s="30">
        <v>0</v>
      </c>
      <c r="M257" s="30">
        <v>0</v>
      </c>
      <c r="N257" s="30">
        <v>1</v>
      </c>
      <c r="O257" s="30">
        <v>1</v>
      </c>
      <c r="Q257" s="31">
        <v>73.20394960844399</v>
      </c>
      <c r="R257" s="32"/>
      <c r="S257" s="30">
        <v>603</v>
      </c>
      <c r="T257" s="30">
        <v>10</v>
      </c>
      <c r="U257" s="30">
        <v>613</v>
      </c>
    </row>
    <row r="258" spans="2:21" ht="12.75">
      <c r="B258" s="21" t="s">
        <v>542</v>
      </c>
      <c r="C258" s="21" t="s">
        <v>1927</v>
      </c>
      <c r="D258" s="21" t="s">
        <v>803</v>
      </c>
      <c r="E258" s="29">
        <v>104969</v>
      </c>
      <c r="F258" s="30">
        <v>1780</v>
      </c>
      <c r="G258" s="30">
        <v>1809</v>
      </c>
      <c r="H258" s="30">
        <v>1</v>
      </c>
      <c r="I258" s="30">
        <v>2</v>
      </c>
      <c r="J258" s="30">
        <v>1</v>
      </c>
      <c r="K258" s="30">
        <v>1</v>
      </c>
      <c r="L258" s="30">
        <v>0</v>
      </c>
      <c r="M258" s="30">
        <v>0</v>
      </c>
      <c r="N258" s="30">
        <v>0</v>
      </c>
      <c r="O258" s="30">
        <v>0</v>
      </c>
      <c r="Q258" s="31">
        <v>169.57387419142793</v>
      </c>
      <c r="R258" s="32"/>
      <c r="S258" s="30">
        <v>1782</v>
      </c>
      <c r="T258" s="30">
        <v>30</v>
      </c>
      <c r="U258" s="30">
        <v>1812</v>
      </c>
    </row>
    <row r="259" spans="2:21" ht="12.75">
      <c r="B259" s="21" t="s">
        <v>544</v>
      </c>
      <c r="C259" s="21" t="s">
        <v>545</v>
      </c>
      <c r="D259" s="21" t="s">
        <v>809</v>
      </c>
      <c r="E259" s="29">
        <v>24610</v>
      </c>
      <c r="F259" s="30">
        <v>596</v>
      </c>
      <c r="G259" s="30">
        <v>612</v>
      </c>
      <c r="H259" s="30">
        <v>8</v>
      </c>
      <c r="I259" s="30">
        <v>14</v>
      </c>
      <c r="J259" s="30">
        <v>0</v>
      </c>
      <c r="K259" s="30">
        <v>0</v>
      </c>
      <c r="L259" s="30">
        <v>0</v>
      </c>
      <c r="M259" s="30">
        <v>0</v>
      </c>
      <c r="N259" s="30">
        <v>3</v>
      </c>
      <c r="O259" s="30">
        <v>3</v>
      </c>
      <c r="Q259" s="31">
        <v>242.1779764323446</v>
      </c>
      <c r="R259" s="32"/>
      <c r="S259" s="30">
        <v>607</v>
      </c>
      <c r="T259" s="30">
        <v>22</v>
      </c>
      <c r="U259" s="30">
        <v>629</v>
      </c>
    </row>
    <row r="260" spans="2:21" ht="12.75">
      <c r="B260" s="21" t="s">
        <v>546</v>
      </c>
      <c r="C260" s="21" t="s">
        <v>547</v>
      </c>
      <c r="D260" s="21" t="s">
        <v>807</v>
      </c>
      <c r="E260" s="29">
        <v>80123</v>
      </c>
      <c r="F260" s="30">
        <v>452</v>
      </c>
      <c r="G260" s="30">
        <v>473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2</v>
      </c>
      <c r="O260" s="30">
        <v>2</v>
      </c>
      <c r="Q260" s="31">
        <v>56.413264605668786</v>
      </c>
      <c r="R260" s="32"/>
      <c r="S260" s="30">
        <v>454</v>
      </c>
      <c r="T260" s="30">
        <v>21</v>
      </c>
      <c r="U260" s="30">
        <v>475</v>
      </c>
    </row>
    <row r="261" spans="2:21" ht="12.75">
      <c r="B261" s="21" t="s">
        <v>548</v>
      </c>
      <c r="C261" s="21" t="s">
        <v>549</v>
      </c>
      <c r="D261" s="21" t="s">
        <v>813</v>
      </c>
      <c r="E261" s="29">
        <v>21981</v>
      </c>
      <c r="F261" s="30">
        <v>553</v>
      </c>
      <c r="G261" s="30">
        <v>589</v>
      </c>
      <c r="H261" s="30">
        <v>7</v>
      </c>
      <c r="I261" s="30">
        <v>10</v>
      </c>
      <c r="J261" s="30">
        <v>0</v>
      </c>
      <c r="K261" s="30">
        <v>3</v>
      </c>
      <c r="L261" s="30">
        <v>0</v>
      </c>
      <c r="M261" s="30">
        <v>0</v>
      </c>
      <c r="N261" s="30">
        <v>0</v>
      </c>
      <c r="O261" s="30">
        <v>0</v>
      </c>
      <c r="Q261" s="31">
        <v>251.5809107865884</v>
      </c>
      <c r="R261" s="32"/>
      <c r="S261" s="30">
        <v>560</v>
      </c>
      <c r="T261" s="30">
        <v>42</v>
      </c>
      <c r="U261" s="30">
        <v>602</v>
      </c>
    </row>
    <row r="262" spans="2:21" ht="12.75">
      <c r="B262" s="21" t="s">
        <v>550</v>
      </c>
      <c r="C262" s="21" t="s">
        <v>551</v>
      </c>
      <c r="D262" s="21" t="s">
        <v>809</v>
      </c>
      <c r="E262" s="29">
        <v>90545.00000000001</v>
      </c>
      <c r="F262" s="30">
        <v>1415</v>
      </c>
      <c r="G262" s="30">
        <v>1430</v>
      </c>
      <c r="H262" s="30">
        <v>3</v>
      </c>
      <c r="I262" s="30">
        <v>4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Q262" s="31">
        <v>156.27588491910097</v>
      </c>
      <c r="R262" s="32"/>
      <c r="S262" s="30">
        <v>1418</v>
      </c>
      <c r="T262" s="30">
        <v>16</v>
      </c>
      <c r="U262" s="30">
        <v>1434</v>
      </c>
    </row>
    <row r="263" spans="2:21" ht="12.75">
      <c r="B263" s="21" t="s">
        <v>552</v>
      </c>
      <c r="C263" s="21" t="s">
        <v>553</v>
      </c>
      <c r="D263" s="21" t="s">
        <v>806</v>
      </c>
      <c r="E263" s="29">
        <v>34472</v>
      </c>
      <c r="F263" s="30">
        <v>479</v>
      </c>
      <c r="G263" s="30">
        <v>490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2</v>
      </c>
      <c r="O263" s="30">
        <v>2</v>
      </c>
      <c r="Q263" s="31">
        <v>138.95335344627523</v>
      </c>
      <c r="R263" s="32"/>
      <c r="S263" s="30">
        <v>481</v>
      </c>
      <c r="T263" s="30">
        <v>11</v>
      </c>
      <c r="U263" s="30">
        <v>492</v>
      </c>
    </row>
    <row r="264" spans="2:21" ht="12.75">
      <c r="B264" s="21" t="s">
        <v>554</v>
      </c>
      <c r="C264" s="21" t="s">
        <v>555</v>
      </c>
      <c r="D264" s="21" t="s">
        <v>809</v>
      </c>
      <c r="E264" s="29">
        <v>30712</v>
      </c>
      <c r="F264" s="30">
        <v>623</v>
      </c>
      <c r="G264" s="30">
        <v>626</v>
      </c>
      <c r="H264" s="30">
        <v>20</v>
      </c>
      <c r="I264" s="30">
        <v>21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Q264" s="31">
        <v>202.85230528783535</v>
      </c>
      <c r="R264" s="32"/>
      <c r="S264" s="30">
        <v>643</v>
      </c>
      <c r="T264" s="30">
        <v>4</v>
      </c>
      <c r="U264" s="30">
        <v>647</v>
      </c>
    </row>
    <row r="265" spans="2:21" ht="12.75">
      <c r="B265" s="21" t="s">
        <v>556</v>
      </c>
      <c r="C265" s="21" t="s">
        <v>557</v>
      </c>
      <c r="D265" s="21" t="s">
        <v>810</v>
      </c>
      <c r="E265" s="29">
        <v>43120</v>
      </c>
      <c r="F265" s="30">
        <v>908</v>
      </c>
      <c r="G265" s="30">
        <v>938</v>
      </c>
      <c r="H265" s="30">
        <v>1</v>
      </c>
      <c r="I265" s="30">
        <v>1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Q265" s="31">
        <v>210.5751391465677</v>
      </c>
      <c r="R265" s="32"/>
      <c r="S265" s="30">
        <v>909</v>
      </c>
      <c r="T265" s="30">
        <v>30</v>
      </c>
      <c r="U265" s="30">
        <v>939</v>
      </c>
    </row>
    <row r="266" spans="2:21" ht="12.75">
      <c r="B266" s="21" t="s">
        <v>558</v>
      </c>
      <c r="C266" s="21" t="s">
        <v>559</v>
      </c>
      <c r="D266" s="21" t="s">
        <v>813</v>
      </c>
      <c r="E266" s="29">
        <v>111809</v>
      </c>
      <c r="F266" s="30">
        <v>3339</v>
      </c>
      <c r="G266" s="30">
        <v>3377</v>
      </c>
      <c r="H266" s="30">
        <v>0</v>
      </c>
      <c r="I266" s="30">
        <v>1</v>
      </c>
      <c r="J266" s="30">
        <v>0</v>
      </c>
      <c r="K266" s="30">
        <v>0</v>
      </c>
      <c r="L266" s="30">
        <v>0</v>
      </c>
      <c r="M266" s="30">
        <v>0</v>
      </c>
      <c r="N266" s="30">
        <v>1</v>
      </c>
      <c r="O266" s="30">
        <v>1</v>
      </c>
      <c r="Q266" s="31">
        <v>298.63427809925855</v>
      </c>
      <c r="R266" s="32"/>
      <c r="S266" s="30">
        <v>3340</v>
      </c>
      <c r="T266" s="30">
        <v>39</v>
      </c>
      <c r="U266" s="30">
        <v>3379</v>
      </c>
    </row>
    <row r="267" spans="2:21" ht="12.75">
      <c r="B267" s="21" t="s">
        <v>560</v>
      </c>
      <c r="C267" s="21" t="s">
        <v>561</v>
      </c>
      <c r="D267" s="21" t="s">
        <v>812</v>
      </c>
      <c r="E267" s="29">
        <v>42478.99999999999</v>
      </c>
      <c r="F267" s="30">
        <v>714</v>
      </c>
      <c r="G267" s="30">
        <v>745</v>
      </c>
      <c r="H267" s="30">
        <v>3</v>
      </c>
      <c r="I267" s="30">
        <v>3</v>
      </c>
      <c r="J267" s="30">
        <v>0</v>
      </c>
      <c r="K267" s="30">
        <v>0</v>
      </c>
      <c r="L267" s="30">
        <v>0</v>
      </c>
      <c r="M267" s="30">
        <v>1</v>
      </c>
      <c r="N267" s="30">
        <v>1</v>
      </c>
      <c r="O267" s="30">
        <v>1</v>
      </c>
      <c r="Q267" s="31">
        <v>168.08305280256127</v>
      </c>
      <c r="R267" s="32"/>
      <c r="S267" s="30">
        <v>718</v>
      </c>
      <c r="T267" s="30">
        <v>32</v>
      </c>
      <c r="U267" s="30">
        <v>750</v>
      </c>
    </row>
    <row r="268" spans="2:21" ht="12.75">
      <c r="B268" s="21" t="s">
        <v>562</v>
      </c>
      <c r="C268" s="21" t="s">
        <v>563</v>
      </c>
      <c r="D268" s="21" t="s">
        <v>810</v>
      </c>
      <c r="E268" s="29">
        <v>33461</v>
      </c>
      <c r="F268" s="30">
        <v>315</v>
      </c>
      <c r="G268" s="30">
        <v>325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1</v>
      </c>
      <c r="O268" s="30">
        <v>1</v>
      </c>
      <c r="Q268" s="31">
        <v>94.13944592211828</v>
      </c>
      <c r="R268" s="32"/>
      <c r="S268" s="30">
        <v>316</v>
      </c>
      <c r="T268" s="30">
        <v>10</v>
      </c>
      <c r="U268" s="30">
        <v>326</v>
      </c>
    </row>
    <row r="269" spans="2:21" ht="12.75">
      <c r="B269" s="21" t="s">
        <v>564</v>
      </c>
      <c r="C269" s="21" t="s">
        <v>565</v>
      </c>
      <c r="D269" s="21" t="s">
        <v>805</v>
      </c>
      <c r="E269" s="29">
        <v>46462</v>
      </c>
      <c r="F269" s="30">
        <v>1397</v>
      </c>
      <c r="G269" s="30">
        <v>1431</v>
      </c>
      <c r="H269" s="30">
        <v>1</v>
      </c>
      <c r="I269" s="30">
        <v>2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Q269" s="31">
        <v>300.6758211011149</v>
      </c>
      <c r="R269" s="32"/>
      <c r="S269" s="30">
        <v>1398</v>
      </c>
      <c r="T269" s="30">
        <v>35</v>
      </c>
      <c r="U269" s="30">
        <v>1433</v>
      </c>
    </row>
    <row r="270" spans="2:21" ht="12.75">
      <c r="B270" s="21" t="s">
        <v>566</v>
      </c>
      <c r="C270" s="21" t="s">
        <v>567</v>
      </c>
      <c r="D270" s="21" t="s">
        <v>810</v>
      </c>
      <c r="E270" s="29">
        <v>37300</v>
      </c>
      <c r="F270" s="30">
        <v>338</v>
      </c>
      <c r="G270" s="30">
        <v>350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Q270" s="31">
        <v>90.61662198391421</v>
      </c>
      <c r="R270" s="32"/>
      <c r="S270" s="30">
        <v>338</v>
      </c>
      <c r="T270" s="30">
        <v>12</v>
      </c>
      <c r="U270" s="30">
        <v>350</v>
      </c>
    </row>
    <row r="271" spans="2:21" ht="12.75">
      <c r="B271" s="21" t="s">
        <v>568</v>
      </c>
      <c r="C271" s="21" t="s">
        <v>569</v>
      </c>
      <c r="D271" s="21" t="s">
        <v>805</v>
      </c>
      <c r="E271" s="29">
        <v>16145</v>
      </c>
      <c r="F271" s="30">
        <v>478</v>
      </c>
      <c r="G271" s="30">
        <v>508</v>
      </c>
      <c r="H271" s="30">
        <v>2</v>
      </c>
      <c r="I271" s="30">
        <v>5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Q271" s="31">
        <v>296.06689377516255</v>
      </c>
      <c r="R271" s="32"/>
      <c r="S271" s="30">
        <v>480</v>
      </c>
      <c r="T271" s="30">
        <v>33</v>
      </c>
      <c r="U271" s="30">
        <v>513</v>
      </c>
    </row>
    <row r="272" spans="2:21" ht="12.75">
      <c r="B272" s="21" t="s">
        <v>570</v>
      </c>
      <c r="C272" s="21" t="s">
        <v>571</v>
      </c>
      <c r="D272" s="21" t="s">
        <v>813</v>
      </c>
      <c r="E272" s="29">
        <v>23752</v>
      </c>
      <c r="F272" s="30">
        <v>830</v>
      </c>
      <c r="G272" s="30">
        <v>880</v>
      </c>
      <c r="H272" s="30">
        <v>14</v>
      </c>
      <c r="I272" s="30">
        <v>32</v>
      </c>
      <c r="J272" s="30">
        <v>1</v>
      </c>
      <c r="K272" s="30">
        <v>3</v>
      </c>
      <c r="L272" s="30">
        <v>0</v>
      </c>
      <c r="M272" s="30">
        <v>0</v>
      </c>
      <c r="N272" s="30">
        <v>3</v>
      </c>
      <c r="O272" s="30">
        <v>3</v>
      </c>
      <c r="Q272" s="31">
        <v>349.4442573256989</v>
      </c>
      <c r="R272" s="32"/>
      <c r="S272" s="30">
        <v>848</v>
      </c>
      <c r="T272" s="30">
        <v>70</v>
      </c>
      <c r="U272" s="30">
        <v>918</v>
      </c>
    </row>
    <row r="273" spans="2:21" ht="12.75">
      <c r="B273" s="21" t="s">
        <v>572</v>
      </c>
      <c r="C273" s="21" t="s">
        <v>573</v>
      </c>
      <c r="D273" s="21" t="s">
        <v>809</v>
      </c>
      <c r="E273" s="29">
        <v>108246</v>
      </c>
      <c r="F273" s="30">
        <v>782</v>
      </c>
      <c r="G273" s="30">
        <v>793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3</v>
      </c>
      <c r="O273" s="30">
        <v>3</v>
      </c>
      <c r="Q273" s="31">
        <v>72.24285423941762</v>
      </c>
      <c r="R273" s="32"/>
      <c r="S273" s="30">
        <v>785</v>
      </c>
      <c r="T273" s="30">
        <v>11</v>
      </c>
      <c r="U273" s="30">
        <v>796</v>
      </c>
    </row>
    <row r="274" spans="2:21" ht="12.75">
      <c r="B274" s="21" t="s">
        <v>574</v>
      </c>
      <c r="C274" s="21" t="s">
        <v>575</v>
      </c>
      <c r="D274" s="21" t="s">
        <v>812</v>
      </c>
      <c r="E274" s="29">
        <v>127236</v>
      </c>
      <c r="F274" s="30">
        <v>948</v>
      </c>
      <c r="G274" s="30">
        <v>969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Q274" s="31">
        <v>74.50721493916816</v>
      </c>
      <c r="R274" s="32"/>
      <c r="S274" s="30">
        <v>948</v>
      </c>
      <c r="T274" s="30">
        <v>21</v>
      </c>
      <c r="U274" s="30">
        <v>969</v>
      </c>
    </row>
    <row r="275" spans="2:21" ht="12.75">
      <c r="B275" s="21" t="s">
        <v>576</v>
      </c>
      <c r="C275" s="21" t="s">
        <v>577</v>
      </c>
      <c r="D275" s="21" t="s">
        <v>813</v>
      </c>
      <c r="E275" s="29">
        <v>52756</v>
      </c>
      <c r="F275" s="30">
        <v>1032</v>
      </c>
      <c r="G275" s="30">
        <v>1064</v>
      </c>
      <c r="H275" s="30">
        <v>19</v>
      </c>
      <c r="I275" s="30">
        <v>33</v>
      </c>
      <c r="J275" s="30">
        <v>0</v>
      </c>
      <c r="K275" s="30">
        <v>2</v>
      </c>
      <c r="L275" s="30">
        <v>0</v>
      </c>
      <c r="M275" s="30">
        <v>0</v>
      </c>
      <c r="N275" s="30">
        <v>5</v>
      </c>
      <c r="O275" s="30">
        <v>5</v>
      </c>
      <c r="Q275" s="31">
        <v>195.61756008795209</v>
      </c>
      <c r="R275" s="32"/>
      <c r="S275" s="30">
        <v>1056</v>
      </c>
      <c r="T275" s="30">
        <v>48</v>
      </c>
      <c r="U275" s="30">
        <v>1104</v>
      </c>
    </row>
    <row r="276" spans="2:21" ht="12.75">
      <c r="B276" s="21" t="s">
        <v>578</v>
      </c>
      <c r="C276" s="21" t="s">
        <v>579</v>
      </c>
      <c r="D276" s="21" t="s">
        <v>804</v>
      </c>
      <c r="E276" s="29">
        <v>55857</v>
      </c>
      <c r="F276" s="30">
        <v>1587</v>
      </c>
      <c r="G276" s="30">
        <v>1634</v>
      </c>
      <c r="H276" s="30">
        <v>46</v>
      </c>
      <c r="I276" s="30">
        <v>65</v>
      </c>
      <c r="J276" s="30">
        <v>2</v>
      </c>
      <c r="K276" s="30">
        <v>2</v>
      </c>
      <c r="L276" s="30">
        <v>0</v>
      </c>
      <c r="M276" s="30">
        <v>0</v>
      </c>
      <c r="N276" s="30">
        <v>1</v>
      </c>
      <c r="O276" s="30">
        <v>1</v>
      </c>
      <c r="Q276" s="31">
        <v>284.11837370428054</v>
      </c>
      <c r="R276" s="32"/>
      <c r="S276" s="30">
        <v>1636</v>
      </c>
      <c r="T276" s="30">
        <v>66</v>
      </c>
      <c r="U276" s="30">
        <v>1702</v>
      </c>
    </row>
    <row r="277" spans="2:21" ht="12.75">
      <c r="B277" s="21" t="s">
        <v>580</v>
      </c>
      <c r="C277" s="21" t="s">
        <v>581</v>
      </c>
      <c r="D277" s="21" t="s">
        <v>811</v>
      </c>
      <c r="E277" s="29">
        <v>49408</v>
      </c>
      <c r="F277" s="30">
        <v>1796</v>
      </c>
      <c r="G277" s="30">
        <v>1876</v>
      </c>
      <c r="H277" s="30">
        <v>2</v>
      </c>
      <c r="I277" s="30">
        <v>8</v>
      </c>
      <c r="J277" s="30">
        <v>1</v>
      </c>
      <c r="K277" s="30">
        <v>1</v>
      </c>
      <c r="L277" s="30">
        <v>0</v>
      </c>
      <c r="M277" s="30">
        <v>2</v>
      </c>
      <c r="N277" s="30">
        <v>1</v>
      </c>
      <c r="O277" s="30">
        <v>1</v>
      </c>
      <c r="Q277" s="31">
        <v>363.5038860103627</v>
      </c>
      <c r="R277" s="32"/>
      <c r="S277" s="30">
        <v>1800</v>
      </c>
      <c r="T277" s="30">
        <v>88</v>
      </c>
      <c r="U277" s="30">
        <v>1888</v>
      </c>
    </row>
    <row r="278" spans="2:21" ht="12.75">
      <c r="B278" s="21" t="s">
        <v>582</v>
      </c>
      <c r="C278" s="21" t="s">
        <v>583</v>
      </c>
      <c r="D278" s="21" t="s">
        <v>809</v>
      </c>
      <c r="E278" s="29">
        <v>121603</v>
      </c>
      <c r="F278" s="30">
        <v>1028</v>
      </c>
      <c r="G278" s="30">
        <v>1057</v>
      </c>
      <c r="H278" s="30">
        <v>3</v>
      </c>
      <c r="I278" s="30">
        <v>5</v>
      </c>
      <c r="J278" s="30">
        <v>0</v>
      </c>
      <c r="K278" s="30">
        <v>0</v>
      </c>
      <c r="L278" s="30">
        <v>0</v>
      </c>
      <c r="M278" s="30">
        <v>0</v>
      </c>
      <c r="N278" s="30">
        <v>1</v>
      </c>
      <c r="O278" s="30">
        <v>1</v>
      </c>
      <c r="Q278" s="31">
        <v>84.53738805786041</v>
      </c>
      <c r="R278" s="32"/>
      <c r="S278" s="30">
        <v>1032</v>
      </c>
      <c r="T278" s="30">
        <v>31</v>
      </c>
      <c r="U278" s="30">
        <v>1063</v>
      </c>
    </row>
    <row r="279" spans="2:21" ht="12.75">
      <c r="B279" s="23" t="s">
        <v>584</v>
      </c>
      <c r="C279" s="23" t="s">
        <v>585</v>
      </c>
      <c r="D279" s="23" t="s">
        <v>813</v>
      </c>
      <c r="E279" s="33">
        <v>35187</v>
      </c>
      <c r="F279" s="30">
        <v>1051</v>
      </c>
      <c r="G279" s="30">
        <v>1085</v>
      </c>
      <c r="H279" s="30">
        <v>4</v>
      </c>
      <c r="I279" s="30">
        <v>13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Q279" s="31">
        <v>298.6898570494785</v>
      </c>
      <c r="R279" s="32"/>
      <c r="S279" s="30">
        <v>1055</v>
      </c>
      <c r="T279" s="30">
        <v>43</v>
      </c>
      <c r="U279" s="30">
        <v>1098</v>
      </c>
    </row>
    <row r="280" spans="2:21" ht="12.75">
      <c r="B280" s="21" t="s">
        <v>586</v>
      </c>
      <c r="C280" s="21" t="s">
        <v>587</v>
      </c>
      <c r="D280" s="21" t="s">
        <v>810</v>
      </c>
      <c r="E280" s="29">
        <v>47897.99999999999</v>
      </c>
      <c r="F280" s="30">
        <v>684</v>
      </c>
      <c r="G280" s="30">
        <v>716</v>
      </c>
      <c r="H280" s="30">
        <v>1</v>
      </c>
      <c r="I280" s="30">
        <v>2</v>
      </c>
      <c r="J280" s="30">
        <v>0</v>
      </c>
      <c r="K280" s="30">
        <v>0</v>
      </c>
      <c r="L280" s="30">
        <v>0</v>
      </c>
      <c r="M280" s="30">
        <v>0</v>
      </c>
      <c r="N280" s="30">
        <v>5</v>
      </c>
      <c r="O280" s="30">
        <v>5</v>
      </c>
      <c r="Q280" s="31">
        <v>142.8034573468621</v>
      </c>
      <c r="R280" s="32"/>
      <c r="S280" s="30">
        <v>690</v>
      </c>
      <c r="T280" s="30">
        <v>33</v>
      </c>
      <c r="U280" s="30">
        <v>723</v>
      </c>
    </row>
    <row r="281" spans="2:21" ht="12.75">
      <c r="B281" s="21" t="s">
        <v>588</v>
      </c>
      <c r="C281" s="21" t="s">
        <v>589</v>
      </c>
      <c r="D281" s="21" t="s">
        <v>813</v>
      </c>
      <c r="E281" s="29">
        <v>235880</v>
      </c>
      <c r="F281" s="30">
        <v>3046</v>
      </c>
      <c r="G281" s="30">
        <v>3111</v>
      </c>
      <c r="H281" s="30">
        <v>6</v>
      </c>
      <c r="I281" s="30">
        <v>8</v>
      </c>
      <c r="J281" s="30">
        <v>0</v>
      </c>
      <c r="K281" s="30">
        <v>0</v>
      </c>
      <c r="L281" s="30">
        <v>0</v>
      </c>
      <c r="M281" s="30">
        <v>0</v>
      </c>
      <c r="N281" s="30">
        <v>1</v>
      </c>
      <c r="O281" s="30">
        <v>1</v>
      </c>
      <c r="Q281" s="31">
        <v>129.133457690351</v>
      </c>
      <c r="R281" s="32"/>
      <c r="S281" s="30">
        <v>3053</v>
      </c>
      <c r="T281" s="30">
        <v>67</v>
      </c>
      <c r="U281" s="30">
        <v>3120</v>
      </c>
    </row>
    <row r="282" spans="2:21" ht="12.75">
      <c r="B282" s="21" t="s">
        <v>590</v>
      </c>
      <c r="C282" s="21" t="s">
        <v>591</v>
      </c>
      <c r="D282" s="21" t="s">
        <v>810</v>
      </c>
      <c r="E282" s="29">
        <v>46519.00000000001</v>
      </c>
      <c r="F282" s="30">
        <v>984</v>
      </c>
      <c r="G282" s="30">
        <v>1022</v>
      </c>
      <c r="H282" s="30">
        <v>8</v>
      </c>
      <c r="I282" s="30">
        <v>10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Q282" s="31">
        <v>211.52647305402093</v>
      </c>
      <c r="R282" s="32"/>
      <c r="S282" s="30">
        <v>992</v>
      </c>
      <c r="T282" s="30">
        <v>40</v>
      </c>
      <c r="U282" s="30">
        <v>1032</v>
      </c>
    </row>
    <row r="283" spans="2:21" ht="12.75">
      <c r="B283" s="21" t="s">
        <v>592</v>
      </c>
      <c r="C283" s="21" t="s">
        <v>593</v>
      </c>
      <c r="D283" s="21" t="s">
        <v>804</v>
      </c>
      <c r="E283" s="29">
        <v>10582</v>
      </c>
      <c r="F283" s="30">
        <v>34</v>
      </c>
      <c r="G283" s="30">
        <v>34</v>
      </c>
      <c r="H283" s="30">
        <v>70</v>
      </c>
      <c r="I283" s="30">
        <v>77</v>
      </c>
      <c r="J283" s="30">
        <v>1</v>
      </c>
      <c r="K283" s="30">
        <v>1</v>
      </c>
      <c r="L283" s="30">
        <v>0</v>
      </c>
      <c r="M283" s="30">
        <v>0</v>
      </c>
      <c r="N283" s="30">
        <v>0</v>
      </c>
      <c r="O283" s="30">
        <v>0</v>
      </c>
      <c r="Q283" s="31">
        <v>32.13003213003213</v>
      </c>
      <c r="R283" s="32"/>
      <c r="S283" s="30">
        <v>105</v>
      </c>
      <c r="T283" s="30">
        <v>7</v>
      </c>
      <c r="U283" s="30">
        <v>112</v>
      </c>
    </row>
    <row r="284" spans="2:21" ht="12.75">
      <c r="B284" s="21" t="s">
        <v>594</v>
      </c>
      <c r="C284" s="21" t="s">
        <v>595</v>
      </c>
      <c r="D284" s="21" t="s">
        <v>812</v>
      </c>
      <c r="E284" s="29">
        <v>131290</v>
      </c>
      <c r="F284" s="30">
        <v>3481</v>
      </c>
      <c r="G284" s="30">
        <v>3739</v>
      </c>
      <c r="H284" s="30">
        <v>32</v>
      </c>
      <c r="I284" s="30">
        <v>57</v>
      </c>
      <c r="J284" s="30">
        <v>1</v>
      </c>
      <c r="K284" s="30">
        <v>2</v>
      </c>
      <c r="L284" s="30">
        <v>0</v>
      </c>
      <c r="M284" s="30">
        <v>8</v>
      </c>
      <c r="N284" s="30">
        <v>4</v>
      </c>
      <c r="O284" s="30">
        <v>4</v>
      </c>
      <c r="Q284" s="31">
        <v>265.1382435829081</v>
      </c>
      <c r="R284" s="32"/>
      <c r="S284" s="30">
        <v>3518</v>
      </c>
      <c r="T284" s="30">
        <v>292</v>
      </c>
      <c r="U284" s="30">
        <v>3810</v>
      </c>
    </row>
    <row r="285" spans="2:21" ht="12.75">
      <c r="B285" s="21" t="s">
        <v>596</v>
      </c>
      <c r="C285" s="21" t="s">
        <v>597</v>
      </c>
      <c r="D285" s="21" t="s">
        <v>810</v>
      </c>
      <c r="E285" s="29">
        <v>50396</v>
      </c>
      <c r="F285" s="30">
        <v>274</v>
      </c>
      <c r="G285" s="30">
        <v>293</v>
      </c>
      <c r="H285" s="30">
        <v>0</v>
      </c>
      <c r="I285" s="30">
        <v>0</v>
      </c>
      <c r="J285" s="30">
        <v>0</v>
      </c>
      <c r="K285" s="30">
        <v>1</v>
      </c>
      <c r="L285" s="30">
        <v>0</v>
      </c>
      <c r="M285" s="30">
        <v>0</v>
      </c>
      <c r="N285" s="30">
        <v>0</v>
      </c>
      <c r="O285" s="30">
        <v>0</v>
      </c>
      <c r="Q285" s="31">
        <v>54.36939439638066</v>
      </c>
      <c r="R285" s="32"/>
      <c r="S285" s="30">
        <v>274</v>
      </c>
      <c r="T285" s="30">
        <v>20</v>
      </c>
      <c r="U285" s="30">
        <v>294</v>
      </c>
    </row>
    <row r="286" spans="2:21" ht="12.75">
      <c r="B286" s="21" t="s">
        <v>598</v>
      </c>
      <c r="C286" s="21" t="s">
        <v>599</v>
      </c>
      <c r="D286" s="21" t="s">
        <v>812</v>
      </c>
      <c r="E286" s="29">
        <v>87949</v>
      </c>
      <c r="F286" s="30">
        <v>952</v>
      </c>
      <c r="G286" s="30">
        <v>972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3</v>
      </c>
      <c r="O286" s="30">
        <v>3</v>
      </c>
      <c r="Q286" s="31">
        <v>108.24455081922477</v>
      </c>
      <c r="R286" s="32"/>
      <c r="S286" s="30">
        <v>955</v>
      </c>
      <c r="T286" s="30">
        <v>20</v>
      </c>
      <c r="U286" s="30">
        <v>975</v>
      </c>
    </row>
    <row r="287" spans="2:21" ht="12.75">
      <c r="B287" s="21" t="s">
        <v>600</v>
      </c>
      <c r="C287" s="21" t="s">
        <v>601</v>
      </c>
      <c r="D287" s="21" t="s">
        <v>804</v>
      </c>
      <c r="E287" s="29">
        <v>53909</v>
      </c>
      <c r="F287" s="30">
        <v>737</v>
      </c>
      <c r="G287" s="30">
        <v>766</v>
      </c>
      <c r="H287" s="30">
        <v>19</v>
      </c>
      <c r="I287" s="30">
        <v>28</v>
      </c>
      <c r="J287" s="30">
        <v>1</v>
      </c>
      <c r="K287" s="30">
        <v>1</v>
      </c>
      <c r="L287" s="30">
        <v>0</v>
      </c>
      <c r="M287" s="30">
        <v>0</v>
      </c>
      <c r="N287" s="30">
        <v>0</v>
      </c>
      <c r="O287" s="30">
        <v>0</v>
      </c>
      <c r="Q287" s="31">
        <v>136.7118662931978</v>
      </c>
      <c r="R287" s="32"/>
      <c r="S287" s="30">
        <v>757</v>
      </c>
      <c r="T287" s="30">
        <v>38</v>
      </c>
      <c r="U287" s="30">
        <v>795</v>
      </c>
    </row>
    <row r="288" spans="2:21" ht="12.75">
      <c r="B288" s="21" t="s">
        <v>602</v>
      </c>
      <c r="C288" s="21" t="s">
        <v>603</v>
      </c>
      <c r="D288" s="21" t="s">
        <v>810</v>
      </c>
      <c r="E288" s="29">
        <v>27464</v>
      </c>
      <c r="F288" s="30">
        <v>385</v>
      </c>
      <c r="G288" s="30">
        <v>442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1</v>
      </c>
      <c r="O288" s="30">
        <v>1</v>
      </c>
      <c r="Q288" s="31">
        <v>140.18351296242355</v>
      </c>
      <c r="R288" s="32"/>
      <c r="S288" s="30">
        <v>386</v>
      </c>
      <c r="T288" s="30">
        <v>57</v>
      </c>
      <c r="U288" s="30">
        <v>443</v>
      </c>
    </row>
    <row r="289" spans="2:21" ht="12.75">
      <c r="B289" s="21" t="s">
        <v>604</v>
      </c>
      <c r="C289" s="21" t="s">
        <v>605</v>
      </c>
      <c r="D289" s="21" t="s">
        <v>806</v>
      </c>
      <c r="E289" s="29">
        <v>60330</v>
      </c>
      <c r="F289" s="30">
        <v>4146</v>
      </c>
      <c r="G289" s="30">
        <v>4226</v>
      </c>
      <c r="H289" s="30">
        <v>3</v>
      </c>
      <c r="I289" s="30">
        <v>11</v>
      </c>
      <c r="J289" s="30">
        <v>0</v>
      </c>
      <c r="K289" s="30">
        <v>0</v>
      </c>
      <c r="L289" s="30">
        <v>0</v>
      </c>
      <c r="M289" s="30">
        <v>0</v>
      </c>
      <c r="N289" s="30">
        <v>1</v>
      </c>
      <c r="O289" s="30">
        <v>1</v>
      </c>
      <c r="Q289" s="31">
        <v>687.2202884137245</v>
      </c>
      <c r="R289" s="32"/>
      <c r="S289" s="30">
        <v>4150</v>
      </c>
      <c r="T289" s="30">
        <v>88</v>
      </c>
      <c r="U289" s="30">
        <v>4238</v>
      </c>
    </row>
    <row r="290" spans="2:21" ht="12.75">
      <c r="B290" s="21" t="s">
        <v>606</v>
      </c>
      <c r="C290" s="21" t="s">
        <v>607</v>
      </c>
      <c r="D290" s="21" t="s">
        <v>805</v>
      </c>
      <c r="E290" s="29">
        <v>38835</v>
      </c>
      <c r="F290" s="30">
        <v>929</v>
      </c>
      <c r="G290" s="30">
        <v>961</v>
      </c>
      <c r="H290" s="30">
        <v>5</v>
      </c>
      <c r="I290" s="30">
        <v>13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Q290" s="31">
        <v>239.21720097849877</v>
      </c>
      <c r="R290" s="32"/>
      <c r="S290" s="30">
        <v>934</v>
      </c>
      <c r="T290" s="30">
        <v>40</v>
      </c>
      <c r="U290" s="30">
        <v>974</v>
      </c>
    </row>
    <row r="291" spans="2:21" ht="12.75">
      <c r="B291" s="21" t="s">
        <v>608</v>
      </c>
      <c r="C291" s="21" t="s">
        <v>609</v>
      </c>
      <c r="D291" s="21" t="s">
        <v>811</v>
      </c>
      <c r="E291" s="29">
        <v>108280.99999999999</v>
      </c>
      <c r="F291" s="30">
        <v>2668</v>
      </c>
      <c r="G291" s="30">
        <v>2716</v>
      </c>
      <c r="H291" s="30">
        <v>3</v>
      </c>
      <c r="I291" s="30">
        <v>5</v>
      </c>
      <c r="J291" s="30">
        <v>1</v>
      </c>
      <c r="K291" s="30">
        <v>1</v>
      </c>
      <c r="L291" s="30">
        <v>0</v>
      </c>
      <c r="M291" s="30">
        <v>1</v>
      </c>
      <c r="N291" s="30">
        <v>1</v>
      </c>
      <c r="O291" s="30">
        <v>1</v>
      </c>
      <c r="Q291" s="31">
        <v>246.3959512749236</v>
      </c>
      <c r="R291" s="32"/>
      <c r="S291" s="30">
        <v>2673</v>
      </c>
      <c r="T291" s="30">
        <v>51</v>
      </c>
      <c r="U291" s="30">
        <v>2724</v>
      </c>
    </row>
    <row r="292" spans="2:21" ht="12.75">
      <c r="B292" s="21" t="s">
        <v>610</v>
      </c>
      <c r="C292" s="21" t="s">
        <v>611</v>
      </c>
      <c r="D292" s="21" t="s">
        <v>811</v>
      </c>
      <c r="E292" s="29">
        <v>42377</v>
      </c>
      <c r="F292" s="30">
        <v>2480</v>
      </c>
      <c r="G292" s="30">
        <v>2585</v>
      </c>
      <c r="H292" s="30">
        <v>26</v>
      </c>
      <c r="I292" s="30">
        <v>32</v>
      </c>
      <c r="J292" s="30">
        <v>6</v>
      </c>
      <c r="K292" s="30">
        <v>8</v>
      </c>
      <c r="L292" s="30">
        <v>0</v>
      </c>
      <c r="M292" s="30">
        <v>1</v>
      </c>
      <c r="N292" s="30">
        <v>0</v>
      </c>
      <c r="O292" s="30">
        <v>0</v>
      </c>
      <c r="Q292" s="31">
        <v>585.2231163130944</v>
      </c>
      <c r="R292" s="32"/>
      <c r="S292" s="30">
        <v>2512</v>
      </c>
      <c r="T292" s="30">
        <v>114</v>
      </c>
      <c r="U292" s="30">
        <v>2626</v>
      </c>
    </row>
    <row r="293" spans="2:21" ht="12.75">
      <c r="B293" s="21" t="s">
        <v>612</v>
      </c>
      <c r="C293" s="21" t="s">
        <v>613</v>
      </c>
      <c r="D293" s="21" t="s">
        <v>805</v>
      </c>
      <c r="E293" s="29">
        <v>37768</v>
      </c>
      <c r="F293" s="30">
        <v>1041</v>
      </c>
      <c r="G293" s="30">
        <v>1103</v>
      </c>
      <c r="H293" s="30">
        <v>14</v>
      </c>
      <c r="I293" s="30">
        <v>23</v>
      </c>
      <c r="J293" s="30">
        <v>0</v>
      </c>
      <c r="K293" s="30">
        <v>0</v>
      </c>
      <c r="L293" s="30">
        <v>0</v>
      </c>
      <c r="M293" s="30">
        <v>0</v>
      </c>
      <c r="N293" s="30">
        <v>1</v>
      </c>
      <c r="O293" s="30">
        <v>1</v>
      </c>
      <c r="Q293" s="31">
        <v>275.6301631010379</v>
      </c>
      <c r="R293" s="32"/>
      <c r="S293" s="30">
        <v>1056</v>
      </c>
      <c r="T293" s="30">
        <v>71</v>
      </c>
      <c r="U293" s="30">
        <v>1127</v>
      </c>
    </row>
    <row r="294" spans="2:21" ht="12.75">
      <c r="B294" s="21" t="s">
        <v>614</v>
      </c>
      <c r="C294" s="21" t="s">
        <v>615</v>
      </c>
      <c r="D294" s="21" t="s">
        <v>805</v>
      </c>
      <c r="E294" s="29">
        <v>58451.00000000001</v>
      </c>
      <c r="F294" s="30">
        <v>1635</v>
      </c>
      <c r="G294" s="30">
        <v>1685</v>
      </c>
      <c r="H294" s="30">
        <v>9</v>
      </c>
      <c r="I294" s="30">
        <v>14</v>
      </c>
      <c r="J294" s="30">
        <v>0</v>
      </c>
      <c r="K294" s="30">
        <v>0</v>
      </c>
      <c r="L294" s="30">
        <v>0</v>
      </c>
      <c r="M294" s="30">
        <v>1</v>
      </c>
      <c r="N294" s="30">
        <v>0</v>
      </c>
      <c r="O294" s="30">
        <v>0</v>
      </c>
      <c r="Q294" s="31">
        <v>279.72147610819314</v>
      </c>
      <c r="R294" s="32"/>
      <c r="S294" s="30">
        <v>1644</v>
      </c>
      <c r="T294" s="30">
        <v>56</v>
      </c>
      <c r="U294" s="30">
        <v>1700</v>
      </c>
    </row>
    <row r="295" spans="2:21" ht="12.75">
      <c r="B295" s="21" t="s">
        <v>616</v>
      </c>
      <c r="C295" s="21" t="s">
        <v>617</v>
      </c>
      <c r="D295" s="21" t="s">
        <v>809</v>
      </c>
      <c r="E295" s="29">
        <v>51883</v>
      </c>
      <c r="F295" s="30">
        <v>1037</v>
      </c>
      <c r="G295" s="30">
        <v>1071</v>
      </c>
      <c r="H295" s="30">
        <v>8</v>
      </c>
      <c r="I295" s="30">
        <v>21</v>
      </c>
      <c r="J295" s="30">
        <v>4</v>
      </c>
      <c r="K295" s="30">
        <v>8</v>
      </c>
      <c r="L295" s="30">
        <v>0</v>
      </c>
      <c r="M295" s="30">
        <v>0</v>
      </c>
      <c r="N295" s="30">
        <v>3</v>
      </c>
      <c r="O295" s="30">
        <v>3</v>
      </c>
      <c r="Q295" s="31">
        <v>199.87279070215678</v>
      </c>
      <c r="R295" s="32"/>
      <c r="S295" s="30">
        <v>1052</v>
      </c>
      <c r="T295" s="30">
        <v>51</v>
      </c>
      <c r="U295" s="30">
        <v>1103</v>
      </c>
    </row>
    <row r="296" spans="2:21" ht="12.75">
      <c r="B296" s="21" t="s">
        <v>618</v>
      </c>
      <c r="C296" s="21" t="s">
        <v>619</v>
      </c>
      <c r="D296" s="21" t="s">
        <v>804</v>
      </c>
      <c r="E296" s="29">
        <v>143156</v>
      </c>
      <c r="F296" s="30">
        <v>1492</v>
      </c>
      <c r="G296" s="30">
        <v>1516</v>
      </c>
      <c r="H296" s="30">
        <v>40</v>
      </c>
      <c r="I296" s="30">
        <v>68</v>
      </c>
      <c r="J296" s="30">
        <v>3</v>
      </c>
      <c r="K296" s="30">
        <v>3</v>
      </c>
      <c r="L296" s="30">
        <v>0</v>
      </c>
      <c r="M296" s="30">
        <v>0</v>
      </c>
      <c r="N296" s="30">
        <v>1</v>
      </c>
      <c r="O296" s="30">
        <v>1</v>
      </c>
      <c r="Q296" s="31">
        <v>104.2219676436894</v>
      </c>
      <c r="R296" s="32"/>
      <c r="S296" s="30">
        <v>1536</v>
      </c>
      <c r="T296" s="30">
        <v>52</v>
      </c>
      <c r="U296" s="30">
        <v>1588</v>
      </c>
    </row>
    <row r="297" spans="2:21" ht="12.75">
      <c r="B297" s="21" t="s">
        <v>620</v>
      </c>
      <c r="C297" s="21" t="s">
        <v>621</v>
      </c>
      <c r="D297" s="21" t="s">
        <v>806</v>
      </c>
      <c r="E297" s="29">
        <v>53381.99999999999</v>
      </c>
      <c r="F297" s="30">
        <v>2686</v>
      </c>
      <c r="G297" s="30">
        <v>2735</v>
      </c>
      <c r="H297" s="30">
        <v>62</v>
      </c>
      <c r="I297" s="30">
        <v>66</v>
      </c>
      <c r="J297" s="30">
        <v>1</v>
      </c>
      <c r="K297" s="30">
        <v>1</v>
      </c>
      <c r="L297" s="30">
        <v>0</v>
      </c>
      <c r="M297" s="30">
        <v>0</v>
      </c>
      <c r="N297" s="30">
        <v>0</v>
      </c>
      <c r="O297" s="30">
        <v>0</v>
      </c>
      <c r="Q297" s="31">
        <v>503.1658611516991</v>
      </c>
      <c r="R297" s="32"/>
      <c r="S297" s="30">
        <v>2749</v>
      </c>
      <c r="T297" s="30">
        <v>53</v>
      </c>
      <c r="U297" s="30">
        <v>2802</v>
      </c>
    </row>
    <row r="298" spans="2:21" ht="12.75">
      <c r="B298" s="21" t="s">
        <v>622</v>
      </c>
      <c r="C298" s="21" t="s">
        <v>623</v>
      </c>
      <c r="D298" s="21" t="s">
        <v>805</v>
      </c>
      <c r="E298" s="29">
        <v>35728</v>
      </c>
      <c r="F298" s="30">
        <v>784</v>
      </c>
      <c r="G298" s="30">
        <v>824</v>
      </c>
      <c r="H298" s="30">
        <v>7</v>
      </c>
      <c r="I298" s="30">
        <v>10</v>
      </c>
      <c r="J298" s="30">
        <v>0</v>
      </c>
      <c r="K298" s="30">
        <v>0</v>
      </c>
      <c r="L298" s="30">
        <v>0</v>
      </c>
      <c r="M298" s="30">
        <v>1</v>
      </c>
      <c r="N298" s="30">
        <v>2</v>
      </c>
      <c r="O298" s="30">
        <v>2</v>
      </c>
      <c r="Q298" s="31">
        <v>219.43573667711598</v>
      </c>
      <c r="R298" s="32"/>
      <c r="S298" s="30">
        <v>793</v>
      </c>
      <c r="T298" s="30">
        <v>44</v>
      </c>
      <c r="U298" s="30">
        <v>837</v>
      </c>
    </row>
    <row r="299" spans="2:21" ht="12.75">
      <c r="B299" s="21" t="s">
        <v>624</v>
      </c>
      <c r="C299" s="21" t="s">
        <v>625</v>
      </c>
      <c r="D299" s="21" t="s">
        <v>810</v>
      </c>
      <c r="E299" s="29">
        <v>56245</v>
      </c>
      <c r="F299" s="30">
        <v>1218</v>
      </c>
      <c r="G299" s="30">
        <v>1250</v>
      </c>
      <c r="H299" s="30">
        <v>0</v>
      </c>
      <c r="I299" s="30">
        <v>0</v>
      </c>
      <c r="J299" s="30">
        <v>2</v>
      </c>
      <c r="K299" s="30">
        <v>3</v>
      </c>
      <c r="L299" s="30">
        <v>0</v>
      </c>
      <c r="M299" s="30">
        <v>1</v>
      </c>
      <c r="N299" s="30">
        <v>6</v>
      </c>
      <c r="O299" s="30">
        <v>6</v>
      </c>
      <c r="Q299" s="31">
        <v>216.55258245177347</v>
      </c>
      <c r="R299" s="32"/>
      <c r="S299" s="30">
        <v>1226</v>
      </c>
      <c r="T299" s="30">
        <v>34</v>
      </c>
      <c r="U299" s="30">
        <v>1260</v>
      </c>
    </row>
    <row r="300" spans="2:21" ht="12.75">
      <c r="B300" s="21" t="s">
        <v>626</v>
      </c>
      <c r="C300" s="21" t="s">
        <v>627</v>
      </c>
      <c r="D300" s="21" t="s">
        <v>809</v>
      </c>
      <c r="E300" s="29">
        <v>47298</v>
      </c>
      <c r="F300" s="30">
        <v>747</v>
      </c>
      <c r="G300" s="30">
        <v>783</v>
      </c>
      <c r="H300" s="30">
        <v>2</v>
      </c>
      <c r="I300" s="30">
        <v>3</v>
      </c>
      <c r="J300" s="30">
        <v>0</v>
      </c>
      <c r="K300" s="30">
        <v>1</v>
      </c>
      <c r="L300" s="30">
        <v>0</v>
      </c>
      <c r="M300" s="30">
        <v>0</v>
      </c>
      <c r="N300" s="30">
        <v>4</v>
      </c>
      <c r="O300" s="30">
        <v>4</v>
      </c>
      <c r="Q300" s="31">
        <v>157.93479639731066</v>
      </c>
      <c r="R300" s="32"/>
      <c r="S300" s="30">
        <v>753</v>
      </c>
      <c r="T300" s="30">
        <v>38</v>
      </c>
      <c r="U300" s="30">
        <v>791</v>
      </c>
    </row>
    <row r="301" spans="2:21" ht="12.75">
      <c r="B301" s="21" t="s">
        <v>628</v>
      </c>
      <c r="C301" s="21" t="s">
        <v>629</v>
      </c>
      <c r="D301" s="21" t="s">
        <v>811</v>
      </c>
      <c r="E301" s="29">
        <v>71579</v>
      </c>
      <c r="F301" s="30">
        <v>2547</v>
      </c>
      <c r="G301" s="30">
        <v>2654</v>
      </c>
      <c r="H301" s="30">
        <v>8</v>
      </c>
      <c r="I301" s="30">
        <v>10</v>
      </c>
      <c r="J301" s="30">
        <v>8</v>
      </c>
      <c r="K301" s="30">
        <v>9</v>
      </c>
      <c r="L301" s="30">
        <v>0</v>
      </c>
      <c r="M301" s="30">
        <v>1</v>
      </c>
      <c r="N301" s="30">
        <v>0</v>
      </c>
      <c r="O301" s="30">
        <v>0</v>
      </c>
      <c r="Q301" s="31">
        <v>355.8306207127789</v>
      </c>
      <c r="R301" s="32"/>
      <c r="S301" s="30">
        <v>2563</v>
      </c>
      <c r="T301" s="30">
        <v>111</v>
      </c>
      <c r="U301" s="30">
        <v>2674</v>
      </c>
    </row>
    <row r="302" spans="2:21" ht="12.75">
      <c r="B302" s="21" t="s">
        <v>630</v>
      </c>
      <c r="C302" s="21" t="s">
        <v>631</v>
      </c>
      <c r="D302" s="21" t="s">
        <v>812</v>
      </c>
      <c r="E302" s="29">
        <v>44905</v>
      </c>
      <c r="F302" s="30">
        <v>636</v>
      </c>
      <c r="G302" s="30">
        <v>666</v>
      </c>
      <c r="H302" s="30">
        <v>0</v>
      </c>
      <c r="I302" s="30">
        <v>2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Q302" s="31">
        <v>141.63233492929518</v>
      </c>
      <c r="R302" s="32"/>
      <c r="S302" s="30">
        <v>636</v>
      </c>
      <c r="T302" s="30">
        <v>32</v>
      </c>
      <c r="U302" s="30">
        <v>668</v>
      </c>
    </row>
    <row r="303" spans="2:21" ht="12.75">
      <c r="B303" s="21" t="s">
        <v>632</v>
      </c>
      <c r="C303" s="21" t="s">
        <v>633</v>
      </c>
      <c r="D303" s="21" t="s">
        <v>808</v>
      </c>
      <c r="E303" s="29">
        <v>69686</v>
      </c>
      <c r="F303" s="30">
        <v>902</v>
      </c>
      <c r="G303" s="30">
        <v>978</v>
      </c>
      <c r="H303" s="30">
        <v>0</v>
      </c>
      <c r="I303" s="30">
        <v>1</v>
      </c>
      <c r="J303" s="30">
        <v>0</v>
      </c>
      <c r="K303" s="30">
        <v>0</v>
      </c>
      <c r="L303" s="30">
        <v>0</v>
      </c>
      <c r="M303" s="30">
        <v>0</v>
      </c>
      <c r="N303" s="30">
        <v>3</v>
      </c>
      <c r="O303" s="30">
        <v>3</v>
      </c>
      <c r="Q303" s="31">
        <v>129.43776368280572</v>
      </c>
      <c r="R303" s="32"/>
      <c r="S303" s="30">
        <v>905</v>
      </c>
      <c r="T303" s="30">
        <v>77</v>
      </c>
      <c r="U303" s="30">
        <v>982</v>
      </c>
    </row>
    <row r="304" spans="2:21" ht="12.75">
      <c r="B304" s="21" t="s">
        <v>634</v>
      </c>
      <c r="C304" s="21" t="s">
        <v>635</v>
      </c>
      <c r="D304" s="21" t="s">
        <v>810</v>
      </c>
      <c r="E304" s="29">
        <v>99526</v>
      </c>
      <c r="F304" s="30">
        <v>1429</v>
      </c>
      <c r="G304" s="30">
        <v>1459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Q304" s="31">
        <v>143.58057191085746</v>
      </c>
      <c r="R304" s="32"/>
      <c r="S304" s="30">
        <v>1429</v>
      </c>
      <c r="T304" s="30">
        <v>30</v>
      </c>
      <c r="U304" s="30">
        <v>1459</v>
      </c>
    </row>
    <row r="305" spans="2:21" ht="12.75">
      <c r="B305" s="21" t="s">
        <v>636</v>
      </c>
      <c r="C305" s="21" t="s">
        <v>637</v>
      </c>
      <c r="D305" s="21" t="s">
        <v>806</v>
      </c>
      <c r="E305" s="29">
        <v>78096</v>
      </c>
      <c r="F305" s="30">
        <v>566</v>
      </c>
      <c r="G305" s="30">
        <v>600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1</v>
      </c>
      <c r="O305" s="30">
        <v>1</v>
      </c>
      <c r="Q305" s="31">
        <v>72.47490268387625</v>
      </c>
      <c r="R305" s="32"/>
      <c r="S305" s="30">
        <v>567</v>
      </c>
      <c r="T305" s="30">
        <v>34</v>
      </c>
      <c r="U305" s="30">
        <v>601</v>
      </c>
    </row>
    <row r="306" spans="2:21" ht="12.75">
      <c r="B306" s="21" t="s">
        <v>638</v>
      </c>
      <c r="C306" s="21" t="s">
        <v>639</v>
      </c>
      <c r="D306" s="21" t="s">
        <v>807</v>
      </c>
      <c r="E306" s="29">
        <v>122249</v>
      </c>
      <c r="F306" s="30">
        <v>210</v>
      </c>
      <c r="G306" s="30">
        <v>225</v>
      </c>
      <c r="H306" s="30">
        <v>0</v>
      </c>
      <c r="I306" s="30">
        <v>1</v>
      </c>
      <c r="J306" s="30">
        <v>0</v>
      </c>
      <c r="K306" s="30">
        <v>0</v>
      </c>
      <c r="L306" s="30">
        <v>0</v>
      </c>
      <c r="M306" s="30">
        <v>0</v>
      </c>
      <c r="N306" s="30">
        <v>1</v>
      </c>
      <c r="O306" s="30">
        <v>1</v>
      </c>
      <c r="Q306" s="31">
        <v>17.17805462621371</v>
      </c>
      <c r="R306" s="32"/>
      <c r="S306" s="30">
        <v>211</v>
      </c>
      <c r="T306" s="30">
        <v>16</v>
      </c>
      <c r="U306" s="30">
        <v>227</v>
      </c>
    </row>
    <row r="307" spans="2:21" ht="12.75">
      <c r="B307" s="21" t="s">
        <v>640</v>
      </c>
      <c r="C307" s="21" t="s">
        <v>641</v>
      </c>
      <c r="D307" s="21" t="s">
        <v>810</v>
      </c>
      <c r="E307" s="29">
        <v>40626</v>
      </c>
      <c r="F307" s="30">
        <v>315</v>
      </c>
      <c r="G307" s="30">
        <v>323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Q307" s="31">
        <v>77.53655294638902</v>
      </c>
      <c r="R307" s="32"/>
      <c r="S307" s="30">
        <v>315</v>
      </c>
      <c r="T307" s="30">
        <v>8</v>
      </c>
      <c r="U307" s="30">
        <v>323</v>
      </c>
    </row>
    <row r="308" spans="2:21" ht="12.75">
      <c r="B308" s="21" t="s">
        <v>642</v>
      </c>
      <c r="C308" s="21" t="s">
        <v>643</v>
      </c>
      <c r="D308" s="21" t="s">
        <v>806</v>
      </c>
      <c r="E308" s="29">
        <v>57333</v>
      </c>
      <c r="F308" s="30">
        <v>762</v>
      </c>
      <c r="G308" s="30">
        <v>781</v>
      </c>
      <c r="H308" s="30">
        <v>3</v>
      </c>
      <c r="I308" s="30">
        <v>3</v>
      </c>
      <c r="J308" s="30">
        <v>0</v>
      </c>
      <c r="K308" s="30">
        <v>0</v>
      </c>
      <c r="L308" s="30">
        <v>0</v>
      </c>
      <c r="M308" s="30">
        <v>0</v>
      </c>
      <c r="N308" s="30">
        <v>1</v>
      </c>
      <c r="O308" s="30">
        <v>1</v>
      </c>
      <c r="Q308" s="31">
        <v>132.90774946365968</v>
      </c>
      <c r="R308" s="32"/>
      <c r="S308" s="30">
        <v>766</v>
      </c>
      <c r="T308" s="30">
        <v>19</v>
      </c>
      <c r="U308" s="30">
        <v>785</v>
      </c>
    </row>
    <row r="309" spans="2:21" ht="12.75">
      <c r="B309" s="21" t="s">
        <v>644</v>
      </c>
      <c r="C309" s="21" t="s">
        <v>645</v>
      </c>
      <c r="D309" s="21" t="s">
        <v>806</v>
      </c>
      <c r="E309" s="29">
        <v>46272</v>
      </c>
      <c r="F309" s="30">
        <v>825</v>
      </c>
      <c r="G309" s="30">
        <v>875</v>
      </c>
      <c r="H309" s="30">
        <v>4</v>
      </c>
      <c r="I309" s="30">
        <v>5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Q309" s="31">
        <v>178.29356846473027</v>
      </c>
      <c r="R309" s="32"/>
      <c r="S309" s="30">
        <v>829</v>
      </c>
      <c r="T309" s="30">
        <v>51</v>
      </c>
      <c r="U309" s="30">
        <v>880</v>
      </c>
    </row>
    <row r="310" spans="2:21" ht="12.75">
      <c r="B310" s="21" t="s">
        <v>646</v>
      </c>
      <c r="C310" s="21" t="s">
        <v>647</v>
      </c>
      <c r="D310" s="21" t="s">
        <v>809</v>
      </c>
      <c r="E310" s="29">
        <v>78751</v>
      </c>
      <c r="F310" s="30">
        <v>845</v>
      </c>
      <c r="G310" s="30">
        <v>859</v>
      </c>
      <c r="H310" s="30">
        <v>1</v>
      </c>
      <c r="I310" s="30">
        <v>1</v>
      </c>
      <c r="J310" s="30">
        <v>0</v>
      </c>
      <c r="K310" s="30">
        <v>0</v>
      </c>
      <c r="L310" s="30">
        <v>0</v>
      </c>
      <c r="M310" s="30">
        <v>0</v>
      </c>
      <c r="N310" s="30">
        <v>1</v>
      </c>
      <c r="O310" s="30">
        <v>1</v>
      </c>
      <c r="Q310" s="31">
        <v>107.30022475905068</v>
      </c>
      <c r="R310" s="32"/>
      <c r="S310" s="30">
        <v>847</v>
      </c>
      <c r="T310" s="30">
        <v>14</v>
      </c>
      <c r="U310" s="30">
        <v>861</v>
      </c>
    </row>
    <row r="311" spans="2:21" ht="12.75">
      <c r="B311" s="21" t="s">
        <v>648</v>
      </c>
      <c r="C311" s="21" t="s">
        <v>649</v>
      </c>
      <c r="D311" s="21" t="s">
        <v>812</v>
      </c>
      <c r="E311" s="29">
        <v>55779</v>
      </c>
      <c r="F311" s="30">
        <v>1453</v>
      </c>
      <c r="G311" s="30">
        <v>1495</v>
      </c>
      <c r="H311" s="30">
        <v>3</v>
      </c>
      <c r="I311" s="30">
        <v>6</v>
      </c>
      <c r="J311" s="30">
        <v>1</v>
      </c>
      <c r="K311" s="30">
        <v>1</v>
      </c>
      <c r="L311" s="30">
        <v>0</v>
      </c>
      <c r="M311" s="30">
        <v>0</v>
      </c>
      <c r="N311" s="30">
        <v>0</v>
      </c>
      <c r="O311" s="30">
        <v>0</v>
      </c>
      <c r="Q311" s="31">
        <v>260.4922999695226</v>
      </c>
      <c r="R311" s="32"/>
      <c r="S311" s="30">
        <v>1457</v>
      </c>
      <c r="T311" s="30">
        <v>45</v>
      </c>
      <c r="U311" s="30">
        <v>1502</v>
      </c>
    </row>
    <row r="312" spans="2:21" ht="12.75">
      <c r="B312" s="21" t="s">
        <v>650</v>
      </c>
      <c r="C312" s="21" t="s">
        <v>651</v>
      </c>
      <c r="D312" s="21" t="s">
        <v>812</v>
      </c>
      <c r="E312" s="29">
        <v>42725</v>
      </c>
      <c r="F312" s="30">
        <v>890</v>
      </c>
      <c r="G312" s="30">
        <v>924</v>
      </c>
      <c r="H312" s="30">
        <v>7</v>
      </c>
      <c r="I312" s="30">
        <v>9</v>
      </c>
      <c r="J312" s="30">
        <v>2</v>
      </c>
      <c r="K312" s="30">
        <v>2</v>
      </c>
      <c r="L312" s="30">
        <v>0</v>
      </c>
      <c r="M312" s="30">
        <v>0</v>
      </c>
      <c r="N312" s="30">
        <v>4</v>
      </c>
      <c r="O312" s="30">
        <v>4</v>
      </c>
      <c r="Q312" s="31">
        <v>208.3089526038619</v>
      </c>
      <c r="R312" s="32"/>
      <c r="S312" s="30">
        <v>903</v>
      </c>
      <c r="T312" s="30">
        <v>36</v>
      </c>
      <c r="U312" s="30">
        <v>939</v>
      </c>
    </row>
    <row r="313" spans="2:21" ht="12.75">
      <c r="B313" s="21" t="s">
        <v>652</v>
      </c>
      <c r="C313" s="21" t="s">
        <v>653</v>
      </c>
      <c r="D313" s="21" t="s">
        <v>806</v>
      </c>
      <c r="E313" s="29">
        <v>35134</v>
      </c>
      <c r="F313" s="30">
        <v>333</v>
      </c>
      <c r="G313" s="30">
        <v>341</v>
      </c>
      <c r="H313" s="30">
        <v>0</v>
      </c>
      <c r="I313" s="30">
        <v>1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Q313" s="31">
        <v>94.77998519952183</v>
      </c>
      <c r="R313" s="32"/>
      <c r="S313" s="30">
        <v>333</v>
      </c>
      <c r="T313" s="30">
        <v>9</v>
      </c>
      <c r="U313" s="30">
        <v>342</v>
      </c>
    </row>
    <row r="314" spans="2:21" ht="12.75">
      <c r="B314" s="21" t="s">
        <v>654</v>
      </c>
      <c r="C314" s="21" t="s">
        <v>655</v>
      </c>
      <c r="D314" s="21" t="s">
        <v>804</v>
      </c>
      <c r="E314" s="29">
        <v>39085</v>
      </c>
      <c r="F314" s="30">
        <v>1068</v>
      </c>
      <c r="G314" s="30">
        <v>1105</v>
      </c>
      <c r="H314" s="30">
        <v>13</v>
      </c>
      <c r="I314" s="30">
        <v>16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Q314" s="31">
        <v>273.2506076499936</v>
      </c>
      <c r="R314" s="32"/>
      <c r="S314" s="30">
        <v>1081</v>
      </c>
      <c r="T314" s="30">
        <v>41</v>
      </c>
      <c r="U314" s="30">
        <v>1122</v>
      </c>
    </row>
    <row r="315" spans="2:21" ht="12.75">
      <c r="B315" s="21" t="s">
        <v>656</v>
      </c>
      <c r="C315" s="21" t="s">
        <v>657</v>
      </c>
      <c r="D315" s="21" t="s">
        <v>809</v>
      </c>
      <c r="E315" s="29">
        <v>125652.00000000001</v>
      </c>
      <c r="F315" s="30">
        <v>3033</v>
      </c>
      <c r="G315" s="30">
        <v>3063</v>
      </c>
      <c r="H315" s="30">
        <v>1</v>
      </c>
      <c r="I315" s="30">
        <v>1</v>
      </c>
      <c r="J315" s="30">
        <v>0</v>
      </c>
      <c r="K315" s="30">
        <v>1</v>
      </c>
      <c r="L315" s="30">
        <v>0</v>
      </c>
      <c r="M315" s="30">
        <v>0</v>
      </c>
      <c r="N315" s="30">
        <v>3</v>
      </c>
      <c r="O315" s="30">
        <v>3</v>
      </c>
      <c r="Q315" s="31">
        <v>241.38095692866008</v>
      </c>
      <c r="R315" s="32"/>
      <c r="S315" s="30">
        <v>3037</v>
      </c>
      <c r="T315" s="30">
        <v>31</v>
      </c>
      <c r="U315" s="30">
        <v>3068</v>
      </c>
    </row>
    <row r="316" spans="2:21" ht="12.75">
      <c r="B316" s="21" t="s">
        <v>658</v>
      </c>
      <c r="C316" s="21" t="s">
        <v>659</v>
      </c>
      <c r="D316" s="21" t="s">
        <v>808</v>
      </c>
      <c r="E316" s="29">
        <v>81841.00000000001</v>
      </c>
      <c r="F316" s="30">
        <v>1364</v>
      </c>
      <c r="G316" s="30">
        <v>1394</v>
      </c>
      <c r="H316" s="30">
        <v>2</v>
      </c>
      <c r="I316" s="30">
        <v>4</v>
      </c>
      <c r="J316" s="30">
        <v>0</v>
      </c>
      <c r="K316" s="30">
        <v>1</v>
      </c>
      <c r="L316" s="30">
        <v>0</v>
      </c>
      <c r="M316" s="30">
        <v>0</v>
      </c>
      <c r="N316" s="30">
        <v>0</v>
      </c>
      <c r="O316" s="30">
        <v>0</v>
      </c>
      <c r="Q316" s="31">
        <v>166.66463019757822</v>
      </c>
      <c r="R316" s="32"/>
      <c r="S316" s="30">
        <v>1366</v>
      </c>
      <c r="T316" s="30">
        <v>33</v>
      </c>
      <c r="U316" s="30">
        <v>1399</v>
      </c>
    </row>
    <row r="317" spans="2:21" ht="12.75">
      <c r="B317" s="21" t="s">
        <v>660</v>
      </c>
      <c r="C317" s="21" t="s">
        <v>661</v>
      </c>
      <c r="D317" s="21" t="s">
        <v>812</v>
      </c>
      <c r="E317" s="29">
        <v>112861.99999999999</v>
      </c>
      <c r="F317" s="30">
        <v>1868</v>
      </c>
      <c r="G317" s="30">
        <v>1896</v>
      </c>
      <c r="H317" s="30">
        <v>1</v>
      </c>
      <c r="I317" s="30">
        <v>2</v>
      </c>
      <c r="J317" s="30">
        <v>0</v>
      </c>
      <c r="K317" s="30">
        <v>0</v>
      </c>
      <c r="L317" s="30">
        <v>0</v>
      </c>
      <c r="M317" s="30">
        <v>0</v>
      </c>
      <c r="N317" s="30">
        <v>6</v>
      </c>
      <c r="O317" s="30">
        <v>6</v>
      </c>
      <c r="Q317" s="31">
        <v>165.51186404635752</v>
      </c>
      <c r="R317" s="32"/>
      <c r="S317" s="30">
        <v>1875</v>
      </c>
      <c r="T317" s="30">
        <v>29</v>
      </c>
      <c r="U317" s="30">
        <v>1904</v>
      </c>
    </row>
    <row r="318" spans="2:21" ht="12.75">
      <c r="B318" s="21" t="s">
        <v>662</v>
      </c>
      <c r="C318" s="21" t="s">
        <v>663</v>
      </c>
      <c r="D318" s="21" t="s">
        <v>812</v>
      </c>
      <c r="E318" s="29">
        <v>53705.99999999999</v>
      </c>
      <c r="F318" s="30">
        <v>1352</v>
      </c>
      <c r="G318" s="30">
        <v>1426</v>
      </c>
      <c r="H318" s="30">
        <v>5</v>
      </c>
      <c r="I318" s="30">
        <v>6</v>
      </c>
      <c r="J318" s="30">
        <v>0</v>
      </c>
      <c r="K318" s="30">
        <v>0</v>
      </c>
      <c r="L318" s="30">
        <v>0</v>
      </c>
      <c r="M318" s="30">
        <v>0</v>
      </c>
      <c r="N318" s="30">
        <v>5</v>
      </c>
      <c r="O318" s="30">
        <v>5</v>
      </c>
      <c r="Q318" s="31">
        <v>251.74096004170858</v>
      </c>
      <c r="R318" s="32"/>
      <c r="S318" s="30">
        <v>1362</v>
      </c>
      <c r="T318" s="30">
        <v>75</v>
      </c>
      <c r="U318" s="30">
        <v>1437</v>
      </c>
    </row>
    <row r="319" spans="2:21" ht="12.75">
      <c r="B319" s="21" t="s">
        <v>664</v>
      </c>
      <c r="C319" s="21" t="s">
        <v>665</v>
      </c>
      <c r="D319" s="21" t="s">
        <v>811</v>
      </c>
      <c r="E319" s="29">
        <v>49160.00000000001</v>
      </c>
      <c r="F319" s="30">
        <v>1425</v>
      </c>
      <c r="G319" s="30">
        <v>1517</v>
      </c>
      <c r="H319" s="30">
        <v>3</v>
      </c>
      <c r="I319" s="30">
        <v>4</v>
      </c>
      <c r="J319" s="30">
        <v>3</v>
      </c>
      <c r="K319" s="30">
        <v>4</v>
      </c>
      <c r="L319" s="30">
        <v>0</v>
      </c>
      <c r="M319" s="30">
        <v>0</v>
      </c>
      <c r="N319" s="30">
        <v>0</v>
      </c>
      <c r="O319" s="30">
        <v>0</v>
      </c>
      <c r="Q319" s="31">
        <v>289.86981285598046</v>
      </c>
      <c r="R319" s="32"/>
      <c r="S319" s="30">
        <v>1431</v>
      </c>
      <c r="T319" s="30">
        <v>94</v>
      </c>
      <c r="U319" s="30">
        <v>1525</v>
      </c>
    </row>
    <row r="320" spans="2:21" ht="12.75">
      <c r="B320" s="21" t="s">
        <v>666</v>
      </c>
      <c r="C320" s="21" t="s">
        <v>667</v>
      </c>
      <c r="D320" s="21" t="s">
        <v>806</v>
      </c>
      <c r="E320" s="29">
        <v>57909</v>
      </c>
      <c r="F320" s="30">
        <v>2296</v>
      </c>
      <c r="G320" s="30">
        <v>2395</v>
      </c>
      <c r="H320" s="30">
        <v>59</v>
      </c>
      <c r="I320" s="30">
        <v>62</v>
      </c>
      <c r="J320" s="30">
        <v>0</v>
      </c>
      <c r="K320" s="30">
        <v>0</v>
      </c>
      <c r="L320" s="30">
        <v>0</v>
      </c>
      <c r="M320" s="30">
        <v>3</v>
      </c>
      <c r="N320" s="30">
        <v>1</v>
      </c>
      <c r="O320" s="30">
        <v>1</v>
      </c>
      <c r="Q320" s="31">
        <v>396.48413890759645</v>
      </c>
      <c r="R320" s="32"/>
      <c r="S320" s="30">
        <v>2356</v>
      </c>
      <c r="T320" s="30">
        <v>105</v>
      </c>
      <c r="U320" s="30">
        <v>2461</v>
      </c>
    </row>
    <row r="321" spans="2:21" ht="12.75">
      <c r="B321" s="21" t="s">
        <v>668</v>
      </c>
      <c r="C321" s="21" t="s">
        <v>669</v>
      </c>
      <c r="D321" s="21" t="s">
        <v>808</v>
      </c>
      <c r="E321" s="29">
        <v>122586.99999999999</v>
      </c>
      <c r="F321" s="30">
        <v>4048</v>
      </c>
      <c r="G321" s="30">
        <v>4090</v>
      </c>
      <c r="H321" s="30">
        <v>2</v>
      </c>
      <c r="I321" s="30">
        <v>4</v>
      </c>
      <c r="J321" s="30">
        <v>0</v>
      </c>
      <c r="K321" s="30">
        <v>0</v>
      </c>
      <c r="L321" s="30">
        <v>0</v>
      </c>
      <c r="M321" s="30">
        <v>0</v>
      </c>
      <c r="N321" s="30">
        <v>1</v>
      </c>
      <c r="O321" s="30">
        <v>2</v>
      </c>
      <c r="Q321" s="31">
        <v>330.2144599345771</v>
      </c>
      <c r="R321" s="32"/>
      <c r="S321" s="30">
        <v>4051</v>
      </c>
      <c r="T321" s="30">
        <v>45</v>
      </c>
      <c r="U321" s="30">
        <v>4096</v>
      </c>
    </row>
    <row r="322" spans="2:21" ht="12.75">
      <c r="B322" s="21" t="s">
        <v>670</v>
      </c>
      <c r="C322" s="21" t="s">
        <v>671</v>
      </c>
      <c r="D322" s="21" t="s">
        <v>810</v>
      </c>
      <c r="E322" s="29">
        <v>34865</v>
      </c>
      <c r="F322" s="30">
        <v>478</v>
      </c>
      <c r="G322" s="30">
        <v>486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2</v>
      </c>
      <c r="O322" s="30">
        <v>2</v>
      </c>
      <c r="Q322" s="31">
        <v>137.10024379750467</v>
      </c>
      <c r="R322" s="32"/>
      <c r="S322" s="30">
        <v>480</v>
      </c>
      <c r="T322" s="30">
        <v>8</v>
      </c>
      <c r="U322" s="30">
        <v>488</v>
      </c>
    </row>
    <row r="323" spans="2:21" ht="12.75">
      <c r="B323" s="21" t="s">
        <v>672</v>
      </c>
      <c r="C323" s="21" t="s">
        <v>673</v>
      </c>
      <c r="D323" s="21" t="s">
        <v>807</v>
      </c>
      <c r="E323" s="29">
        <v>79122</v>
      </c>
      <c r="F323" s="30">
        <v>411</v>
      </c>
      <c r="G323" s="30">
        <v>433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5</v>
      </c>
      <c r="O323" s="30">
        <v>5</v>
      </c>
      <c r="Q323" s="31">
        <v>51.94509744445287</v>
      </c>
      <c r="R323" s="32"/>
      <c r="S323" s="30">
        <v>416</v>
      </c>
      <c r="T323" s="30">
        <v>22</v>
      </c>
      <c r="U323" s="30">
        <v>438</v>
      </c>
    </row>
    <row r="324" spans="2:21" ht="12.75">
      <c r="B324" s="21" t="s">
        <v>674</v>
      </c>
      <c r="C324" s="21" t="s">
        <v>675</v>
      </c>
      <c r="D324" s="21" t="s">
        <v>810</v>
      </c>
      <c r="E324" s="29">
        <v>56523</v>
      </c>
      <c r="F324" s="30">
        <v>786</v>
      </c>
      <c r="G324" s="30">
        <v>827</v>
      </c>
      <c r="H324" s="30">
        <v>1</v>
      </c>
      <c r="I324" s="30">
        <v>4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Q324" s="31">
        <v>139.0584363887267</v>
      </c>
      <c r="R324" s="32"/>
      <c r="S324" s="30">
        <v>787</v>
      </c>
      <c r="T324" s="30">
        <v>44</v>
      </c>
      <c r="U324" s="30">
        <v>831</v>
      </c>
    </row>
    <row r="325" spans="2:21" ht="12.75">
      <c r="B325" s="21" t="s">
        <v>676</v>
      </c>
      <c r="C325" s="21" t="s">
        <v>677</v>
      </c>
      <c r="D325" s="21" t="s">
        <v>803</v>
      </c>
      <c r="E325" s="29">
        <v>106788.00000000001</v>
      </c>
      <c r="F325" s="30">
        <v>1412</v>
      </c>
      <c r="G325" s="30">
        <v>1428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Q325" s="31">
        <v>132.22459452372925</v>
      </c>
      <c r="R325" s="32"/>
      <c r="S325" s="30">
        <v>1412</v>
      </c>
      <c r="T325" s="30">
        <v>16</v>
      </c>
      <c r="U325" s="30">
        <v>1428</v>
      </c>
    </row>
    <row r="326" spans="2:21" ht="12.75">
      <c r="B326" s="21" t="s">
        <v>678</v>
      </c>
      <c r="C326" s="21" t="s">
        <v>679</v>
      </c>
      <c r="D326" s="21" t="s">
        <v>811</v>
      </c>
      <c r="E326" s="29">
        <v>88523</v>
      </c>
      <c r="F326" s="30">
        <v>1327</v>
      </c>
      <c r="G326" s="30">
        <v>1363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1</v>
      </c>
      <c r="N326" s="30">
        <v>1</v>
      </c>
      <c r="O326" s="30">
        <v>1</v>
      </c>
      <c r="Q326" s="31">
        <v>149.90454458163416</v>
      </c>
      <c r="R326" s="32"/>
      <c r="S326" s="30">
        <v>1328</v>
      </c>
      <c r="T326" s="30">
        <v>37</v>
      </c>
      <c r="U326" s="30">
        <v>1365</v>
      </c>
    </row>
    <row r="327" spans="2:21" ht="12.75">
      <c r="B327" s="21" t="s">
        <v>680</v>
      </c>
      <c r="C327" s="21" t="s">
        <v>681</v>
      </c>
      <c r="D327" s="21" t="s">
        <v>809</v>
      </c>
      <c r="E327" s="29">
        <v>98928.99999999999</v>
      </c>
      <c r="F327" s="30">
        <v>712</v>
      </c>
      <c r="G327" s="30">
        <v>725</v>
      </c>
      <c r="H327" s="30">
        <v>0</v>
      </c>
      <c r="I327" s="30">
        <v>0</v>
      </c>
      <c r="J327" s="30">
        <v>0</v>
      </c>
      <c r="K327" s="30">
        <v>1</v>
      </c>
      <c r="L327" s="30">
        <v>0</v>
      </c>
      <c r="M327" s="30">
        <v>0</v>
      </c>
      <c r="N327" s="30">
        <v>0</v>
      </c>
      <c r="O327" s="30">
        <v>0</v>
      </c>
      <c r="Q327" s="31">
        <v>71.97080734668297</v>
      </c>
      <c r="R327" s="32"/>
      <c r="S327" s="30">
        <v>712</v>
      </c>
      <c r="T327" s="30">
        <v>14</v>
      </c>
      <c r="U327" s="30">
        <v>726</v>
      </c>
    </row>
    <row r="328" spans="2:21" ht="12.75">
      <c r="B328" s="21" t="s">
        <v>682</v>
      </c>
      <c r="C328" s="21" t="s">
        <v>683</v>
      </c>
      <c r="D328" s="21" t="s">
        <v>812</v>
      </c>
      <c r="E328" s="29">
        <v>31846</v>
      </c>
      <c r="F328" s="30">
        <v>409</v>
      </c>
      <c r="G328" s="30">
        <v>417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Q328" s="31">
        <v>128.43057212836777</v>
      </c>
      <c r="R328" s="32"/>
      <c r="S328" s="30">
        <v>409</v>
      </c>
      <c r="T328" s="30">
        <v>8</v>
      </c>
      <c r="U328" s="30">
        <v>417</v>
      </c>
    </row>
    <row r="329" spans="2:21" ht="12.75">
      <c r="B329" s="21" t="s">
        <v>684</v>
      </c>
      <c r="C329" s="21" t="s">
        <v>685</v>
      </c>
      <c r="D329" s="21" t="s">
        <v>810</v>
      </c>
      <c r="E329" s="29">
        <v>34269</v>
      </c>
      <c r="F329" s="30">
        <v>595</v>
      </c>
      <c r="G329" s="30">
        <v>614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2</v>
      </c>
      <c r="O329" s="30">
        <v>2</v>
      </c>
      <c r="Q329" s="31">
        <v>173.6263094925443</v>
      </c>
      <c r="R329" s="32"/>
      <c r="S329" s="30">
        <v>597</v>
      </c>
      <c r="T329" s="30">
        <v>19</v>
      </c>
      <c r="U329" s="30">
        <v>616</v>
      </c>
    </row>
    <row r="330" spans="2:21" ht="12.75">
      <c r="B330" s="21" t="s">
        <v>686</v>
      </c>
      <c r="C330" s="21" t="s">
        <v>687</v>
      </c>
      <c r="D330" s="21" t="s">
        <v>811</v>
      </c>
      <c r="E330" s="29">
        <v>48042</v>
      </c>
      <c r="F330" s="30">
        <v>1542</v>
      </c>
      <c r="G330" s="30">
        <v>1617</v>
      </c>
      <c r="H330" s="30">
        <v>4</v>
      </c>
      <c r="I330" s="30">
        <v>6</v>
      </c>
      <c r="J330" s="30">
        <v>1</v>
      </c>
      <c r="K330" s="30">
        <v>1</v>
      </c>
      <c r="L330" s="30">
        <v>0</v>
      </c>
      <c r="M330" s="30">
        <v>0</v>
      </c>
      <c r="N330" s="30">
        <v>3</v>
      </c>
      <c r="O330" s="30">
        <v>3</v>
      </c>
      <c r="Q330" s="31">
        <v>320.969151992007</v>
      </c>
      <c r="R330" s="32"/>
      <c r="S330" s="30">
        <v>1550</v>
      </c>
      <c r="T330" s="30">
        <v>77</v>
      </c>
      <c r="U330" s="30">
        <v>1627</v>
      </c>
    </row>
    <row r="331" spans="2:21" ht="12.75">
      <c r="B331" s="21" t="s">
        <v>688</v>
      </c>
      <c r="C331" s="21" t="s">
        <v>689</v>
      </c>
      <c r="D331" s="21" t="s">
        <v>811</v>
      </c>
      <c r="E331" s="29">
        <v>56273</v>
      </c>
      <c r="F331" s="30">
        <v>2217</v>
      </c>
      <c r="G331" s="30">
        <v>2302</v>
      </c>
      <c r="H331" s="30">
        <v>6</v>
      </c>
      <c r="I331" s="30">
        <v>6</v>
      </c>
      <c r="J331" s="30">
        <v>6</v>
      </c>
      <c r="K331" s="30">
        <v>9</v>
      </c>
      <c r="L331" s="30">
        <v>0</v>
      </c>
      <c r="M331" s="30">
        <v>0</v>
      </c>
      <c r="N331" s="30">
        <v>5</v>
      </c>
      <c r="O331" s="30">
        <v>5</v>
      </c>
      <c r="Q331" s="31">
        <v>393.97224246086046</v>
      </c>
      <c r="R331" s="32"/>
      <c r="S331" s="30">
        <v>2234</v>
      </c>
      <c r="T331" s="30">
        <v>88</v>
      </c>
      <c r="U331" s="30">
        <v>2322</v>
      </c>
    </row>
    <row r="332" spans="2:21" ht="12.75">
      <c r="B332" s="21" t="s">
        <v>690</v>
      </c>
      <c r="C332" s="21" t="s">
        <v>691</v>
      </c>
      <c r="D332" s="21" t="s">
        <v>812</v>
      </c>
      <c r="E332" s="29">
        <v>67967</v>
      </c>
      <c r="F332" s="30">
        <v>1081</v>
      </c>
      <c r="G332" s="30">
        <v>1128</v>
      </c>
      <c r="H332" s="30">
        <v>0</v>
      </c>
      <c r="I332" s="30">
        <v>2</v>
      </c>
      <c r="J332" s="30">
        <v>0</v>
      </c>
      <c r="K332" s="30">
        <v>0</v>
      </c>
      <c r="L332" s="30">
        <v>0</v>
      </c>
      <c r="M332" s="30">
        <v>1</v>
      </c>
      <c r="N332" s="30">
        <v>6</v>
      </c>
      <c r="O332" s="30">
        <v>6</v>
      </c>
      <c r="Q332" s="31">
        <v>159.04777318404518</v>
      </c>
      <c r="R332" s="32"/>
      <c r="S332" s="30">
        <v>1087</v>
      </c>
      <c r="T332" s="30">
        <v>50</v>
      </c>
      <c r="U332" s="30">
        <v>1137</v>
      </c>
    </row>
    <row r="333" spans="2:21" ht="12.75">
      <c r="B333" s="21" t="s">
        <v>692</v>
      </c>
      <c r="C333" s="21" t="s">
        <v>693</v>
      </c>
      <c r="D333" s="21" t="s">
        <v>806</v>
      </c>
      <c r="E333" s="29">
        <v>66033</v>
      </c>
      <c r="F333" s="30">
        <v>1436</v>
      </c>
      <c r="G333" s="30">
        <v>1483</v>
      </c>
      <c r="H333" s="30">
        <v>48</v>
      </c>
      <c r="I333" s="30">
        <v>51</v>
      </c>
      <c r="J333" s="30">
        <v>0</v>
      </c>
      <c r="K333" s="30">
        <v>0</v>
      </c>
      <c r="L333" s="30">
        <v>0</v>
      </c>
      <c r="M333" s="30">
        <v>0</v>
      </c>
      <c r="N333" s="30">
        <v>1</v>
      </c>
      <c r="O333" s="30">
        <v>1</v>
      </c>
      <c r="Q333" s="31">
        <v>217.46702406372572</v>
      </c>
      <c r="R333" s="32"/>
      <c r="S333" s="30">
        <v>1485</v>
      </c>
      <c r="T333" s="30">
        <v>50</v>
      </c>
      <c r="U333" s="30">
        <v>1535</v>
      </c>
    </row>
    <row r="334" spans="2:21" ht="12.75">
      <c r="B334" s="21" t="s">
        <v>694</v>
      </c>
      <c r="C334" s="21" t="s">
        <v>695</v>
      </c>
      <c r="D334" s="21" t="s">
        <v>810</v>
      </c>
      <c r="E334" s="29">
        <v>48338</v>
      </c>
      <c r="F334" s="30">
        <v>1211</v>
      </c>
      <c r="G334" s="30">
        <v>1233</v>
      </c>
      <c r="H334" s="30">
        <v>3</v>
      </c>
      <c r="I334" s="30">
        <v>4</v>
      </c>
      <c r="J334" s="30">
        <v>1</v>
      </c>
      <c r="K334" s="30">
        <v>1</v>
      </c>
      <c r="L334" s="30">
        <v>0</v>
      </c>
      <c r="M334" s="30">
        <v>1</v>
      </c>
      <c r="N334" s="30">
        <v>1</v>
      </c>
      <c r="O334" s="30">
        <v>1</v>
      </c>
      <c r="Q334" s="31">
        <v>250.52753527245645</v>
      </c>
      <c r="R334" s="32"/>
      <c r="S334" s="30">
        <v>1216</v>
      </c>
      <c r="T334" s="30">
        <v>24</v>
      </c>
      <c r="U334" s="30">
        <v>1240</v>
      </c>
    </row>
    <row r="335" spans="2:21" ht="12.75">
      <c r="B335" s="21" t="s">
        <v>696</v>
      </c>
      <c r="C335" s="21" t="s">
        <v>697</v>
      </c>
      <c r="D335" s="21" t="s">
        <v>811</v>
      </c>
      <c r="E335" s="29">
        <v>35630</v>
      </c>
      <c r="F335" s="30">
        <v>815</v>
      </c>
      <c r="G335" s="30">
        <v>887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2</v>
      </c>
      <c r="O335" s="30">
        <v>2</v>
      </c>
      <c r="Q335" s="31">
        <v>228.73982598933483</v>
      </c>
      <c r="R335" s="32"/>
      <c r="S335" s="30">
        <v>817</v>
      </c>
      <c r="T335" s="30">
        <v>72</v>
      </c>
      <c r="U335" s="30">
        <v>889</v>
      </c>
    </row>
    <row r="336" spans="2:21" ht="12.75">
      <c r="B336" s="21" t="s">
        <v>698</v>
      </c>
      <c r="C336" s="21" t="s">
        <v>699</v>
      </c>
      <c r="D336" s="21" t="s">
        <v>810</v>
      </c>
      <c r="E336" s="29">
        <v>62329</v>
      </c>
      <c r="F336" s="30">
        <v>642</v>
      </c>
      <c r="G336" s="30">
        <v>682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1</v>
      </c>
      <c r="N336" s="30">
        <v>0</v>
      </c>
      <c r="O336" s="30">
        <v>0</v>
      </c>
      <c r="Q336" s="31">
        <v>103.00181296025927</v>
      </c>
      <c r="R336" s="32"/>
      <c r="S336" s="30">
        <v>642</v>
      </c>
      <c r="T336" s="30">
        <v>41</v>
      </c>
      <c r="U336" s="30">
        <v>683</v>
      </c>
    </row>
    <row r="337" spans="2:21" ht="12.75">
      <c r="B337" s="21" t="s">
        <v>700</v>
      </c>
      <c r="C337" s="21" t="s">
        <v>701</v>
      </c>
      <c r="D337" s="21" t="s">
        <v>803</v>
      </c>
      <c r="E337" s="29">
        <v>54328</v>
      </c>
      <c r="F337" s="30">
        <v>1169</v>
      </c>
      <c r="G337" s="30">
        <v>1194</v>
      </c>
      <c r="H337" s="30">
        <v>3</v>
      </c>
      <c r="I337" s="30">
        <v>3</v>
      </c>
      <c r="J337" s="30">
        <v>0</v>
      </c>
      <c r="K337" s="30">
        <v>0</v>
      </c>
      <c r="L337" s="30">
        <v>0</v>
      </c>
      <c r="M337" s="30">
        <v>0</v>
      </c>
      <c r="N337" s="30">
        <v>2</v>
      </c>
      <c r="O337" s="30">
        <v>2</v>
      </c>
      <c r="Q337" s="31">
        <v>215.1744956560153</v>
      </c>
      <c r="R337" s="32"/>
      <c r="S337" s="30">
        <v>1174</v>
      </c>
      <c r="T337" s="30">
        <v>25</v>
      </c>
      <c r="U337" s="30">
        <v>1199</v>
      </c>
    </row>
    <row r="338" spans="2:21" ht="12.75">
      <c r="B338" s="21" t="s">
        <v>702</v>
      </c>
      <c r="C338" s="21" t="s">
        <v>703</v>
      </c>
      <c r="D338" s="21" t="s">
        <v>806</v>
      </c>
      <c r="E338" s="29">
        <v>36053</v>
      </c>
      <c r="F338" s="30">
        <v>380</v>
      </c>
      <c r="G338" s="30">
        <v>390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1</v>
      </c>
      <c r="O338" s="30">
        <v>1</v>
      </c>
      <c r="Q338" s="31">
        <v>105.4003827698111</v>
      </c>
      <c r="R338" s="32"/>
      <c r="S338" s="30">
        <v>381</v>
      </c>
      <c r="T338" s="30">
        <v>10</v>
      </c>
      <c r="U338" s="30">
        <v>391</v>
      </c>
    </row>
    <row r="339" spans="2:21" ht="12.75">
      <c r="B339" s="21" t="s">
        <v>704</v>
      </c>
      <c r="C339" s="21" t="s">
        <v>705</v>
      </c>
      <c r="D339" s="21" t="s">
        <v>806</v>
      </c>
      <c r="E339" s="29">
        <v>63916.00000000001</v>
      </c>
      <c r="F339" s="30">
        <v>563</v>
      </c>
      <c r="G339" s="30">
        <v>579</v>
      </c>
      <c r="H339" s="30">
        <v>0</v>
      </c>
      <c r="I339" s="30">
        <v>1</v>
      </c>
      <c r="J339" s="30">
        <v>0</v>
      </c>
      <c r="K339" s="30">
        <v>0</v>
      </c>
      <c r="L339" s="30">
        <v>0</v>
      </c>
      <c r="M339" s="30">
        <v>0</v>
      </c>
      <c r="N339" s="30">
        <v>1</v>
      </c>
      <c r="O339" s="30">
        <v>1</v>
      </c>
      <c r="Q339" s="31">
        <v>88.08436072344952</v>
      </c>
      <c r="R339" s="32"/>
      <c r="S339" s="30">
        <v>564</v>
      </c>
      <c r="T339" s="30">
        <v>17</v>
      </c>
      <c r="U339" s="30">
        <v>581</v>
      </c>
    </row>
    <row r="340" spans="2:21" ht="12.75">
      <c r="B340" s="21" t="s">
        <v>706</v>
      </c>
      <c r="C340" s="21" t="s">
        <v>707</v>
      </c>
      <c r="D340" s="21" t="s">
        <v>810</v>
      </c>
      <c r="E340" s="29">
        <v>48604</v>
      </c>
      <c r="F340" s="30">
        <v>699</v>
      </c>
      <c r="G340" s="30">
        <v>719</v>
      </c>
      <c r="H340" s="30">
        <v>1</v>
      </c>
      <c r="I340" s="30">
        <v>1</v>
      </c>
      <c r="J340" s="30">
        <v>0</v>
      </c>
      <c r="K340" s="30">
        <v>0</v>
      </c>
      <c r="L340" s="30">
        <v>0</v>
      </c>
      <c r="M340" s="30">
        <v>0</v>
      </c>
      <c r="N340" s="30">
        <v>2</v>
      </c>
      <c r="O340" s="30">
        <v>2</v>
      </c>
      <c r="Q340" s="31">
        <v>143.8153238416591</v>
      </c>
      <c r="R340" s="32"/>
      <c r="S340" s="30">
        <v>702</v>
      </c>
      <c r="T340" s="30">
        <v>20</v>
      </c>
      <c r="U340" s="30">
        <v>722</v>
      </c>
    </row>
    <row r="341" spans="2:21" ht="12.75">
      <c r="B341" s="21" t="s">
        <v>708</v>
      </c>
      <c r="C341" s="21" t="s">
        <v>709</v>
      </c>
      <c r="D341" s="21" t="s">
        <v>811</v>
      </c>
      <c r="E341" s="29">
        <v>61500</v>
      </c>
      <c r="F341" s="30">
        <v>1236</v>
      </c>
      <c r="G341" s="30">
        <v>1264</v>
      </c>
      <c r="H341" s="30">
        <v>1</v>
      </c>
      <c r="I341" s="30">
        <v>1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Q341" s="31">
        <v>200.97560975609755</v>
      </c>
      <c r="R341" s="32"/>
      <c r="S341" s="30">
        <v>1237</v>
      </c>
      <c r="T341" s="30">
        <v>28</v>
      </c>
      <c r="U341" s="30">
        <v>1265</v>
      </c>
    </row>
    <row r="342" spans="2:21" ht="12.75">
      <c r="B342" s="21" t="s">
        <v>710</v>
      </c>
      <c r="C342" s="21" t="s">
        <v>711</v>
      </c>
      <c r="D342" s="21" t="s">
        <v>803</v>
      </c>
      <c r="E342" s="29">
        <v>39931</v>
      </c>
      <c r="F342" s="30">
        <v>1396</v>
      </c>
      <c r="G342" s="30">
        <v>1413</v>
      </c>
      <c r="H342" s="30">
        <v>1</v>
      </c>
      <c r="I342" s="30">
        <v>1</v>
      </c>
      <c r="J342" s="30">
        <v>0</v>
      </c>
      <c r="K342" s="30">
        <v>1</v>
      </c>
      <c r="L342" s="30">
        <v>0</v>
      </c>
      <c r="M342" s="30">
        <v>0</v>
      </c>
      <c r="N342" s="30">
        <v>2</v>
      </c>
      <c r="O342" s="30">
        <v>2</v>
      </c>
      <c r="Q342" s="31">
        <v>349.6030652876211</v>
      </c>
      <c r="R342" s="32"/>
      <c r="S342" s="30">
        <v>1399</v>
      </c>
      <c r="T342" s="30">
        <v>18</v>
      </c>
      <c r="U342" s="30">
        <v>1417</v>
      </c>
    </row>
    <row r="343" spans="2:21" ht="12.75">
      <c r="B343" s="21" t="s">
        <v>712</v>
      </c>
      <c r="C343" s="21" t="s">
        <v>713</v>
      </c>
      <c r="D343" s="21" t="s">
        <v>811</v>
      </c>
      <c r="E343" s="29">
        <v>29230</v>
      </c>
      <c r="F343" s="30">
        <v>1415</v>
      </c>
      <c r="G343" s="30">
        <v>1491</v>
      </c>
      <c r="H343" s="30">
        <v>24</v>
      </c>
      <c r="I343" s="30">
        <v>46</v>
      </c>
      <c r="J343" s="30">
        <v>0</v>
      </c>
      <c r="K343" s="30">
        <v>0</v>
      </c>
      <c r="L343" s="30">
        <v>0</v>
      </c>
      <c r="M343" s="30">
        <v>0</v>
      </c>
      <c r="N343" s="30">
        <v>1</v>
      </c>
      <c r="O343" s="30">
        <v>1</v>
      </c>
      <c r="Q343" s="31">
        <v>484.0916866233322</v>
      </c>
      <c r="R343" s="32"/>
      <c r="S343" s="30">
        <v>1440</v>
      </c>
      <c r="T343" s="30">
        <v>98</v>
      </c>
      <c r="U343" s="30">
        <v>1538</v>
      </c>
    </row>
    <row r="344" spans="2:21" ht="12.75">
      <c r="B344" s="21" t="s">
        <v>714</v>
      </c>
      <c r="C344" s="21" t="s">
        <v>715</v>
      </c>
      <c r="D344" s="21" t="s">
        <v>807</v>
      </c>
      <c r="E344" s="29">
        <v>102798</v>
      </c>
      <c r="F344" s="30">
        <v>89</v>
      </c>
      <c r="G344" s="30">
        <v>99</v>
      </c>
      <c r="H344" s="30">
        <v>0</v>
      </c>
      <c r="I344" s="30">
        <v>3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Q344" s="31">
        <v>8.657755987470573</v>
      </c>
      <c r="R344" s="32"/>
      <c r="S344" s="30">
        <v>89</v>
      </c>
      <c r="T344" s="30">
        <v>13</v>
      </c>
      <c r="U344" s="30">
        <v>102</v>
      </c>
    </row>
    <row r="345" spans="2:21" ht="12.75">
      <c r="B345" s="21" t="s">
        <v>716</v>
      </c>
      <c r="C345" s="21" t="s">
        <v>717</v>
      </c>
      <c r="D345" s="21" t="s">
        <v>809</v>
      </c>
      <c r="E345" s="29">
        <v>96041.00000000001</v>
      </c>
      <c r="F345" s="30">
        <v>712</v>
      </c>
      <c r="G345" s="30">
        <v>725</v>
      </c>
      <c r="H345" s="30">
        <v>0</v>
      </c>
      <c r="I345" s="30">
        <v>0</v>
      </c>
      <c r="J345" s="30">
        <v>1</v>
      </c>
      <c r="K345" s="30">
        <v>1</v>
      </c>
      <c r="L345" s="30">
        <v>0</v>
      </c>
      <c r="M345" s="30">
        <v>0</v>
      </c>
      <c r="N345" s="30">
        <v>0</v>
      </c>
      <c r="O345" s="30">
        <v>0</v>
      </c>
      <c r="Q345" s="31">
        <v>74.13500484168219</v>
      </c>
      <c r="R345" s="32"/>
      <c r="S345" s="30">
        <v>713</v>
      </c>
      <c r="T345" s="30">
        <v>13</v>
      </c>
      <c r="U345" s="30">
        <v>726</v>
      </c>
    </row>
    <row r="346" spans="2:21" ht="12.75">
      <c r="B346" s="21" t="s">
        <v>718</v>
      </c>
      <c r="C346" s="21" t="s">
        <v>719</v>
      </c>
      <c r="D346" s="21" t="s">
        <v>810</v>
      </c>
      <c r="E346" s="29">
        <v>47035</v>
      </c>
      <c r="F346" s="30">
        <v>764</v>
      </c>
      <c r="G346" s="30">
        <v>790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1</v>
      </c>
      <c r="O346" s="30">
        <v>1</v>
      </c>
      <c r="Q346" s="31">
        <v>162.43223131710428</v>
      </c>
      <c r="R346" s="32"/>
      <c r="S346" s="30">
        <v>765</v>
      </c>
      <c r="T346" s="30">
        <v>26</v>
      </c>
      <c r="U346" s="30">
        <v>791</v>
      </c>
    </row>
    <row r="347" spans="2:21" ht="12.75">
      <c r="B347" s="21" t="s">
        <v>720</v>
      </c>
      <c r="C347" s="21" t="s">
        <v>721</v>
      </c>
      <c r="D347" s="21" t="s">
        <v>806</v>
      </c>
      <c r="E347" s="29">
        <v>31980</v>
      </c>
      <c r="F347" s="30">
        <v>914</v>
      </c>
      <c r="G347" s="30">
        <v>971</v>
      </c>
      <c r="H347" s="30">
        <v>4</v>
      </c>
      <c r="I347" s="30">
        <v>5</v>
      </c>
      <c r="J347" s="30">
        <v>0</v>
      </c>
      <c r="K347" s="30">
        <v>0</v>
      </c>
      <c r="L347" s="30">
        <v>0</v>
      </c>
      <c r="M347" s="30">
        <v>1</v>
      </c>
      <c r="N347" s="30">
        <v>2</v>
      </c>
      <c r="O347" s="30">
        <v>2</v>
      </c>
      <c r="Q347" s="31">
        <v>285.8036272670419</v>
      </c>
      <c r="R347" s="32"/>
      <c r="S347" s="30">
        <v>920</v>
      </c>
      <c r="T347" s="30">
        <v>59</v>
      </c>
      <c r="U347" s="30">
        <v>979</v>
      </c>
    </row>
    <row r="348" spans="2:21" ht="12.75">
      <c r="B348" s="21" t="s">
        <v>722</v>
      </c>
      <c r="C348" s="21" t="s">
        <v>723</v>
      </c>
      <c r="D348" s="21" t="s">
        <v>810</v>
      </c>
      <c r="E348" s="29">
        <v>50504</v>
      </c>
      <c r="F348" s="30">
        <v>1095</v>
      </c>
      <c r="G348" s="30">
        <v>1119</v>
      </c>
      <c r="H348" s="30">
        <v>4</v>
      </c>
      <c r="I348" s="30">
        <v>5</v>
      </c>
      <c r="J348" s="30">
        <v>1</v>
      </c>
      <c r="K348" s="30">
        <v>1</v>
      </c>
      <c r="L348" s="30">
        <v>0</v>
      </c>
      <c r="M348" s="30">
        <v>0</v>
      </c>
      <c r="N348" s="30">
        <v>3</v>
      </c>
      <c r="O348" s="30">
        <v>3</v>
      </c>
      <c r="Q348" s="31">
        <v>216.81450974180265</v>
      </c>
      <c r="R348" s="32"/>
      <c r="S348" s="30">
        <v>1103</v>
      </c>
      <c r="T348" s="30">
        <v>25</v>
      </c>
      <c r="U348" s="30">
        <v>1128</v>
      </c>
    </row>
    <row r="349" spans="2:21" ht="12.75">
      <c r="B349" s="21" t="s">
        <v>724</v>
      </c>
      <c r="C349" s="21" t="s">
        <v>725</v>
      </c>
      <c r="D349" s="21" t="s">
        <v>813</v>
      </c>
      <c r="E349" s="29">
        <v>145329</v>
      </c>
      <c r="F349" s="30">
        <v>2777</v>
      </c>
      <c r="G349" s="30">
        <v>2827</v>
      </c>
      <c r="H349" s="30">
        <v>5</v>
      </c>
      <c r="I349" s="30">
        <v>7</v>
      </c>
      <c r="J349" s="30">
        <v>0</v>
      </c>
      <c r="K349" s="30">
        <v>0</v>
      </c>
      <c r="L349" s="30">
        <v>0</v>
      </c>
      <c r="M349" s="30">
        <v>0</v>
      </c>
      <c r="N349" s="30">
        <v>1</v>
      </c>
      <c r="O349" s="30">
        <v>1</v>
      </c>
      <c r="Q349" s="31">
        <v>191.08367910052365</v>
      </c>
      <c r="R349" s="32"/>
      <c r="S349" s="30">
        <v>2783</v>
      </c>
      <c r="T349" s="30">
        <v>52</v>
      </c>
      <c r="U349" s="30">
        <v>2835</v>
      </c>
    </row>
    <row r="350" spans="2:21" ht="12.75">
      <c r="B350" s="21" t="s">
        <v>726</v>
      </c>
      <c r="C350" s="21" t="s">
        <v>727</v>
      </c>
      <c r="D350" s="21" t="s">
        <v>812</v>
      </c>
      <c r="E350" s="29">
        <v>109789</v>
      </c>
      <c r="F350" s="30">
        <v>1037</v>
      </c>
      <c r="G350" s="30">
        <v>1074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Q350" s="31">
        <v>94.45390703986739</v>
      </c>
      <c r="R350" s="32"/>
      <c r="S350" s="30">
        <v>1037</v>
      </c>
      <c r="T350" s="30">
        <v>37</v>
      </c>
      <c r="U350" s="30">
        <v>1074</v>
      </c>
    </row>
    <row r="351" spans="2:21" ht="12.75">
      <c r="B351" s="21" t="s">
        <v>728</v>
      </c>
      <c r="C351" s="21" t="s">
        <v>729</v>
      </c>
      <c r="D351" s="21" t="s">
        <v>807</v>
      </c>
      <c r="E351" s="29">
        <v>95632</v>
      </c>
      <c r="F351" s="30">
        <v>1090</v>
      </c>
      <c r="G351" s="30">
        <v>1118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Q351" s="31">
        <v>113.97858457420111</v>
      </c>
      <c r="R351" s="32"/>
      <c r="S351" s="30">
        <v>1090</v>
      </c>
      <c r="T351" s="30">
        <v>28</v>
      </c>
      <c r="U351" s="30">
        <v>1118</v>
      </c>
    </row>
    <row r="352" spans="2:21" ht="12.75">
      <c r="B352" s="21" t="s">
        <v>730</v>
      </c>
      <c r="C352" s="21" t="s">
        <v>731</v>
      </c>
      <c r="D352" s="21" t="s">
        <v>807</v>
      </c>
      <c r="E352" s="29">
        <v>121176.99999999999</v>
      </c>
      <c r="F352" s="30">
        <v>291</v>
      </c>
      <c r="G352" s="30">
        <v>324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1</v>
      </c>
      <c r="O352" s="30">
        <v>1</v>
      </c>
      <c r="Q352" s="31">
        <v>24.01445818926034</v>
      </c>
      <c r="R352" s="32"/>
      <c r="S352" s="30">
        <v>292</v>
      </c>
      <c r="T352" s="30">
        <v>33</v>
      </c>
      <c r="U352" s="30">
        <v>325</v>
      </c>
    </row>
    <row r="353" spans="2:21" ht="12.75">
      <c r="B353" s="21" t="s">
        <v>732</v>
      </c>
      <c r="C353" s="21" t="s">
        <v>733</v>
      </c>
      <c r="D353" s="21" t="s">
        <v>809</v>
      </c>
      <c r="E353" s="29">
        <v>88193</v>
      </c>
      <c r="F353" s="30">
        <v>1542</v>
      </c>
      <c r="G353" s="30">
        <v>1564</v>
      </c>
      <c r="H353" s="30">
        <v>0</v>
      </c>
      <c r="I353" s="30">
        <v>1</v>
      </c>
      <c r="J353" s="30">
        <v>0</v>
      </c>
      <c r="K353" s="30">
        <v>0</v>
      </c>
      <c r="L353" s="30">
        <v>0</v>
      </c>
      <c r="M353" s="30">
        <v>0</v>
      </c>
      <c r="N353" s="30">
        <v>4</v>
      </c>
      <c r="O353" s="30">
        <v>4</v>
      </c>
      <c r="Q353" s="31">
        <v>174.84380846552446</v>
      </c>
      <c r="R353" s="32"/>
      <c r="S353" s="30">
        <v>1546</v>
      </c>
      <c r="T353" s="30">
        <v>23</v>
      </c>
      <c r="U353" s="30">
        <v>1569</v>
      </c>
    </row>
    <row r="354" spans="2:21" ht="12.75">
      <c r="B354" s="21" t="s">
        <v>734</v>
      </c>
      <c r="C354" s="21" t="s">
        <v>735</v>
      </c>
      <c r="D354" s="21" t="s">
        <v>812</v>
      </c>
      <c r="E354" s="29">
        <v>59593.99999999999</v>
      </c>
      <c r="F354" s="30">
        <v>1128</v>
      </c>
      <c r="G354" s="30">
        <v>1162</v>
      </c>
      <c r="H354" s="30">
        <v>1</v>
      </c>
      <c r="I354" s="30">
        <v>1</v>
      </c>
      <c r="J354" s="30">
        <v>0</v>
      </c>
      <c r="K354" s="30">
        <v>0</v>
      </c>
      <c r="L354" s="30">
        <v>0</v>
      </c>
      <c r="M354" s="30">
        <v>0</v>
      </c>
      <c r="N354" s="30">
        <v>4</v>
      </c>
      <c r="O354" s="30">
        <v>5</v>
      </c>
      <c r="Q354" s="31">
        <v>189.28080008054502</v>
      </c>
      <c r="R354" s="32"/>
      <c r="S354" s="30">
        <v>1133</v>
      </c>
      <c r="T354" s="30">
        <v>35</v>
      </c>
      <c r="U354" s="30">
        <v>1168</v>
      </c>
    </row>
    <row r="355" spans="2:21" ht="12.75">
      <c r="B355" s="21" t="s">
        <v>736</v>
      </c>
      <c r="C355" s="21" t="s">
        <v>737</v>
      </c>
      <c r="D355" s="21" t="s">
        <v>806</v>
      </c>
      <c r="E355" s="29">
        <v>35922</v>
      </c>
      <c r="F355" s="30">
        <v>182</v>
      </c>
      <c r="G355" s="30">
        <v>191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Q355" s="31">
        <v>50.665330438171594</v>
      </c>
      <c r="R355" s="32"/>
      <c r="S355" s="30">
        <v>182</v>
      </c>
      <c r="T355" s="30">
        <v>9</v>
      </c>
      <c r="U355" s="30">
        <v>191</v>
      </c>
    </row>
    <row r="356" spans="2:21" ht="12.75">
      <c r="B356" s="21" t="s">
        <v>738</v>
      </c>
      <c r="C356" s="21" t="s">
        <v>739</v>
      </c>
      <c r="D356" s="21" t="s">
        <v>806</v>
      </c>
      <c r="E356" s="29">
        <v>54688</v>
      </c>
      <c r="F356" s="30">
        <v>1112</v>
      </c>
      <c r="G356" s="30">
        <v>1154</v>
      </c>
      <c r="H356" s="30">
        <v>21</v>
      </c>
      <c r="I356" s="30">
        <v>22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Q356" s="31">
        <v>203.33528379169104</v>
      </c>
      <c r="R356" s="32"/>
      <c r="S356" s="30">
        <v>1133</v>
      </c>
      <c r="T356" s="30">
        <v>43</v>
      </c>
      <c r="U356" s="30">
        <v>1176</v>
      </c>
    </row>
    <row r="357" spans="2:21" ht="12.75">
      <c r="B357" s="21" t="s">
        <v>740</v>
      </c>
      <c r="C357" s="21" t="s">
        <v>741</v>
      </c>
      <c r="D357" s="21" t="s">
        <v>810</v>
      </c>
      <c r="E357" s="29">
        <v>50858</v>
      </c>
      <c r="F357" s="30">
        <v>1260</v>
      </c>
      <c r="G357" s="30">
        <v>1277</v>
      </c>
      <c r="H357" s="30">
        <v>0</v>
      </c>
      <c r="I357" s="30">
        <v>0</v>
      </c>
      <c r="J357" s="30">
        <v>1</v>
      </c>
      <c r="K357" s="30">
        <v>1</v>
      </c>
      <c r="L357" s="30">
        <v>0</v>
      </c>
      <c r="M357" s="30">
        <v>0</v>
      </c>
      <c r="N357" s="30">
        <v>0</v>
      </c>
      <c r="O357" s="30">
        <v>0</v>
      </c>
      <c r="Q357" s="31">
        <v>247.74863344999804</v>
      </c>
      <c r="R357" s="32"/>
      <c r="S357" s="30">
        <v>1261</v>
      </c>
      <c r="T357" s="30">
        <v>17</v>
      </c>
      <c r="U357" s="30">
        <v>1278</v>
      </c>
    </row>
    <row r="358" spans="2:21" ht="12.75">
      <c r="B358" s="21" t="s">
        <v>742</v>
      </c>
      <c r="C358" s="21" t="s">
        <v>743</v>
      </c>
      <c r="D358" s="21" t="s">
        <v>810</v>
      </c>
      <c r="E358" s="29">
        <v>63576</v>
      </c>
      <c r="F358" s="30">
        <v>1691</v>
      </c>
      <c r="G358" s="30">
        <v>1751</v>
      </c>
      <c r="H358" s="30">
        <v>1</v>
      </c>
      <c r="I358" s="30">
        <v>1</v>
      </c>
      <c r="J358" s="30">
        <v>0</v>
      </c>
      <c r="K358" s="30">
        <v>0</v>
      </c>
      <c r="L358" s="30">
        <v>0</v>
      </c>
      <c r="M358" s="30">
        <v>0</v>
      </c>
      <c r="N358" s="30">
        <v>1</v>
      </c>
      <c r="O358" s="30">
        <v>1</v>
      </c>
      <c r="Q358" s="31">
        <v>265.98087328551657</v>
      </c>
      <c r="R358" s="32"/>
      <c r="S358" s="30">
        <v>1693</v>
      </c>
      <c r="T358" s="30">
        <v>60</v>
      </c>
      <c r="U358" s="30">
        <v>1753</v>
      </c>
    </row>
    <row r="359" spans="2:21" ht="12.75">
      <c r="B359" s="21" t="s">
        <v>744</v>
      </c>
      <c r="C359" s="21" t="s">
        <v>745</v>
      </c>
      <c r="D359" s="21" t="s">
        <v>805</v>
      </c>
      <c r="E359" s="29">
        <v>33160</v>
      </c>
      <c r="F359" s="30">
        <v>556</v>
      </c>
      <c r="G359" s="30">
        <v>571</v>
      </c>
      <c r="H359" s="30">
        <v>1</v>
      </c>
      <c r="I359" s="30">
        <v>2</v>
      </c>
      <c r="J359" s="30">
        <v>0</v>
      </c>
      <c r="K359" s="30">
        <v>0</v>
      </c>
      <c r="L359" s="30">
        <v>0</v>
      </c>
      <c r="M359" s="30">
        <v>0</v>
      </c>
      <c r="N359" s="30">
        <v>1</v>
      </c>
      <c r="O359" s="30">
        <v>1</v>
      </c>
      <c r="Q359" s="31">
        <v>167.67189384800966</v>
      </c>
      <c r="R359" s="32"/>
      <c r="S359" s="30">
        <v>558</v>
      </c>
      <c r="T359" s="30">
        <v>16</v>
      </c>
      <c r="U359" s="30">
        <v>574</v>
      </c>
    </row>
    <row r="360" spans="2:21" ht="12.75">
      <c r="B360" s="21" t="s">
        <v>746</v>
      </c>
      <c r="C360" s="21" t="s">
        <v>747</v>
      </c>
      <c r="D360" s="21" t="s">
        <v>806</v>
      </c>
      <c r="E360" s="29">
        <v>45294</v>
      </c>
      <c r="F360" s="30">
        <v>960</v>
      </c>
      <c r="G360" s="30">
        <v>989</v>
      </c>
      <c r="H360" s="30">
        <v>0</v>
      </c>
      <c r="I360" s="30">
        <v>0</v>
      </c>
      <c r="J360" s="30">
        <v>0</v>
      </c>
      <c r="K360" s="30">
        <v>1</v>
      </c>
      <c r="L360" s="30">
        <v>0</v>
      </c>
      <c r="M360" s="30">
        <v>0</v>
      </c>
      <c r="N360" s="30">
        <v>1</v>
      </c>
      <c r="O360" s="30">
        <v>1</v>
      </c>
      <c r="Q360" s="31">
        <v>211.94860246390252</v>
      </c>
      <c r="R360" s="32"/>
      <c r="S360" s="30">
        <v>961</v>
      </c>
      <c r="T360" s="30">
        <v>30</v>
      </c>
      <c r="U360" s="30">
        <v>991</v>
      </c>
    </row>
    <row r="361" spans="2:21" ht="12.75">
      <c r="B361" s="21" t="s">
        <v>748</v>
      </c>
      <c r="C361" s="21" t="s">
        <v>749</v>
      </c>
      <c r="D361" s="21" t="s">
        <v>810</v>
      </c>
      <c r="E361" s="29">
        <v>64248</v>
      </c>
      <c r="F361" s="30">
        <v>1118</v>
      </c>
      <c r="G361" s="30">
        <v>1149</v>
      </c>
      <c r="H361" s="30">
        <v>2</v>
      </c>
      <c r="I361" s="30">
        <v>3</v>
      </c>
      <c r="J361" s="30">
        <v>1</v>
      </c>
      <c r="K361" s="30">
        <v>1</v>
      </c>
      <c r="L361" s="30">
        <v>0</v>
      </c>
      <c r="M361" s="30">
        <v>1</v>
      </c>
      <c r="N361" s="30">
        <v>1</v>
      </c>
      <c r="O361" s="30">
        <v>1</v>
      </c>
      <c r="Q361" s="31">
        <v>174.01319885443905</v>
      </c>
      <c r="R361" s="32"/>
      <c r="S361" s="30">
        <v>1122</v>
      </c>
      <c r="T361" s="30">
        <v>33</v>
      </c>
      <c r="U361" s="30">
        <v>1155</v>
      </c>
    </row>
    <row r="362" spans="2:21" ht="12.75">
      <c r="B362" s="21" t="s">
        <v>750</v>
      </c>
      <c r="C362" s="21" t="s">
        <v>751</v>
      </c>
      <c r="D362" s="21" t="s">
        <v>811</v>
      </c>
      <c r="E362" s="29">
        <v>23721</v>
      </c>
      <c r="F362" s="30">
        <v>1050</v>
      </c>
      <c r="G362" s="30">
        <v>1096</v>
      </c>
      <c r="H362" s="30">
        <v>9</v>
      </c>
      <c r="I362" s="30">
        <v>13</v>
      </c>
      <c r="J362" s="30">
        <v>1</v>
      </c>
      <c r="K362" s="30">
        <v>2</v>
      </c>
      <c r="L362" s="30">
        <v>0</v>
      </c>
      <c r="M362" s="30">
        <v>0</v>
      </c>
      <c r="N362" s="30">
        <v>0</v>
      </c>
      <c r="O362" s="30">
        <v>0</v>
      </c>
      <c r="Q362" s="31">
        <v>442.6457569242443</v>
      </c>
      <c r="R362" s="32"/>
      <c r="S362" s="30">
        <v>1060</v>
      </c>
      <c r="T362" s="30">
        <v>51</v>
      </c>
      <c r="U362" s="30">
        <v>1111</v>
      </c>
    </row>
    <row r="363" spans="2:21" ht="12.75">
      <c r="B363" s="21" t="s">
        <v>752</v>
      </c>
      <c r="C363" s="21" t="s">
        <v>753</v>
      </c>
      <c r="D363" s="21" t="s">
        <v>811</v>
      </c>
      <c r="E363" s="29">
        <v>48109</v>
      </c>
      <c r="F363" s="30">
        <v>1922</v>
      </c>
      <c r="G363" s="30">
        <v>1985</v>
      </c>
      <c r="H363" s="30">
        <v>9</v>
      </c>
      <c r="I363" s="30">
        <v>13</v>
      </c>
      <c r="J363" s="30">
        <v>0</v>
      </c>
      <c r="K363" s="30">
        <v>1</v>
      </c>
      <c r="L363" s="30">
        <v>0</v>
      </c>
      <c r="M363" s="30">
        <v>3</v>
      </c>
      <c r="N363" s="30">
        <v>3</v>
      </c>
      <c r="O363" s="30">
        <v>3</v>
      </c>
      <c r="Q363" s="31">
        <v>399.5094472967636</v>
      </c>
      <c r="R363" s="32"/>
      <c r="S363" s="30">
        <v>1934</v>
      </c>
      <c r="T363" s="30">
        <v>71</v>
      </c>
      <c r="U363" s="30">
        <v>2005</v>
      </c>
    </row>
    <row r="364" spans="2:21" ht="12.75">
      <c r="B364" s="21" t="s">
        <v>754</v>
      </c>
      <c r="C364" s="21" t="s">
        <v>755</v>
      </c>
      <c r="D364" s="21" t="s">
        <v>804</v>
      </c>
      <c r="E364" s="29">
        <v>44574</v>
      </c>
      <c r="F364" s="30">
        <v>514</v>
      </c>
      <c r="G364" s="30">
        <v>516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Q364" s="31">
        <v>115.31386009781488</v>
      </c>
      <c r="R364" s="32"/>
      <c r="S364" s="30">
        <v>514</v>
      </c>
      <c r="T364" s="30">
        <v>2</v>
      </c>
      <c r="U364" s="30">
        <v>516</v>
      </c>
    </row>
    <row r="365" spans="2:21" ht="12.75">
      <c r="B365" s="21" t="s">
        <v>756</v>
      </c>
      <c r="C365" s="21" t="s">
        <v>757</v>
      </c>
      <c r="D365" s="21" t="s">
        <v>809</v>
      </c>
      <c r="E365" s="29">
        <v>47318</v>
      </c>
      <c r="F365" s="30">
        <v>643</v>
      </c>
      <c r="G365" s="30">
        <v>675</v>
      </c>
      <c r="H365" s="30">
        <v>10</v>
      </c>
      <c r="I365" s="30">
        <v>12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Q365" s="31">
        <v>135.88909083224144</v>
      </c>
      <c r="R365" s="32"/>
      <c r="S365" s="30">
        <v>653</v>
      </c>
      <c r="T365" s="30">
        <v>34</v>
      </c>
      <c r="U365" s="30">
        <v>687</v>
      </c>
    </row>
    <row r="366" spans="2:21" ht="12.75">
      <c r="B366" s="21" t="s">
        <v>758</v>
      </c>
      <c r="C366" s="21" t="s">
        <v>759</v>
      </c>
      <c r="D366" s="21" t="s">
        <v>805</v>
      </c>
      <c r="E366" s="29">
        <v>39753</v>
      </c>
      <c r="F366" s="30">
        <v>1447</v>
      </c>
      <c r="G366" s="30">
        <v>1516</v>
      </c>
      <c r="H366" s="30">
        <v>7</v>
      </c>
      <c r="I366" s="30">
        <v>20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Q366" s="31">
        <v>363.99768570925465</v>
      </c>
      <c r="R366" s="32"/>
      <c r="S366" s="30">
        <v>1454</v>
      </c>
      <c r="T366" s="30">
        <v>82</v>
      </c>
      <c r="U366" s="30">
        <v>1536</v>
      </c>
    </row>
    <row r="367" spans="2:21" ht="12.75">
      <c r="B367" s="21" t="s">
        <v>760</v>
      </c>
      <c r="C367" s="21" t="s">
        <v>761</v>
      </c>
      <c r="D367" s="21" t="s">
        <v>804</v>
      </c>
      <c r="E367" s="29">
        <v>75062</v>
      </c>
      <c r="F367" s="30">
        <v>924</v>
      </c>
      <c r="G367" s="30">
        <v>946</v>
      </c>
      <c r="H367" s="30">
        <v>6</v>
      </c>
      <c r="I367" s="30">
        <v>10</v>
      </c>
      <c r="J367" s="30">
        <v>0</v>
      </c>
      <c r="K367" s="30">
        <v>0</v>
      </c>
      <c r="L367" s="30">
        <v>0</v>
      </c>
      <c r="M367" s="30">
        <v>0</v>
      </c>
      <c r="N367" s="30">
        <v>3</v>
      </c>
      <c r="O367" s="30">
        <v>3</v>
      </c>
      <c r="Q367" s="31">
        <v>123.09823878926754</v>
      </c>
      <c r="R367" s="32"/>
      <c r="S367" s="30">
        <v>933</v>
      </c>
      <c r="T367" s="30">
        <v>26</v>
      </c>
      <c r="U367" s="30">
        <v>959</v>
      </c>
    </row>
    <row r="368" spans="2:21" ht="12.75">
      <c r="B368" s="21" t="s">
        <v>762</v>
      </c>
      <c r="C368" s="21" t="s">
        <v>763</v>
      </c>
      <c r="D368" s="21" t="s">
        <v>810</v>
      </c>
      <c r="E368" s="29">
        <v>44845</v>
      </c>
      <c r="F368" s="30">
        <v>2107</v>
      </c>
      <c r="G368" s="30">
        <v>2143</v>
      </c>
      <c r="H368" s="30">
        <v>1</v>
      </c>
      <c r="I368" s="30">
        <v>1</v>
      </c>
      <c r="J368" s="30">
        <v>0</v>
      </c>
      <c r="K368" s="30">
        <v>0</v>
      </c>
      <c r="L368" s="30">
        <v>0</v>
      </c>
      <c r="M368" s="30">
        <v>0</v>
      </c>
      <c r="N368" s="30">
        <v>1</v>
      </c>
      <c r="O368" s="30">
        <v>1</v>
      </c>
      <c r="Q368" s="31">
        <v>469.84056193555585</v>
      </c>
      <c r="R368" s="32"/>
      <c r="S368" s="30">
        <v>2109</v>
      </c>
      <c r="T368" s="30">
        <v>36</v>
      </c>
      <c r="U368" s="30">
        <v>2145</v>
      </c>
    </row>
    <row r="369" spans="2:21" ht="12.75">
      <c r="B369" s="21" t="s">
        <v>764</v>
      </c>
      <c r="C369" s="21" t="s">
        <v>765</v>
      </c>
      <c r="D369" s="21" t="s">
        <v>811</v>
      </c>
      <c r="E369" s="29">
        <v>16998</v>
      </c>
      <c r="F369" s="30">
        <v>661</v>
      </c>
      <c r="G369" s="30">
        <v>710</v>
      </c>
      <c r="H369" s="30">
        <v>9</v>
      </c>
      <c r="I369" s="30">
        <v>10</v>
      </c>
      <c r="J369" s="30">
        <v>4</v>
      </c>
      <c r="K369" s="30">
        <v>4</v>
      </c>
      <c r="L369" s="30">
        <v>1</v>
      </c>
      <c r="M369" s="30">
        <v>1</v>
      </c>
      <c r="N369" s="30">
        <v>1</v>
      </c>
      <c r="O369" s="30">
        <v>1</v>
      </c>
      <c r="Q369" s="31">
        <v>388.8692787386751</v>
      </c>
      <c r="R369" s="32"/>
      <c r="S369" s="30">
        <v>676</v>
      </c>
      <c r="T369" s="30">
        <v>50</v>
      </c>
      <c r="U369" s="30">
        <v>726</v>
      </c>
    </row>
    <row r="370" spans="2:21" ht="12.75">
      <c r="B370" s="21" t="s">
        <v>766</v>
      </c>
      <c r="C370" s="21" t="s">
        <v>767</v>
      </c>
      <c r="D370" s="21" t="s">
        <v>807</v>
      </c>
      <c r="E370" s="29">
        <v>94484</v>
      </c>
      <c r="F370" s="30">
        <v>170</v>
      </c>
      <c r="G370" s="30">
        <v>187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1</v>
      </c>
      <c r="N370" s="30">
        <v>0</v>
      </c>
      <c r="O370" s="30">
        <v>0</v>
      </c>
      <c r="Q370" s="31">
        <v>17.992464332585413</v>
      </c>
      <c r="R370" s="32"/>
      <c r="S370" s="30">
        <v>170</v>
      </c>
      <c r="T370" s="30">
        <v>18</v>
      </c>
      <c r="U370" s="30">
        <v>188</v>
      </c>
    </row>
    <row r="371" spans="2:21" ht="12.75">
      <c r="B371" s="21" t="s">
        <v>768</v>
      </c>
      <c r="C371" s="21" t="s">
        <v>769</v>
      </c>
      <c r="D371" s="21" t="s">
        <v>811</v>
      </c>
      <c r="E371" s="29">
        <v>29747</v>
      </c>
      <c r="F371" s="30">
        <v>677</v>
      </c>
      <c r="G371" s="30">
        <v>687</v>
      </c>
      <c r="H371" s="30">
        <v>0</v>
      </c>
      <c r="I371" s="30">
        <v>1</v>
      </c>
      <c r="J371" s="30">
        <v>1</v>
      </c>
      <c r="K371" s="30">
        <v>2</v>
      </c>
      <c r="L371" s="30">
        <v>0</v>
      </c>
      <c r="M371" s="30">
        <v>0</v>
      </c>
      <c r="N371" s="30">
        <v>1</v>
      </c>
      <c r="O371" s="30">
        <v>1</v>
      </c>
      <c r="Q371" s="31">
        <v>227.5859750563082</v>
      </c>
      <c r="R371" s="32"/>
      <c r="S371" s="30">
        <v>679</v>
      </c>
      <c r="T371" s="30">
        <v>12</v>
      </c>
      <c r="U371" s="30">
        <v>691</v>
      </c>
    </row>
    <row r="372" spans="2:21" ht="12.75">
      <c r="B372" s="21" t="s">
        <v>770</v>
      </c>
      <c r="C372" s="21" t="s">
        <v>771</v>
      </c>
      <c r="D372" s="21" t="s">
        <v>809</v>
      </c>
      <c r="E372" s="29">
        <v>139850</v>
      </c>
      <c r="F372" s="30">
        <v>2656</v>
      </c>
      <c r="G372" s="30">
        <v>2676</v>
      </c>
      <c r="H372" s="30">
        <v>0</v>
      </c>
      <c r="I372" s="30">
        <v>2</v>
      </c>
      <c r="J372" s="30">
        <v>0</v>
      </c>
      <c r="K372" s="30">
        <v>0</v>
      </c>
      <c r="L372" s="30">
        <v>0</v>
      </c>
      <c r="M372" s="30">
        <v>0</v>
      </c>
      <c r="N372" s="30">
        <v>4</v>
      </c>
      <c r="O372" s="30">
        <v>4</v>
      </c>
      <c r="Q372" s="31">
        <v>189.91776903825527</v>
      </c>
      <c r="R372" s="32"/>
      <c r="S372" s="30">
        <v>2660</v>
      </c>
      <c r="T372" s="30">
        <v>22</v>
      </c>
      <c r="U372" s="30">
        <v>2682</v>
      </c>
    </row>
    <row r="373" spans="2:21" ht="12.75">
      <c r="B373" s="21" t="s">
        <v>772</v>
      </c>
      <c r="C373" s="21" t="s">
        <v>773</v>
      </c>
      <c r="D373" s="21" t="s">
        <v>811</v>
      </c>
      <c r="E373" s="29">
        <v>198942</v>
      </c>
      <c r="F373" s="30">
        <v>5690</v>
      </c>
      <c r="G373" s="30">
        <v>5821</v>
      </c>
      <c r="H373" s="30">
        <v>2</v>
      </c>
      <c r="I373" s="30">
        <v>2</v>
      </c>
      <c r="J373" s="30">
        <v>4</v>
      </c>
      <c r="K373" s="30">
        <v>5</v>
      </c>
      <c r="L373" s="30">
        <v>0</v>
      </c>
      <c r="M373" s="30">
        <v>1</v>
      </c>
      <c r="N373" s="30">
        <v>8</v>
      </c>
      <c r="O373" s="30">
        <v>8</v>
      </c>
      <c r="Q373" s="31">
        <v>286.01300881664</v>
      </c>
      <c r="R373" s="32"/>
      <c r="S373" s="30">
        <v>5704</v>
      </c>
      <c r="T373" s="30">
        <v>133</v>
      </c>
      <c r="U373" s="30">
        <v>5837</v>
      </c>
    </row>
    <row r="374" spans="2:21" ht="12.75">
      <c r="B374" s="21" t="s">
        <v>774</v>
      </c>
      <c r="C374" s="21" t="s">
        <v>775</v>
      </c>
      <c r="D374" s="21" t="s">
        <v>810</v>
      </c>
      <c r="E374" s="29">
        <v>48285</v>
      </c>
      <c r="F374" s="30">
        <v>1321</v>
      </c>
      <c r="G374" s="30">
        <v>1362</v>
      </c>
      <c r="H374" s="30">
        <v>0</v>
      </c>
      <c r="I374" s="30">
        <v>2</v>
      </c>
      <c r="J374" s="30">
        <v>0</v>
      </c>
      <c r="K374" s="30">
        <v>0</v>
      </c>
      <c r="L374" s="30">
        <v>0</v>
      </c>
      <c r="M374" s="30">
        <v>0</v>
      </c>
      <c r="N374" s="30">
        <v>1</v>
      </c>
      <c r="O374" s="30">
        <v>1</v>
      </c>
      <c r="Q374" s="31">
        <v>273.5839287563426</v>
      </c>
      <c r="R374" s="32"/>
      <c r="S374" s="30">
        <v>1322</v>
      </c>
      <c r="T374" s="30">
        <v>43</v>
      </c>
      <c r="U374" s="30">
        <v>1365</v>
      </c>
    </row>
    <row r="375" spans="2:21" ht="12.75">
      <c r="B375" s="21" t="s">
        <v>776</v>
      </c>
      <c r="C375" s="21" t="s">
        <v>777</v>
      </c>
      <c r="D375" s="21" t="s">
        <v>810</v>
      </c>
      <c r="E375" s="29">
        <v>60409</v>
      </c>
      <c r="F375" s="30">
        <v>986</v>
      </c>
      <c r="G375" s="30">
        <v>994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1</v>
      </c>
      <c r="O375" s="30">
        <v>1</v>
      </c>
      <c r="Q375" s="31">
        <v>163.22071214554123</v>
      </c>
      <c r="R375" s="32"/>
      <c r="S375" s="30">
        <v>987</v>
      </c>
      <c r="T375" s="30">
        <v>8</v>
      </c>
      <c r="U375" s="30">
        <v>995</v>
      </c>
    </row>
    <row r="376" spans="2:21" ht="12.75">
      <c r="B376" s="21" t="s">
        <v>778</v>
      </c>
      <c r="C376" s="21" t="s">
        <v>779</v>
      </c>
      <c r="D376" s="21" t="s">
        <v>809</v>
      </c>
      <c r="E376" s="29">
        <v>144448</v>
      </c>
      <c r="F376" s="30">
        <v>1357</v>
      </c>
      <c r="G376" s="30">
        <v>1380</v>
      </c>
      <c r="H376" s="30">
        <v>2</v>
      </c>
      <c r="I376" s="30">
        <v>3</v>
      </c>
      <c r="J376" s="30">
        <v>0</v>
      </c>
      <c r="K376" s="30">
        <v>0</v>
      </c>
      <c r="L376" s="30">
        <v>0</v>
      </c>
      <c r="M376" s="30">
        <v>0</v>
      </c>
      <c r="N376" s="30">
        <v>1</v>
      </c>
      <c r="O376" s="30">
        <v>1</v>
      </c>
      <c r="Q376" s="31">
        <v>93.94384138236597</v>
      </c>
      <c r="R376" s="32"/>
      <c r="S376" s="30">
        <v>1360</v>
      </c>
      <c r="T376" s="30">
        <v>24</v>
      </c>
      <c r="U376" s="30">
        <v>1384</v>
      </c>
    </row>
    <row r="377" spans="2:21" ht="12.75">
      <c r="B377" s="21" t="s">
        <v>780</v>
      </c>
      <c r="C377" s="21" t="s">
        <v>781</v>
      </c>
      <c r="D377" s="21" t="s">
        <v>810</v>
      </c>
      <c r="E377" s="29">
        <v>40420</v>
      </c>
      <c r="F377" s="30">
        <v>516</v>
      </c>
      <c r="G377" s="30">
        <v>585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Q377" s="31">
        <v>127.65957446808511</v>
      </c>
      <c r="R377" s="32"/>
      <c r="S377" s="30">
        <v>516</v>
      </c>
      <c r="T377" s="30">
        <v>69</v>
      </c>
      <c r="U377" s="30">
        <v>585</v>
      </c>
    </row>
    <row r="378" spans="2:21" ht="12.75">
      <c r="B378" s="21" t="s">
        <v>782</v>
      </c>
      <c r="C378" s="21" t="s">
        <v>783</v>
      </c>
      <c r="D378" s="21" t="s">
        <v>810</v>
      </c>
      <c r="E378" s="29">
        <v>61837</v>
      </c>
      <c r="F378" s="30">
        <v>1121</v>
      </c>
      <c r="G378" s="30">
        <v>1137</v>
      </c>
      <c r="H378" s="30">
        <v>1</v>
      </c>
      <c r="I378" s="30">
        <v>1</v>
      </c>
      <c r="J378" s="30">
        <v>0</v>
      </c>
      <c r="K378" s="30">
        <v>0</v>
      </c>
      <c r="L378" s="30">
        <v>0</v>
      </c>
      <c r="M378" s="30">
        <v>0</v>
      </c>
      <c r="N378" s="30">
        <v>1</v>
      </c>
      <c r="O378" s="30">
        <v>1</v>
      </c>
      <c r="Q378" s="31">
        <v>181.283050600773</v>
      </c>
      <c r="R378" s="32"/>
      <c r="S378" s="30">
        <v>1123</v>
      </c>
      <c r="T378" s="30">
        <v>16</v>
      </c>
      <c r="U378" s="30">
        <v>1139</v>
      </c>
    </row>
    <row r="379" spans="2:21" ht="12.75">
      <c r="B379" s="21" t="s">
        <v>784</v>
      </c>
      <c r="C379" s="21" t="s">
        <v>785</v>
      </c>
      <c r="D379" s="21" t="s">
        <v>812</v>
      </c>
      <c r="E379" s="29">
        <v>105403</v>
      </c>
      <c r="F379" s="30">
        <v>718</v>
      </c>
      <c r="G379" s="30">
        <v>732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Q379" s="31">
        <v>68.11950323994573</v>
      </c>
      <c r="R379" s="32"/>
      <c r="S379" s="30">
        <v>718</v>
      </c>
      <c r="T379" s="30">
        <v>14</v>
      </c>
      <c r="U379" s="30">
        <v>732</v>
      </c>
    </row>
    <row r="380" spans="2:21" ht="12.75">
      <c r="B380" s="21" t="s">
        <v>786</v>
      </c>
      <c r="C380" s="21" t="s">
        <v>787</v>
      </c>
      <c r="D380" s="21" t="s">
        <v>812</v>
      </c>
      <c r="E380" s="29">
        <v>42785</v>
      </c>
      <c r="F380" s="30">
        <v>584</v>
      </c>
      <c r="G380" s="30">
        <v>594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Q380" s="31">
        <v>136.49643566670562</v>
      </c>
      <c r="R380" s="32"/>
      <c r="S380" s="30">
        <v>584</v>
      </c>
      <c r="T380" s="30">
        <v>10</v>
      </c>
      <c r="U380" s="30">
        <v>594</v>
      </c>
    </row>
    <row r="381" spans="2:21" ht="12.75">
      <c r="B381" s="21" t="s">
        <v>788</v>
      </c>
      <c r="C381" s="21" t="s">
        <v>789</v>
      </c>
      <c r="D381" s="21" t="s">
        <v>810</v>
      </c>
      <c r="E381" s="29">
        <v>47464.00000000001</v>
      </c>
      <c r="F381" s="30">
        <v>578</v>
      </c>
      <c r="G381" s="30">
        <v>592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1</v>
      </c>
      <c r="O381" s="30">
        <v>1</v>
      </c>
      <c r="Q381" s="31">
        <v>121.77650429799426</v>
      </c>
      <c r="R381" s="32"/>
      <c r="S381" s="30">
        <v>579</v>
      </c>
      <c r="T381" s="30">
        <v>14</v>
      </c>
      <c r="U381" s="30">
        <v>593</v>
      </c>
    </row>
    <row r="382" spans="2:21" ht="12.75">
      <c r="B382" s="21" t="s">
        <v>790</v>
      </c>
      <c r="C382" s="21" t="s">
        <v>791</v>
      </c>
      <c r="D382" s="21" t="s">
        <v>803</v>
      </c>
      <c r="E382" s="29">
        <v>57779.99999999999</v>
      </c>
      <c r="F382" s="30">
        <v>3646</v>
      </c>
      <c r="G382" s="30">
        <v>3679</v>
      </c>
      <c r="H382" s="30">
        <v>1</v>
      </c>
      <c r="I382" s="30">
        <v>1</v>
      </c>
      <c r="J382" s="30">
        <v>0</v>
      </c>
      <c r="K382" s="30">
        <v>0</v>
      </c>
      <c r="L382" s="30">
        <v>0</v>
      </c>
      <c r="M382" s="30">
        <v>2</v>
      </c>
      <c r="N382" s="30">
        <v>0</v>
      </c>
      <c r="O382" s="30">
        <v>0</v>
      </c>
      <c r="Q382" s="31">
        <v>631.0141917618554</v>
      </c>
      <c r="R382" s="32"/>
      <c r="S382" s="30">
        <v>3647</v>
      </c>
      <c r="T382" s="30">
        <v>35</v>
      </c>
      <c r="U382" s="30">
        <v>3682</v>
      </c>
    </row>
    <row r="383" spans="2:21" ht="12.75">
      <c r="B383" s="21" t="s">
        <v>792</v>
      </c>
      <c r="C383" s="21" t="s">
        <v>793</v>
      </c>
      <c r="D383" s="21" t="s">
        <v>812</v>
      </c>
      <c r="E383" s="29">
        <v>50663</v>
      </c>
      <c r="F383" s="30">
        <v>1338</v>
      </c>
      <c r="G383" s="30">
        <v>1389</v>
      </c>
      <c r="H383" s="30">
        <v>4</v>
      </c>
      <c r="I383" s="30">
        <v>7</v>
      </c>
      <c r="J383" s="30">
        <v>0</v>
      </c>
      <c r="K383" s="30">
        <v>2</v>
      </c>
      <c r="L383" s="30">
        <v>0</v>
      </c>
      <c r="M383" s="30">
        <v>0</v>
      </c>
      <c r="N383" s="30">
        <v>1</v>
      </c>
      <c r="O383" s="30">
        <v>1</v>
      </c>
      <c r="Q383" s="31">
        <v>264.0980597280066</v>
      </c>
      <c r="R383" s="32"/>
      <c r="S383" s="30">
        <v>1343</v>
      </c>
      <c r="T383" s="30">
        <v>56</v>
      </c>
      <c r="U383" s="30">
        <v>1399</v>
      </c>
    </row>
    <row r="384" spans="2:21" ht="12.75">
      <c r="B384" s="21" t="s">
        <v>794</v>
      </c>
      <c r="C384" s="21" t="s">
        <v>795</v>
      </c>
      <c r="D384" s="21" t="s">
        <v>810</v>
      </c>
      <c r="E384" s="29">
        <v>68813</v>
      </c>
      <c r="F384" s="30">
        <v>917</v>
      </c>
      <c r="G384" s="30">
        <v>964</v>
      </c>
      <c r="H384" s="30">
        <v>1</v>
      </c>
      <c r="I384" s="30">
        <v>2</v>
      </c>
      <c r="J384" s="30">
        <v>0</v>
      </c>
      <c r="K384" s="30">
        <v>0</v>
      </c>
      <c r="L384" s="30">
        <v>0</v>
      </c>
      <c r="M384" s="30">
        <v>0</v>
      </c>
      <c r="N384" s="30">
        <v>2</v>
      </c>
      <c r="O384" s="30">
        <v>2</v>
      </c>
      <c r="Q384" s="31">
        <v>133.25970383503116</v>
      </c>
      <c r="R384" s="32"/>
      <c r="S384" s="30">
        <v>920</v>
      </c>
      <c r="T384" s="30">
        <v>48</v>
      </c>
      <c r="U384" s="30">
        <v>968</v>
      </c>
    </row>
    <row r="385" spans="2:21" ht="12.75">
      <c r="B385" s="21" t="s">
        <v>796</v>
      </c>
      <c r="C385" s="21" t="s">
        <v>797</v>
      </c>
      <c r="D385" s="21" t="s">
        <v>809</v>
      </c>
      <c r="E385" s="29">
        <v>48739</v>
      </c>
      <c r="F385" s="30">
        <v>897</v>
      </c>
      <c r="G385" s="30">
        <v>935</v>
      </c>
      <c r="H385" s="30">
        <v>13</v>
      </c>
      <c r="I385" s="30">
        <v>20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Q385" s="31">
        <v>184.0415273189848</v>
      </c>
      <c r="R385" s="32"/>
      <c r="S385" s="30">
        <v>910</v>
      </c>
      <c r="T385" s="30">
        <v>45</v>
      </c>
      <c r="U385" s="30">
        <v>955</v>
      </c>
    </row>
    <row r="386" spans="2:21" ht="12.75">
      <c r="B386" s="21" t="s">
        <v>798</v>
      </c>
      <c r="C386" s="21" t="s">
        <v>799</v>
      </c>
      <c r="D386" s="21" t="s">
        <v>812</v>
      </c>
      <c r="E386" s="29">
        <v>43563</v>
      </c>
      <c r="F386" s="30">
        <v>704</v>
      </c>
      <c r="G386" s="30">
        <v>726</v>
      </c>
      <c r="H386" s="30">
        <v>0</v>
      </c>
      <c r="I386" s="30">
        <v>1</v>
      </c>
      <c r="J386" s="30">
        <v>0</v>
      </c>
      <c r="K386" s="30">
        <v>0</v>
      </c>
      <c r="L386" s="30">
        <v>0</v>
      </c>
      <c r="M386" s="30">
        <v>0</v>
      </c>
      <c r="N386" s="30">
        <v>1</v>
      </c>
      <c r="O386" s="30">
        <v>1</v>
      </c>
      <c r="Q386" s="31">
        <v>161.60503179303538</v>
      </c>
      <c r="R386" s="32"/>
      <c r="S386" s="30">
        <v>705</v>
      </c>
      <c r="T386" s="30">
        <v>23</v>
      </c>
      <c r="U386" s="30">
        <v>728</v>
      </c>
    </row>
    <row r="387" spans="2:21" ht="12.75">
      <c r="B387" s="21" t="s">
        <v>800</v>
      </c>
      <c r="C387" s="21" t="s">
        <v>801</v>
      </c>
      <c r="D387" s="21" t="s">
        <v>813</v>
      </c>
      <c r="E387" s="29">
        <v>84212</v>
      </c>
      <c r="F387" s="30">
        <v>1929</v>
      </c>
      <c r="G387" s="30">
        <v>1965</v>
      </c>
      <c r="H387" s="30">
        <v>2</v>
      </c>
      <c r="I387" s="30">
        <v>6</v>
      </c>
      <c r="J387" s="30">
        <v>0</v>
      </c>
      <c r="K387" s="30">
        <v>0</v>
      </c>
      <c r="L387" s="30">
        <v>0</v>
      </c>
      <c r="M387" s="30">
        <v>0</v>
      </c>
      <c r="N387" s="30">
        <v>5</v>
      </c>
      <c r="O387" s="30">
        <v>5</v>
      </c>
      <c r="Q387" s="34">
        <v>229.06474136702604</v>
      </c>
      <c r="R387" s="32"/>
      <c r="S387" s="34">
        <v>1936</v>
      </c>
      <c r="T387" s="34">
        <v>40</v>
      </c>
      <c r="U387" s="34">
        <v>1976</v>
      </c>
    </row>
    <row r="388" spans="2:21" ht="12.75">
      <c r="B388" s="35"/>
      <c r="C388" s="36" t="s">
        <v>36</v>
      </c>
      <c r="D388" s="35"/>
      <c r="E388" s="37">
        <v>26264883.000000022</v>
      </c>
      <c r="F388" s="38">
        <v>447997</v>
      </c>
      <c r="G388" s="38">
        <v>462693</v>
      </c>
      <c r="H388" s="38">
        <v>3629</v>
      </c>
      <c r="I388" s="38">
        <v>5030</v>
      </c>
      <c r="J388" s="38">
        <v>236</v>
      </c>
      <c r="K388" s="38">
        <v>356</v>
      </c>
      <c r="L388" s="38">
        <v>1</v>
      </c>
      <c r="M388" s="38">
        <v>83</v>
      </c>
      <c r="N388" s="38">
        <v>467</v>
      </c>
      <c r="O388" s="38">
        <v>474</v>
      </c>
      <c r="P388" s="39">
        <v>170.56881616415333</v>
      </c>
      <c r="Q388" s="40">
        <v>170.56881616415333</v>
      </c>
      <c r="R388" s="32"/>
      <c r="S388" s="120">
        <v>452330</v>
      </c>
      <c r="T388" s="120">
        <v>16306</v>
      </c>
      <c r="U388" s="120">
        <v>468636</v>
      </c>
    </row>
    <row r="389" spans="2:21" ht="6" customHeight="1">
      <c r="B389" s="23"/>
      <c r="C389" s="23"/>
      <c r="D389" s="23"/>
      <c r="E389" s="33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2"/>
      <c r="S389" s="42"/>
      <c r="T389" s="42"/>
      <c r="U389" s="42"/>
    </row>
    <row r="390" spans="2:21" ht="14.25">
      <c r="B390" s="43"/>
      <c r="C390" s="21" t="s">
        <v>1856</v>
      </c>
      <c r="E390" s="30"/>
      <c r="F390" s="41">
        <v>1633</v>
      </c>
      <c r="G390" s="41">
        <v>1827</v>
      </c>
      <c r="H390" s="41">
        <v>144</v>
      </c>
      <c r="I390" s="41">
        <v>329</v>
      </c>
      <c r="J390" s="41">
        <v>28</v>
      </c>
      <c r="K390" s="41">
        <v>96</v>
      </c>
      <c r="L390" s="30">
        <v>0</v>
      </c>
      <c r="M390" s="41">
        <v>1</v>
      </c>
      <c r="N390" s="41">
        <v>3</v>
      </c>
      <c r="O390" s="41">
        <v>3</v>
      </c>
      <c r="P390" s="41"/>
      <c r="Q390" s="30">
        <v>0</v>
      </c>
      <c r="S390" s="30">
        <v>1808</v>
      </c>
      <c r="T390" s="30">
        <v>448</v>
      </c>
      <c r="U390" s="30">
        <v>2256</v>
      </c>
    </row>
    <row r="391" spans="2:21" ht="5.25" customHeight="1">
      <c r="B391" s="43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S391" s="41"/>
      <c r="T391" s="41"/>
      <c r="U391" s="41"/>
    </row>
    <row r="392" spans="2:21" ht="13.5" thickBot="1">
      <c r="B392" s="44"/>
      <c r="C392" s="45" t="s">
        <v>814</v>
      </c>
      <c r="D392" s="45"/>
      <c r="E392" s="112"/>
      <c r="F392" s="46">
        <v>449630</v>
      </c>
      <c r="G392" s="46">
        <v>464520</v>
      </c>
      <c r="H392" s="46">
        <v>3773</v>
      </c>
      <c r="I392" s="46">
        <v>5359</v>
      </c>
      <c r="J392" s="46">
        <v>264</v>
      </c>
      <c r="K392" s="46">
        <v>452</v>
      </c>
      <c r="L392" s="46">
        <v>1</v>
      </c>
      <c r="M392" s="46">
        <v>84</v>
      </c>
      <c r="N392" s="46">
        <v>470</v>
      </c>
      <c r="O392" s="46">
        <v>477</v>
      </c>
      <c r="P392" s="39"/>
      <c r="Q392" s="46"/>
      <c r="S392" s="46">
        <v>454138</v>
      </c>
      <c r="T392" s="46">
        <v>16754</v>
      </c>
      <c r="U392" s="46">
        <v>470892</v>
      </c>
    </row>
    <row r="393" ht="13.5" thickTop="1">
      <c r="B393" s="48"/>
    </row>
    <row r="394" ht="12.75">
      <c r="B394" s="49" t="s">
        <v>1841</v>
      </c>
    </row>
    <row r="395" ht="12.75">
      <c r="B395" s="48" t="s">
        <v>1972</v>
      </c>
    </row>
    <row r="396" ht="12.75">
      <c r="B396" s="48" t="s">
        <v>802</v>
      </c>
    </row>
    <row r="397" ht="12.75">
      <c r="B397" s="50" t="s">
        <v>1843</v>
      </c>
    </row>
    <row r="398" ht="12.75">
      <c r="B398" s="51" t="s">
        <v>1842</v>
      </c>
    </row>
    <row r="399" ht="12.75">
      <c r="B399" s="106" t="s">
        <v>1914</v>
      </c>
    </row>
    <row r="400" ht="12.75">
      <c r="B400" s="114" t="s">
        <v>1968</v>
      </c>
    </row>
    <row r="401" ht="12.75">
      <c r="B401" s="48" t="s">
        <v>1850</v>
      </c>
    </row>
    <row r="403" spans="6:16" ht="12.75"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</row>
  </sheetData>
  <sheetProtection/>
  <mergeCells count="7">
    <mergeCell ref="F5:O5"/>
    <mergeCell ref="F6:G6"/>
    <mergeCell ref="H6:I6"/>
    <mergeCell ref="J6:K6"/>
    <mergeCell ref="N6:O6"/>
    <mergeCell ref="F3:Q3"/>
    <mergeCell ref="F4:Q4"/>
  </mergeCells>
  <hyperlinks>
    <hyperlink ref="B399" r:id="rId1" display="http://www.energysavingtrust.org.uk/Organisations/Government-and-local-programmes/Programmes-we-deliver/Homes-Energy-Efficiency-Database/CERT-reports-from-HEED"/>
  </hyperlinks>
  <printOptions/>
  <pageMargins left="0.7" right="0.7" top="0.75" bottom="0.75" header="0.3" footer="0.3"/>
  <pageSetup horizontalDpi="600" verticalDpi="600" orientation="portrait" paperSize="9" scale="7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03"/>
  <sheetViews>
    <sheetView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4.8515625" style="21" customWidth="1"/>
    <col min="2" max="2" width="12.57421875" style="21" customWidth="1"/>
    <col min="3" max="3" width="27.00390625" style="21" customWidth="1"/>
    <col min="4" max="5" width="23.7109375" style="21" customWidth="1"/>
    <col min="6" max="6" width="10.421875" style="21" customWidth="1"/>
    <col min="7" max="7" width="12.28125" style="21" bestFit="1" customWidth="1"/>
    <col min="8" max="9" width="10.28125" style="21" bestFit="1" customWidth="1"/>
    <col min="10" max="10" width="12.00390625" style="21" customWidth="1"/>
    <col min="11" max="11" width="9.421875" style="21" bestFit="1" customWidth="1"/>
    <col min="12" max="12" width="11.28125" style="21" customWidth="1"/>
    <col min="13" max="13" width="18.00390625" style="21" customWidth="1"/>
    <col min="14" max="14" width="11.140625" style="21" customWidth="1"/>
    <col min="15" max="15" width="9.421875" style="21" bestFit="1" customWidth="1"/>
    <col min="16" max="16" width="5.7109375" style="21" customWidth="1"/>
    <col min="17" max="19" width="20.7109375" style="21" customWidth="1"/>
    <col min="20" max="20" width="10.57421875" style="21" bestFit="1" customWidth="1"/>
    <col min="21" max="16384" width="9.140625" style="21" customWidth="1"/>
  </cols>
  <sheetData>
    <row r="1" ht="27.75">
      <c r="B1" s="20" t="s">
        <v>1858</v>
      </c>
    </row>
    <row r="2" ht="18.75">
      <c r="B2" s="53" t="s">
        <v>1865</v>
      </c>
    </row>
    <row r="3" spans="2:15" ht="15.75">
      <c r="B3" s="53"/>
      <c r="F3" s="134">
        <v>2014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5.75">
      <c r="B4" s="53"/>
      <c r="F4" s="134" t="s">
        <v>1973</v>
      </c>
      <c r="G4" s="134"/>
      <c r="H4" s="134"/>
      <c r="I4" s="134"/>
      <c r="J4" s="134"/>
      <c r="K4" s="134"/>
      <c r="L4" s="134"/>
      <c r="M4" s="134"/>
      <c r="N4" s="134"/>
      <c r="O4" s="134"/>
    </row>
    <row r="5" spans="6:15" ht="14.25">
      <c r="F5" s="136" t="s">
        <v>1864</v>
      </c>
      <c r="G5" s="136"/>
      <c r="H5" s="136"/>
      <c r="I5" s="136"/>
      <c r="J5" s="136"/>
      <c r="K5" s="136"/>
      <c r="L5" s="136"/>
      <c r="M5" s="136"/>
      <c r="N5" s="136"/>
      <c r="O5" s="136"/>
    </row>
    <row r="6" spans="6:15" ht="12.75">
      <c r="F6" s="137" t="s">
        <v>817</v>
      </c>
      <c r="G6" s="137"/>
      <c r="H6" s="137" t="s">
        <v>4</v>
      </c>
      <c r="I6" s="137"/>
      <c r="J6" s="137" t="s">
        <v>5</v>
      </c>
      <c r="K6" s="137"/>
      <c r="L6" s="137" t="s">
        <v>815</v>
      </c>
      <c r="M6" s="137"/>
      <c r="N6" s="137" t="s">
        <v>816</v>
      </c>
      <c r="O6" s="137"/>
    </row>
    <row r="7" spans="2:19" ht="38.25" customHeight="1">
      <c r="B7" s="27" t="s">
        <v>1846</v>
      </c>
      <c r="C7" s="27" t="s">
        <v>1845</v>
      </c>
      <c r="D7" s="27" t="s">
        <v>1844</v>
      </c>
      <c r="E7" s="28" t="s">
        <v>1853</v>
      </c>
      <c r="F7" s="28" t="s">
        <v>33</v>
      </c>
      <c r="G7" s="28" t="s">
        <v>36</v>
      </c>
      <c r="H7" s="28" t="s">
        <v>33</v>
      </c>
      <c r="I7" s="28" t="s">
        <v>36</v>
      </c>
      <c r="J7" s="28" t="s">
        <v>33</v>
      </c>
      <c r="K7" s="28" t="s">
        <v>36</v>
      </c>
      <c r="L7" s="28" t="s">
        <v>33</v>
      </c>
      <c r="M7" s="28" t="s">
        <v>36</v>
      </c>
      <c r="N7" s="28" t="s">
        <v>33</v>
      </c>
      <c r="O7" s="28" t="s">
        <v>36</v>
      </c>
      <c r="Q7" s="28" t="s">
        <v>1969</v>
      </c>
      <c r="R7" s="28" t="s">
        <v>1970</v>
      </c>
      <c r="S7" s="28" t="s">
        <v>36</v>
      </c>
    </row>
    <row r="8" spans="2:19" ht="12.75">
      <c r="B8" s="21" t="s">
        <v>42</v>
      </c>
      <c r="C8" s="21" t="s">
        <v>43</v>
      </c>
      <c r="D8" s="21" t="s">
        <v>804</v>
      </c>
      <c r="E8" s="84">
        <v>102602</v>
      </c>
      <c r="F8" s="30">
        <v>2588.7799999999997</v>
      </c>
      <c r="G8" s="30">
        <v>3042.8499999999995</v>
      </c>
      <c r="H8" s="30">
        <v>85.5</v>
      </c>
      <c r="I8" s="30">
        <v>102</v>
      </c>
      <c r="J8" s="30">
        <v>0</v>
      </c>
      <c r="K8" s="30">
        <v>0</v>
      </c>
      <c r="L8" s="30">
        <v>0</v>
      </c>
      <c r="M8" s="30">
        <v>0</v>
      </c>
      <c r="N8" s="30">
        <v>1.98</v>
      </c>
      <c r="O8" s="30">
        <v>1.98</v>
      </c>
      <c r="P8" s="32"/>
      <c r="Q8" s="121">
        <v>2676.2599999999998</v>
      </c>
      <c r="R8" s="121">
        <v>470.5699999999997</v>
      </c>
      <c r="S8" s="121">
        <v>3146.8299999999995</v>
      </c>
    </row>
    <row r="9" spans="2:19" ht="12.75">
      <c r="B9" s="21" t="s">
        <v>44</v>
      </c>
      <c r="C9" s="21" t="s">
        <v>45</v>
      </c>
      <c r="D9" s="21" t="s">
        <v>804</v>
      </c>
      <c r="E9" s="84">
        <v>107960</v>
      </c>
      <c r="F9" s="30">
        <v>11441.613999999998</v>
      </c>
      <c r="G9" s="30">
        <v>11893.183999999997</v>
      </c>
      <c r="H9" s="30">
        <v>3862.200000000004</v>
      </c>
      <c r="I9" s="30">
        <v>9751.600000000004</v>
      </c>
      <c r="J9" s="30">
        <v>45.2</v>
      </c>
      <c r="K9" s="30">
        <v>98.2</v>
      </c>
      <c r="L9" s="30">
        <v>0</v>
      </c>
      <c r="M9" s="30">
        <v>0</v>
      </c>
      <c r="N9" s="30">
        <v>6.96</v>
      </c>
      <c r="O9" s="30">
        <v>6.96</v>
      </c>
      <c r="P9" s="32"/>
      <c r="Q9" s="121">
        <v>15355.974000000002</v>
      </c>
      <c r="R9" s="121">
        <v>6393.9699999999975</v>
      </c>
      <c r="S9" s="121">
        <v>21749.944</v>
      </c>
    </row>
    <row r="10" spans="2:19" ht="12.75">
      <c r="B10" s="21" t="s">
        <v>46</v>
      </c>
      <c r="C10" s="21" t="s">
        <v>47</v>
      </c>
      <c r="D10" s="21" t="s">
        <v>810</v>
      </c>
      <c r="E10" s="84">
        <v>27443</v>
      </c>
      <c r="F10" s="30">
        <v>1224.2000000000012</v>
      </c>
      <c r="G10" s="30">
        <v>1431.5000000000014</v>
      </c>
      <c r="H10" s="30">
        <v>9.8</v>
      </c>
      <c r="I10" s="30">
        <v>9.8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2"/>
      <c r="Q10" s="121">
        <v>1234.0000000000011</v>
      </c>
      <c r="R10" s="121">
        <v>207.30000000000018</v>
      </c>
      <c r="S10" s="121">
        <v>1441.3000000000013</v>
      </c>
    </row>
    <row r="11" spans="2:19" ht="12.75">
      <c r="B11" s="21" t="s">
        <v>48</v>
      </c>
      <c r="C11" s="21" t="s">
        <v>49</v>
      </c>
      <c r="D11" s="21" t="s">
        <v>809</v>
      </c>
      <c r="E11" s="84">
        <v>45184</v>
      </c>
      <c r="F11" s="30">
        <v>3252.5810000000006</v>
      </c>
      <c r="G11" s="30">
        <v>4258.411</v>
      </c>
      <c r="H11" s="30">
        <v>247.28</v>
      </c>
      <c r="I11" s="30">
        <v>1522.58</v>
      </c>
      <c r="J11" s="30">
        <v>10.6</v>
      </c>
      <c r="K11" s="30">
        <v>22.6</v>
      </c>
      <c r="L11" s="30">
        <v>0</v>
      </c>
      <c r="M11" s="30">
        <v>1800</v>
      </c>
      <c r="N11" s="30">
        <v>1</v>
      </c>
      <c r="O11" s="30">
        <v>1</v>
      </c>
      <c r="P11" s="32"/>
      <c r="Q11" s="121">
        <v>3511.4610000000007</v>
      </c>
      <c r="R11" s="121">
        <v>4093.1299999999997</v>
      </c>
      <c r="S11" s="121">
        <v>7604.591</v>
      </c>
    </row>
    <row r="12" spans="2:19" ht="12.75">
      <c r="B12" s="21" t="s">
        <v>50</v>
      </c>
      <c r="C12" s="21" t="s">
        <v>51</v>
      </c>
      <c r="D12" s="21" t="s">
        <v>805</v>
      </c>
      <c r="E12" s="84">
        <v>54461.00000000001</v>
      </c>
      <c r="F12" s="30">
        <v>3420.4950000000026</v>
      </c>
      <c r="G12" s="30">
        <v>3731.699000000003</v>
      </c>
      <c r="H12" s="30">
        <v>17</v>
      </c>
      <c r="I12" s="30">
        <v>177</v>
      </c>
      <c r="J12" s="30">
        <v>19</v>
      </c>
      <c r="K12" s="30">
        <v>19</v>
      </c>
      <c r="L12" s="30">
        <v>0</v>
      </c>
      <c r="M12" s="30">
        <v>0</v>
      </c>
      <c r="N12" s="30">
        <v>1</v>
      </c>
      <c r="O12" s="30">
        <v>1</v>
      </c>
      <c r="P12" s="32"/>
      <c r="Q12" s="121">
        <v>3457.4950000000026</v>
      </c>
      <c r="R12" s="121">
        <v>471.2040000000002</v>
      </c>
      <c r="S12" s="121">
        <v>3928.699000000003</v>
      </c>
    </row>
    <row r="13" spans="2:19" ht="12.75">
      <c r="B13" s="21" t="s">
        <v>52</v>
      </c>
      <c r="C13" s="21" t="s">
        <v>53</v>
      </c>
      <c r="D13" s="21" t="s">
        <v>804</v>
      </c>
      <c r="E13" s="84">
        <v>53296</v>
      </c>
      <c r="F13" s="30">
        <v>3882.4749999999995</v>
      </c>
      <c r="G13" s="30">
        <v>4380.065</v>
      </c>
      <c r="H13" s="30">
        <v>499.2</v>
      </c>
      <c r="I13" s="30">
        <v>699.2</v>
      </c>
      <c r="J13" s="30">
        <v>20</v>
      </c>
      <c r="K13" s="30">
        <v>250</v>
      </c>
      <c r="L13" s="30">
        <v>0</v>
      </c>
      <c r="M13" s="30">
        <v>0</v>
      </c>
      <c r="N13" s="30">
        <v>0</v>
      </c>
      <c r="O13" s="30">
        <v>0</v>
      </c>
      <c r="P13" s="32"/>
      <c r="Q13" s="121">
        <v>4401.674999999999</v>
      </c>
      <c r="R13" s="121">
        <v>927.5900000000001</v>
      </c>
      <c r="S13" s="121">
        <v>5329.264999999999</v>
      </c>
    </row>
    <row r="14" spans="2:19" ht="12.75">
      <c r="B14" s="21" t="s">
        <v>54</v>
      </c>
      <c r="C14" s="21" t="s">
        <v>55</v>
      </c>
      <c r="D14" s="21" t="s">
        <v>804</v>
      </c>
      <c r="E14" s="84">
        <v>44911</v>
      </c>
      <c r="F14" s="30">
        <v>2987.412</v>
      </c>
      <c r="G14" s="30">
        <v>3027.142</v>
      </c>
      <c r="H14" s="30">
        <v>592.4999999999999</v>
      </c>
      <c r="I14" s="30">
        <v>654.4999999999999</v>
      </c>
      <c r="J14" s="30">
        <v>42.7</v>
      </c>
      <c r="K14" s="30">
        <v>2391.7</v>
      </c>
      <c r="L14" s="30">
        <v>0</v>
      </c>
      <c r="M14" s="30">
        <v>0</v>
      </c>
      <c r="N14" s="30">
        <v>0</v>
      </c>
      <c r="O14" s="30">
        <v>0</v>
      </c>
      <c r="P14" s="32"/>
      <c r="Q14" s="121">
        <v>3622.6119999999996</v>
      </c>
      <c r="R14" s="121">
        <v>2450.73</v>
      </c>
      <c r="S14" s="121">
        <v>6073.342</v>
      </c>
    </row>
    <row r="15" spans="2:19" ht="12.75">
      <c r="B15" s="21" t="s">
        <v>56</v>
      </c>
      <c r="C15" s="21" t="s">
        <v>57</v>
      </c>
      <c r="D15" s="21" t="s">
        <v>810</v>
      </c>
      <c r="E15" s="84">
        <v>69495</v>
      </c>
      <c r="F15" s="30">
        <v>4096.059999999998</v>
      </c>
      <c r="G15" s="30">
        <v>5298.899999999999</v>
      </c>
      <c r="H15" s="30">
        <v>0</v>
      </c>
      <c r="I15" s="30">
        <v>6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2"/>
      <c r="Q15" s="121">
        <v>4096.059999999998</v>
      </c>
      <c r="R15" s="121">
        <v>1208.840000000001</v>
      </c>
      <c r="S15" s="121">
        <v>5304.899999999999</v>
      </c>
    </row>
    <row r="16" spans="2:19" ht="12.75">
      <c r="B16" s="21" t="s">
        <v>58</v>
      </c>
      <c r="C16" s="21" t="s">
        <v>59</v>
      </c>
      <c r="D16" s="21" t="s">
        <v>805</v>
      </c>
      <c r="E16" s="84">
        <v>51830.99999999999</v>
      </c>
      <c r="F16" s="30">
        <v>3715.1550000000034</v>
      </c>
      <c r="G16" s="30">
        <v>4128.455000000004</v>
      </c>
      <c r="H16" s="30">
        <v>10</v>
      </c>
      <c r="I16" s="30">
        <v>595</v>
      </c>
      <c r="J16" s="30">
        <v>0</v>
      </c>
      <c r="K16" s="30">
        <v>0</v>
      </c>
      <c r="L16" s="30">
        <v>0</v>
      </c>
      <c r="M16" s="30">
        <v>0</v>
      </c>
      <c r="N16" s="30">
        <v>1.99</v>
      </c>
      <c r="O16" s="30">
        <v>1.99</v>
      </c>
      <c r="P16" s="32"/>
      <c r="Q16" s="121">
        <v>3727.145000000003</v>
      </c>
      <c r="R16" s="121">
        <v>998.3000000000002</v>
      </c>
      <c r="S16" s="121">
        <v>4725.445000000003</v>
      </c>
    </row>
    <row r="17" spans="2:19" ht="12.75">
      <c r="B17" s="21" t="s">
        <v>60</v>
      </c>
      <c r="C17" s="21" t="s">
        <v>61</v>
      </c>
      <c r="D17" s="21" t="s">
        <v>810</v>
      </c>
      <c r="E17" s="84">
        <v>48639</v>
      </c>
      <c r="F17" s="30">
        <v>3960.664999999997</v>
      </c>
      <c r="G17" s="30">
        <v>5391.034999999998</v>
      </c>
      <c r="H17" s="30">
        <v>10</v>
      </c>
      <c r="I17" s="30">
        <v>32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2"/>
      <c r="Q17" s="121">
        <v>3970.664999999997</v>
      </c>
      <c r="R17" s="121">
        <v>1452.3700000000013</v>
      </c>
      <c r="S17" s="121">
        <v>5423.034999999998</v>
      </c>
    </row>
    <row r="18" spans="2:19" ht="12.75">
      <c r="B18" s="21" t="s">
        <v>62</v>
      </c>
      <c r="C18" s="21" t="s">
        <v>63</v>
      </c>
      <c r="D18" s="21" t="s">
        <v>810</v>
      </c>
      <c r="E18" s="84">
        <v>70410</v>
      </c>
      <c r="F18" s="30">
        <v>4861.5800000000045</v>
      </c>
      <c r="G18" s="30">
        <v>8013.550000000005</v>
      </c>
      <c r="H18" s="30">
        <v>20</v>
      </c>
      <c r="I18" s="30">
        <v>26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2"/>
      <c r="Q18" s="121">
        <v>4881.5800000000045</v>
      </c>
      <c r="R18" s="121">
        <v>3157.9700000000003</v>
      </c>
      <c r="S18" s="121">
        <v>8039.550000000005</v>
      </c>
    </row>
    <row r="19" spans="2:19" ht="12.75">
      <c r="B19" s="21" t="s">
        <v>64</v>
      </c>
      <c r="C19" s="21" t="s">
        <v>65</v>
      </c>
      <c r="D19" s="21" t="s">
        <v>806</v>
      </c>
      <c r="E19" s="84">
        <v>38525</v>
      </c>
      <c r="F19" s="30">
        <v>3944.300000000001</v>
      </c>
      <c r="G19" s="30">
        <v>4948.380000000002</v>
      </c>
      <c r="H19" s="30">
        <v>36</v>
      </c>
      <c r="I19" s="30">
        <v>53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2"/>
      <c r="Q19" s="121">
        <v>3980.300000000001</v>
      </c>
      <c r="R19" s="121">
        <v>1021.0800000000008</v>
      </c>
      <c r="S19" s="121">
        <v>5001.380000000002</v>
      </c>
    </row>
    <row r="20" spans="2:19" ht="12.75">
      <c r="B20" s="21" t="s">
        <v>66</v>
      </c>
      <c r="C20" s="21" t="s">
        <v>67</v>
      </c>
      <c r="D20" s="21" t="s">
        <v>807</v>
      </c>
      <c r="E20" s="84">
        <v>70606</v>
      </c>
      <c r="F20" s="30">
        <v>1113.6299999999994</v>
      </c>
      <c r="G20" s="30">
        <v>1984.1599999999994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2"/>
      <c r="Q20" s="121">
        <v>1113.6299999999994</v>
      </c>
      <c r="R20" s="121">
        <v>870.53</v>
      </c>
      <c r="S20" s="121">
        <v>1984.1599999999994</v>
      </c>
    </row>
    <row r="21" spans="2:19" ht="12.75">
      <c r="B21" s="21" t="s">
        <v>68</v>
      </c>
      <c r="C21" s="21" t="s">
        <v>69</v>
      </c>
      <c r="D21" s="21" t="s">
        <v>807</v>
      </c>
      <c r="E21" s="84">
        <v>135506</v>
      </c>
      <c r="F21" s="30">
        <v>1367.01</v>
      </c>
      <c r="G21" s="30">
        <v>1544.9099999999999</v>
      </c>
      <c r="H21" s="30">
        <v>0</v>
      </c>
      <c r="I21" s="30">
        <v>5</v>
      </c>
      <c r="J21" s="30">
        <v>0</v>
      </c>
      <c r="K21" s="30">
        <v>0</v>
      </c>
      <c r="L21" s="30">
        <v>0</v>
      </c>
      <c r="M21" s="30">
        <v>0</v>
      </c>
      <c r="N21" s="30">
        <v>3</v>
      </c>
      <c r="O21" s="30">
        <v>3</v>
      </c>
      <c r="P21" s="32"/>
      <c r="Q21" s="121">
        <v>1370.01</v>
      </c>
      <c r="R21" s="121">
        <v>182.89999999999986</v>
      </c>
      <c r="S21" s="121">
        <v>1552.9099999999999</v>
      </c>
    </row>
    <row r="22" spans="2:19" ht="12.75">
      <c r="B22" s="21" t="s">
        <v>70</v>
      </c>
      <c r="C22" s="21" t="s">
        <v>71</v>
      </c>
      <c r="D22" s="21" t="s">
        <v>813</v>
      </c>
      <c r="E22" s="84">
        <v>103465</v>
      </c>
      <c r="F22" s="30">
        <v>10747.110000000008</v>
      </c>
      <c r="G22" s="30">
        <v>11359.870000000008</v>
      </c>
      <c r="H22" s="30">
        <v>97</v>
      </c>
      <c r="I22" s="30">
        <v>227</v>
      </c>
      <c r="J22" s="30">
        <v>9</v>
      </c>
      <c r="K22" s="30">
        <v>23.9</v>
      </c>
      <c r="L22" s="30">
        <v>0</v>
      </c>
      <c r="M22" s="30">
        <v>0</v>
      </c>
      <c r="N22" s="30">
        <v>0</v>
      </c>
      <c r="O22" s="30">
        <v>0</v>
      </c>
      <c r="P22" s="32"/>
      <c r="Q22" s="121">
        <v>10853.110000000008</v>
      </c>
      <c r="R22" s="121">
        <v>757.6599999999999</v>
      </c>
      <c r="S22" s="121">
        <v>11610.770000000008</v>
      </c>
    </row>
    <row r="23" spans="2:19" ht="12.75">
      <c r="B23" s="21" t="s">
        <v>72</v>
      </c>
      <c r="C23" s="21" t="s">
        <v>73</v>
      </c>
      <c r="D23" s="21" t="s">
        <v>809</v>
      </c>
      <c r="E23" s="84">
        <v>33168</v>
      </c>
      <c r="F23" s="30">
        <v>611.82</v>
      </c>
      <c r="G23" s="30">
        <v>979.07</v>
      </c>
      <c r="H23" s="30">
        <v>5</v>
      </c>
      <c r="I23" s="30">
        <v>56.99999999999999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2"/>
      <c r="Q23" s="121">
        <v>616.82</v>
      </c>
      <c r="R23" s="121">
        <v>419.2499999999999</v>
      </c>
      <c r="S23" s="121">
        <v>1036.07</v>
      </c>
    </row>
    <row r="24" spans="2:19" ht="12.75">
      <c r="B24" s="21" t="s">
        <v>74</v>
      </c>
      <c r="C24" s="21" t="s">
        <v>75</v>
      </c>
      <c r="D24" s="21" t="s">
        <v>806</v>
      </c>
      <c r="E24" s="84">
        <v>74283</v>
      </c>
      <c r="F24" s="30">
        <v>2770.88</v>
      </c>
      <c r="G24" s="30">
        <v>3199.11</v>
      </c>
      <c r="H24" s="30">
        <v>6</v>
      </c>
      <c r="I24" s="30">
        <v>6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2"/>
      <c r="Q24" s="121">
        <v>2776.88</v>
      </c>
      <c r="R24" s="121">
        <v>428.23</v>
      </c>
      <c r="S24" s="121">
        <v>3205.11</v>
      </c>
    </row>
    <row r="25" spans="2:19" ht="12.75">
      <c r="B25" s="21" t="s">
        <v>76</v>
      </c>
      <c r="C25" s="21" t="s">
        <v>77</v>
      </c>
      <c r="D25" s="21" t="s">
        <v>810</v>
      </c>
      <c r="E25" s="84">
        <v>69291</v>
      </c>
      <c r="F25" s="30">
        <v>5038.304999999995</v>
      </c>
      <c r="G25" s="30">
        <v>10482.044999999996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499</v>
      </c>
      <c r="N25" s="30">
        <v>17.97</v>
      </c>
      <c r="O25" s="30">
        <v>17.97</v>
      </c>
      <c r="P25" s="32"/>
      <c r="Q25" s="121">
        <v>5056.274999999995</v>
      </c>
      <c r="R25" s="121">
        <v>5942.740000000001</v>
      </c>
      <c r="S25" s="121">
        <v>10999.014999999996</v>
      </c>
    </row>
    <row r="26" spans="2:19" ht="12.75">
      <c r="B26" s="21" t="s">
        <v>78</v>
      </c>
      <c r="C26" s="21" t="s">
        <v>79</v>
      </c>
      <c r="D26" s="21" t="s">
        <v>805</v>
      </c>
      <c r="E26" s="84">
        <v>49473</v>
      </c>
      <c r="F26" s="30">
        <v>6209.323999999999</v>
      </c>
      <c r="G26" s="30">
        <v>7347.353999999998</v>
      </c>
      <c r="H26" s="30">
        <v>45.099999999999994</v>
      </c>
      <c r="I26" s="30">
        <v>843.1999999999999</v>
      </c>
      <c r="J26" s="30">
        <v>0</v>
      </c>
      <c r="K26" s="30">
        <v>5.5</v>
      </c>
      <c r="L26" s="30">
        <v>0</v>
      </c>
      <c r="M26" s="30">
        <v>0</v>
      </c>
      <c r="N26" s="30">
        <v>2.5</v>
      </c>
      <c r="O26" s="30">
        <v>2.5</v>
      </c>
      <c r="P26" s="32"/>
      <c r="Q26" s="121">
        <v>6256.923999999999</v>
      </c>
      <c r="R26" s="121">
        <v>1941.6299999999992</v>
      </c>
      <c r="S26" s="121">
        <v>8198.553999999998</v>
      </c>
    </row>
    <row r="27" spans="2:19" ht="12.75">
      <c r="B27" s="21" t="s">
        <v>80</v>
      </c>
      <c r="C27" s="21" t="s">
        <v>81</v>
      </c>
      <c r="D27" s="21" t="s">
        <v>811</v>
      </c>
      <c r="E27" s="84">
        <v>71743</v>
      </c>
      <c r="F27" s="30">
        <v>5701.84</v>
      </c>
      <c r="G27" s="30">
        <v>11534.980000000001</v>
      </c>
      <c r="H27" s="30">
        <v>22</v>
      </c>
      <c r="I27" s="30">
        <v>38</v>
      </c>
      <c r="J27" s="30">
        <v>68</v>
      </c>
      <c r="K27" s="30">
        <v>68</v>
      </c>
      <c r="L27" s="30">
        <v>0</v>
      </c>
      <c r="M27" s="30">
        <v>0</v>
      </c>
      <c r="N27" s="30">
        <v>3.96</v>
      </c>
      <c r="O27" s="30">
        <v>3.96</v>
      </c>
      <c r="P27" s="32"/>
      <c r="Q27" s="121">
        <v>5795.8</v>
      </c>
      <c r="R27" s="121">
        <v>5849.14</v>
      </c>
      <c r="S27" s="121">
        <v>11644.94</v>
      </c>
    </row>
    <row r="28" spans="2:19" ht="12.75">
      <c r="B28" s="21" t="s">
        <v>82</v>
      </c>
      <c r="C28" s="21" t="s">
        <v>83</v>
      </c>
      <c r="D28" s="21" t="s">
        <v>806</v>
      </c>
      <c r="E28" s="84">
        <v>65671</v>
      </c>
      <c r="F28" s="30">
        <v>3803.1199999999976</v>
      </c>
      <c r="G28" s="30">
        <v>4438.299999999997</v>
      </c>
      <c r="H28" s="30">
        <v>67</v>
      </c>
      <c r="I28" s="30">
        <v>147</v>
      </c>
      <c r="J28" s="30">
        <v>0</v>
      </c>
      <c r="K28" s="30">
        <v>40</v>
      </c>
      <c r="L28" s="30">
        <v>0</v>
      </c>
      <c r="M28" s="30">
        <v>0</v>
      </c>
      <c r="N28" s="30">
        <v>1.99</v>
      </c>
      <c r="O28" s="30">
        <v>1.99</v>
      </c>
      <c r="P28" s="32"/>
      <c r="Q28" s="121">
        <v>3872.1099999999974</v>
      </c>
      <c r="R28" s="121">
        <v>755.1799999999998</v>
      </c>
      <c r="S28" s="121">
        <v>4627.289999999997</v>
      </c>
    </row>
    <row r="29" spans="2:19" ht="12.75">
      <c r="B29" s="21" t="s">
        <v>84</v>
      </c>
      <c r="C29" s="21" t="s">
        <v>85</v>
      </c>
      <c r="D29" s="21" t="s">
        <v>807</v>
      </c>
      <c r="E29" s="84">
        <v>94871</v>
      </c>
      <c r="F29" s="30">
        <v>1176.3199999999995</v>
      </c>
      <c r="G29" s="30">
        <v>3768.3549999999996</v>
      </c>
      <c r="H29" s="30">
        <v>0</v>
      </c>
      <c r="I29" s="30">
        <v>500</v>
      </c>
      <c r="J29" s="30">
        <v>0</v>
      </c>
      <c r="K29" s="30">
        <v>0</v>
      </c>
      <c r="L29" s="30">
        <v>0</v>
      </c>
      <c r="M29" s="30">
        <v>1560</v>
      </c>
      <c r="N29" s="30">
        <v>0.98</v>
      </c>
      <c r="O29" s="30">
        <v>0.98</v>
      </c>
      <c r="P29" s="32"/>
      <c r="Q29" s="121">
        <v>1177.2999999999995</v>
      </c>
      <c r="R29" s="121">
        <v>4652.035</v>
      </c>
      <c r="S29" s="121">
        <v>5829.334999999999</v>
      </c>
    </row>
    <row r="30" spans="2:19" ht="12.75">
      <c r="B30" s="21" t="s">
        <v>86</v>
      </c>
      <c r="C30" s="21" t="s">
        <v>87</v>
      </c>
      <c r="D30" s="21" t="s">
        <v>812</v>
      </c>
      <c r="E30" s="84">
        <v>419782</v>
      </c>
      <c r="F30" s="30">
        <v>10297.71000000001</v>
      </c>
      <c r="G30" s="30">
        <v>13056.940000000011</v>
      </c>
      <c r="H30" s="30">
        <v>7.38</v>
      </c>
      <c r="I30" s="30">
        <v>7.38</v>
      </c>
      <c r="J30" s="30">
        <v>0</v>
      </c>
      <c r="K30" s="30">
        <v>0</v>
      </c>
      <c r="L30" s="30">
        <v>0</v>
      </c>
      <c r="M30" s="30">
        <v>889</v>
      </c>
      <c r="N30" s="30">
        <v>3.99</v>
      </c>
      <c r="O30" s="30">
        <v>3.99</v>
      </c>
      <c r="P30" s="32"/>
      <c r="Q30" s="121">
        <v>10309.080000000009</v>
      </c>
      <c r="R30" s="121">
        <v>3648.2300000000014</v>
      </c>
      <c r="S30" s="121">
        <v>13957.31000000001</v>
      </c>
    </row>
    <row r="31" spans="2:19" ht="12.75">
      <c r="B31" s="21" t="s">
        <v>88</v>
      </c>
      <c r="C31" s="21" t="s">
        <v>89</v>
      </c>
      <c r="D31" s="21" t="s">
        <v>805</v>
      </c>
      <c r="E31" s="84">
        <v>38893</v>
      </c>
      <c r="F31" s="30">
        <v>2386.8199999999983</v>
      </c>
      <c r="G31" s="30">
        <v>2731.8799999999983</v>
      </c>
      <c r="H31" s="30">
        <v>6</v>
      </c>
      <c r="I31" s="30">
        <v>1626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2"/>
      <c r="Q31" s="121">
        <v>2392.8199999999983</v>
      </c>
      <c r="R31" s="121">
        <v>1965.06</v>
      </c>
      <c r="S31" s="121">
        <v>4357.879999999998</v>
      </c>
    </row>
    <row r="32" spans="2:19" ht="12.75">
      <c r="B32" s="21" t="s">
        <v>90</v>
      </c>
      <c r="C32" s="21" t="s">
        <v>91</v>
      </c>
      <c r="D32" s="21" t="s">
        <v>809</v>
      </c>
      <c r="E32" s="84">
        <v>59598.00000000001</v>
      </c>
      <c r="F32" s="30">
        <v>4812.670000000013</v>
      </c>
      <c r="G32" s="30">
        <v>5221.180000000013</v>
      </c>
      <c r="H32" s="30">
        <v>92.99999999999999</v>
      </c>
      <c r="I32" s="30">
        <v>102.45999999999998</v>
      </c>
      <c r="J32" s="30">
        <v>0</v>
      </c>
      <c r="K32" s="30">
        <v>0</v>
      </c>
      <c r="L32" s="30">
        <v>0</v>
      </c>
      <c r="M32" s="30">
        <v>0</v>
      </c>
      <c r="N32" s="30">
        <v>1</v>
      </c>
      <c r="O32" s="30">
        <v>1</v>
      </c>
      <c r="P32" s="32"/>
      <c r="Q32" s="121">
        <v>4906.670000000013</v>
      </c>
      <c r="R32" s="121">
        <v>417.97000000000025</v>
      </c>
      <c r="S32" s="121">
        <v>5324.640000000013</v>
      </c>
    </row>
    <row r="33" spans="2:19" ht="12.75">
      <c r="B33" s="21" t="s">
        <v>92</v>
      </c>
      <c r="C33" s="21" t="s">
        <v>93</v>
      </c>
      <c r="D33" s="21" t="s">
        <v>809</v>
      </c>
      <c r="E33" s="84">
        <v>65004</v>
      </c>
      <c r="F33" s="30">
        <v>1360.8749999999998</v>
      </c>
      <c r="G33" s="30">
        <v>1619.6649999999997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2"/>
      <c r="Q33" s="121">
        <v>1360.8749999999998</v>
      </c>
      <c r="R33" s="121">
        <v>258.78999999999996</v>
      </c>
      <c r="S33" s="121">
        <v>1619.6649999999997</v>
      </c>
    </row>
    <row r="34" spans="2:19" ht="12.75">
      <c r="B34" s="21" t="s">
        <v>94</v>
      </c>
      <c r="C34" s="21" t="s">
        <v>95</v>
      </c>
      <c r="D34" s="21" t="s">
        <v>803</v>
      </c>
      <c r="E34" s="84">
        <v>31654</v>
      </c>
      <c r="F34" s="30">
        <v>964.3949999999996</v>
      </c>
      <c r="G34" s="30">
        <v>982.2749999999996</v>
      </c>
      <c r="H34" s="30">
        <v>0</v>
      </c>
      <c r="I34" s="30">
        <v>500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2"/>
      <c r="Q34" s="121">
        <v>964.3949999999996</v>
      </c>
      <c r="R34" s="121">
        <v>517.88</v>
      </c>
      <c r="S34" s="121">
        <v>1482.2749999999996</v>
      </c>
    </row>
    <row r="35" spans="2:19" ht="12.75">
      <c r="B35" s="21" t="s">
        <v>96</v>
      </c>
      <c r="C35" s="21" t="s">
        <v>97</v>
      </c>
      <c r="D35" s="21" t="s">
        <v>805</v>
      </c>
      <c r="E35" s="84">
        <v>33890</v>
      </c>
      <c r="F35" s="30">
        <v>3455.7899999999995</v>
      </c>
      <c r="G35" s="30">
        <v>3669.1599999999994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2"/>
      <c r="Q35" s="121">
        <v>3455.7899999999995</v>
      </c>
      <c r="R35" s="121">
        <v>213.3699999999999</v>
      </c>
      <c r="S35" s="121">
        <v>3669.1599999999994</v>
      </c>
    </row>
    <row r="36" spans="2:19" ht="12.75">
      <c r="B36" s="21" t="s">
        <v>98</v>
      </c>
      <c r="C36" s="21" t="s">
        <v>99</v>
      </c>
      <c r="D36" s="21" t="s">
        <v>809</v>
      </c>
      <c r="E36" s="84">
        <v>120025</v>
      </c>
      <c r="F36" s="30">
        <v>3787.779999999998</v>
      </c>
      <c r="G36" s="30">
        <v>4448.989999999998</v>
      </c>
      <c r="H36" s="30">
        <v>6</v>
      </c>
      <c r="I36" s="30">
        <v>6</v>
      </c>
      <c r="J36" s="30">
        <v>0</v>
      </c>
      <c r="K36" s="30">
        <v>0</v>
      </c>
      <c r="L36" s="30">
        <v>0</v>
      </c>
      <c r="M36" s="30">
        <v>0</v>
      </c>
      <c r="N36" s="30">
        <v>0.99</v>
      </c>
      <c r="O36" s="30">
        <v>0.99</v>
      </c>
      <c r="P36" s="32"/>
      <c r="Q36" s="121">
        <v>3794.7699999999977</v>
      </c>
      <c r="R36" s="121">
        <v>661.21</v>
      </c>
      <c r="S36" s="121">
        <v>4455.979999999998</v>
      </c>
    </row>
    <row r="37" spans="2:19" ht="12.75">
      <c r="B37" s="21" t="s">
        <v>100</v>
      </c>
      <c r="C37" s="21" t="s">
        <v>101</v>
      </c>
      <c r="D37" s="21" t="s">
        <v>805</v>
      </c>
      <c r="E37" s="84">
        <v>27888</v>
      </c>
      <c r="F37" s="30">
        <v>2532.6099999999997</v>
      </c>
      <c r="G37" s="30">
        <v>5032.9400000000005</v>
      </c>
      <c r="H37" s="30">
        <v>102.29999999999998</v>
      </c>
      <c r="I37" s="30">
        <v>133.29999999999998</v>
      </c>
      <c r="J37" s="30">
        <v>0</v>
      </c>
      <c r="K37" s="30">
        <v>0</v>
      </c>
      <c r="L37" s="30">
        <v>0</v>
      </c>
      <c r="M37" s="30">
        <v>2960</v>
      </c>
      <c r="N37" s="30">
        <v>0</v>
      </c>
      <c r="O37" s="30">
        <v>0</v>
      </c>
      <c r="P37" s="32"/>
      <c r="Q37" s="121">
        <v>2634.91</v>
      </c>
      <c r="R37" s="121">
        <v>5491.330000000001</v>
      </c>
      <c r="S37" s="121">
        <v>8126.240000000001</v>
      </c>
    </row>
    <row r="38" spans="2:19" ht="12.75">
      <c r="B38" s="21" t="s">
        <v>102</v>
      </c>
      <c r="C38" s="21" t="s">
        <v>103</v>
      </c>
      <c r="D38" s="21" t="s">
        <v>811</v>
      </c>
      <c r="E38" s="84">
        <v>81847.99999999999</v>
      </c>
      <c r="F38" s="30">
        <v>5088.15</v>
      </c>
      <c r="G38" s="30">
        <v>5545.659999999999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2"/>
      <c r="Q38" s="121">
        <v>5088.15</v>
      </c>
      <c r="R38" s="121">
        <v>457.5099999999993</v>
      </c>
      <c r="S38" s="121">
        <v>5545.659999999999</v>
      </c>
    </row>
    <row r="39" spans="2:19" ht="12.75">
      <c r="B39" s="21" t="s">
        <v>104</v>
      </c>
      <c r="C39" s="21" t="s">
        <v>105</v>
      </c>
      <c r="D39" s="21" t="s">
        <v>810</v>
      </c>
      <c r="E39" s="84">
        <v>46006</v>
      </c>
      <c r="F39" s="30">
        <v>1814.100000000001</v>
      </c>
      <c r="G39" s="30">
        <v>6996.720000000001</v>
      </c>
      <c r="H39" s="30">
        <v>5</v>
      </c>
      <c r="I39" s="30">
        <v>5</v>
      </c>
      <c r="J39" s="30">
        <v>0</v>
      </c>
      <c r="K39" s="30">
        <v>0</v>
      </c>
      <c r="L39" s="30">
        <v>0</v>
      </c>
      <c r="M39" s="30">
        <v>0</v>
      </c>
      <c r="N39" s="30">
        <v>0.99</v>
      </c>
      <c r="O39" s="30">
        <v>0.99</v>
      </c>
      <c r="P39" s="32"/>
      <c r="Q39" s="121">
        <v>1820.090000000001</v>
      </c>
      <c r="R39" s="121">
        <v>5182.62</v>
      </c>
      <c r="S39" s="121">
        <v>7002.710000000001</v>
      </c>
    </row>
    <row r="40" spans="2:19" ht="12.75">
      <c r="B40" s="21" t="s">
        <v>106</v>
      </c>
      <c r="C40" s="21" t="s">
        <v>107</v>
      </c>
      <c r="D40" s="21" t="s">
        <v>813</v>
      </c>
      <c r="E40" s="84">
        <v>208518</v>
      </c>
      <c r="F40" s="30">
        <v>7265.511000000008</v>
      </c>
      <c r="G40" s="30">
        <v>9053.843000000006</v>
      </c>
      <c r="H40" s="30">
        <v>229.59999999999997</v>
      </c>
      <c r="I40" s="30">
        <v>506.59999999999997</v>
      </c>
      <c r="J40" s="30">
        <v>0</v>
      </c>
      <c r="K40" s="30">
        <v>350</v>
      </c>
      <c r="L40" s="30">
        <v>0</v>
      </c>
      <c r="M40" s="30">
        <v>0</v>
      </c>
      <c r="N40" s="30">
        <v>1.99</v>
      </c>
      <c r="O40" s="30">
        <v>1.99</v>
      </c>
      <c r="P40" s="32"/>
      <c r="Q40" s="121">
        <v>7497.101000000008</v>
      </c>
      <c r="R40" s="121">
        <v>2415.3319999999985</v>
      </c>
      <c r="S40" s="121">
        <v>9912.433000000006</v>
      </c>
    </row>
    <row r="41" spans="2:19" ht="12.75">
      <c r="B41" s="21" t="s">
        <v>108</v>
      </c>
      <c r="C41" s="21" t="s">
        <v>109</v>
      </c>
      <c r="D41" s="21" t="s">
        <v>806</v>
      </c>
      <c r="E41" s="84">
        <v>61268</v>
      </c>
      <c r="F41" s="30">
        <v>3993.265000000005</v>
      </c>
      <c r="G41" s="30">
        <v>5796.655000000004</v>
      </c>
      <c r="H41" s="30">
        <v>53</v>
      </c>
      <c r="I41" s="30">
        <v>53</v>
      </c>
      <c r="J41" s="30">
        <v>0</v>
      </c>
      <c r="K41" s="30">
        <v>0</v>
      </c>
      <c r="L41" s="30">
        <v>0</v>
      </c>
      <c r="M41" s="30">
        <v>0</v>
      </c>
      <c r="N41" s="30">
        <v>0.99</v>
      </c>
      <c r="O41" s="30">
        <v>0.99</v>
      </c>
      <c r="P41" s="32"/>
      <c r="Q41" s="121">
        <v>4047.2550000000047</v>
      </c>
      <c r="R41" s="121">
        <v>1803.3899999999994</v>
      </c>
      <c r="S41" s="121">
        <v>5850.645000000004</v>
      </c>
    </row>
    <row r="42" spans="2:19" ht="12.75">
      <c r="B42" s="21" t="s">
        <v>110</v>
      </c>
      <c r="C42" s="21" t="s">
        <v>111</v>
      </c>
      <c r="D42" s="21" t="s">
        <v>806</v>
      </c>
      <c r="E42" s="84">
        <v>56055</v>
      </c>
      <c r="F42" s="30">
        <v>6363.985999999999</v>
      </c>
      <c r="G42" s="30">
        <v>7852.2559999999985</v>
      </c>
      <c r="H42" s="30">
        <v>786.0000000000005</v>
      </c>
      <c r="I42" s="30">
        <v>846.4000000000004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2"/>
      <c r="Q42" s="121">
        <v>7149.985999999999</v>
      </c>
      <c r="R42" s="121">
        <v>1548.67</v>
      </c>
      <c r="S42" s="121">
        <v>8698.655999999999</v>
      </c>
    </row>
    <row r="43" spans="2:19" ht="12.75">
      <c r="B43" s="21" t="s">
        <v>112</v>
      </c>
      <c r="C43" s="21" t="s">
        <v>113</v>
      </c>
      <c r="D43" s="21" t="s">
        <v>807</v>
      </c>
      <c r="E43" s="84">
        <v>100177</v>
      </c>
      <c r="F43" s="30">
        <v>900.3799999999994</v>
      </c>
      <c r="G43" s="30">
        <v>1403.2899999999995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2"/>
      <c r="Q43" s="121">
        <v>900.3799999999994</v>
      </c>
      <c r="R43" s="121">
        <v>502.9100000000001</v>
      </c>
      <c r="S43" s="121">
        <v>1403.2899999999995</v>
      </c>
    </row>
    <row r="44" spans="2:19" ht="12.75">
      <c r="B44" s="21" t="s">
        <v>114</v>
      </c>
      <c r="C44" s="21" t="s">
        <v>115</v>
      </c>
      <c r="D44" s="21" t="s">
        <v>806</v>
      </c>
      <c r="E44" s="84">
        <v>31855.000000000004</v>
      </c>
      <c r="F44" s="30">
        <v>1124.7600000000002</v>
      </c>
      <c r="G44" s="30">
        <v>1489.0300000000002</v>
      </c>
      <c r="H44" s="30">
        <v>11</v>
      </c>
      <c r="I44" s="30">
        <v>11</v>
      </c>
      <c r="J44" s="30">
        <v>0</v>
      </c>
      <c r="K44" s="30">
        <v>0</v>
      </c>
      <c r="L44" s="30">
        <v>0</v>
      </c>
      <c r="M44" s="30">
        <v>0</v>
      </c>
      <c r="N44" s="30">
        <v>1.98</v>
      </c>
      <c r="O44" s="30">
        <v>1.98</v>
      </c>
      <c r="P44" s="32"/>
      <c r="Q44" s="121">
        <v>1137.7400000000002</v>
      </c>
      <c r="R44" s="121">
        <v>364.27</v>
      </c>
      <c r="S44" s="121">
        <v>1502.0100000000002</v>
      </c>
    </row>
    <row r="45" spans="2:19" ht="12.75">
      <c r="B45" s="21" t="s">
        <v>116</v>
      </c>
      <c r="C45" s="21" t="s">
        <v>117</v>
      </c>
      <c r="D45" s="21" t="s">
        <v>803</v>
      </c>
      <c r="E45" s="84">
        <v>60166.00000000001</v>
      </c>
      <c r="F45" s="30">
        <v>3139.325</v>
      </c>
      <c r="G45" s="30">
        <v>5274.639999999999</v>
      </c>
      <c r="H45" s="30">
        <v>5</v>
      </c>
      <c r="I45" s="30">
        <v>53</v>
      </c>
      <c r="J45" s="30">
        <v>46.14</v>
      </c>
      <c r="K45" s="30">
        <v>46.14</v>
      </c>
      <c r="L45" s="30">
        <v>0</v>
      </c>
      <c r="M45" s="30">
        <v>0</v>
      </c>
      <c r="N45" s="30">
        <v>1</v>
      </c>
      <c r="O45" s="30">
        <v>1</v>
      </c>
      <c r="P45" s="32"/>
      <c r="Q45" s="121">
        <v>3191.4649999999997</v>
      </c>
      <c r="R45" s="121">
        <v>2183.315</v>
      </c>
      <c r="S45" s="121">
        <v>5374.78</v>
      </c>
    </row>
    <row r="46" spans="2:19" ht="12.75">
      <c r="B46" s="21" t="s">
        <v>118</v>
      </c>
      <c r="C46" s="21" t="s">
        <v>119</v>
      </c>
      <c r="D46" s="21" t="s">
        <v>810</v>
      </c>
      <c r="E46" s="84">
        <v>112260.00000000001</v>
      </c>
      <c r="F46" s="30">
        <v>2598.1560000000004</v>
      </c>
      <c r="G46" s="30">
        <v>3014.2860000000005</v>
      </c>
      <c r="H46" s="30">
        <v>13.99</v>
      </c>
      <c r="I46" s="30">
        <v>13.99</v>
      </c>
      <c r="J46" s="30">
        <v>0</v>
      </c>
      <c r="K46" s="30">
        <v>0</v>
      </c>
      <c r="L46" s="30">
        <v>0</v>
      </c>
      <c r="M46" s="30">
        <v>0</v>
      </c>
      <c r="N46" s="30">
        <v>1.98</v>
      </c>
      <c r="O46" s="30">
        <v>1.98</v>
      </c>
      <c r="P46" s="32"/>
      <c r="Q46" s="121">
        <v>2614.126</v>
      </c>
      <c r="R46" s="121">
        <v>416.1300000000001</v>
      </c>
      <c r="S46" s="121">
        <v>3030.2560000000003</v>
      </c>
    </row>
    <row r="47" spans="2:19" ht="12.75">
      <c r="B47" s="21" t="s">
        <v>120</v>
      </c>
      <c r="C47" s="21" t="s">
        <v>121</v>
      </c>
      <c r="D47" s="21" t="s">
        <v>811</v>
      </c>
      <c r="E47" s="84">
        <v>178195</v>
      </c>
      <c r="F47" s="30">
        <v>7445.835000000001</v>
      </c>
      <c r="G47" s="30">
        <v>8677.635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0.99</v>
      </c>
      <c r="O47" s="30">
        <v>0.99</v>
      </c>
      <c r="P47" s="32"/>
      <c r="Q47" s="121">
        <v>7446.825000000001</v>
      </c>
      <c r="R47" s="121">
        <v>1231.7999999999993</v>
      </c>
      <c r="S47" s="121">
        <v>8678.625</v>
      </c>
    </row>
    <row r="48" spans="2:19" ht="12.75">
      <c r="B48" s="21" t="s">
        <v>122</v>
      </c>
      <c r="C48" s="21" t="s">
        <v>123</v>
      </c>
      <c r="D48" s="21" t="s">
        <v>806</v>
      </c>
      <c r="E48" s="84">
        <v>54340</v>
      </c>
      <c r="F48" s="30">
        <v>5061.809999999999</v>
      </c>
      <c r="G48" s="30">
        <v>5691.6799999999985</v>
      </c>
      <c r="H48" s="30">
        <v>59.5</v>
      </c>
      <c r="I48" s="30">
        <v>75.5</v>
      </c>
      <c r="J48" s="30">
        <v>0</v>
      </c>
      <c r="K48" s="30">
        <v>0</v>
      </c>
      <c r="L48" s="30">
        <v>0</v>
      </c>
      <c r="M48" s="30">
        <v>5298</v>
      </c>
      <c r="N48" s="30">
        <v>0</v>
      </c>
      <c r="O48" s="30">
        <v>0</v>
      </c>
      <c r="P48" s="32"/>
      <c r="Q48" s="121">
        <v>5121.309999999999</v>
      </c>
      <c r="R48" s="121">
        <v>5943.87</v>
      </c>
      <c r="S48" s="121">
        <v>11065.179999999998</v>
      </c>
    </row>
    <row r="49" spans="2:19" ht="12.75">
      <c r="B49" s="21" t="s">
        <v>124</v>
      </c>
      <c r="C49" s="21" t="s">
        <v>125</v>
      </c>
      <c r="D49" s="21" t="s">
        <v>807</v>
      </c>
      <c r="E49" s="84">
        <v>133821</v>
      </c>
      <c r="F49" s="30">
        <v>2612.9099999999994</v>
      </c>
      <c r="G49" s="30">
        <v>2931.0299999999993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0.99</v>
      </c>
      <c r="O49" s="30">
        <v>0.99</v>
      </c>
      <c r="P49" s="32"/>
      <c r="Q49" s="121">
        <v>2613.899999999999</v>
      </c>
      <c r="R49" s="121">
        <v>318.1199999999999</v>
      </c>
      <c r="S49" s="121">
        <v>2932.019999999999</v>
      </c>
    </row>
    <row r="50" spans="2:19" ht="12.75">
      <c r="B50" s="21" t="s">
        <v>126</v>
      </c>
      <c r="C50" s="21" t="s">
        <v>127</v>
      </c>
      <c r="D50" s="21" t="s">
        <v>812</v>
      </c>
      <c r="E50" s="84">
        <v>38946</v>
      </c>
      <c r="F50" s="30">
        <v>2511.33</v>
      </c>
      <c r="G50" s="30">
        <v>3545.3499999999995</v>
      </c>
      <c r="H50" s="30">
        <v>0</v>
      </c>
      <c r="I50" s="30">
        <v>80</v>
      </c>
      <c r="J50" s="30">
        <v>0</v>
      </c>
      <c r="K50" s="30">
        <v>0</v>
      </c>
      <c r="L50" s="30">
        <v>0</v>
      </c>
      <c r="M50" s="30">
        <v>0</v>
      </c>
      <c r="N50" s="30">
        <v>1</v>
      </c>
      <c r="O50" s="30">
        <v>1</v>
      </c>
      <c r="P50" s="32"/>
      <c r="Q50" s="121">
        <v>2512.33</v>
      </c>
      <c r="R50" s="121">
        <v>1114.0199999999995</v>
      </c>
      <c r="S50" s="121">
        <v>3626.3499999999995</v>
      </c>
    </row>
    <row r="51" spans="2:19" ht="12.75">
      <c r="B51" s="21" t="s">
        <v>128</v>
      </c>
      <c r="C51" s="21" t="s">
        <v>129</v>
      </c>
      <c r="D51" s="21" t="s">
        <v>806</v>
      </c>
      <c r="E51" s="84">
        <v>38895</v>
      </c>
      <c r="F51" s="30">
        <v>1241.0900000000001</v>
      </c>
      <c r="G51" s="30">
        <v>1749.23</v>
      </c>
      <c r="H51" s="30">
        <v>0</v>
      </c>
      <c r="I51" s="30">
        <v>80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2"/>
      <c r="Q51" s="121">
        <v>1241.0900000000001</v>
      </c>
      <c r="R51" s="121">
        <v>588.1399999999999</v>
      </c>
      <c r="S51" s="121">
        <v>1829.23</v>
      </c>
    </row>
    <row r="52" spans="2:19" ht="12.75">
      <c r="B52" s="21" t="s">
        <v>130</v>
      </c>
      <c r="C52" s="21" t="s">
        <v>131</v>
      </c>
      <c r="D52" s="21" t="s">
        <v>805</v>
      </c>
      <c r="E52" s="84">
        <v>48939</v>
      </c>
      <c r="F52" s="30">
        <v>2900.9049999999975</v>
      </c>
      <c r="G52" s="30">
        <v>3113.4649999999974</v>
      </c>
      <c r="H52" s="30">
        <v>0</v>
      </c>
      <c r="I52" s="30">
        <v>80</v>
      </c>
      <c r="J52" s="30">
        <v>0</v>
      </c>
      <c r="K52" s="30">
        <v>0</v>
      </c>
      <c r="L52" s="30">
        <v>0</v>
      </c>
      <c r="M52" s="30">
        <v>0</v>
      </c>
      <c r="N52" s="30">
        <v>1.98</v>
      </c>
      <c r="O52" s="30">
        <v>1.98</v>
      </c>
      <c r="P52" s="32"/>
      <c r="Q52" s="121">
        <v>2902.8849999999975</v>
      </c>
      <c r="R52" s="121">
        <v>292.55999999999995</v>
      </c>
      <c r="S52" s="121">
        <v>3195.4449999999974</v>
      </c>
    </row>
    <row r="53" spans="2:19" ht="12.75">
      <c r="B53" s="21" t="s">
        <v>132</v>
      </c>
      <c r="C53" s="21" t="s">
        <v>133</v>
      </c>
      <c r="D53" s="21" t="s">
        <v>809</v>
      </c>
      <c r="E53" s="84">
        <v>40422</v>
      </c>
      <c r="F53" s="30">
        <v>1224.8400000000001</v>
      </c>
      <c r="G53" s="30">
        <v>1635.5600000000002</v>
      </c>
      <c r="H53" s="30">
        <v>40</v>
      </c>
      <c r="I53" s="30">
        <v>70</v>
      </c>
      <c r="J53" s="30">
        <v>0</v>
      </c>
      <c r="K53" s="30">
        <v>0</v>
      </c>
      <c r="L53" s="30">
        <v>0</v>
      </c>
      <c r="M53" s="30">
        <v>0</v>
      </c>
      <c r="N53" s="30">
        <v>2.1799999999999997</v>
      </c>
      <c r="O53" s="30">
        <v>2.1799999999999997</v>
      </c>
      <c r="P53" s="32"/>
      <c r="Q53" s="121">
        <v>1267.0200000000002</v>
      </c>
      <c r="R53" s="121">
        <v>440.72</v>
      </c>
      <c r="S53" s="121">
        <v>1707.7400000000002</v>
      </c>
    </row>
    <row r="54" spans="2:19" ht="12.75">
      <c r="B54" s="21" t="s">
        <v>134</v>
      </c>
      <c r="C54" s="21" t="s">
        <v>135</v>
      </c>
      <c r="D54" s="21" t="s">
        <v>809</v>
      </c>
      <c r="E54" s="84">
        <v>81347</v>
      </c>
      <c r="F54" s="30">
        <v>2104.4900000000007</v>
      </c>
      <c r="G54" s="30">
        <v>2257.7000000000007</v>
      </c>
      <c r="H54" s="30">
        <v>47</v>
      </c>
      <c r="I54" s="30">
        <v>707</v>
      </c>
      <c r="J54" s="30">
        <v>0</v>
      </c>
      <c r="K54" s="30">
        <v>100</v>
      </c>
      <c r="L54" s="30">
        <v>0</v>
      </c>
      <c r="M54" s="30">
        <v>0</v>
      </c>
      <c r="N54" s="30">
        <v>1.99</v>
      </c>
      <c r="O54" s="30">
        <v>1.99</v>
      </c>
      <c r="P54" s="32"/>
      <c r="Q54" s="121">
        <v>2153.4800000000005</v>
      </c>
      <c r="R54" s="121">
        <v>913.21</v>
      </c>
      <c r="S54" s="121">
        <v>3066.6900000000005</v>
      </c>
    </row>
    <row r="55" spans="2:19" ht="12.75">
      <c r="B55" s="21" t="s">
        <v>136</v>
      </c>
      <c r="C55" s="21" t="s">
        <v>137</v>
      </c>
      <c r="D55" s="21" t="s">
        <v>803</v>
      </c>
      <c r="E55" s="84">
        <v>76613</v>
      </c>
      <c r="F55" s="30">
        <v>4610.550000000006</v>
      </c>
      <c r="G55" s="30">
        <v>4958.120000000005</v>
      </c>
      <c r="H55" s="30">
        <v>18</v>
      </c>
      <c r="I55" s="30">
        <v>18</v>
      </c>
      <c r="J55" s="30">
        <v>7.5</v>
      </c>
      <c r="K55" s="30">
        <v>7.5</v>
      </c>
      <c r="L55" s="30">
        <v>0</v>
      </c>
      <c r="M55" s="30">
        <v>499</v>
      </c>
      <c r="N55" s="30">
        <v>0</v>
      </c>
      <c r="O55" s="30">
        <v>0</v>
      </c>
      <c r="P55" s="32"/>
      <c r="Q55" s="121">
        <v>4636.050000000006</v>
      </c>
      <c r="R55" s="121">
        <v>846.5699999999997</v>
      </c>
      <c r="S55" s="121">
        <v>5482.620000000005</v>
      </c>
    </row>
    <row r="56" spans="2:19" ht="12.75">
      <c r="B56" s="21" t="s">
        <v>138</v>
      </c>
      <c r="C56" s="21" t="s">
        <v>139</v>
      </c>
      <c r="D56" s="21" t="s">
        <v>813</v>
      </c>
      <c r="E56" s="84">
        <v>92617</v>
      </c>
      <c r="F56" s="30">
        <v>4373.991000000003</v>
      </c>
      <c r="G56" s="30">
        <v>4792.421000000003</v>
      </c>
      <c r="H56" s="30">
        <v>614.4000000000002</v>
      </c>
      <c r="I56" s="30">
        <v>1042.4</v>
      </c>
      <c r="J56" s="30">
        <v>15</v>
      </c>
      <c r="K56" s="30">
        <v>24.3</v>
      </c>
      <c r="L56" s="30">
        <v>0</v>
      </c>
      <c r="M56" s="30">
        <v>0</v>
      </c>
      <c r="N56" s="30">
        <v>1.99</v>
      </c>
      <c r="O56" s="30">
        <v>1.99</v>
      </c>
      <c r="P56" s="32"/>
      <c r="Q56" s="121">
        <v>5005.381000000003</v>
      </c>
      <c r="R56" s="121">
        <v>855.7300000000005</v>
      </c>
      <c r="S56" s="121">
        <v>5861.1110000000035</v>
      </c>
    </row>
    <row r="57" spans="2:19" ht="12.75">
      <c r="B57" s="21" t="s">
        <v>140</v>
      </c>
      <c r="C57" s="21" t="s">
        <v>141</v>
      </c>
      <c r="D57" s="21" t="s">
        <v>806</v>
      </c>
      <c r="E57" s="84">
        <v>47778</v>
      </c>
      <c r="F57" s="30">
        <v>2467.910000000003</v>
      </c>
      <c r="G57" s="30">
        <v>2825.200000000003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1.99</v>
      </c>
      <c r="O57" s="30">
        <v>1.99</v>
      </c>
      <c r="P57" s="32"/>
      <c r="Q57" s="121">
        <v>2469.900000000003</v>
      </c>
      <c r="R57" s="121">
        <v>357.28999999999996</v>
      </c>
      <c r="S57" s="121">
        <v>2827.190000000003</v>
      </c>
    </row>
    <row r="58" spans="2:19" ht="12.75">
      <c r="B58" s="21" t="s">
        <v>142</v>
      </c>
      <c r="C58" s="21" t="s">
        <v>143</v>
      </c>
      <c r="D58" s="21" t="s">
        <v>807</v>
      </c>
      <c r="E58" s="84">
        <v>80587</v>
      </c>
      <c r="F58" s="30">
        <v>630.3749999999999</v>
      </c>
      <c r="G58" s="30">
        <v>815.0349999999999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2"/>
      <c r="Q58" s="121">
        <v>630.3749999999999</v>
      </c>
      <c r="R58" s="121">
        <v>184.65999999999997</v>
      </c>
      <c r="S58" s="121">
        <v>815.0349999999999</v>
      </c>
    </row>
    <row r="59" spans="2:19" ht="12.75">
      <c r="B59" s="21" t="s">
        <v>144</v>
      </c>
      <c r="C59" s="21" t="s">
        <v>145</v>
      </c>
      <c r="D59" s="21" t="s">
        <v>812</v>
      </c>
      <c r="E59" s="84">
        <v>41348</v>
      </c>
      <c r="F59" s="30">
        <v>1522.0300000000002</v>
      </c>
      <c r="G59" s="30">
        <v>1708.7000000000003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2"/>
      <c r="Q59" s="121">
        <v>1522.0300000000002</v>
      </c>
      <c r="R59" s="121">
        <v>186.67000000000007</v>
      </c>
      <c r="S59" s="121">
        <v>1708.7000000000003</v>
      </c>
    </row>
    <row r="60" spans="2:19" ht="12.75">
      <c r="B60" s="21" t="s">
        <v>146</v>
      </c>
      <c r="C60" s="21" t="s">
        <v>147</v>
      </c>
      <c r="D60" s="21" t="s">
        <v>810</v>
      </c>
      <c r="E60" s="84">
        <v>62955</v>
      </c>
      <c r="F60" s="30">
        <v>3476.9899999999993</v>
      </c>
      <c r="G60" s="30">
        <v>4441.869999999999</v>
      </c>
      <c r="H60" s="30">
        <v>0</v>
      </c>
      <c r="I60" s="30">
        <v>20</v>
      </c>
      <c r="J60" s="30">
        <v>0</v>
      </c>
      <c r="K60" s="30">
        <v>0</v>
      </c>
      <c r="L60" s="30">
        <v>0</v>
      </c>
      <c r="M60" s="30">
        <v>0</v>
      </c>
      <c r="N60" s="30">
        <v>1.98</v>
      </c>
      <c r="O60" s="30">
        <v>1.98</v>
      </c>
      <c r="P60" s="32"/>
      <c r="Q60" s="121">
        <v>3478.9699999999993</v>
      </c>
      <c r="R60" s="121">
        <v>984.8799999999992</v>
      </c>
      <c r="S60" s="121">
        <v>4463.8499999999985</v>
      </c>
    </row>
    <row r="61" spans="2:19" ht="12.75">
      <c r="B61" s="21" t="s">
        <v>148</v>
      </c>
      <c r="C61" s="21" t="s">
        <v>149</v>
      </c>
      <c r="D61" s="21" t="s">
        <v>803</v>
      </c>
      <c r="E61" s="84">
        <v>141472</v>
      </c>
      <c r="F61" s="30">
        <v>5433.289999999989</v>
      </c>
      <c r="G61" s="30">
        <v>6107.479999999989</v>
      </c>
      <c r="H61" s="30">
        <v>6</v>
      </c>
      <c r="I61" s="30">
        <v>2306</v>
      </c>
      <c r="J61" s="30">
        <v>0</v>
      </c>
      <c r="K61" s="30">
        <v>0</v>
      </c>
      <c r="L61" s="30">
        <v>0</v>
      </c>
      <c r="M61" s="30">
        <v>0</v>
      </c>
      <c r="N61" s="30">
        <v>2.98</v>
      </c>
      <c r="O61" s="30">
        <v>2.98</v>
      </c>
      <c r="P61" s="32"/>
      <c r="Q61" s="121">
        <v>5442.269999999989</v>
      </c>
      <c r="R61" s="121">
        <v>2974.1899999999996</v>
      </c>
      <c r="S61" s="121">
        <v>8416.459999999988</v>
      </c>
    </row>
    <row r="62" spans="2:19" ht="12.75">
      <c r="B62" s="21" t="s">
        <v>150</v>
      </c>
      <c r="C62" s="21" t="s">
        <v>151</v>
      </c>
      <c r="D62" s="21" t="s">
        <v>809</v>
      </c>
      <c r="E62" s="84">
        <v>49089</v>
      </c>
      <c r="F62" s="30">
        <v>3140.8799999999987</v>
      </c>
      <c r="G62" s="30">
        <v>3591.389999999999</v>
      </c>
      <c r="H62" s="30">
        <v>158.6</v>
      </c>
      <c r="I62" s="30">
        <v>219.1</v>
      </c>
      <c r="J62" s="30">
        <v>0</v>
      </c>
      <c r="K62" s="30">
        <v>0</v>
      </c>
      <c r="L62" s="30">
        <v>0</v>
      </c>
      <c r="M62" s="30">
        <v>1100</v>
      </c>
      <c r="N62" s="30">
        <v>1</v>
      </c>
      <c r="O62" s="30">
        <v>1</v>
      </c>
      <c r="P62" s="32"/>
      <c r="Q62" s="121">
        <v>3300.4799999999987</v>
      </c>
      <c r="R62" s="121">
        <v>1611.0100000000002</v>
      </c>
      <c r="S62" s="121">
        <v>4911.489999999999</v>
      </c>
    </row>
    <row r="63" spans="2:19" ht="12.75">
      <c r="B63" s="21" t="s">
        <v>152</v>
      </c>
      <c r="C63" s="21" t="s">
        <v>153</v>
      </c>
      <c r="D63" s="21" t="s">
        <v>803</v>
      </c>
      <c r="E63" s="84">
        <v>81807</v>
      </c>
      <c r="F63" s="30">
        <v>8885.41500000001</v>
      </c>
      <c r="G63" s="30">
        <v>12006.50500000001</v>
      </c>
      <c r="H63" s="30">
        <v>286.27</v>
      </c>
      <c r="I63" s="30">
        <v>683.27</v>
      </c>
      <c r="J63" s="30">
        <v>5.7</v>
      </c>
      <c r="K63" s="30">
        <v>35.7</v>
      </c>
      <c r="L63" s="30">
        <v>0</v>
      </c>
      <c r="M63" s="30">
        <v>0</v>
      </c>
      <c r="N63" s="30">
        <v>0</v>
      </c>
      <c r="O63" s="30">
        <v>0</v>
      </c>
      <c r="P63" s="32"/>
      <c r="Q63" s="121">
        <v>9177.385000000011</v>
      </c>
      <c r="R63" s="121">
        <v>3548.09</v>
      </c>
      <c r="S63" s="121">
        <v>12725.475000000011</v>
      </c>
    </row>
    <row r="64" spans="2:19" ht="12.75">
      <c r="B64" s="21" t="s">
        <v>154</v>
      </c>
      <c r="C64" s="21" t="s">
        <v>155</v>
      </c>
      <c r="D64" s="21" t="s">
        <v>806</v>
      </c>
      <c r="E64" s="84">
        <v>36920</v>
      </c>
      <c r="F64" s="30">
        <v>1493.4899999999984</v>
      </c>
      <c r="G64" s="30">
        <v>1584.6499999999983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2"/>
      <c r="Q64" s="121">
        <v>1493.4899999999984</v>
      </c>
      <c r="R64" s="121">
        <v>91.15999999999985</v>
      </c>
      <c r="S64" s="121">
        <v>1584.6499999999983</v>
      </c>
    </row>
    <row r="65" spans="2:19" ht="12.75">
      <c r="B65" s="21" t="s">
        <v>156</v>
      </c>
      <c r="C65" s="21" t="s">
        <v>157</v>
      </c>
      <c r="D65" s="21" t="s">
        <v>806</v>
      </c>
      <c r="E65" s="84">
        <v>107055</v>
      </c>
      <c r="F65" s="30">
        <v>5924.834999999992</v>
      </c>
      <c r="G65" s="30">
        <v>7126.794999999992</v>
      </c>
      <c r="H65" s="30">
        <v>55.4</v>
      </c>
      <c r="I65" s="30">
        <v>555.4</v>
      </c>
      <c r="J65" s="30">
        <v>0</v>
      </c>
      <c r="K65" s="30">
        <v>0</v>
      </c>
      <c r="L65" s="30">
        <v>0</v>
      </c>
      <c r="M65" s="30">
        <v>1067</v>
      </c>
      <c r="N65" s="30">
        <v>0</v>
      </c>
      <c r="O65" s="30">
        <v>0</v>
      </c>
      <c r="P65" s="32"/>
      <c r="Q65" s="121">
        <v>5980.2349999999915</v>
      </c>
      <c r="R65" s="121">
        <v>2768.960000000001</v>
      </c>
      <c r="S65" s="121">
        <v>8749.194999999992</v>
      </c>
    </row>
    <row r="66" spans="2:19" ht="12.75">
      <c r="B66" s="21" t="s">
        <v>158</v>
      </c>
      <c r="C66" s="21" t="s">
        <v>159</v>
      </c>
      <c r="D66" s="21" t="s">
        <v>803</v>
      </c>
      <c r="E66" s="84">
        <v>32851</v>
      </c>
      <c r="F66" s="30">
        <v>4612.819999999999</v>
      </c>
      <c r="G66" s="30">
        <v>10386.015</v>
      </c>
      <c r="H66" s="30">
        <v>302.3</v>
      </c>
      <c r="I66" s="30">
        <v>912.3</v>
      </c>
      <c r="J66" s="30">
        <v>115.65</v>
      </c>
      <c r="K66" s="30">
        <v>255.65</v>
      </c>
      <c r="L66" s="30">
        <v>0</v>
      </c>
      <c r="M66" s="30">
        <v>0</v>
      </c>
      <c r="N66" s="30">
        <v>0.99</v>
      </c>
      <c r="O66" s="30">
        <v>0.99</v>
      </c>
      <c r="P66" s="32"/>
      <c r="Q66" s="121">
        <v>5031.759999999998</v>
      </c>
      <c r="R66" s="121">
        <v>6523.195</v>
      </c>
      <c r="S66" s="121">
        <v>11554.954999999998</v>
      </c>
    </row>
    <row r="67" spans="2:19" ht="12.75">
      <c r="B67" s="21" t="s">
        <v>160</v>
      </c>
      <c r="C67" s="21" t="s">
        <v>161</v>
      </c>
      <c r="D67" s="21" t="s">
        <v>805</v>
      </c>
      <c r="E67" s="84">
        <v>68169</v>
      </c>
      <c r="F67" s="30">
        <v>4371.209999999999</v>
      </c>
      <c r="G67" s="30">
        <v>5049.0199999999995</v>
      </c>
      <c r="H67" s="30">
        <v>27</v>
      </c>
      <c r="I67" s="30">
        <v>1327</v>
      </c>
      <c r="J67" s="30">
        <v>0</v>
      </c>
      <c r="K67" s="30">
        <v>0</v>
      </c>
      <c r="L67" s="30">
        <v>0</v>
      </c>
      <c r="M67" s="30">
        <v>0</v>
      </c>
      <c r="N67" s="30">
        <v>0.99</v>
      </c>
      <c r="O67" s="30">
        <v>0.99</v>
      </c>
      <c r="P67" s="32"/>
      <c r="Q67" s="121">
        <v>4399.199999999999</v>
      </c>
      <c r="R67" s="121">
        <v>1977.8100000000004</v>
      </c>
      <c r="S67" s="121">
        <v>6377.009999999999</v>
      </c>
    </row>
    <row r="68" spans="2:19" ht="12.75">
      <c r="B68" s="21" t="s">
        <v>162</v>
      </c>
      <c r="C68" s="21" t="s">
        <v>163</v>
      </c>
      <c r="D68" s="21" t="s">
        <v>806</v>
      </c>
      <c r="E68" s="84">
        <v>70945</v>
      </c>
      <c r="F68" s="30">
        <v>4155.464999999997</v>
      </c>
      <c r="G68" s="30">
        <v>4857.484999999997</v>
      </c>
      <c r="H68" s="30">
        <v>26</v>
      </c>
      <c r="I68" s="30">
        <v>37</v>
      </c>
      <c r="J68" s="30">
        <v>0</v>
      </c>
      <c r="K68" s="30">
        <v>0</v>
      </c>
      <c r="L68" s="30">
        <v>0</v>
      </c>
      <c r="M68" s="30">
        <v>0</v>
      </c>
      <c r="N68" s="30">
        <v>5.4399999999999995</v>
      </c>
      <c r="O68" s="30">
        <v>5.4399999999999995</v>
      </c>
      <c r="P68" s="32"/>
      <c r="Q68" s="121">
        <v>4186.904999999997</v>
      </c>
      <c r="R68" s="121">
        <v>713.0199999999995</v>
      </c>
      <c r="S68" s="121">
        <v>4899.9249999999965</v>
      </c>
    </row>
    <row r="69" spans="2:19" ht="12.75">
      <c r="B69" s="21" t="s">
        <v>164</v>
      </c>
      <c r="C69" s="21" t="s">
        <v>165</v>
      </c>
      <c r="D69" s="21" t="s">
        <v>811</v>
      </c>
      <c r="E69" s="84">
        <v>51333</v>
      </c>
      <c r="F69" s="30">
        <v>2484.545</v>
      </c>
      <c r="G69" s="30">
        <v>2765.6549999999997</v>
      </c>
      <c r="H69" s="30">
        <v>0</v>
      </c>
      <c r="I69" s="30">
        <v>6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2"/>
      <c r="Q69" s="121">
        <v>2484.545</v>
      </c>
      <c r="R69" s="121">
        <v>287.1099999999997</v>
      </c>
      <c r="S69" s="121">
        <v>2771.6549999999997</v>
      </c>
    </row>
    <row r="70" spans="2:19" ht="12.75">
      <c r="B70" s="21" t="s">
        <v>166</v>
      </c>
      <c r="C70" s="21" t="s">
        <v>167</v>
      </c>
      <c r="D70" s="21" t="s">
        <v>810</v>
      </c>
      <c r="E70" s="84">
        <v>58237</v>
      </c>
      <c r="F70" s="30">
        <v>4054.9850000000024</v>
      </c>
      <c r="G70" s="30">
        <v>5200.4050000000025</v>
      </c>
      <c r="H70" s="30">
        <v>18.8</v>
      </c>
      <c r="I70" s="30">
        <v>18.8</v>
      </c>
      <c r="J70" s="30">
        <v>0</v>
      </c>
      <c r="K70" s="30">
        <v>0</v>
      </c>
      <c r="L70" s="30">
        <v>0</v>
      </c>
      <c r="M70" s="30">
        <v>0</v>
      </c>
      <c r="N70" s="30">
        <v>0.99</v>
      </c>
      <c r="O70" s="30">
        <v>0.99</v>
      </c>
      <c r="P70" s="32"/>
      <c r="Q70" s="121">
        <v>4074.7750000000024</v>
      </c>
      <c r="R70" s="121">
        <v>1145.42</v>
      </c>
      <c r="S70" s="121">
        <v>5220.195000000002</v>
      </c>
    </row>
    <row r="71" spans="2:19" ht="12.75">
      <c r="B71" s="21" t="s">
        <v>168</v>
      </c>
      <c r="C71" s="21" t="s">
        <v>169</v>
      </c>
      <c r="D71" s="21" t="s">
        <v>809</v>
      </c>
      <c r="E71" s="84">
        <v>163863.99999999997</v>
      </c>
      <c r="F71" s="30">
        <v>8554.089000000004</v>
      </c>
      <c r="G71" s="30">
        <v>10535.939000000004</v>
      </c>
      <c r="H71" s="30">
        <v>92</v>
      </c>
      <c r="I71" s="30">
        <v>354</v>
      </c>
      <c r="J71" s="30">
        <v>4</v>
      </c>
      <c r="K71" s="30">
        <v>27</v>
      </c>
      <c r="L71" s="30">
        <v>0</v>
      </c>
      <c r="M71" s="30">
        <v>0</v>
      </c>
      <c r="N71" s="30">
        <v>3.96</v>
      </c>
      <c r="O71" s="30">
        <v>3.96</v>
      </c>
      <c r="P71" s="32"/>
      <c r="Q71" s="121">
        <v>8654.049000000003</v>
      </c>
      <c r="R71" s="121">
        <v>2266.8500000000004</v>
      </c>
      <c r="S71" s="121">
        <v>10920.899000000003</v>
      </c>
    </row>
    <row r="72" spans="2:19" ht="12.75">
      <c r="B72" s="21" t="s">
        <v>170</v>
      </c>
      <c r="C72" s="21" t="s">
        <v>171</v>
      </c>
      <c r="D72" s="21" t="s">
        <v>809</v>
      </c>
      <c r="E72" s="84">
        <v>146454</v>
      </c>
      <c r="F72" s="30">
        <v>7894.075000000004</v>
      </c>
      <c r="G72" s="30">
        <v>8678.325000000004</v>
      </c>
      <c r="H72" s="30">
        <v>27.77</v>
      </c>
      <c r="I72" s="30">
        <v>27.77</v>
      </c>
      <c r="J72" s="30">
        <v>0</v>
      </c>
      <c r="K72" s="30">
        <v>0</v>
      </c>
      <c r="L72" s="30">
        <v>0</v>
      </c>
      <c r="M72" s="30">
        <v>240</v>
      </c>
      <c r="N72" s="30">
        <v>3.9699999999999998</v>
      </c>
      <c r="O72" s="30">
        <v>3.9699999999999998</v>
      </c>
      <c r="P72" s="32"/>
      <c r="Q72" s="121">
        <v>7925.815000000005</v>
      </c>
      <c r="R72" s="121">
        <v>1024.249999999999</v>
      </c>
      <c r="S72" s="121">
        <v>8950.065000000004</v>
      </c>
    </row>
    <row r="73" spans="2:19" ht="12.75">
      <c r="B73" s="21" t="s">
        <v>172</v>
      </c>
      <c r="C73" s="21" t="s">
        <v>173</v>
      </c>
      <c r="D73" s="21" t="s">
        <v>805</v>
      </c>
      <c r="E73" s="84">
        <v>48085.00000000001</v>
      </c>
      <c r="F73" s="30">
        <v>5132.055000000005</v>
      </c>
      <c r="G73" s="30">
        <v>5308.835000000005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2"/>
      <c r="Q73" s="121">
        <v>5132.055000000005</v>
      </c>
      <c r="R73" s="121">
        <v>176.77999999999975</v>
      </c>
      <c r="S73" s="121">
        <v>5308.835000000005</v>
      </c>
    </row>
    <row r="74" spans="2:19" ht="12.75">
      <c r="B74" s="21" t="s">
        <v>174</v>
      </c>
      <c r="C74" s="21" t="s">
        <v>175</v>
      </c>
      <c r="D74" s="21" t="s">
        <v>810</v>
      </c>
      <c r="E74" s="84">
        <v>53010</v>
      </c>
      <c r="F74" s="30">
        <v>4787.079999999996</v>
      </c>
      <c r="G74" s="30">
        <v>5604.199999999996</v>
      </c>
      <c r="H74" s="30">
        <v>6</v>
      </c>
      <c r="I74" s="30">
        <v>17</v>
      </c>
      <c r="J74" s="30">
        <v>17</v>
      </c>
      <c r="K74" s="30">
        <v>17</v>
      </c>
      <c r="L74" s="30">
        <v>0</v>
      </c>
      <c r="M74" s="30">
        <v>0</v>
      </c>
      <c r="N74" s="30">
        <v>0.98</v>
      </c>
      <c r="O74" s="30">
        <v>0.98</v>
      </c>
      <c r="P74" s="32"/>
      <c r="Q74" s="121">
        <v>4811.059999999996</v>
      </c>
      <c r="R74" s="121">
        <v>828.1199999999999</v>
      </c>
      <c r="S74" s="121">
        <v>5639.179999999996</v>
      </c>
    </row>
    <row r="75" spans="2:19" ht="12.75">
      <c r="B75" s="21" t="s">
        <v>176</v>
      </c>
      <c r="C75" s="21" t="s">
        <v>177</v>
      </c>
      <c r="D75" s="21" t="s">
        <v>810</v>
      </c>
      <c r="E75" s="84">
        <v>38068</v>
      </c>
      <c r="F75" s="30">
        <v>2626.175000000005</v>
      </c>
      <c r="G75" s="30">
        <v>3015.0850000000055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1.99</v>
      </c>
      <c r="O75" s="30">
        <v>1.99</v>
      </c>
      <c r="P75" s="32"/>
      <c r="Q75" s="121">
        <v>2628.165000000005</v>
      </c>
      <c r="R75" s="121">
        <v>388.9100000000003</v>
      </c>
      <c r="S75" s="121">
        <v>3017.0750000000053</v>
      </c>
    </row>
    <row r="76" spans="2:19" ht="12.75">
      <c r="B76" s="21" t="s">
        <v>178</v>
      </c>
      <c r="C76" s="21" t="s">
        <v>179</v>
      </c>
      <c r="D76" s="21" t="s">
        <v>809</v>
      </c>
      <c r="E76" s="84">
        <v>45607</v>
      </c>
      <c r="F76" s="30">
        <v>2343.1920000000014</v>
      </c>
      <c r="G76" s="30">
        <v>2560.8620000000014</v>
      </c>
      <c r="H76" s="30">
        <v>33</v>
      </c>
      <c r="I76" s="30">
        <v>2294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2"/>
      <c r="Q76" s="121">
        <v>2376.1920000000014</v>
      </c>
      <c r="R76" s="121">
        <v>2478.6699999999996</v>
      </c>
      <c r="S76" s="121">
        <v>4854.862000000001</v>
      </c>
    </row>
    <row r="77" spans="2:19" ht="12.75">
      <c r="B77" s="21" t="s">
        <v>180</v>
      </c>
      <c r="C77" s="21" t="s">
        <v>181</v>
      </c>
      <c r="D77" s="21" t="s">
        <v>811</v>
      </c>
      <c r="E77" s="84">
        <v>23005</v>
      </c>
      <c r="F77" s="30">
        <v>1491.4499999999996</v>
      </c>
      <c r="G77" s="30">
        <v>1757.0599999999997</v>
      </c>
      <c r="H77" s="30">
        <v>1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2"/>
      <c r="Q77" s="121">
        <v>1492.4499999999996</v>
      </c>
      <c r="R77" s="121">
        <v>265.6100000000001</v>
      </c>
      <c r="S77" s="121">
        <v>1758.0599999999997</v>
      </c>
    </row>
    <row r="78" spans="2:19" ht="12.75">
      <c r="B78" s="21" t="s">
        <v>182</v>
      </c>
      <c r="C78" s="21" t="s">
        <v>183</v>
      </c>
      <c r="D78" s="21" t="s">
        <v>807</v>
      </c>
      <c r="E78" s="84">
        <v>4738</v>
      </c>
      <c r="F78" s="30">
        <v>50.85999999999999</v>
      </c>
      <c r="G78" s="30">
        <v>145.90999999999997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2"/>
      <c r="Q78" s="121">
        <v>50.85999999999999</v>
      </c>
      <c r="R78" s="121">
        <v>95.04999999999998</v>
      </c>
      <c r="S78" s="121">
        <v>145.90999999999997</v>
      </c>
    </row>
    <row r="79" spans="2:19" ht="12.75">
      <c r="B79" s="21" t="s">
        <v>184</v>
      </c>
      <c r="C79" s="21" t="s">
        <v>185</v>
      </c>
      <c r="D79" s="21" t="s">
        <v>804</v>
      </c>
      <c r="E79" s="84">
        <v>23676</v>
      </c>
      <c r="F79" s="30">
        <v>934.99</v>
      </c>
      <c r="G79" s="30">
        <v>1269.38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1.98</v>
      </c>
      <c r="O79" s="30">
        <v>1.98</v>
      </c>
      <c r="P79" s="32"/>
      <c r="Q79" s="121">
        <v>936.97</v>
      </c>
      <c r="R79" s="121">
        <v>334.3900000000001</v>
      </c>
      <c r="S79" s="121">
        <v>1271.3600000000001</v>
      </c>
    </row>
    <row r="80" spans="2:19" ht="12.75">
      <c r="B80" s="21" t="s">
        <v>186</v>
      </c>
      <c r="C80" s="21" t="s">
        <v>187</v>
      </c>
      <c r="D80" s="21" t="s">
        <v>806</v>
      </c>
      <c r="E80" s="84">
        <v>73598</v>
      </c>
      <c r="F80" s="30">
        <v>7089.825000000005</v>
      </c>
      <c r="G80" s="30">
        <v>8114.8750000000055</v>
      </c>
      <c r="H80" s="30">
        <v>36.2</v>
      </c>
      <c r="I80" s="30">
        <v>41.2</v>
      </c>
      <c r="J80" s="30">
        <v>0</v>
      </c>
      <c r="K80" s="30">
        <v>0</v>
      </c>
      <c r="L80" s="30">
        <v>0</v>
      </c>
      <c r="M80" s="30">
        <v>0</v>
      </c>
      <c r="N80" s="30">
        <v>0.99</v>
      </c>
      <c r="O80" s="30">
        <v>0.99</v>
      </c>
      <c r="P80" s="32"/>
      <c r="Q80" s="121">
        <v>7127.015000000005</v>
      </c>
      <c r="R80" s="121">
        <v>1030.0500000000002</v>
      </c>
      <c r="S80" s="121">
        <v>8157.065000000005</v>
      </c>
    </row>
    <row r="81" spans="2:19" ht="12.75">
      <c r="B81" s="21" t="s">
        <v>188</v>
      </c>
      <c r="C81" s="21" t="s">
        <v>189</v>
      </c>
      <c r="D81" s="21" t="s">
        <v>803</v>
      </c>
      <c r="E81" s="84">
        <v>53631</v>
      </c>
      <c r="F81" s="30">
        <v>2331.4470000000015</v>
      </c>
      <c r="G81" s="30">
        <v>2538.367000000001</v>
      </c>
      <c r="H81" s="30">
        <v>218.39999999999998</v>
      </c>
      <c r="I81" s="30">
        <v>378.4</v>
      </c>
      <c r="J81" s="30">
        <v>33.5</v>
      </c>
      <c r="K81" s="30">
        <v>299.3</v>
      </c>
      <c r="L81" s="30">
        <v>0</v>
      </c>
      <c r="M81" s="30">
        <v>0</v>
      </c>
      <c r="N81" s="30">
        <v>0.99</v>
      </c>
      <c r="O81" s="30">
        <v>0.99</v>
      </c>
      <c r="P81" s="32"/>
      <c r="Q81" s="121">
        <v>2584.3370000000014</v>
      </c>
      <c r="R81" s="121">
        <v>632.7199999999998</v>
      </c>
      <c r="S81" s="121">
        <v>3217.057000000001</v>
      </c>
    </row>
    <row r="82" spans="2:19" ht="12.75">
      <c r="B82" s="21" t="s">
        <v>190</v>
      </c>
      <c r="C82" s="21" t="s">
        <v>191</v>
      </c>
      <c r="D82" s="21" t="s">
        <v>809</v>
      </c>
      <c r="E82" s="84">
        <v>32568</v>
      </c>
      <c r="F82" s="30">
        <v>1973.7760000000017</v>
      </c>
      <c r="G82" s="30">
        <v>2149.4860000000017</v>
      </c>
      <c r="H82" s="30">
        <v>78.19999999999999</v>
      </c>
      <c r="I82" s="30">
        <v>308.20000000000005</v>
      </c>
      <c r="J82" s="30">
        <v>10.9</v>
      </c>
      <c r="K82" s="30">
        <v>609.9</v>
      </c>
      <c r="L82" s="30">
        <v>0</v>
      </c>
      <c r="M82" s="30">
        <v>0</v>
      </c>
      <c r="N82" s="30">
        <v>0</v>
      </c>
      <c r="O82" s="30">
        <v>0</v>
      </c>
      <c r="P82" s="32"/>
      <c r="Q82" s="121">
        <v>2062.8760000000016</v>
      </c>
      <c r="R82" s="121">
        <v>1004.71</v>
      </c>
      <c r="S82" s="121">
        <v>3067.5860000000016</v>
      </c>
    </row>
    <row r="83" spans="2:19" ht="12.75">
      <c r="B83" s="21" t="s">
        <v>192</v>
      </c>
      <c r="C83" s="21" t="s">
        <v>193</v>
      </c>
      <c r="D83" s="21" t="s">
        <v>805</v>
      </c>
      <c r="E83" s="84">
        <v>25535</v>
      </c>
      <c r="F83" s="30">
        <v>1549.5100000000002</v>
      </c>
      <c r="G83" s="30">
        <v>2233.9600000000005</v>
      </c>
      <c r="H83" s="30">
        <v>5</v>
      </c>
      <c r="I83" s="30">
        <v>5</v>
      </c>
      <c r="J83" s="30">
        <v>0</v>
      </c>
      <c r="K83" s="30">
        <v>0</v>
      </c>
      <c r="L83" s="30">
        <v>0</v>
      </c>
      <c r="M83" s="30">
        <v>360</v>
      </c>
      <c r="N83" s="30">
        <v>0.99</v>
      </c>
      <c r="O83" s="30">
        <v>0.99</v>
      </c>
      <c r="P83" s="32"/>
      <c r="Q83" s="121">
        <v>1555.5000000000002</v>
      </c>
      <c r="R83" s="121">
        <v>1044.45</v>
      </c>
      <c r="S83" s="121">
        <v>2599.9500000000003</v>
      </c>
    </row>
    <row r="84" spans="2:19" ht="12.75">
      <c r="B84" s="21" t="s">
        <v>194</v>
      </c>
      <c r="C84" s="21" t="s">
        <v>195</v>
      </c>
      <c r="D84" s="21" t="s">
        <v>811</v>
      </c>
      <c r="E84" s="84">
        <v>245798</v>
      </c>
      <c r="F84" s="30">
        <v>38759.281000000025</v>
      </c>
      <c r="G84" s="30">
        <v>101948.95100000003</v>
      </c>
      <c r="H84" s="30">
        <v>1395.75</v>
      </c>
      <c r="I84" s="30">
        <v>14773.95</v>
      </c>
      <c r="J84" s="30">
        <v>79.5</v>
      </c>
      <c r="K84" s="30">
        <v>181.5</v>
      </c>
      <c r="L84" s="30">
        <v>0</v>
      </c>
      <c r="M84" s="30">
        <v>0</v>
      </c>
      <c r="N84" s="30">
        <v>5.96</v>
      </c>
      <c r="O84" s="30">
        <v>5.96</v>
      </c>
      <c r="P84" s="32"/>
      <c r="Q84" s="121">
        <v>40240.49100000002</v>
      </c>
      <c r="R84" s="121">
        <v>76669.87000000001</v>
      </c>
      <c r="S84" s="121">
        <v>116910.36100000003</v>
      </c>
    </row>
    <row r="85" spans="2:19" ht="12.75">
      <c r="B85" s="21" t="s">
        <v>196</v>
      </c>
      <c r="C85" s="21" t="s">
        <v>197</v>
      </c>
      <c r="D85" s="21" t="s">
        <v>811</v>
      </c>
      <c r="E85" s="84">
        <v>38632</v>
      </c>
      <c r="F85" s="30">
        <v>3617.890000000003</v>
      </c>
      <c r="G85" s="30">
        <v>9916.000000000004</v>
      </c>
      <c r="H85" s="30">
        <v>32</v>
      </c>
      <c r="I85" s="30">
        <v>64</v>
      </c>
      <c r="J85" s="30">
        <v>0</v>
      </c>
      <c r="K85" s="30">
        <v>6</v>
      </c>
      <c r="L85" s="30">
        <v>0</v>
      </c>
      <c r="M85" s="30">
        <v>0</v>
      </c>
      <c r="N85" s="30">
        <v>0.99</v>
      </c>
      <c r="O85" s="30">
        <v>0.99</v>
      </c>
      <c r="P85" s="32"/>
      <c r="Q85" s="121">
        <v>3650.880000000003</v>
      </c>
      <c r="R85" s="121">
        <v>6336.110000000001</v>
      </c>
      <c r="S85" s="121">
        <v>9986.990000000003</v>
      </c>
    </row>
    <row r="86" spans="2:19" ht="12.75">
      <c r="B86" s="21" t="s">
        <v>198</v>
      </c>
      <c r="C86" s="21" t="s">
        <v>199</v>
      </c>
      <c r="D86" s="21" t="s">
        <v>808</v>
      </c>
      <c r="E86" s="84">
        <v>231331</v>
      </c>
      <c r="F86" s="30">
        <v>13616.35999999999</v>
      </c>
      <c r="G86" s="30">
        <v>16700.31999999999</v>
      </c>
      <c r="H86" s="30">
        <v>231.5999999999999</v>
      </c>
      <c r="I86" s="30">
        <v>2235.6</v>
      </c>
      <c r="J86" s="30">
        <v>4</v>
      </c>
      <c r="K86" s="30">
        <v>754</v>
      </c>
      <c r="L86" s="30">
        <v>0</v>
      </c>
      <c r="M86" s="30">
        <v>0</v>
      </c>
      <c r="N86" s="30">
        <v>1.98</v>
      </c>
      <c r="O86" s="30">
        <v>1.98</v>
      </c>
      <c r="P86" s="32"/>
      <c r="Q86" s="121">
        <v>13853.93999999999</v>
      </c>
      <c r="R86" s="121">
        <v>5837.959999999997</v>
      </c>
      <c r="S86" s="121">
        <v>19691.899999999987</v>
      </c>
    </row>
    <row r="87" spans="2:19" ht="12.75">
      <c r="B87" s="21" t="s">
        <v>200</v>
      </c>
      <c r="C87" s="21" t="s">
        <v>201</v>
      </c>
      <c r="D87" s="21" t="s">
        <v>812</v>
      </c>
      <c r="E87" s="84">
        <v>132084</v>
      </c>
      <c r="F87" s="30">
        <v>3409.6939999999972</v>
      </c>
      <c r="G87" s="30">
        <v>5438.473999999997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1</v>
      </c>
      <c r="O87" s="30">
        <v>1</v>
      </c>
      <c r="P87" s="32"/>
      <c r="Q87" s="121">
        <v>3410.6939999999972</v>
      </c>
      <c r="R87" s="121">
        <v>2028.7800000000002</v>
      </c>
      <c r="S87" s="121">
        <v>5439.473999999997</v>
      </c>
    </row>
    <row r="88" spans="2:19" ht="12.75">
      <c r="B88" s="21" t="s">
        <v>202</v>
      </c>
      <c r="C88" s="21" t="s">
        <v>203</v>
      </c>
      <c r="D88" s="21" t="s">
        <v>813</v>
      </c>
      <c r="E88" s="84">
        <v>26197</v>
      </c>
      <c r="F88" s="30">
        <v>2000.9599999999994</v>
      </c>
      <c r="G88" s="30">
        <v>2485.2199999999993</v>
      </c>
      <c r="H88" s="30">
        <v>304.9</v>
      </c>
      <c r="I88" s="30">
        <v>396.59999999999997</v>
      </c>
      <c r="J88" s="30">
        <v>30</v>
      </c>
      <c r="K88" s="30">
        <v>518</v>
      </c>
      <c r="L88" s="30">
        <v>0</v>
      </c>
      <c r="M88" s="30">
        <v>0</v>
      </c>
      <c r="N88" s="30">
        <v>0</v>
      </c>
      <c r="O88" s="30">
        <v>0</v>
      </c>
      <c r="P88" s="32"/>
      <c r="Q88" s="121">
        <v>2335.859999999999</v>
      </c>
      <c r="R88" s="121">
        <v>1063.96</v>
      </c>
      <c r="S88" s="121">
        <v>3399.8199999999993</v>
      </c>
    </row>
    <row r="89" spans="2:19" ht="12.75">
      <c r="B89" s="21" t="s">
        <v>204</v>
      </c>
      <c r="C89" s="21" t="s">
        <v>205</v>
      </c>
      <c r="D89" s="21" t="s">
        <v>810</v>
      </c>
      <c r="E89" s="84">
        <v>42322</v>
      </c>
      <c r="F89" s="30">
        <v>1651.0690000000018</v>
      </c>
      <c r="G89" s="30">
        <v>1781.3490000000018</v>
      </c>
      <c r="H89" s="30">
        <v>0</v>
      </c>
      <c r="I89" s="30">
        <v>6</v>
      </c>
      <c r="J89" s="30">
        <v>0</v>
      </c>
      <c r="K89" s="30">
        <v>0</v>
      </c>
      <c r="L89" s="30">
        <v>0</v>
      </c>
      <c r="M89" s="30">
        <v>0</v>
      </c>
      <c r="N89" s="30">
        <v>0.98</v>
      </c>
      <c r="O89" s="30">
        <v>0.98</v>
      </c>
      <c r="P89" s="32"/>
      <c r="Q89" s="121">
        <v>1652.0490000000018</v>
      </c>
      <c r="R89" s="121">
        <v>136.27999999999997</v>
      </c>
      <c r="S89" s="121">
        <v>1788.3290000000018</v>
      </c>
    </row>
    <row r="90" spans="2:19" ht="12.75">
      <c r="B90" s="21" t="s">
        <v>206</v>
      </c>
      <c r="C90" s="21" t="s">
        <v>207</v>
      </c>
      <c r="D90" s="21" t="s">
        <v>807</v>
      </c>
      <c r="E90" s="84">
        <v>142512</v>
      </c>
      <c r="F90" s="30">
        <v>2338.0000000000023</v>
      </c>
      <c r="G90" s="30">
        <v>2970.660000000002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1.98</v>
      </c>
      <c r="O90" s="30">
        <v>1.98</v>
      </c>
      <c r="P90" s="32"/>
      <c r="Q90" s="121">
        <v>2339.9800000000023</v>
      </c>
      <c r="R90" s="121">
        <v>632.6599999999999</v>
      </c>
      <c r="S90" s="121">
        <v>2972.640000000002</v>
      </c>
    </row>
    <row r="91" spans="2:19" ht="12.75">
      <c r="B91" s="21" t="s">
        <v>208</v>
      </c>
      <c r="C91" s="21" t="s">
        <v>209</v>
      </c>
      <c r="D91" s="21" t="s">
        <v>806</v>
      </c>
      <c r="E91" s="84">
        <v>60407</v>
      </c>
      <c r="F91" s="30">
        <v>2433.309000000003</v>
      </c>
      <c r="G91" s="30">
        <v>2761.329000000003</v>
      </c>
      <c r="H91" s="30">
        <v>11</v>
      </c>
      <c r="I91" s="30">
        <v>97</v>
      </c>
      <c r="J91" s="30">
        <v>0</v>
      </c>
      <c r="K91" s="30">
        <v>0</v>
      </c>
      <c r="L91" s="30">
        <v>0</v>
      </c>
      <c r="M91" s="30">
        <v>0</v>
      </c>
      <c r="N91" s="30">
        <v>4.37</v>
      </c>
      <c r="O91" s="30">
        <v>4.37</v>
      </c>
      <c r="P91" s="32"/>
      <c r="Q91" s="121">
        <v>2448.679000000003</v>
      </c>
      <c r="R91" s="121">
        <v>414.02</v>
      </c>
      <c r="S91" s="121">
        <v>2862.699000000003</v>
      </c>
    </row>
    <row r="92" spans="2:19" ht="12.75">
      <c r="B92" s="21" t="s">
        <v>210</v>
      </c>
      <c r="C92" s="21" t="s">
        <v>211</v>
      </c>
      <c r="D92" s="21" t="s">
        <v>808</v>
      </c>
      <c r="E92" s="84">
        <v>48131.00000000001</v>
      </c>
      <c r="F92" s="30">
        <v>1764.1100000000008</v>
      </c>
      <c r="G92" s="30">
        <v>2006.1500000000008</v>
      </c>
      <c r="H92" s="30">
        <v>30.1</v>
      </c>
      <c r="I92" s="30">
        <v>536.1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2"/>
      <c r="Q92" s="121">
        <v>1794.2100000000007</v>
      </c>
      <c r="R92" s="121">
        <v>748.0400000000002</v>
      </c>
      <c r="S92" s="121">
        <v>2542.250000000001</v>
      </c>
    </row>
    <row r="93" spans="2:19" ht="12.75">
      <c r="B93" s="21" t="s">
        <v>212</v>
      </c>
      <c r="C93" s="21" t="s">
        <v>213</v>
      </c>
      <c r="D93" s="21" t="s">
        <v>810</v>
      </c>
      <c r="E93" s="84">
        <v>40353</v>
      </c>
      <c r="F93" s="30">
        <v>1341.8700000000003</v>
      </c>
      <c r="G93" s="30">
        <v>1502.9500000000003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1.99</v>
      </c>
      <c r="O93" s="30">
        <v>1.99</v>
      </c>
      <c r="P93" s="32"/>
      <c r="Q93" s="121">
        <v>1343.8600000000004</v>
      </c>
      <c r="R93" s="121">
        <v>161.07999999999993</v>
      </c>
      <c r="S93" s="121">
        <v>1504.9400000000003</v>
      </c>
    </row>
    <row r="94" spans="2:19" ht="12.75">
      <c r="B94" s="21" t="s">
        <v>214</v>
      </c>
      <c r="C94" s="21" t="s">
        <v>215</v>
      </c>
      <c r="D94" s="21" t="s">
        <v>805</v>
      </c>
      <c r="E94" s="84">
        <v>32471</v>
      </c>
      <c r="F94" s="30">
        <v>3084.64</v>
      </c>
      <c r="G94" s="30">
        <v>4708.24</v>
      </c>
      <c r="H94" s="30">
        <v>26</v>
      </c>
      <c r="I94" s="30">
        <v>548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2"/>
      <c r="Q94" s="121">
        <v>3110.64</v>
      </c>
      <c r="R94" s="121">
        <v>2145.6</v>
      </c>
      <c r="S94" s="121">
        <v>5256.24</v>
      </c>
    </row>
    <row r="95" spans="2:19" ht="12.75">
      <c r="B95" s="21" t="s">
        <v>216</v>
      </c>
      <c r="C95" s="21" t="s">
        <v>217</v>
      </c>
      <c r="D95" s="21" t="s">
        <v>803</v>
      </c>
      <c r="E95" s="84">
        <v>42409</v>
      </c>
      <c r="F95" s="30">
        <v>3068.972000000002</v>
      </c>
      <c r="G95" s="30">
        <v>3374.477000000002</v>
      </c>
      <c r="H95" s="30">
        <v>227</v>
      </c>
      <c r="I95" s="30">
        <v>552</v>
      </c>
      <c r="J95" s="30">
        <v>90</v>
      </c>
      <c r="K95" s="30">
        <v>189</v>
      </c>
      <c r="L95" s="30">
        <v>0</v>
      </c>
      <c r="M95" s="30">
        <v>0</v>
      </c>
      <c r="N95" s="30">
        <v>0.99</v>
      </c>
      <c r="O95" s="30">
        <v>0.99</v>
      </c>
      <c r="P95" s="32"/>
      <c r="Q95" s="121">
        <v>3386.962000000002</v>
      </c>
      <c r="R95" s="121">
        <v>729.5050000000006</v>
      </c>
      <c r="S95" s="121">
        <v>4116.467000000002</v>
      </c>
    </row>
    <row r="96" spans="2:19" ht="12.75">
      <c r="B96" s="21" t="s">
        <v>218</v>
      </c>
      <c r="C96" s="21" t="s">
        <v>219</v>
      </c>
      <c r="D96" s="21" t="s">
        <v>805</v>
      </c>
      <c r="E96" s="84">
        <v>105153</v>
      </c>
      <c r="F96" s="30">
        <v>7475.145000000005</v>
      </c>
      <c r="G96" s="30">
        <v>8093.815000000005</v>
      </c>
      <c r="H96" s="30">
        <v>13.34</v>
      </c>
      <c r="I96" s="30">
        <v>13.34</v>
      </c>
      <c r="J96" s="30">
        <v>0</v>
      </c>
      <c r="K96" s="30">
        <v>230</v>
      </c>
      <c r="L96" s="30">
        <v>0</v>
      </c>
      <c r="M96" s="30">
        <v>0</v>
      </c>
      <c r="N96" s="30">
        <v>0</v>
      </c>
      <c r="O96" s="30">
        <v>0</v>
      </c>
      <c r="P96" s="32"/>
      <c r="Q96" s="121">
        <v>7488.485000000005</v>
      </c>
      <c r="R96" s="121">
        <v>848.670000000001</v>
      </c>
      <c r="S96" s="121">
        <v>8337.155000000006</v>
      </c>
    </row>
    <row r="97" spans="2:19" ht="12.75">
      <c r="B97" s="21" t="s">
        <v>220</v>
      </c>
      <c r="C97" s="21" t="s">
        <v>221</v>
      </c>
      <c r="D97" s="21" t="s">
        <v>805</v>
      </c>
      <c r="E97" s="84">
        <v>32475</v>
      </c>
      <c r="F97" s="30">
        <v>3606.260000000003</v>
      </c>
      <c r="G97" s="30">
        <v>4390.730000000002</v>
      </c>
      <c r="H97" s="30">
        <v>139</v>
      </c>
      <c r="I97" s="30">
        <v>219</v>
      </c>
      <c r="J97" s="30">
        <v>19</v>
      </c>
      <c r="K97" s="30">
        <v>109</v>
      </c>
      <c r="L97" s="30">
        <v>0</v>
      </c>
      <c r="M97" s="30">
        <v>0</v>
      </c>
      <c r="N97" s="30">
        <v>0.99</v>
      </c>
      <c r="O97" s="30">
        <v>0.99</v>
      </c>
      <c r="P97" s="32"/>
      <c r="Q97" s="121">
        <v>3765.2500000000027</v>
      </c>
      <c r="R97" s="121">
        <v>954.4699999999993</v>
      </c>
      <c r="S97" s="121">
        <v>4719.720000000002</v>
      </c>
    </row>
    <row r="98" spans="2:19" ht="12.75">
      <c r="B98" s="21" t="s">
        <v>222</v>
      </c>
      <c r="C98" s="21" t="s">
        <v>223</v>
      </c>
      <c r="D98" s="21" t="s">
        <v>813</v>
      </c>
      <c r="E98" s="84">
        <v>130126.00000000001</v>
      </c>
      <c r="F98" s="30">
        <v>13834.012000000026</v>
      </c>
      <c r="G98" s="30">
        <v>14684.772000000026</v>
      </c>
      <c r="H98" s="30">
        <v>75</v>
      </c>
      <c r="I98" s="30">
        <v>380</v>
      </c>
      <c r="J98" s="30">
        <v>0</v>
      </c>
      <c r="K98" s="30">
        <v>0</v>
      </c>
      <c r="L98" s="30">
        <v>0</v>
      </c>
      <c r="M98" s="30">
        <v>3329</v>
      </c>
      <c r="N98" s="30">
        <v>0.99</v>
      </c>
      <c r="O98" s="30">
        <v>0.99</v>
      </c>
      <c r="P98" s="32"/>
      <c r="Q98" s="121">
        <v>13910.002000000026</v>
      </c>
      <c r="R98" s="121">
        <v>4484.760000000002</v>
      </c>
      <c r="S98" s="121">
        <v>18394.762000000028</v>
      </c>
    </row>
    <row r="99" spans="2:19" ht="12.75">
      <c r="B99" s="21" t="s">
        <v>224</v>
      </c>
      <c r="C99" s="21" t="s">
        <v>225</v>
      </c>
      <c r="D99" s="21" t="s">
        <v>810</v>
      </c>
      <c r="E99" s="84">
        <v>48760</v>
      </c>
      <c r="F99" s="30">
        <v>2700.191999999998</v>
      </c>
      <c r="G99" s="30">
        <v>3428.8669999999984</v>
      </c>
      <c r="H99" s="30">
        <v>5</v>
      </c>
      <c r="I99" s="30">
        <v>27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0.99</v>
      </c>
      <c r="P99" s="32"/>
      <c r="Q99" s="121">
        <v>2705.191999999998</v>
      </c>
      <c r="R99" s="121">
        <v>751.665</v>
      </c>
      <c r="S99" s="121">
        <v>3456.856999999998</v>
      </c>
    </row>
    <row r="100" spans="2:19" ht="12.75">
      <c r="B100" s="21" t="s">
        <v>226</v>
      </c>
      <c r="C100" s="21" t="s">
        <v>227</v>
      </c>
      <c r="D100" s="21" t="s">
        <v>812</v>
      </c>
      <c r="E100" s="84">
        <v>133521</v>
      </c>
      <c r="F100" s="30">
        <v>4349.925000000004</v>
      </c>
      <c r="G100" s="30">
        <v>4612.145000000003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0.99</v>
      </c>
      <c r="O100" s="30">
        <v>0.99</v>
      </c>
      <c r="P100" s="32"/>
      <c r="Q100" s="121">
        <v>4350.915000000004</v>
      </c>
      <c r="R100" s="121">
        <v>262.21999999999935</v>
      </c>
      <c r="S100" s="121">
        <v>4613.135000000003</v>
      </c>
    </row>
    <row r="101" spans="2:19" ht="12.75">
      <c r="B101" s="21" t="s">
        <v>228</v>
      </c>
      <c r="C101" s="21" t="s">
        <v>229</v>
      </c>
      <c r="D101" s="21" t="s">
        <v>804</v>
      </c>
      <c r="E101" s="84">
        <v>72066</v>
      </c>
      <c r="F101" s="30">
        <v>6916.2100000000055</v>
      </c>
      <c r="G101" s="30">
        <v>8534.150000000005</v>
      </c>
      <c r="H101" s="30">
        <v>1739.61</v>
      </c>
      <c r="I101" s="30">
        <v>3823.1099999999997</v>
      </c>
      <c r="J101" s="30">
        <v>377.7</v>
      </c>
      <c r="K101" s="30">
        <v>660.7</v>
      </c>
      <c r="L101" s="30">
        <v>0</v>
      </c>
      <c r="M101" s="30">
        <v>0</v>
      </c>
      <c r="N101" s="30">
        <v>1.98</v>
      </c>
      <c r="O101" s="30">
        <v>1.98</v>
      </c>
      <c r="P101" s="32"/>
      <c r="Q101" s="121">
        <v>9035.500000000005</v>
      </c>
      <c r="R101" s="121">
        <v>3984.4400000000005</v>
      </c>
      <c r="S101" s="121">
        <v>13019.940000000006</v>
      </c>
    </row>
    <row r="102" spans="2:19" ht="12.75">
      <c r="B102" s="21" t="s">
        <v>230</v>
      </c>
      <c r="C102" s="21" t="s">
        <v>231</v>
      </c>
      <c r="D102" s="21" t="s">
        <v>804</v>
      </c>
      <c r="E102" s="84">
        <v>72946</v>
      </c>
      <c r="F102" s="30">
        <v>1431.3999999999994</v>
      </c>
      <c r="G102" s="30">
        <v>1601.1799999999994</v>
      </c>
      <c r="H102" s="30">
        <v>6</v>
      </c>
      <c r="I102" s="30">
        <v>11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2"/>
      <c r="Q102" s="121">
        <v>1437.3999999999994</v>
      </c>
      <c r="R102" s="121">
        <v>174.77999999999997</v>
      </c>
      <c r="S102" s="121">
        <v>1612.1799999999994</v>
      </c>
    </row>
    <row r="103" spans="2:19" ht="12.75">
      <c r="B103" s="21" t="s">
        <v>232</v>
      </c>
      <c r="C103" s="21" t="s">
        <v>233</v>
      </c>
      <c r="D103" s="21" t="s">
        <v>807</v>
      </c>
      <c r="E103" s="84">
        <v>121117.00000000001</v>
      </c>
      <c r="F103" s="30">
        <v>2009.8599999999997</v>
      </c>
      <c r="G103" s="30">
        <v>2292.16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1.99</v>
      </c>
      <c r="O103" s="30">
        <v>1.99</v>
      </c>
      <c r="P103" s="32"/>
      <c r="Q103" s="121">
        <v>2011.8499999999997</v>
      </c>
      <c r="R103" s="121">
        <v>282.29999999999995</v>
      </c>
      <c r="S103" s="121">
        <v>2294.1499999999996</v>
      </c>
    </row>
    <row r="104" spans="2:19" ht="12.75">
      <c r="B104" s="21" t="s">
        <v>234</v>
      </c>
      <c r="C104" s="21" t="s">
        <v>235</v>
      </c>
      <c r="D104" s="21" t="s">
        <v>804</v>
      </c>
      <c r="E104" s="84">
        <v>55843.99999999999</v>
      </c>
      <c r="F104" s="30">
        <v>2103.7400000000007</v>
      </c>
      <c r="G104" s="30">
        <v>2310.5400000000004</v>
      </c>
      <c r="H104" s="30">
        <v>323.80000000000007</v>
      </c>
      <c r="I104" s="30">
        <v>491.4000000000001</v>
      </c>
      <c r="J104" s="30">
        <v>2.4</v>
      </c>
      <c r="K104" s="30">
        <v>2.4</v>
      </c>
      <c r="L104" s="30">
        <v>0</v>
      </c>
      <c r="M104" s="30">
        <v>0</v>
      </c>
      <c r="N104" s="30">
        <v>0</v>
      </c>
      <c r="O104" s="30">
        <v>0</v>
      </c>
      <c r="P104" s="32"/>
      <c r="Q104" s="121">
        <v>2429.940000000001</v>
      </c>
      <c r="R104" s="121">
        <v>374.39999999999964</v>
      </c>
      <c r="S104" s="121">
        <v>2804.3400000000006</v>
      </c>
    </row>
    <row r="105" spans="2:19" ht="12.75">
      <c r="B105" s="21" t="s">
        <v>236</v>
      </c>
      <c r="C105" s="21" t="s">
        <v>237</v>
      </c>
      <c r="D105" s="21" t="s">
        <v>806</v>
      </c>
      <c r="E105" s="84">
        <v>35183</v>
      </c>
      <c r="F105" s="30">
        <v>3351.7099999999996</v>
      </c>
      <c r="G105" s="30">
        <v>9511.32</v>
      </c>
      <c r="H105" s="30">
        <v>102</v>
      </c>
      <c r="I105" s="30">
        <v>113</v>
      </c>
      <c r="J105" s="30">
        <v>0</v>
      </c>
      <c r="K105" s="30">
        <v>0</v>
      </c>
      <c r="L105" s="30">
        <v>0</v>
      </c>
      <c r="M105" s="30">
        <v>0</v>
      </c>
      <c r="N105" s="30">
        <v>0.99</v>
      </c>
      <c r="O105" s="30">
        <v>0.99</v>
      </c>
      <c r="P105" s="32"/>
      <c r="Q105" s="121">
        <v>3454.6999999999994</v>
      </c>
      <c r="R105" s="121">
        <v>6170.610000000001</v>
      </c>
      <c r="S105" s="121">
        <v>9625.31</v>
      </c>
    </row>
    <row r="106" spans="2:19" ht="12.75">
      <c r="B106" s="21" t="s">
        <v>238</v>
      </c>
      <c r="C106" s="21" t="s">
        <v>239</v>
      </c>
      <c r="D106" s="21" t="s">
        <v>811</v>
      </c>
      <c r="E106" s="84">
        <v>62718</v>
      </c>
      <c r="F106" s="30">
        <v>9258.239999999989</v>
      </c>
      <c r="G106" s="30">
        <v>12318.689999999988</v>
      </c>
      <c r="H106" s="30">
        <v>62.7</v>
      </c>
      <c r="I106" s="30">
        <v>130.7</v>
      </c>
      <c r="J106" s="30">
        <v>2</v>
      </c>
      <c r="K106" s="30">
        <v>34</v>
      </c>
      <c r="L106" s="30">
        <v>0</v>
      </c>
      <c r="M106" s="30">
        <v>0</v>
      </c>
      <c r="N106" s="30">
        <v>0</v>
      </c>
      <c r="O106" s="30">
        <v>0</v>
      </c>
      <c r="P106" s="32"/>
      <c r="Q106" s="121">
        <v>9322.93999999999</v>
      </c>
      <c r="R106" s="121">
        <v>3160.449999999999</v>
      </c>
      <c r="S106" s="121">
        <v>12483.389999999989</v>
      </c>
    </row>
    <row r="107" spans="2:19" ht="12.75">
      <c r="B107" s="21" t="s">
        <v>240</v>
      </c>
      <c r="C107" s="21" t="s">
        <v>241</v>
      </c>
      <c r="D107" s="21" t="s">
        <v>811</v>
      </c>
      <c r="E107" s="84">
        <v>38730</v>
      </c>
      <c r="F107" s="30">
        <v>4008.8700000000035</v>
      </c>
      <c r="G107" s="30">
        <v>4501.050000000004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1</v>
      </c>
      <c r="P107" s="32"/>
      <c r="Q107" s="121">
        <v>4009.8700000000035</v>
      </c>
      <c r="R107" s="121">
        <v>492.1800000000003</v>
      </c>
      <c r="S107" s="121">
        <v>4502.050000000004</v>
      </c>
    </row>
    <row r="108" spans="2:19" ht="12.75">
      <c r="B108" s="21" t="s">
        <v>242</v>
      </c>
      <c r="C108" s="21" t="s">
        <v>243</v>
      </c>
      <c r="D108" s="21" t="s">
        <v>804</v>
      </c>
      <c r="E108" s="84">
        <v>44173</v>
      </c>
      <c r="F108" s="30">
        <v>1413.4100000000003</v>
      </c>
      <c r="G108" s="30">
        <v>1455.3700000000003</v>
      </c>
      <c r="H108" s="30">
        <v>0</v>
      </c>
      <c r="I108" s="30">
        <v>11</v>
      </c>
      <c r="J108" s="30">
        <v>0</v>
      </c>
      <c r="K108" s="30">
        <v>0</v>
      </c>
      <c r="L108" s="30">
        <v>0</v>
      </c>
      <c r="M108" s="30">
        <v>0</v>
      </c>
      <c r="N108" s="30">
        <v>0.99</v>
      </c>
      <c r="O108" s="30">
        <v>0.99</v>
      </c>
      <c r="P108" s="32"/>
      <c r="Q108" s="121">
        <v>1414.4000000000003</v>
      </c>
      <c r="R108" s="121">
        <v>52.960000000000036</v>
      </c>
      <c r="S108" s="121">
        <v>1467.3600000000004</v>
      </c>
    </row>
    <row r="109" spans="2:19" ht="12.75">
      <c r="B109" s="21" t="s">
        <v>244</v>
      </c>
      <c r="C109" s="21" t="s">
        <v>245</v>
      </c>
      <c r="D109" s="21" t="s">
        <v>810</v>
      </c>
      <c r="E109" s="84">
        <v>48427</v>
      </c>
      <c r="F109" s="30">
        <v>4574.181999999997</v>
      </c>
      <c r="G109" s="30">
        <v>5006.481999999997</v>
      </c>
      <c r="H109" s="30">
        <v>0</v>
      </c>
      <c r="I109" s="30">
        <v>12</v>
      </c>
      <c r="J109" s="30">
        <v>0</v>
      </c>
      <c r="K109" s="30">
        <v>0</v>
      </c>
      <c r="L109" s="30">
        <v>0</v>
      </c>
      <c r="M109" s="30">
        <v>0</v>
      </c>
      <c r="N109" s="30">
        <v>0.98</v>
      </c>
      <c r="O109" s="30">
        <v>0.98</v>
      </c>
      <c r="P109" s="32"/>
      <c r="Q109" s="121">
        <v>4575.161999999997</v>
      </c>
      <c r="R109" s="121">
        <v>444.3000000000002</v>
      </c>
      <c r="S109" s="121">
        <v>5019.461999999997</v>
      </c>
    </row>
    <row r="110" spans="2:19" ht="12.75">
      <c r="B110" s="21" t="s">
        <v>246</v>
      </c>
      <c r="C110" s="21" t="s">
        <v>247</v>
      </c>
      <c r="D110" s="21" t="s">
        <v>806</v>
      </c>
      <c r="E110" s="84">
        <v>57516</v>
      </c>
      <c r="F110" s="30">
        <v>2788.965000000001</v>
      </c>
      <c r="G110" s="30">
        <v>3819.565000000001</v>
      </c>
      <c r="H110" s="30">
        <v>22</v>
      </c>
      <c r="I110" s="30">
        <v>34</v>
      </c>
      <c r="J110" s="30">
        <v>0</v>
      </c>
      <c r="K110" s="30">
        <v>0</v>
      </c>
      <c r="L110" s="30">
        <v>0</v>
      </c>
      <c r="M110" s="30">
        <v>1067</v>
      </c>
      <c r="N110" s="30">
        <v>4</v>
      </c>
      <c r="O110" s="30">
        <v>4</v>
      </c>
      <c r="P110" s="32"/>
      <c r="Q110" s="121">
        <v>2814.965000000001</v>
      </c>
      <c r="R110" s="121">
        <v>2109.5999999999995</v>
      </c>
      <c r="S110" s="121">
        <v>4924.5650000000005</v>
      </c>
    </row>
    <row r="111" spans="2:19" ht="12.75">
      <c r="B111" s="21" t="s">
        <v>248</v>
      </c>
      <c r="C111" s="21" t="s">
        <v>249</v>
      </c>
      <c r="D111" s="21" t="s">
        <v>805</v>
      </c>
      <c r="E111" s="84">
        <v>63143</v>
      </c>
      <c r="F111" s="30">
        <v>7646.909999999997</v>
      </c>
      <c r="G111" s="30">
        <v>10326.069999999998</v>
      </c>
      <c r="H111" s="30">
        <v>108.70000000000002</v>
      </c>
      <c r="I111" s="30">
        <v>903.2</v>
      </c>
      <c r="J111" s="30">
        <v>0</v>
      </c>
      <c r="K111" s="30">
        <v>0</v>
      </c>
      <c r="L111" s="30">
        <v>0</v>
      </c>
      <c r="M111" s="30">
        <v>3188</v>
      </c>
      <c r="N111" s="30">
        <v>0.99</v>
      </c>
      <c r="O111" s="30">
        <v>1.98</v>
      </c>
      <c r="P111" s="32"/>
      <c r="Q111" s="121">
        <v>7756.599999999997</v>
      </c>
      <c r="R111" s="121">
        <v>6662.6500000000015</v>
      </c>
      <c r="S111" s="121">
        <v>14419.249999999998</v>
      </c>
    </row>
    <row r="112" spans="2:19" ht="12.75">
      <c r="B112" s="21" t="s">
        <v>250</v>
      </c>
      <c r="C112" s="21" t="s">
        <v>251</v>
      </c>
      <c r="D112" s="21" t="s">
        <v>804</v>
      </c>
      <c r="E112" s="84">
        <v>44136</v>
      </c>
      <c r="F112" s="30">
        <v>2123.899999999999</v>
      </c>
      <c r="G112" s="30">
        <v>3021.0499999999993</v>
      </c>
      <c r="H112" s="30">
        <v>171.50000000000003</v>
      </c>
      <c r="I112" s="30">
        <v>376.6</v>
      </c>
      <c r="J112" s="30">
        <v>29</v>
      </c>
      <c r="K112" s="30">
        <v>29</v>
      </c>
      <c r="L112" s="30">
        <v>0</v>
      </c>
      <c r="M112" s="30">
        <v>0</v>
      </c>
      <c r="N112" s="30">
        <v>1</v>
      </c>
      <c r="O112" s="30">
        <v>1</v>
      </c>
      <c r="P112" s="32"/>
      <c r="Q112" s="121">
        <v>2325.399999999999</v>
      </c>
      <c r="R112" s="121">
        <v>1102.25</v>
      </c>
      <c r="S112" s="121">
        <v>3427.649999999999</v>
      </c>
    </row>
    <row r="113" spans="2:19" ht="12.75">
      <c r="B113" s="21" t="s">
        <v>252</v>
      </c>
      <c r="C113" s="21" t="s">
        <v>253</v>
      </c>
      <c r="D113" s="21" t="s">
        <v>805</v>
      </c>
      <c r="E113" s="84">
        <v>36862</v>
      </c>
      <c r="F113" s="30">
        <v>2619.0400000000013</v>
      </c>
      <c r="G113" s="30">
        <v>8097.4000000000015</v>
      </c>
      <c r="H113" s="30">
        <v>27.5</v>
      </c>
      <c r="I113" s="30">
        <v>27.5</v>
      </c>
      <c r="J113" s="30">
        <v>0</v>
      </c>
      <c r="K113" s="30">
        <v>0</v>
      </c>
      <c r="L113" s="30">
        <v>0</v>
      </c>
      <c r="M113" s="30">
        <v>0</v>
      </c>
      <c r="N113" s="30">
        <v>0.99</v>
      </c>
      <c r="O113" s="30">
        <v>0.99</v>
      </c>
      <c r="P113" s="32"/>
      <c r="Q113" s="121">
        <v>2647.530000000001</v>
      </c>
      <c r="R113" s="121">
        <v>5478.360000000001</v>
      </c>
      <c r="S113" s="121">
        <v>8125.890000000001</v>
      </c>
    </row>
    <row r="114" spans="2:19" ht="12.75">
      <c r="B114" s="21" t="s">
        <v>254</v>
      </c>
      <c r="C114" s="21" t="s">
        <v>255</v>
      </c>
      <c r="D114" s="21" t="s">
        <v>804</v>
      </c>
      <c r="E114" s="84">
        <v>36691</v>
      </c>
      <c r="F114" s="30">
        <v>875.1900000000002</v>
      </c>
      <c r="G114" s="30">
        <v>947.7400000000001</v>
      </c>
      <c r="H114" s="30">
        <v>113.2</v>
      </c>
      <c r="I114" s="30">
        <v>180.3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2"/>
      <c r="Q114" s="121">
        <v>988.3900000000002</v>
      </c>
      <c r="R114" s="121">
        <v>139.64999999999998</v>
      </c>
      <c r="S114" s="121">
        <v>1128.0400000000002</v>
      </c>
    </row>
    <row r="115" spans="2:19" ht="12.75">
      <c r="B115" s="21" t="s">
        <v>256</v>
      </c>
      <c r="C115" s="21" t="s">
        <v>257</v>
      </c>
      <c r="D115" s="21" t="s">
        <v>813</v>
      </c>
      <c r="E115" s="84">
        <v>147006</v>
      </c>
      <c r="F115" s="30">
        <v>14566.865000000005</v>
      </c>
      <c r="G115" s="30">
        <v>20652.025000000005</v>
      </c>
      <c r="H115" s="30">
        <v>275.3</v>
      </c>
      <c r="I115" s="30">
        <v>9139.48</v>
      </c>
      <c r="J115" s="30">
        <v>0</v>
      </c>
      <c r="K115" s="30">
        <v>0</v>
      </c>
      <c r="L115" s="30">
        <v>0</v>
      </c>
      <c r="M115" s="30">
        <v>3825</v>
      </c>
      <c r="N115" s="30">
        <v>6.790000000000001</v>
      </c>
      <c r="O115" s="30">
        <v>6.790000000000001</v>
      </c>
      <c r="P115" s="32"/>
      <c r="Q115" s="121">
        <v>14848.955000000005</v>
      </c>
      <c r="R115" s="121">
        <v>18774.34</v>
      </c>
      <c r="S115" s="121">
        <v>33623.295000000006</v>
      </c>
    </row>
    <row r="116" spans="2:19" ht="12.75">
      <c r="B116" s="21" t="s">
        <v>258</v>
      </c>
      <c r="C116" s="21" t="s">
        <v>259</v>
      </c>
      <c r="D116" s="21" t="s">
        <v>812</v>
      </c>
      <c r="E116" s="84">
        <v>48257</v>
      </c>
      <c r="F116" s="30">
        <v>2918.900999999999</v>
      </c>
      <c r="G116" s="30">
        <v>3973.860999999999</v>
      </c>
      <c r="H116" s="30">
        <v>37</v>
      </c>
      <c r="I116" s="30">
        <v>217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2"/>
      <c r="Q116" s="121">
        <v>2955.900999999999</v>
      </c>
      <c r="R116" s="121">
        <v>1234.96</v>
      </c>
      <c r="S116" s="121">
        <v>4190.860999999999</v>
      </c>
    </row>
    <row r="117" spans="2:19" ht="12.75">
      <c r="B117" s="21" t="s">
        <v>260</v>
      </c>
      <c r="C117" s="21" t="s">
        <v>261</v>
      </c>
      <c r="D117" s="21" t="s">
        <v>810</v>
      </c>
      <c r="E117" s="84">
        <v>45136</v>
      </c>
      <c r="F117" s="30">
        <v>2769.625</v>
      </c>
      <c r="G117" s="30">
        <v>3164.335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2"/>
      <c r="Q117" s="121">
        <v>2769.625</v>
      </c>
      <c r="R117" s="121">
        <v>394.71000000000004</v>
      </c>
      <c r="S117" s="121">
        <v>3164.335</v>
      </c>
    </row>
    <row r="118" spans="2:19" ht="12.75">
      <c r="B118" s="21" t="s">
        <v>262</v>
      </c>
      <c r="C118" s="21" t="s">
        <v>263</v>
      </c>
      <c r="D118" s="21" t="s">
        <v>810</v>
      </c>
      <c r="E118" s="84">
        <v>51506.99999999999</v>
      </c>
      <c r="F118" s="30">
        <v>3157.3099999999995</v>
      </c>
      <c r="G118" s="30">
        <v>3655.3999999999996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1</v>
      </c>
      <c r="O118" s="30">
        <v>1</v>
      </c>
      <c r="P118" s="32"/>
      <c r="Q118" s="121">
        <v>3158.3099999999995</v>
      </c>
      <c r="R118" s="121">
        <v>498.09000000000015</v>
      </c>
      <c r="S118" s="121">
        <v>3656.3999999999996</v>
      </c>
    </row>
    <row r="119" spans="2:19" ht="12.75">
      <c r="B119" s="21" t="s">
        <v>264</v>
      </c>
      <c r="C119" s="21" t="s">
        <v>265</v>
      </c>
      <c r="D119" s="21" t="s">
        <v>809</v>
      </c>
      <c r="E119" s="84">
        <v>24853</v>
      </c>
      <c r="F119" s="30">
        <v>3084.7</v>
      </c>
      <c r="G119" s="30">
        <v>4005.31</v>
      </c>
      <c r="H119" s="30">
        <v>117</v>
      </c>
      <c r="I119" s="30">
        <v>166.1</v>
      </c>
      <c r="J119" s="30">
        <v>5.6</v>
      </c>
      <c r="K119" s="30">
        <v>20.5</v>
      </c>
      <c r="L119" s="30">
        <v>0</v>
      </c>
      <c r="M119" s="30">
        <v>0</v>
      </c>
      <c r="N119" s="30">
        <v>0</v>
      </c>
      <c r="O119" s="30">
        <v>0</v>
      </c>
      <c r="P119" s="32"/>
      <c r="Q119" s="121">
        <v>3207.2999999999997</v>
      </c>
      <c r="R119" s="121">
        <v>984.6100000000001</v>
      </c>
      <c r="S119" s="121">
        <v>4191.91</v>
      </c>
    </row>
    <row r="120" spans="2:19" ht="12.75">
      <c r="B120" s="21" t="s">
        <v>266</v>
      </c>
      <c r="C120" s="21" t="s">
        <v>267</v>
      </c>
      <c r="D120" s="21" t="s">
        <v>804</v>
      </c>
      <c r="E120" s="84">
        <v>234091</v>
      </c>
      <c r="F120" s="30">
        <v>2928.0599999999995</v>
      </c>
      <c r="G120" s="30">
        <v>3145.8699999999994</v>
      </c>
      <c r="H120" s="30">
        <v>12.5</v>
      </c>
      <c r="I120" s="30">
        <v>12.5</v>
      </c>
      <c r="J120" s="30">
        <v>5</v>
      </c>
      <c r="K120" s="30">
        <v>5</v>
      </c>
      <c r="L120" s="30">
        <v>0</v>
      </c>
      <c r="M120" s="30">
        <v>0</v>
      </c>
      <c r="N120" s="30">
        <v>0</v>
      </c>
      <c r="O120" s="30">
        <v>0</v>
      </c>
      <c r="P120" s="32"/>
      <c r="Q120" s="121">
        <v>2945.5599999999995</v>
      </c>
      <c r="R120" s="121">
        <v>217.80999999999995</v>
      </c>
      <c r="S120" s="121">
        <v>3163.3699999999994</v>
      </c>
    </row>
    <row r="121" spans="2:19" ht="12.75">
      <c r="B121" s="21" t="s">
        <v>268</v>
      </c>
      <c r="C121" s="21" t="s">
        <v>269</v>
      </c>
      <c r="D121" s="21" t="s">
        <v>804</v>
      </c>
      <c r="E121" s="84">
        <v>14354</v>
      </c>
      <c r="F121" s="30">
        <v>533.5299999999997</v>
      </c>
      <c r="G121" s="30">
        <v>568.4299999999997</v>
      </c>
      <c r="H121" s="30">
        <v>603.4999999999999</v>
      </c>
      <c r="I121" s="30">
        <v>840.4999999999999</v>
      </c>
      <c r="J121" s="30">
        <v>8.8</v>
      </c>
      <c r="K121" s="30">
        <v>707.8</v>
      </c>
      <c r="L121" s="30">
        <v>0</v>
      </c>
      <c r="M121" s="30">
        <v>0</v>
      </c>
      <c r="N121" s="30">
        <v>0</v>
      </c>
      <c r="O121" s="30">
        <v>0</v>
      </c>
      <c r="P121" s="32"/>
      <c r="Q121" s="121">
        <v>1145.8299999999997</v>
      </c>
      <c r="R121" s="121">
        <v>970.8999999999999</v>
      </c>
      <c r="S121" s="121">
        <v>2116.7299999999996</v>
      </c>
    </row>
    <row r="122" spans="2:19" ht="12.75">
      <c r="B122" s="21" t="s">
        <v>270</v>
      </c>
      <c r="C122" s="21" t="s">
        <v>271</v>
      </c>
      <c r="D122" s="21" t="s">
        <v>810</v>
      </c>
      <c r="E122" s="84">
        <v>55152</v>
      </c>
      <c r="F122" s="30">
        <v>1426.1849999999997</v>
      </c>
      <c r="G122" s="30">
        <v>3523.8450000000003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3.95</v>
      </c>
      <c r="O122" s="30">
        <v>3.95</v>
      </c>
      <c r="P122" s="32"/>
      <c r="Q122" s="121">
        <v>1430.1349999999998</v>
      </c>
      <c r="R122" s="121">
        <v>2097.6600000000003</v>
      </c>
      <c r="S122" s="121">
        <v>3527.795</v>
      </c>
    </row>
    <row r="123" spans="2:19" ht="12.75">
      <c r="B123" s="21" t="s">
        <v>272</v>
      </c>
      <c r="C123" s="21" t="s">
        <v>273</v>
      </c>
      <c r="D123" s="21" t="s">
        <v>807</v>
      </c>
      <c r="E123" s="84">
        <v>118292</v>
      </c>
      <c r="F123" s="30">
        <v>922.9700000000007</v>
      </c>
      <c r="G123" s="30">
        <v>1520.1500000000008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2"/>
      <c r="Q123" s="121">
        <v>922.9700000000007</v>
      </c>
      <c r="R123" s="121">
        <v>597.1800000000001</v>
      </c>
      <c r="S123" s="121">
        <v>1520.1500000000008</v>
      </c>
    </row>
    <row r="124" spans="2:19" ht="12.75">
      <c r="B124" s="21" t="s">
        <v>274</v>
      </c>
      <c r="C124" s="21" t="s">
        <v>275</v>
      </c>
      <c r="D124" s="21" t="s">
        <v>806</v>
      </c>
      <c r="E124" s="84">
        <v>53813.00000000001</v>
      </c>
      <c r="F124" s="30">
        <v>1778.6650000000004</v>
      </c>
      <c r="G124" s="30">
        <v>2611.7950000000005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2"/>
      <c r="Q124" s="121">
        <v>1778.6650000000004</v>
      </c>
      <c r="R124" s="121">
        <v>833.1300000000001</v>
      </c>
      <c r="S124" s="121">
        <v>2611.7950000000005</v>
      </c>
    </row>
    <row r="125" spans="2:19" ht="12.75">
      <c r="B125" s="21" t="s">
        <v>276</v>
      </c>
      <c r="C125" s="21" t="s">
        <v>277</v>
      </c>
      <c r="D125" s="21" t="s">
        <v>810</v>
      </c>
      <c r="E125" s="84">
        <v>30064.000000000004</v>
      </c>
      <c r="F125" s="30">
        <v>628.0200000000001</v>
      </c>
      <c r="G125" s="30">
        <v>824.4300000000001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3.4799999999999995</v>
      </c>
      <c r="O125" s="30">
        <v>3.4799999999999995</v>
      </c>
      <c r="P125" s="32"/>
      <c r="Q125" s="121">
        <v>631.5000000000001</v>
      </c>
      <c r="R125" s="121">
        <v>196.40999999999997</v>
      </c>
      <c r="S125" s="121">
        <v>827.9100000000001</v>
      </c>
    </row>
    <row r="126" spans="2:19" ht="12.75">
      <c r="B126" s="21" t="s">
        <v>278</v>
      </c>
      <c r="C126" s="21" t="s">
        <v>279</v>
      </c>
      <c r="D126" s="21" t="s">
        <v>805</v>
      </c>
      <c r="E126" s="84">
        <v>49800.00000000001</v>
      </c>
      <c r="F126" s="30">
        <v>3234.630000000003</v>
      </c>
      <c r="G126" s="30">
        <v>3372.470000000003</v>
      </c>
      <c r="H126" s="30">
        <v>0</v>
      </c>
      <c r="I126" s="30">
        <v>45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2"/>
      <c r="Q126" s="121">
        <v>3234.630000000003</v>
      </c>
      <c r="R126" s="121">
        <v>182.84000000000015</v>
      </c>
      <c r="S126" s="121">
        <v>3417.470000000003</v>
      </c>
    </row>
    <row r="127" spans="2:19" ht="12.75">
      <c r="B127" s="21" t="s">
        <v>280</v>
      </c>
      <c r="C127" s="21" t="s">
        <v>281</v>
      </c>
      <c r="D127" s="21" t="s">
        <v>811</v>
      </c>
      <c r="E127" s="84">
        <v>49885</v>
      </c>
      <c r="F127" s="30">
        <v>3737.3339999999957</v>
      </c>
      <c r="G127" s="30">
        <v>4853.323999999996</v>
      </c>
      <c r="H127" s="30">
        <v>0</v>
      </c>
      <c r="I127" s="30">
        <v>0</v>
      </c>
      <c r="J127" s="30">
        <v>5</v>
      </c>
      <c r="K127" s="30">
        <v>5</v>
      </c>
      <c r="L127" s="30">
        <v>0</v>
      </c>
      <c r="M127" s="30">
        <v>0</v>
      </c>
      <c r="N127" s="30">
        <v>0.99</v>
      </c>
      <c r="O127" s="30">
        <v>1.99</v>
      </c>
      <c r="P127" s="32"/>
      <c r="Q127" s="121">
        <v>3743.3239999999955</v>
      </c>
      <c r="R127" s="121">
        <v>1116.9900000000002</v>
      </c>
      <c r="S127" s="121">
        <v>4860.313999999996</v>
      </c>
    </row>
    <row r="128" spans="2:19" ht="12.75">
      <c r="B128" s="21" t="s">
        <v>282</v>
      </c>
      <c r="C128" s="21" t="s">
        <v>283</v>
      </c>
      <c r="D128" s="21" t="s">
        <v>804</v>
      </c>
      <c r="E128" s="84">
        <v>70868</v>
      </c>
      <c r="F128" s="30">
        <v>1939.0540000000003</v>
      </c>
      <c r="G128" s="30">
        <v>2051.8940000000002</v>
      </c>
      <c r="H128" s="30">
        <v>12</v>
      </c>
      <c r="I128" s="30">
        <v>99.10000000000001</v>
      </c>
      <c r="J128" s="30">
        <v>0</v>
      </c>
      <c r="K128" s="30">
        <v>0</v>
      </c>
      <c r="L128" s="30">
        <v>0</v>
      </c>
      <c r="M128" s="30">
        <v>0</v>
      </c>
      <c r="N128" s="30">
        <v>0.99</v>
      </c>
      <c r="O128" s="30">
        <v>0.99</v>
      </c>
      <c r="P128" s="32"/>
      <c r="Q128" s="121">
        <v>1952.0440000000003</v>
      </c>
      <c r="R128" s="121">
        <v>199.9399999999996</v>
      </c>
      <c r="S128" s="121">
        <v>2151.984</v>
      </c>
    </row>
    <row r="129" spans="2:19" ht="12.75">
      <c r="B129" s="21" t="s">
        <v>284</v>
      </c>
      <c r="C129" s="21" t="s">
        <v>285</v>
      </c>
      <c r="D129" s="21" t="s">
        <v>810</v>
      </c>
      <c r="E129" s="84">
        <v>47178.00000000001</v>
      </c>
      <c r="F129" s="30">
        <v>3788.469999999997</v>
      </c>
      <c r="G129" s="30">
        <v>4110.739999999997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1.99</v>
      </c>
      <c r="O129" s="30">
        <v>1.99</v>
      </c>
      <c r="P129" s="32"/>
      <c r="Q129" s="121">
        <v>3790.459999999997</v>
      </c>
      <c r="R129" s="121">
        <v>322.27</v>
      </c>
      <c r="S129" s="121">
        <v>4112.729999999997</v>
      </c>
    </row>
    <row r="130" spans="2:19" ht="12.75">
      <c r="B130" s="21" t="s">
        <v>286</v>
      </c>
      <c r="C130" s="21" t="s">
        <v>287</v>
      </c>
      <c r="D130" s="21" t="s">
        <v>806</v>
      </c>
      <c r="E130" s="84">
        <v>42077</v>
      </c>
      <c r="F130" s="30">
        <v>4242.609999999999</v>
      </c>
      <c r="G130" s="30">
        <v>9300.239999999998</v>
      </c>
      <c r="H130" s="30">
        <v>163.00000000000003</v>
      </c>
      <c r="I130" s="30">
        <v>2596</v>
      </c>
      <c r="J130" s="30">
        <v>0</v>
      </c>
      <c r="K130" s="30">
        <v>0</v>
      </c>
      <c r="L130" s="30">
        <v>0</v>
      </c>
      <c r="M130" s="30">
        <v>500</v>
      </c>
      <c r="N130" s="30">
        <v>0</v>
      </c>
      <c r="O130" s="30">
        <v>0</v>
      </c>
      <c r="P130" s="32"/>
      <c r="Q130" s="121">
        <v>4405.609999999999</v>
      </c>
      <c r="R130" s="121">
        <v>7990.629999999999</v>
      </c>
      <c r="S130" s="121">
        <v>12396.239999999998</v>
      </c>
    </row>
    <row r="131" spans="2:19" ht="12.75">
      <c r="B131" s="21" t="s">
        <v>288</v>
      </c>
      <c r="C131" s="21" t="s">
        <v>289</v>
      </c>
      <c r="D131" s="21" t="s">
        <v>804</v>
      </c>
      <c r="E131" s="84">
        <v>169412.99999999997</v>
      </c>
      <c r="F131" s="30">
        <v>8323.410000000005</v>
      </c>
      <c r="G131" s="30">
        <v>8790.000000000005</v>
      </c>
      <c r="H131" s="30">
        <v>329.09999999999997</v>
      </c>
      <c r="I131" s="30">
        <v>834.7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2"/>
      <c r="Q131" s="121">
        <v>8652.510000000006</v>
      </c>
      <c r="R131" s="121">
        <v>972.1900000000005</v>
      </c>
      <c r="S131" s="121">
        <v>9624.700000000006</v>
      </c>
    </row>
    <row r="132" spans="2:19" ht="12.75">
      <c r="B132" s="21" t="s">
        <v>290</v>
      </c>
      <c r="C132" s="21" t="s">
        <v>291</v>
      </c>
      <c r="D132" s="21" t="s">
        <v>803</v>
      </c>
      <c r="E132" s="84">
        <v>64776.99999999999</v>
      </c>
      <c r="F132" s="30">
        <v>4612.039999999999</v>
      </c>
      <c r="G132" s="30">
        <v>5653.81</v>
      </c>
      <c r="H132" s="30">
        <v>49.400000000000006</v>
      </c>
      <c r="I132" s="30">
        <v>84.4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2"/>
      <c r="Q132" s="121">
        <v>4661.439999999999</v>
      </c>
      <c r="R132" s="121">
        <v>1076.7700000000013</v>
      </c>
      <c r="S132" s="121">
        <v>5738.21</v>
      </c>
    </row>
    <row r="133" spans="2:19" ht="12.75">
      <c r="B133" s="21" t="s">
        <v>292</v>
      </c>
      <c r="C133" s="21" t="s">
        <v>293</v>
      </c>
      <c r="D133" s="21" t="s">
        <v>806</v>
      </c>
      <c r="E133" s="84">
        <v>26938</v>
      </c>
      <c r="F133" s="30">
        <v>1700.9620000000002</v>
      </c>
      <c r="G133" s="30">
        <v>2718.982</v>
      </c>
      <c r="H133" s="30">
        <v>6</v>
      </c>
      <c r="I133" s="30">
        <v>6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2"/>
      <c r="Q133" s="121">
        <v>1706.9620000000002</v>
      </c>
      <c r="R133" s="121">
        <v>1018.0199999999998</v>
      </c>
      <c r="S133" s="121">
        <v>2724.982</v>
      </c>
    </row>
    <row r="134" spans="2:19" ht="12.75">
      <c r="B134" s="21" t="s">
        <v>294</v>
      </c>
      <c r="C134" s="21" t="s">
        <v>295</v>
      </c>
      <c r="D134" s="21" t="s">
        <v>811</v>
      </c>
      <c r="E134" s="84">
        <v>35473</v>
      </c>
      <c r="F134" s="30">
        <v>4287.409999999999</v>
      </c>
      <c r="G134" s="30">
        <v>6594.989999999999</v>
      </c>
      <c r="H134" s="30">
        <v>17</v>
      </c>
      <c r="I134" s="30">
        <v>577</v>
      </c>
      <c r="J134" s="30">
        <v>0.3</v>
      </c>
      <c r="K134" s="30">
        <v>12.3</v>
      </c>
      <c r="L134" s="30">
        <v>0</v>
      </c>
      <c r="M134" s="30">
        <v>499</v>
      </c>
      <c r="N134" s="30">
        <v>0</v>
      </c>
      <c r="O134" s="30">
        <v>0</v>
      </c>
      <c r="P134" s="32"/>
      <c r="Q134" s="121">
        <v>4304.709999999999</v>
      </c>
      <c r="R134" s="121">
        <v>3378.58</v>
      </c>
      <c r="S134" s="121">
        <v>7683.289999999999</v>
      </c>
    </row>
    <row r="135" spans="2:19" ht="12.75">
      <c r="B135" s="21" t="s">
        <v>296</v>
      </c>
      <c r="C135" s="21" t="s">
        <v>297</v>
      </c>
      <c r="D135" s="21" t="s">
        <v>809</v>
      </c>
      <c r="E135" s="84">
        <v>35463</v>
      </c>
      <c r="F135" s="30">
        <v>1925.3200000000002</v>
      </c>
      <c r="G135" s="30">
        <v>2170.55</v>
      </c>
      <c r="H135" s="30">
        <v>22</v>
      </c>
      <c r="I135" s="30">
        <v>22</v>
      </c>
      <c r="J135" s="30">
        <v>0</v>
      </c>
      <c r="K135" s="30">
        <v>0</v>
      </c>
      <c r="L135" s="30">
        <v>0</v>
      </c>
      <c r="M135" s="30">
        <v>800</v>
      </c>
      <c r="N135" s="30">
        <v>1.99</v>
      </c>
      <c r="O135" s="30">
        <v>1.99</v>
      </c>
      <c r="P135" s="32"/>
      <c r="Q135" s="121">
        <v>1949.3100000000002</v>
      </c>
      <c r="R135" s="121">
        <v>1045.2299999999998</v>
      </c>
      <c r="S135" s="121">
        <v>2994.54</v>
      </c>
    </row>
    <row r="136" spans="2:19" ht="12.75">
      <c r="B136" s="21" t="s">
        <v>298</v>
      </c>
      <c r="C136" s="21" t="s">
        <v>299</v>
      </c>
      <c r="D136" s="21" t="s">
        <v>808</v>
      </c>
      <c r="E136" s="84">
        <v>92247</v>
      </c>
      <c r="F136" s="30">
        <v>2228.19</v>
      </c>
      <c r="G136" s="30">
        <v>2709.96</v>
      </c>
      <c r="H136" s="30">
        <v>10</v>
      </c>
      <c r="I136" s="30">
        <v>10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2"/>
      <c r="Q136" s="121">
        <v>2238.19</v>
      </c>
      <c r="R136" s="121">
        <v>481.77</v>
      </c>
      <c r="S136" s="121">
        <v>2719.96</v>
      </c>
    </row>
    <row r="137" spans="2:19" ht="12.75">
      <c r="B137" s="21" t="s">
        <v>300</v>
      </c>
      <c r="C137" s="21" t="s">
        <v>301</v>
      </c>
      <c r="D137" s="21" t="s">
        <v>805</v>
      </c>
      <c r="E137" s="84">
        <v>50344</v>
      </c>
      <c r="F137" s="30">
        <v>3386.2799999999966</v>
      </c>
      <c r="G137" s="30">
        <v>4138.999999999996</v>
      </c>
      <c r="H137" s="30">
        <v>11</v>
      </c>
      <c r="I137" s="30">
        <v>11</v>
      </c>
      <c r="J137" s="30">
        <v>0</v>
      </c>
      <c r="K137" s="30">
        <v>0</v>
      </c>
      <c r="L137" s="30">
        <v>0</v>
      </c>
      <c r="M137" s="30">
        <v>3193</v>
      </c>
      <c r="N137" s="30">
        <v>0.99</v>
      </c>
      <c r="O137" s="30">
        <v>0.99</v>
      </c>
      <c r="P137" s="32"/>
      <c r="Q137" s="121">
        <v>3398.2699999999963</v>
      </c>
      <c r="R137" s="121">
        <v>3945.72</v>
      </c>
      <c r="S137" s="121">
        <v>7343.989999999996</v>
      </c>
    </row>
    <row r="138" spans="2:19" ht="12.75">
      <c r="B138" s="21" t="s">
        <v>302</v>
      </c>
      <c r="C138" s="21" t="s">
        <v>303</v>
      </c>
      <c r="D138" s="21" t="s">
        <v>804</v>
      </c>
      <c r="E138" s="84">
        <v>296383</v>
      </c>
      <c r="F138" s="30">
        <v>3138.61</v>
      </c>
      <c r="G138" s="30">
        <v>3351.08</v>
      </c>
      <c r="H138" s="30">
        <v>12.1</v>
      </c>
      <c r="I138" s="30">
        <v>42.1</v>
      </c>
      <c r="J138" s="30">
        <v>0</v>
      </c>
      <c r="K138" s="30">
        <v>0</v>
      </c>
      <c r="L138" s="30">
        <v>0</v>
      </c>
      <c r="M138" s="30">
        <v>0</v>
      </c>
      <c r="N138" s="30">
        <v>0.99</v>
      </c>
      <c r="O138" s="30">
        <v>0.99</v>
      </c>
      <c r="P138" s="32"/>
      <c r="Q138" s="121">
        <v>3151.7</v>
      </c>
      <c r="R138" s="121">
        <v>242.4699999999998</v>
      </c>
      <c r="S138" s="121">
        <v>3394.1699999999996</v>
      </c>
    </row>
    <row r="139" spans="2:19" ht="12.75">
      <c r="B139" s="21" t="s">
        <v>304</v>
      </c>
      <c r="C139" s="21" t="s">
        <v>305</v>
      </c>
      <c r="D139" s="21" t="s">
        <v>811</v>
      </c>
      <c r="E139" s="84">
        <v>51546</v>
      </c>
      <c r="F139" s="30">
        <v>2570.860000000003</v>
      </c>
      <c r="G139" s="30">
        <v>2917.3900000000026</v>
      </c>
      <c r="H139" s="30">
        <v>0</v>
      </c>
      <c r="I139" s="30">
        <v>5</v>
      </c>
      <c r="J139" s="30">
        <v>0</v>
      </c>
      <c r="K139" s="30">
        <v>0</v>
      </c>
      <c r="L139" s="30">
        <v>0</v>
      </c>
      <c r="M139" s="30">
        <v>0</v>
      </c>
      <c r="N139" s="30">
        <v>0.99</v>
      </c>
      <c r="O139" s="30">
        <v>0.99</v>
      </c>
      <c r="P139" s="32"/>
      <c r="Q139" s="121">
        <v>2571.8500000000026</v>
      </c>
      <c r="R139" s="121">
        <v>351.52999999999975</v>
      </c>
      <c r="S139" s="121">
        <v>2923.3800000000024</v>
      </c>
    </row>
    <row r="140" spans="2:19" ht="12.75">
      <c r="B140" s="21" t="s">
        <v>306</v>
      </c>
      <c r="C140" s="21" t="s">
        <v>307</v>
      </c>
      <c r="D140" s="21" t="s">
        <v>810</v>
      </c>
      <c r="E140" s="84">
        <v>36427</v>
      </c>
      <c r="F140" s="30">
        <v>1621.9099999999999</v>
      </c>
      <c r="G140" s="30">
        <v>1733.2499999999998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2"/>
      <c r="Q140" s="121">
        <v>1621.9099999999999</v>
      </c>
      <c r="R140" s="121">
        <v>111.33999999999992</v>
      </c>
      <c r="S140" s="121">
        <v>1733.2499999999998</v>
      </c>
    </row>
    <row r="141" spans="2:19" ht="12.75">
      <c r="B141" s="21" t="s">
        <v>308</v>
      </c>
      <c r="C141" s="21" t="s">
        <v>309</v>
      </c>
      <c r="D141" s="21" t="s">
        <v>810</v>
      </c>
      <c r="E141" s="84">
        <v>40904</v>
      </c>
      <c r="F141" s="30">
        <v>2422.427999999997</v>
      </c>
      <c r="G141" s="30">
        <v>2693.897999999997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0.99</v>
      </c>
      <c r="O141" s="30">
        <v>0.99</v>
      </c>
      <c r="P141" s="32"/>
      <c r="Q141" s="121">
        <v>2423.417999999997</v>
      </c>
      <c r="R141" s="121">
        <v>271.4699999999998</v>
      </c>
      <c r="S141" s="121">
        <v>2694.8879999999967</v>
      </c>
    </row>
    <row r="142" spans="2:19" ht="12.75">
      <c r="B142" s="21" t="s">
        <v>310</v>
      </c>
      <c r="C142" s="21" t="s">
        <v>311</v>
      </c>
      <c r="D142" s="21" t="s">
        <v>806</v>
      </c>
      <c r="E142" s="84">
        <v>43515</v>
      </c>
      <c r="F142" s="30">
        <v>2641.4800000000005</v>
      </c>
      <c r="G142" s="30">
        <v>3173.2100000000005</v>
      </c>
      <c r="H142" s="30">
        <v>33</v>
      </c>
      <c r="I142" s="30">
        <v>33</v>
      </c>
      <c r="J142" s="30">
        <v>0</v>
      </c>
      <c r="K142" s="30">
        <v>0</v>
      </c>
      <c r="L142" s="30">
        <v>0</v>
      </c>
      <c r="M142" s="30">
        <v>0</v>
      </c>
      <c r="N142" s="30">
        <v>0.99</v>
      </c>
      <c r="O142" s="30">
        <v>0.99</v>
      </c>
      <c r="P142" s="32"/>
      <c r="Q142" s="121">
        <v>2675.4700000000003</v>
      </c>
      <c r="R142" s="121">
        <v>531.73</v>
      </c>
      <c r="S142" s="121">
        <v>3207.2000000000003</v>
      </c>
    </row>
    <row r="143" spans="2:19" ht="12.75">
      <c r="B143" s="21" t="s">
        <v>312</v>
      </c>
      <c r="C143" s="21" t="s">
        <v>313</v>
      </c>
      <c r="D143" s="21" t="s">
        <v>807</v>
      </c>
      <c r="E143" s="84">
        <v>100721</v>
      </c>
      <c r="F143" s="30">
        <v>760.2799999999994</v>
      </c>
      <c r="G143" s="30">
        <v>901.8999999999994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1.97</v>
      </c>
      <c r="O143" s="30">
        <v>1.97</v>
      </c>
      <c r="P143" s="32"/>
      <c r="Q143" s="121">
        <v>762.2499999999994</v>
      </c>
      <c r="R143" s="121">
        <v>141.62</v>
      </c>
      <c r="S143" s="121">
        <v>903.8699999999994</v>
      </c>
    </row>
    <row r="144" spans="2:19" ht="12.75">
      <c r="B144" s="21" t="s">
        <v>314</v>
      </c>
      <c r="C144" s="21" t="s">
        <v>315</v>
      </c>
      <c r="D144" s="21" t="s">
        <v>810</v>
      </c>
      <c r="E144" s="84">
        <v>55935</v>
      </c>
      <c r="F144" s="30">
        <v>3055.8150000000005</v>
      </c>
      <c r="G144" s="30">
        <v>3636.7350000000006</v>
      </c>
      <c r="H144" s="30">
        <v>2</v>
      </c>
      <c r="I144" s="30">
        <v>2</v>
      </c>
      <c r="J144" s="30">
        <v>35</v>
      </c>
      <c r="K144" s="30">
        <v>35</v>
      </c>
      <c r="L144" s="30">
        <v>0</v>
      </c>
      <c r="M144" s="30">
        <v>0</v>
      </c>
      <c r="N144" s="30">
        <v>8.969999999999999</v>
      </c>
      <c r="O144" s="30">
        <v>8.969999999999999</v>
      </c>
      <c r="P144" s="32"/>
      <c r="Q144" s="121">
        <v>3101.7850000000003</v>
      </c>
      <c r="R144" s="121">
        <v>580.9200000000001</v>
      </c>
      <c r="S144" s="121">
        <v>3682.7050000000004</v>
      </c>
    </row>
    <row r="145" spans="2:19" ht="12.75">
      <c r="B145" s="21" t="s">
        <v>316</v>
      </c>
      <c r="C145" s="21" t="s">
        <v>317</v>
      </c>
      <c r="D145" s="21" t="s">
        <v>803</v>
      </c>
      <c r="E145" s="84">
        <v>58008</v>
      </c>
      <c r="F145" s="30">
        <v>3862.2609999999986</v>
      </c>
      <c r="G145" s="30">
        <v>4451.680999999999</v>
      </c>
      <c r="H145" s="30">
        <v>339.6</v>
      </c>
      <c r="I145" s="30">
        <v>514.9</v>
      </c>
      <c r="J145" s="30">
        <v>100</v>
      </c>
      <c r="K145" s="30">
        <v>1424</v>
      </c>
      <c r="L145" s="30">
        <v>0</v>
      </c>
      <c r="M145" s="30">
        <v>0</v>
      </c>
      <c r="N145" s="30">
        <v>0</v>
      </c>
      <c r="O145" s="30">
        <v>0</v>
      </c>
      <c r="P145" s="32"/>
      <c r="Q145" s="121">
        <v>4301.860999999999</v>
      </c>
      <c r="R145" s="121">
        <v>2088.7199999999993</v>
      </c>
      <c r="S145" s="121">
        <v>6390.580999999998</v>
      </c>
    </row>
    <row r="146" spans="2:19" ht="12.75">
      <c r="B146" s="21" t="s">
        <v>318</v>
      </c>
      <c r="C146" s="21" t="s">
        <v>319</v>
      </c>
      <c r="D146" s="21" t="s">
        <v>807</v>
      </c>
      <c r="E146" s="84">
        <v>90429</v>
      </c>
      <c r="F146" s="30">
        <v>989.0299999999999</v>
      </c>
      <c r="G146" s="30">
        <v>1121.1799999999998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0.99</v>
      </c>
      <c r="O146" s="30">
        <v>0.99</v>
      </c>
      <c r="P146" s="32"/>
      <c r="Q146" s="121">
        <v>990.0199999999999</v>
      </c>
      <c r="R146" s="121">
        <v>132.14999999999998</v>
      </c>
      <c r="S146" s="121">
        <v>1122.1699999999998</v>
      </c>
    </row>
    <row r="147" spans="2:19" ht="12.75">
      <c r="B147" s="21" t="s">
        <v>320</v>
      </c>
      <c r="C147" s="21" t="s">
        <v>321</v>
      </c>
      <c r="D147" s="21" t="s">
        <v>809</v>
      </c>
      <c r="E147" s="84">
        <v>54567</v>
      </c>
      <c r="F147" s="30">
        <v>1377.055000000001</v>
      </c>
      <c r="G147" s="30">
        <v>1777.995000000001</v>
      </c>
      <c r="H147" s="30">
        <v>11</v>
      </c>
      <c r="I147" s="30">
        <v>11</v>
      </c>
      <c r="J147" s="30">
        <v>0</v>
      </c>
      <c r="K147" s="30">
        <v>0</v>
      </c>
      <c r="L147" s="30">
        <v>0</v>
      </c>
      <c r="M147" s="30">
        <v>0</v>
      </c>
      <c r="N147" s="30">
        <v>1.99</v>
      </c>
      <c r="O147" s="30">
        <v>1.99</v>
      </c>
      <c r="P147" s="32"/>
      <c r="Q147" s="121">
        <v>1390.045000000001</v>
      </c>
      <c r="R147" s="121">
        <v>400.94000000000005</v>
      </c>
      <c r="S147" s="121">
        <v>1790.985000000001</v>
      </c>
    </row>
    <row r="148" spans="2:19" ht="12.75">
      <c r="B148" s="21" t="s">
        <v>322</v>
      </c>
      <c r="C148" s="21" t="s">
        <v>323</v>
      </c>
      <c r="D148" s="21" t="s">
        <v>813</v>
      </c>
      <c r="E148" s="84">
        <v>38608</v>
      </c>
      <c r="F148" s="30">
        <v>5274.004999999998</v>
      </c>
      <c r="G148" s="30">
        <v>6942.994999999999</v>
      </c>
      <c r="H148" s="30">
        <v>153</v>
      </c>
      <c r="I148" s="30">
        <v>170</v>
      </c>
      <c r="J148" s="30">
        <v>33.66</v>
      </c>
      <c r="K148" s="30">
        <v>33.66</v>
      </c>
      <c r="L148" s="30">
        <v>0</v>
      </c>
      <c r="M148" s="30">
        <v>0</v>
      </c>
      <c r="N148" s="30">
        <v>0.99</v>
      </c>
      <c r="O148" s="30">
        <v>0.99</v>
      </c>
      <c r="P148" s="32"/>
      <c r="Q148" s="121">
        <v>5461.654999999998</v>
      </c>
      <c r="R148" s="121">
        <v>1685.9900000000007</v>
      </c>
      <c r="S148" s="121">
        <v>7147.644999999999</v>
      </c>
    </row>
    <row r="149" spans="2:19" ht="12.75">
      <c r="B149" s="21" t="s">
        <v>324</v>
      </c>
      <c r="C149" s="21" t="s">
        <v>325</v>
      </c>
      <c r="D149" s="21" t="s">
        <v>807</v>
      </c>
      <c r="E149" s="84">
        <v>69708</v>
      </c>
      <c r="F149" s="30">
        <v>336.70399999999995</v>
      </c>
      <c r="G149" s="30">
        <v>430.27399999999994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0.99</v>
      </c>
      <c r="O149" s="30">
        <v>0.99</v>
      </c>
      <c r="P149" s="32"/>
      <c r="Q149" s="121">
        <v>337.69399999999996</v>
      </c>
      <c r="R149" s="121">
        <v>93.57</v>
      </c>
      <c r="S149" s="121">
        <v>431.26399999999995</v>
      </c>
    </row>
    <row r="150" spans="2:19" ht="12.75">
      <c r="B150" s="21" t="s">
        <v>326</v>
      </c>
      <c r="C150" s="21" t="s">
        <v>327</v>
      </c>
      <c r="D150" s="21" t="s">
        <v>805</v>
      </c>
      <c r="E150" s="84">
        <v>35306</v>
      </c>
      <c r="F150" s="30">
        <v>3324.4750000000004</v>
      </c>
      <c r="G150" s="30">
        <v>4130.875</v>
      </c>
      <c r="H150" s="30">
        <v>102</v>
      </c>
      <c r="I150" s="30">
        <v>1123.5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2"/>
      <c r="Q150" s="121">
        <v>3426.4750000000004</v>
      </c>
      <c r="R150" s="121">
        <v>1827.8999999999996</v>
      </c>
      <c r="S150" s="121">
        <v>5254.375</v>
      </c>
    </row>
    <row r="151" spans="2:19" ht="12.75">
      <c r="B151" s="21" t="s">
        <v>328</v>
      </c>
      <c r="C151" s="21" t="s">
        <v>329</v>
      </c>
      <c r="D151" s="21" t="s">
        <v>807</v>
      </c>
      <c r="E151" s="84">
        <v>88036.99999999999</v>
      </c>
      <c r="F151" s="30">
        <v>1023.365</v>
      </c>
      <c r="G151" s="30">
        <v>1394.4050000000002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2"/>
      <c r="Q151" s="121">
        <v>1023.365</v>
      </c>
      <c r="R151" s="121">
        <v>371.0400000000002</v>
      </c>
      <c r="S151" s="121">
        <v>1394.4050000000002</v>
      </c>
    </row>
    <row r="152" spans="2:19" ht="12.75">
      <c r="B152" s="21" t="s">
        <v>330</v>
      </c>
      <c r="C152" s="21" t="s">
        <v>331</v>
      </c>
      <c r="D152" s="21" t="s">
        <v>806</v>
      </c>
      <c r="E152" s="84">
        <v>35628</v>
      </c>
      <c r="F152" s="30">
        <v>1336.6350000000002</v>
      </c>
      <c r="G152" s="30">
        <v>1508.255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0.99</v>
      </c>
      <c r="O152" s="30">
        <v>0.99</v>
      </c>
      <c r="P152" s="32"/>
      <c r="Q152" s="121">
        <v>1337.6250000000002</v>
      </c>
      <c r="R152" s="121">
        <v>171.6199999999999</v>
      </c>
      <c r="S152" s="121">
        <v>1509.2450000000001</v>
      </c>
    </row>
    <row r="153" spans="2:19" ht="12.75">
      <c r="B153" s="21" t="s">
        <v>332</v>
      </c>
      <c r="C153" s="21" t="s">
        <v>333</v>
      </c>
      <c r="D153" s="21" t="s">
        <v>813</v>
      </c>
      <c r="E153" s="84">
        <v>68617</v>
      </c>
      <c r="F153" s="30">
        <v>4595.420000000001</v>
      </c>
      <c r="G153" s="30">
        <v>6568.750000000001</v>
      </c>
      <c r="H153" s="30">
        <v>158.2</v>
      </c>
      <c r="I153" s="30">
        <v>524.17</v>
      </c>
      <c r="J153" s="30">
        <v>100</v>
      </c>
      <c r="K153" s="30">
        <v>307.8</v>
      </c>
      <c r="L153" s="30">
        <v>0</v>
      </c>
      <c r="M153" s="30">
        <v>0</v>
      </c>
      <c r="N153" s="30">
        <v>1.98</v>
      </c>
      <c r="O153" s="30">
        <v>1.98</v>
      </c>
      <c r="P153" s="32"/>
      <c r="Q153" s="121">
        <v>4855.6</v>
      </c>
      <c r="R153" s="121">
        <v>2547.1000000000004</v>
      </c>
      <c r="S153" s="121">
        <v>7402.700000000001</v>
      </c>
    </row>
    <row r="154" spans="2:19" ht="12.75">
      <c r="B154" s="21" t="s">
        <v>334</v>
      </c>
      <c r="C154" s="21" t="s">
        <v>335</v>
      </c>
      <c r="D154" s="21" t="s">
        <v>807</v>
      </c>
      <c r="E154" s="84">
        <v>85563</v>
      </c>
      <c r="F154" s="30">
        <v>1205.0049999999999</v>
      </c>
      <c r="G154" s="30">
        <v>1478.5149999999999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0.99</v>
      </c>
      <c r="O154" s="30">
        <v>0.99</v>
      </c>
      <c r="P154" s="32"/>
      <c r="Q154" s="121">
        <v>1205.995</v>
      </c>
      <c r="R154" s="121">
        <v>273.51</v>
      </c>
      <c r="S154" s="121">
        <v>1479.5049999999999</v>
      </c>
    </row>
    <row r="155" spans="2:19" ht="12.75">
      <c r="B155" s="21" t="s">
        <v>336</v>
      </c>
      <c r="C155" s="21" t="s">
        <v>337</v>
      </c>
      <c r="D155" s="21" t="s">
        <v>810</v>
      </c>
      <c r="E155" s="84">
        <v>36475</v>
      </c>
      <c r="F155" s="30">
        <v>2893.581</v>
      </c>
      <c r="G155" s="30">
        <v>3328.311</v>
      </c>
      <c r="H155" s="30">
        <v>5</v>
      </c>
      <c r="I155" s="30">
        <v>5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2"/>
      <c r="Q155" s="121">
        <v>2898.581</v>
      </c>
      <c r="R155" s="121">
        <v>434.73</v>
      </c>
      <c r="S155" s="121">
        <v>3333.311</v>
      </c>
    </row>
    <row r="156" spans="2:19" ht="12.75">
      <c r="B156" s="21" t="s">
        <v>338</v>
      </c>
      <c r="C156" s="21" t="s">
        <v>339</v>
      </c>
      <c r="D156" s="21" t="s">
        <v>808</v>
      </c>
      <c r="E156" s="84">
        <v>41275.00000000001</v>
      </c>
      <c r="F156" s="30">
        <v>1835.6</v>
      </c>
      <c r="G156" s="30">
        <v>2086.56</v>
      </c>
      <c r="H156" s="30">
        <v>10</v>
      </c>
      <c r="I156" s="30">
        <v>201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2"/>
      <c r="Q156" s="121">
        <v>1845.6</v>
      </c>
      <c r="R156" s="121">
        <v>441.96000000000004</v>
      </c>
      <c r="S156" s="121">
        <v>2287.56</v>
      </c>
    </row>
    <row r="157" spans="2:19" ht="12.75">
      <c r="B157" s="21" t="s">
        <v>340</v>
      </c>
      <c r="C157" s="21" t="s">
        <v>341</v>
      </c>
      <c r="D157" s="21" t="s">
        <v>810</v>
      </c>
      <c r="E157" s="84">
        <v>39370</v>
      </c>
      <c r="F157" s="30">
        <v>1305.6720000000005</v>
      </c>
      <c r="G157" s="30">
        <v>1735.0920000000006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2"/>
      <c r="Q157" s="121">
        <v>1305.6720000000005</v>
      </c>
      <c r="R157" s="121">
        <v>429.4200000000001</v>
      </c>
      <c r="S157" s="121">
        <v>1735.0920000000006</v>
      </c>
    </row>
    <row r="158" spans="2:19" ht="12.75">
      <c r="B158" s="21" t="s">
        <v>342</v>
      </c>
      <c r="C158" s="21" t="s">
        <v>343</v>
      </c>
      <c r="D158" s="21" t="s">
        <v>810</v>
      </c>
      <c r="E158" s="84">
        <v>52375.99999999999</v>
      </c>
      <c r="F158" s="30">
        <v>4190.740000000008</v>
      </c>
      <c r="G158" s="30">
        <v>4632.440000000008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3.96</v>
      </c>
      <c r="O158" s="30">
        <v>3.96</v>
      </c>
      <c r="P158" s="32"/>
      <c r="Q158" s="121">
        <v>4194.700000000008</v>
      </c>
      <c r="R158" s="121">
        <v>441.6999999999998</v>
      </c>
      <c r="S158" s="121">
        <v>4636.400000000008</v>
      </c>
    </row>
    <row r="159" spans="2:19" ht="12.75">
      <c r="B159" s="21" t="s">
        <v>344</v>
      </c>
      <c r="C159" s="21" t="s">
        <v>345</v>
      </c>
      <c r="D159" s="21" t="s">
        <v>807</v>
      </c>
      <c r="E159" s="84">
        <v>99760.00000000001</v>
      </c>
      <c r="F159" s="30">
        <v>1820.7549999999999</v>
      </c>
      <c r="G159" s="30">
        <v>2099.345</v>
      </c>
      <c r="H159" s="30">
        <v>0</v>
      </c>
      <c r="I159" s="30">
        <v>6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2"/>
      <c r="Q159" s="121">
        <v>1820.7549999999999</v>
      </c>
      <c r="R159" s="121">
        <v>284.5899999999999</v>
      </c>
      <c r="S159" s="121">
        <v>2105.345</v>
      </c>
    </row>
    <row r="160" spans="2:19" ht="12.75">
      <c r="B160" s="21" t="s">
        <v>346</v>
      </c>
      <c r="C160" s="21" t="s">
        <v>347</v>
      </c>
      <c r="D160" s="21" t="s">
        <v>812</v>
      </c>
      <c r="E160" s="84">
        <v>79772</v>
      </c>
      <c r="F160" s="30">
        <v>11874.684999999983</v>
      </c>
      <c r="G160" s="30">
        <v>19782.64499999999</v>
      </c>
      <c r="H160" s="30">
        <v>93.30000000000001</v>
      </c>
      <c r="I160" s="30">
        <v>162.3</v>
      </c>
      <c r="J160" s="30">
        <v>12.6</v>
      </c>
      <c r="K160" s="30">
        <v>27.6</v>
      </c>
      <c r="L160" s="30">
        <v>0</v>
      </c>
      <c r="M160" s="30">
        <v>2620</v>
      </c>
      <c r="N160" s="30">
        <v>4.95</v>
      </c>
      <c r="O160" s="30">
        <v>4.95</v>
      </c>
      <c r="P160" s="32"/>
      <c r="Q160" s="121">
        <v>11985.534999999983</v>
      </c>
      <c r="R160" s="121">
        <v>10611.960000000005</v>
      </c>
      <c r="S160" s="121">
        <v>22597.494999999988</v>
      </c>
    </row>
    <row r="161" spans="2:19" ht="12.75">
      <c r="B161" s="21" t="s">
        <v>348</v>
      </c>
      <c r="C161" s="21" t="s">
        <v>349</v>
      </c>
      <c r="D161" s="21" t="s">
        <v>806</v>
      </c>
      <c r="E161" s="84">
        <v>41022</v>
      </c>
      <c r="F161" s="30">
        <v>1302.8499999999997</v>
      </c>
      <c r="G161" s="30">
        <v>1587.0599999999995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0.99</v>
      </c>
      <c r="O161" s="30">
        <v>0.99</v>
      </c>
      <c r="P161" s="32"/>
      <c r="Q161" s="121">
        <v>1303.8399999999997</v>
      </c>
      <c r="R161" s="121">
        <v>284.2099999999998</v>
      </c>
      <c r="S161" s="121">
        <v>1588.0499999999995</v>
      </c>
    </row>
    <row r="162" spans="2:19" ht="12.75">
      <c r="B162" s="21" t="s">
        <v>350</v>
      </c>
      <c r="C162" s="21" t="s">
        <v>351</v>
      </c>
      <c r="D162" s="21" t="s">
        <v>805</v>
      </c>
      <c r="E162" s="84">
        <v>40569</v>
      </c>
      <c r="F162" s="30">
        <v>1821.449999999999</v>
      </c>
      <c r="G162" s="30">
        <v>2075.319999999999</v>
      </c>
      <c r="H162" s="30">
        <v>6</v>
      </c>
      <c r="I162" s="30">
        <v>17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2"/>
      <c r="Q162" s="121">
        <v>1827.449999999999</v>
      </c>
      <c r="R162" s="121">
        <v>264.8699999999999</v>
      </c>
      <c r="S162" s="121">
        <v>2092.319999999999</v>
      </c>
    </row>
    <row r="163" spans="2:19" ht="12.75">
      <c r="B163" s="21" t="s">
        <v>352</v>
      </c>
      <c r="C163" s="21" t="s">
        <v>353</v>
      </c>
      <c r="D163" s="21" t="s">
        <v>804</v>
      </c>
      <c r="E163" s="84">
        <v>109412</v>
      </c>
      <c r="F163" s="30">
        <v>9713.565000000013</v>
      </c>
      <c r="G163" s="30">
        <v>10009.405000000013</v>
      </c>
      <c r="H163" s="30">
        <v>1148.6899999999994</v>
      </c>
      <c r="I163" s="30">
        <v>1426.1899999999994</v>
      </c>
      <c r="J163" s="30">
        <v>295.75000000000006</v>
      </c>
      <c r="K163" s="30">
        <v>835.75</v>
      </c>
      <c r="L163" s="30">
        <v>0</v>
      </c>
      <c r="M163" s="30">
        <v>0</v>
      </c>
      <c r="N163" s="30">
        <v>3.9699999999999998</v>
      </c>
      <c r="O163" s="30">
        <v>3.9699999999999998</v>
      </c>
      <c r="P163" s="32"/>
      <c r="Q163" s="121">
        <v>11161.975000000011</v>
      </c>
      <c r="R163" s="121">
        <v>1113.3400000000001</v>
      </c>
      <c r="S163" s="121">
        <v>12275.315000000011</v>
      </c>
    </row>
    <row r="164" spans="2:19" ht="12.75">
      <c r="B164" s="21" t="s">
        <v>354</v>
      </c>
      <c r="C164" s="21" t="s">
        <v>355</v>
      </c>
      <c r="D164" s="21" t="s">
        <v>807</v>
      </c>
      <c r="E164" s="84">
        <v>103653</v>
      </c>
      <c r="F164" s="30">
        <v>1147.1249999999995</v>
      </c>
      <c r="G164" s="30">
        <v>1485.8849999999995</v>
      </c>
      <c r="H164" s="30">
        <v>17</v>
      </c>
      <c r="I164" s="30">
        <v>17</v>
      </c>
      <c r="J164" s="30">
        <v>0</v>
      </c>
      <c r="K164" s="30">
        <v>0</v>
      </c>
      <c r="L164" s="30">
        <v>0</v>
      </c>
      <c r="M164" s="30">
        <v>0</v>
      </c>
      <c r="N164" s="30">
        <v>0.99</v>
      </c>
      <c r="O164" s="30">
        <v>0.99</v>
      </c>
      <c r="P164" s="32"/>
      <c r="Q164" s="121">
        <v>1165.1149999999996</v>
      </c>
      <c r="R164" s="121">
        <v>338.76</v>
      </c>
      <c r="S164" s="121">
        <v>1503.8749999999995</v>
      </c>
    </row>
    <row r="165" spans="2:19" ht="12.75">
      <c r="B165" s="21" t="s">
        <v>356</v>
      </c>
      <c r="C165" s="21" t="s">
        <v>357</v>
      </c>
      <c r="D165" s="21" t="s">
        <v>805</v>
      </c>
      <c r="E165" s="84">
        <v>46055</v>
      </c>
      <c r="F165" s="30">
        <v>3191.045</v>
      </c>
      <c r="G165" s="30">
        <v>3694.165</v>
      </c>
      <c r="H165" s="30">
        <v>24</v>
      </c>
      <c r="I165" s="30">
        <v>105.5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2"/>
      <c r="Q165" s="121">
        <v>3215.045</v>
      </c>
      <c r="R165" s="121">
        <v>584.6199999999999</v>
      </c>
      <c r="S165" s="121">
        <v>3799.665</v>
      </c>
    </row>
    <row r="166" spans="2:19" ht="12.75">
      <c r="B166" s="21" t="s">
        <v>358</v>
      </c>
      <c r="C166" s="21" t="s">
        <v>359</v>
      </c>
      <c r="D166" s="21" t="s">
        <v>810</v>
      </c>
      <c r="E166" s="84">
        <v>55718</v>
      </c>
      <c r="F166" s="30">
        <v>4501.430000000002</v>
      </c>
      <c r="G166" s="30">
        <v>10227.170000000002</v>
      </c>
      <c r="H166" s="30">
        <v>7.4</v>
      </c>
      <c r="I166" s="30">
        <v>7.4</v>
      </c>
      <c r="J166" s="30">
        <v>0</v>
      </c>
      <c r="K166" s="30">
        <v>0</v>
      </c>
      <c r="L166" s="30">
        <v>0</v>
      </c>
      <c r="M166" s="30">
        <v>0</v>
      </c>
      <c r="N166" s="30">
        <v>0.99</v>
      </c>
      <c r="O166" s="30">
        <v>0.99</v>
      </c>
      <c r="P166" s="32"/>
      <c r="Q166" s="121">
        <v>4509.8200000000015</v>
      </c>
      <c r="R166" s="121">
        <v>5725.74</v>
      </c>
      <c r="S166" s="121">
        <v>10235.560000000001</v>
      </c>
    </row>
    <row r="167" spans="2:19" ht="12.75">
      <c r="B167" s="21" t="s">
        <v>360</v>
      </c>
      <c r="C167" s="21" t="s">
        <v>361</v>
      </c>
      <c r="D167" s="21" t="s">
        <v>807</v>
      </c>
      <c r="E167" s="84">
        <v>92946.00000000001</v>
      </c>
      <c r="F167" s="30">
        <v>1229.6549999999997</v>
      </c>
      <c r="G167" s="30">
        <v>1611.4649999999997</v>
      </c>
      <c r="H167" s="30">
        <v>5.5</v>
      </c>
      <c r="I167" s="30">
        <v>115.5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2"/>
      <c r="Q167" s="121">
        <v>1235.1549999999997</v>
      </c>
      <c r="R167" s="121">
        <v>491.80999999999995</v>
      </c>
      <c r="S167" s="121">
        <v>1726.9649999999997</v>
      </c>
    </row>
    <row r="168" spans="2:19" ht="12.75">
      <c r="B168" s="21" t="s">
        <v>362</v>
      </c>
      <c r="C168" s="21" t="s">
        <v>363</v>
      </c>
      <c r="D168" s="21" t="s">
        <v>806</v>
      </c>
      <c r="E168" s="84">
        <v>69948</v>
      </c>
      <c r="F168" s="30">
        <v>6379.7429999999995</v>
      </c>
      <c r="G168" s="30">
        <v>8327.432999999999</v>
      </c>
      <c r="H168" s="30">
        <v>244.99999999999997</v>
      </c>
      <c r="I168" s="30">
        <v>606</v>
      </c>
      <c r="J168" s="30">
        <v>0</v>
      </c>
      <c r="K168" s="30">
        <v>12</v>
      </c>
      <c r="L168" s="30">
        <v>0</v>
      </c>
      <c r="M168" s="30">
        <v>0</v>
      </c>
      <c r="N168" s="30">
        <v>5.95</v>
      </c>
      <c r="O168" s="30">
        <v>5.95</v>
      </c>
      <c r="P168" s="32"/>
      <c r="Q168" s="121">
        <v>6630.692999999999</v>
      </c>
      <c r="R168" s="121">
        <v>2320.6900000000005</v>
      </c>
      <c r="S168" s="121">
        <v>8951.383</v>
      </c>
    </row>
    <row r="169" spans="2:19" ht="12.75">
      <c r="B169" s="21" t="s">
        <v>364</v>
      </c>
      <c r="C169" s="21" t="s">
        <v>365</v>
      </c>
      <c r="D169" s="21" t="s">
        <v>809</v>
      </c>
      <c r="E169" s="84">
        <v>36562</v>
      </c>
      <c r="F169" s="30">
        <v>1188.4799999999998</v>
      </c>
      <c r="G169" s="30">
        <v>1384.8</v>
      </c>
      <c r="H169" s="30">
        <v>33</v>
      </c>
      <c r="I169" s="30">
        <v>55</v>
      </c>
      <c r="J169" s="30">
        <v>0</v>
      </c>
      <c r="K169" s="30">
        <v>0</v>
      </c>
      <c r="L169" s="30">
        <v>0</v>
      </c>
      <c r="M169" s="30">
        <v>0</v>
      </c>
      <c r="N169" s="30">
        <v>1</v>
      </c>
      <c r="O169" s="30">
        <v>1</v>
      </c>
      <c r="P169" s="32"/>
      <c r="Q169" s="121">
        <v>1222.4799999999998</v>
      </c>
      <c r="R169" s="121">
        <v>218.32000000000016</v>
      </c>
      <c r="S169" s="121">
        <v>1440.8</v>
      </c>
    </row>
    <row r="170" spans="2:19" ht="12.75">
      <c r="B170" s="21" t="s">
        <v>366</v>
      </c>
      <c r="C170" s="21" t="s">
        <v>367</v>
      </c>
      <c r="D170" s="21" t="s">
        <v>804</v>
      </c>
      <c r="E170" s="84">
        <v>38830</v>
      </c>
      <c r="F170" s="30">
        <v>530.0400000000002</v>
      </c>
      <c r="G170" s="30">
        <v>536.3400000000001</v>
      </c>
      <c r="H170" s="30">
        <v>82.5</v>
      </c>
      <c r="I170" s="30">
        <v>172.82</v>
      </c>
      <c r="J170" s="30">
        <v>22</v>
      </c>
      <c r="K170" s="30">
        <v>22</v>
      </c>
      <c r="L170" s="30">
        <v>0</v>
      </c>
      <c r="M170" s="30">
        <v>0</v>
      </c>
      <c r="N170" s="30">
        <v>0</v>
      </c>
      <c r="O170" s="30">
        <v>0</v>
      </c>
      <c r="P170" s="32"/>
      <c r="Q170" s="121">
        <v>634.5400000000002</v>
      </c>
      <c r="R170" s="121">
        <v>96.61999999999989</v>
      </c>
      <c r="S170" s="121">
        <v>731.1600000000001</v>
      </c>
    </row>
    <row r="171" spans="2:19" ht="12.75">
      <c r="B171" s="21" t="s">
        <v>368</v>
      </c>
      <c r="C171" s="21" t="s">
        <v>369</v>
      </c>
      <c r="D171" s="21" t="s">
        <v>806</v>
      </c>
      <c r="E171" s="84">
        <v>58103</v>
      </c>
      <c r="F171" s="30">
        <v>2016.37</v>
      </c>
      <c r="G171" s="30">
        <v>2967.14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2"/>
      <c r="Q171" s="121">
        <v>2016.37</v>
      </c>
      <c r="R171" s="121">
        <v>950.77</v>
      </c>
      <c r="S171" s="121">
        <v>2967.14</v>
      </c>
    </row>
    <row r="172" spans="2:19" ht="12.75">
      <c r="B172" s="21" t="s">
        <v>370</v>
      </c>
      <c r="C172" s="21" t="s">
        <v>371</v>
      </c>
      <c r="D172" s="21" t="s">
        <v>803</v>
      </c>
      <c r="E172" s="84">
        <v>33204</v>
      </c>
      <c r="F172" s="30">
        <v>2740.904000000002</v>
      </c>
      <c r="G172" s="30">
        <v>2900.134000000002</v>
      </c>
      <c r="H172" s="30">
        <v>108.19999999999999</v>
      </c>
      <c r="I172" s="30">
        <v>5212.2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2"/>
      <c r="Q172" s="121">
        <v>2849.1040000000016</v>
      </c>
      <c r="R172" s="121">
        <v>5263.23</v>
      </c>
      <c r="S172" s="121">
        <v>8112.334000000002</v>
      </c>
    </row>
    <row r="173" spans="2:19" ht="12.75">
      <c r="B173" s="21" t="s">
        <v>372</v>
      </c>
      <c r="C173" s="21" t="s">
        <v>373</v>
      </c>
      <c r="D173" s="21" t="s">
        <v>810</v>
      </c>
      <c r="E173" s="84">
        <v>66618</v>
      </c>
      <c r="F173" s="30">
        <v>10142.75</v>
      </c>
      <c r="G173" s="30">
        <v>20949.92</v>
      </c>
      <c r="H173" s="30">
        <v>3.8</v>
      </c>
      <c r="I173" s="30">
        <v>7.63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2"/>
      <c r="Q173" s="121">
        <v>10146.55</v>
      </c>
      <c r="R173" s="121">
        <v>10811</v>
      </c>
      <c r="S173" s="121">
        <v>20957.55</v>
      </c>
    </row>
    <row r="174" spans="2:19" ht="12.75">
      <c r="B174" s="21" t="s">
        <v>374</v>
      </c>
      <c r="C174" s="21" t="s">
        <v>375</v>
      </c>
      <c r="D174" s="21" t="s">
        <v>811</v>
      </c>
      <c r="E174" s="84">
        <v>1162</v>
      </c>
      <c r="F174" s="30">
        <v>175.86999999999998</v>
      </c>
      <c r="G174" s="30">
        <v>239.38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2"/>
      <c r="Q174" s="121">
        <v>175.86999999999998</v>
      </c>
      <c r="R174" s="121">
        <v>63.51000000000002</v>
      </c>
      <c r="S174" s="121">
        <v>239.38</v>
      </c>
    </row>
    <row r="175" spans="2:19" ht="12.75">
      <c r="B175" s="21" t="s">
        <v>376</v>
      </c>
      <c r="C175" s="21" t="s">
        <v>377</v>
      </c>
      <c r="D175" s="21" t="s">
        <v>807</v>
      </c>
      <c r="E175" s="84">
        <v>81367.99999999999</v>
      </c>
      <c r="F175" s="30">
        <v>894.1500000000003</v>
      </c>
      <c r="G175" s="30">
        <v>1111.1680000000003</v>
      </c>
      <c r="H175" s="30">
        <v>0</v>
      </c>
      <c r="I175" s="30">
        <v>6</v>
      </c>
      <c r="J175" s="30">
        <v>0</v>
      </c>
      <c r="K175" s="30">
        <v>0</v>
      </c>
      <c r="L175" s="30">
        <v>0</v>
      </c>
      <c r="M175" s="30">
        <v>0</v>
      </c>
      <c r="N175" s="30">
        <v>0.99</v>
      </c>
      <c r="O175" s="30">
        <v>0.99</v>
      </c>
      <c r="P175" s="32"/>
      <c r="Q175" s="121">
        <v>895.1400000000003</v>
      </c>
      <c r="R175" s="121">
        <v>223.01800000000003</v>
      </c>
      <c r="S175" s="121">
        <v>1118.1580000000004</v>
      </c>
    </row>
    <row r="176" spans="2:19" ht="12.75">
      <c r="B176" s="21" t="s">
        <v>378</v>
      </c>
      <c r="C176" s="21" t="s">
        <v>379</v>
      </c>
      <c r="D176" s="21" t="s">
        <v>807</v>
      </c>
      <c r="E176" s="84">
        <v>67557</v>
      </c>
      <c r="F176" s="30">
        <v>271.92900000000003</v>
      </c>
      <c r="G176" s="30">
        <v>381.559</v>
      </c>
      <c r="H176" s="30">
        <v>4</v>
      </c>
      <c r="I176" s="30">
        <v>4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2"/>
      <c r="Q176" s="121">
        <v>275.92900000000003</v>
      </c>
      <c r="R176" s="121">
        <v>109.63</v>
      </c>
      <c r="S176" s="121">
        <v>385.559</v>
      </c>
    </row>
    <row r="177" spans="2:19" ht="12.75">
      <c r="B177" s="21" t="s">
        <v>380</v>
      </c>
      <c r="C177" s="21" t="s">
        <v>381</v>
      </c>
      <c r="D177" s="21" t="s">
        <v>805</v>
      </c>
      <c r="E177" s="84">
        <v>40746</v>
      </c>
      <c r="F177" s="30">
        <v>2156.009999999998</v>
      </c>
      <c r="G177" s="30">
        <v>2335.389999999998</v>
      </c>
      <c r="H177" s="30">
        <v>10</v>
      </c>
      <c r="I177" s="30">
        <v>21</v>
      </c>
      <c r="J177" s="30">
        <v>0</v>
      </c>
      <c r="K177" s="30">
        <v>0</v>
      </c>
      <c r="L177" s="30">
        <v>0</v>
      </c>
      <c r="M177" s="30">
        <v>1566</v>
      </c>
      <c r="N177" s="30">
        <v>0</v>
      </c>
      <c r="O177" s="30">
        <v>0</v>
      </c>
      <c r="P177" s="32"/>
      <c r="Q177" s="121">
        <v>2166.009999999998</v>
      </c>
      <c r="R177" s="121">
        <v>1756.38</v>
      </c>
      <c r="S177" s="121">
        <v>3922.389999999998</v>
      </c>
    </row>
    <row r="178" spans="2:19" ht="12.75">
      <c r="B178" s="21" t="s">
        <v>382</v>
      </c>
      <c r="C178" s="21" t="s">
        <v>383</v>
      </c>
      <c r="D178" s="21" t="s">
        <v>806</v>
      </c>
      <c r="E178" s="84">
        <v>68258</v>
      </c>
      <c r="F178" s="30">
        <v>6268.829999999997</v>
      </c>
      <c r="G178" s="30">
        <v>13538.859999999997</v>
      </c>
      <c r="H178" s="30">
        <v>529.3999999999999</v>
      </c>
      <c r="I178" s="30">
        <v>2331.25</v>
      </c>
      <c r="J178" s="30">
        <v>0</v>
      </c>
      <c r="K178" s="30">
        <v>0</v>
      </c>
      <c r="L178" s="30">
        <v>0</v>
      </c>
      <c r="M178" s="30">
        <v>0</v>
      </c>
      <c r="N178" s="30">
        <v>2.19</v>
      </c>
      <c r="O178" s="30">
        <v>2.19</v>
      </c>
      <c r="P178" s="32"/>
      <c r="Q178" s="121">
        <v>6800.419999999996</v>
      </c>
      <c r="R178" s="121">
        <v>9071.880000000001</v>
      </c>
      <c r="S178" s="121">
        <v>15872.299999999997</v>
      </c>
    </row>
    <row r="179" spans="2:19" ht="12.75">
      <c r="B179" s="21" t="s">
        <v>384</v>
      </c>
      <c r="C179" s="21" t="s">
        <v>385</v>
      </c>
      <c r="D179" s="21" t="s">
        <v>813</v>
      </c>
      <c r="E179" s="84">
        <v>114690</v>
      </c>
      <c r="F179" s="30">
        <v>3815.794999999996</v>
      </c>
      <c r="G179" s="30">
        <v>5124.974999999996</v>
      </c>
      <c r="H179" s="30">
        <v>11</v>
      </c>
      <c r="I179" s="30">
        <v>341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2"/>
      <c r="Q179" s="121">
        <v>3826.794999999996</v>
      </c>
      <c r="R179" s="121">
        <v>1639.1799999999998</v>
      </c>
      <c r="S179" s="121">
        <v>5465.974999999996</v>
      </c>
    </row>
    <row r="180" spans="2:19" ht="12.75">
      <c r="B180" s="21" t="s">
        <v>386</v>
      </c>
      <c r="C180" s="21" t="s">
        <v>387</v>
      </c>
      <c r="D180" s="21" t="s">
        <v>807</v>
      </c>
      <c r="E180" s="84">
        <v>63701</v>
      </c>
      <c r="F180" s="30">
        <v>1024.6450000000011</v>
      </c>
      <c r="G180" s="30">
        <v>1252.3950000000011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0.99</v>
      </c>
      <c r="O180" s="30">
        <v>0.99</v>
      </c>
      <c r="P180" s="32"/>
      <c r="Q180" s="121">
        <v>1025.6350000000011</v>
      </c>
      <c r="R180" s="121">
        <v>227.75</v>
      </c>
      <c r="S180" s="121">
        <v>1253.3850000000011</v>
      </c>
    </row>
    <row r="181" spans="2:19" ht="12.75">
      <c r="B181" s="21" t="s">
        <v>388</v>
      </c>
      <c r="C181" s="21" t="s">
        <v>389</v>
      </c>
      <c r="D181" s="21" t="s">
        <v>813</v>
      </c>
      <c r="E181" s="84">
        <v>178076</v>
      </c>
      <c r="F181" s="30">
        <v>10112.900000000025</v>
      </c>
      <c r="G181" s="30">
        <v>11325.890000000027</v>
      </c>
      <c r="H181" s="30">
        <v>425.1999999999999</v>
      </c>
      <c r="I181" s="30">
        <v>1399.1999999999998</v>
      </c>
      <c r="J181" s="30">
        <v>0</v>
      </c>
      <c r="K181" s="30">
        <v>0</v>
      </c>
      <c r="L181" s="30">
        <v>0</v>
      </c>
      <c r="M181" s="30">
        <v>1000</v>
      </c>
      <c r="N181" s="30">
        <v>3.96</v>
      </c>
      <c r="O181" s="30">
        <v>3.96</v>
      </c>
      <c r="P181" s="32"/>
      <c r="Q181" s="121">
        <v>10542.060000000025</v>
      </c>
      <c r="R181" s="121">
        <v>3186.99</v>
      </c>
      <c r="S181" s="121">
        <v>13729.050000000025</v>
      </c>
    </row>
    <row r="182" spans="2:19" ht="12.75">
      <c r="B182" s="21" t="s">
        <v>390</v>
      </c>
      <c r="C182" s="21" t="s">
        <v>391</v>
      </c>
      <c r="D182" s="21" t="s">
        <v>809</v>
      </c>
      <c r="E182" s="84">
        <v>64107</v>
      </c>
      <c r="F182" s="30">
        <v>4285.690000000001</v>
      </c>
      <c r="G182" s="30">
        <v>4729.1100000000015</v>
      </c>
      <c r="H182" s="30">
        <v>0</v>
      </c>
      <c r="I182" s="30">
        <v>6</v>
      </c>
      <c r="J182" s="30">
        <v>0</v>
      </c>
      <c r="K182" s="30">
        <v>0</v>
      </c>
      <c r="L182" s="30">
        <v>0</v>
      </c>
      <c r="M182" s="30">
        <v>0</v>
      </c>
      <c r="N182" s="30">
        <v>0.99</v>
      </c>
      <c r="O182" s="30">
        <v>0.99</v>
      </c>
      <c r="P182" s="32"/>
      <c r="Q182" s="121">
        <v>4286.680000000001</v>
      </c>
      <c r="R182" s="121">
        <v>449.4200000000001</v>
      </c>
      <c r="S182" s="121">
        <v>4736.100000000001</v>
      </c>
    </row>
    <row r="183" spans="2:19" ht="12.75">
      <c r="B183" s="21" t="s">
        <v>392</v>
      </c>
      <c r="C183" s="21" t="s">
        <v>393</v>
      </c>
      <c r="D183" s="21" t="s">
        <v>807</v>
      </c>
      <c r="E183" s="84">
        <v>115801</v>
      </c>
      <c r="F183" s="30">
        <v>942.8930000000004</v>
      </c>
      <c r="G183" s="30">
        <v>1197.3830000000003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2"/>
      <c r="Q183" s="121">
        <v>942.8930000000004</v>
      </c>
      <c r="R183" s="121">
        <v>254.4899999999999</v>
      </c>
      <c r="S183" s="121">
        <v>1197.3830000000003</v>
      </c>
    </row>
    <row r="184" spans="2:19" ht="12.75">
      <c r="B184" s="21" t="s">
        <v>394</v>
      </c>
      <c r="C184" s="21" t="s">
        <v>395</v>
      </c>
      <c r="D184" s="21" t="s">
        <v>809</v>
      </c>
      <c r="E184" s="84">
        <v>59287</v>
      </c>
      <c r="F184" s="30">
        <v>2933.4850000000006</v>
      </c>
      <c r="G184" s="30">
        <v>3781.435000000001</v>
      </c>
      <c r="H184" s="30">
        <v>61.00000000000001</v>
      </c>
      <c r="I184" s="30">
        <v>109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2"/>
      <c r="Q184" s="121">
        <v>2994.4850000000006</v>
      </c>
      <c r="R184" s="121">
        <v>895.9500000000003</v>
      </c>
      <c r="S184" s="121">
        <v>3890.435000000001</v>
      </c>
    </row>
    <row r="185" spans="2:19" ht="12.75">
      <c r="B185" s="21" t="s">
        <v>396</v>
      </c>
      <c r="C185" s="21" t="s">
        <v>397</v>
      </c>
      <c r="D185" s="21" t="s">
        <v>813</v>
      </c>
      <c r="E185" s="84">
        <v>330221</v>
      </c>
      <c r="F185" s="30">
        <v>11568.026000000002</v>
      </c>
      <c r="G185" s="30">
        <v>13198.826000000003</v>
      </c>
      <c r="H185" s="30">
        <v>101.10000000000001</v>
      </c>
      <c r="I185" s="30">
        <v>182.2</v>
      </c>
      <c r="J185" s="30">
        <v>0</v>
      </c>
      <c r="K185" s="30">
        <v>148</v>
      </c>
      <c r="L185" s="30">
        <v>0</v>
      </c>
      <c r="M185" s="30">
        <v>0</v>
      </c>
      <c r="N185" s="30">
        <v>3.9699999999999998</v>
      </c>
      <c r="O185" s="30">
        <v>3.9699999999999998</v>
      </c>
      <c r="P185" s="32"/>
      <c r="Q185" s="121">
        <v>11673.096000000001</v>
      </c>
      <c r="R185" s="121">
        <v>1859.9000000000015</v>
      </c>
      <c r="S185" s="121">
        <v>13532.996000000003</v>
      </c>
    </row>
    <row r="186" spans="2:19" ht="12.75">
      <c r="B186" s="21" t="s">
        <v>398</v>
      </c>
      <c r="C186" s="21" t="s">
        <v>399</v>
      </c>
      <c r="D186" s="21" t="s">
        <v>805</v>
      </c>
      <c r="E186" s="84">
        <v>124012</v>
      </c>
      <c r="F186" s="30">
        <v>7511.145000000003</v>
      </c>
      <c r="G186" s="30">
        <v>7924.795000000004</v>
      </c>
      <c r="H186" s="30">
        <v>5.5</v>
      </c>
      <c r="I186" s="30">
        <v>24.3</v>
      </c>
      <c r="J186" s="30">
        <v>0</v>
      </c>
      <c r="K186" s="30">
        <v>0</v>
      </c>
      <c r="L186" s="30">
        <v>0</v>
      </c>
      <c r="M186" s="30">
        <v>0</v>
      </c>
      <c r="N186" s="30">
        <v>1.2</v>
      </c>
      <c r="O186" s="30">
        <v>1.2</v>
      </c>
      <c r="P186" s="32"/>
      <c r="Q186" s="121">
        <v>7517.845000000003</v>
      </c>
      <c r="R186" s="121">
        <v>432.4500000000007</v>
      </c>
      <c r="S186" s="121">
        <v>7950.295000000004</v>
      </c>
    </row>
    <row r="187" spans="2:19" ht="12.75">
      <c r="B187" s="21" t="s">
        <v>400</v>
      </c>
      <c r="C187" s="21" t="s">
        <v>401</v>
      </c>
      <c r="D187" s="21" t="s">
        <v>810</v>
      </c>
      <c r="E187" s="84">
        <v>42463</v>
      </c>
      <c r="F187" s="30">
        <v>4046.472999999994</v>
      </c>
      <c r="G187" s="30">
        <v>4974.482999999994</v>
      </c>
      <c r="H187" s="30">
        <v>0</v>
      </c>
      <c r="I187" s="30">
        <v>906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2"/>
      <c r="Q187" s="121">
        <v>4046.472999999994</v>
      </c>
      <c r="R187" s="121">
        <v>1834.0099999999998</v>
      </c>
      <c r="S187" s="121">
        <v>5880.482999999994</v>
      </c>
    </row>
    <row r="188" spans="2:19" ht="12.75">
      <c r="B188" s="21" t="s">
        <v>402</v>
      </c>
      <c r="C188" s="21" t="s">
        <v>403</v>
      </c>
      <c r="D188" s="21" t="s">
        <v>807</v>
      </c>
      <c r="E188" s="84">
        <v>113592</v>
      </c>
      <c r="F188" s="30">
        <v>966.7400000000009</v>
      </c>
      <c r="G188" s="30">
        <v>1471.9300000000007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0.99</v>
      </c>
      <c r="O188" s="30">
        <v>0.99</v>
      </c>
      <c r="P188" s="32"/>
      <c r="Q188" s="121">
        <v>967.7300000000009</v>
      </c>
      <c r="R188" s="121">
        <v>505.1899999999998</v>
      </c>
      <c r="S188" s="121">
        <v>1472.9200000000008</v>
      </c>
    </row>
    <row r="189" spans="2:19" ht="12.75">
      <c r="B189" s="21" t="s">
        <v>404</v>
      </c>
      <c r="C189" s="21" t="s">
        <v>405</v>
      </c>
      <c r="D189" s="21" t="s">
        <v>812</v>
      </c>
      <c r="E189" s="84">
        <v>42654</v>
      </c>
      <c r="F189" s="30">
        <v>2767.145000000001</v>
      </c>
      <c r="G189" s="30">
        <v>3587.345000000001</v>
      </c>
      <c r="H189" s="30">
        <v>0</v>
      </c>
      <c r="I189" s="30">
        <v>90</v>
      </c>
      <c r="J189" s="30">
        <v>3</v>
      </c>
      <c r="K189" s="30">
        <v>3</v>
      </c>
      <c r="L189" s="30">
        <v>0</v>
      </c>
      <c r="M189" s="30">
        <v>0</v>
      </c>
      <c r="N189" s="30">
        <v>2.49</v>
      </c>
      <c r="O189" s="30">
        <v>2.49</v>
      </c>
      <c r="P189" s="32"/>
      <c r="Q189" s="121">
        <v>2772.6350000000007</v>
      </c>
      <c r="R189" s="121">
        <v>910.2000000000003</v>
      </c>
      <c r="S189" s="121">
        <v>3682.835000000001</v>
      </c>
    </row>
    <row r="190" spans="2:19" ht="12.75">
      <c r="B190" s="21" t="s">
        <v>406</v>
      </c>
      <c r="C190" s="21" t="s">
        <v>407</v>
      </c>
      <c r="D190" s="21" t="s">
        <v>805</v>
      </c>
      <c r="E190" s="84">
        <v>42051</v>
      </c>
      <c r="F190" s="30">
        <v>2105.4149999999995</v>
      </c>
      <c r="G190" s="30">
        <v>2348.2749999999996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2"/>
      <c r="Q190" s="121">
        <v>2105.4149999999995</v>
      </c>
      <c r="R190" s="121">
        <v>242.86000000000013</v>
      </c>
      <c r="S190" s="121">
        <v>2348.2749999999996</v>
      </c>
    </row>
    <row r="191" spans="2:19" ht="12.75">
      <c r="B191" s="21" t="s">
        <v>408</v>
      </c>
      <c r="C191" s="21" t="s">
        <v>409</v>
      </c>
      <c r="D191" s="21" t="s">
        <v>809</v>
      </c>
      <c r="E191" s="84">
        <v>202027</v>
      </c>
      <c r="F191" s="30">
        <v>4199.629999999999</v>
      </c>
      <c r="G191" s="30">
        <v>4729.9299999999985</v>
      </c>
      <c r="H191" s="30">
        <v>0</v>
      </c>
      <c r="I191" s="30">
        <v>18</v>
      </c>
      <c r="J191" s="30">
        <v>0</v>
      </c>
      <c r="K191" s="30">
        <v>0</v>
      </c>
      <c r="L191" s="30">
        <v>0</v>
      </c>
      <c r="M191" s="30">
        <v>0</v>
      </c>
      <c r="N191" s="30">
        <v>2.9699999999999998</v>
      </c>
      <c r="O191" s="30">
        <v>2.9699999999999998</v>
      </c>
      <c r="P191" s="32"/>
      <c r="Q191" s="121">
        <v>4202.599999999999</v>
      </c>
      <c r="R191" s="121">
        <v>548.2999999999993</v>
      </c>
      <c r="S191" s="121">
        <v>4750.899999999999</v>
      </c>
    </row>
    <row r="192" spans="2:19" ht="12.75">
      <c r="B192" s="21" t="s">
        <v>410</v>
      </c>
      <c r="C192" s="21" t="s">
        <v>411</v>
      </c>
      <c r="D192" s="21" t="s">
        <v>806</v>
      </c>
      <c r="E192" s="84">
        <v>76103</v>
      </c>
      <c r="F192" s="30">
        <v>1948.4300000000017</v>
      </c>
      <c r="G192" s="30">
        <v>2202.0600000000018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2"/>
      <c r="Q192" s="121">
        <v>1948.4300000000017</v>
      </c>
      <c r="R192" s="121">
        <v>253.6300000000001</v>
      </c>
      <c r="S192" s="121">
        <v>2202.0600000000018</v>
      </c>
    </row>
    <row r="193" spans="2:19" ht="12.75">
      <c r="B193" s="21" t="s">
        <v>412</v>
      </c>
      <c r="C193" s="21" t="s">
        <v>413</v>
      </c>
      <c r="D193" s="21" t="s">
        <v>810</v>
      </c>
      <c r="E193" s="84">
        <v>63994</v>
      </c>
      <c r="F193" s="30">
        <v>3215.0150000000026</v>
      </c>
      <c r="G193" s="30">
        <v>4251.595000000003</v>
      </c>
      <c r="H193" s="30">
        <v>17</v>
      </c>
      <c r="I193" s="30">
        <v>28</v>
      </c>
      <c r="J193" s="30">
        <v>3.7</v>
      </c>
      <c r="K193" s="30">
        <v>3.7</v>
      </c>
      <c r="L193" s="30">
        <v>0</v>
      </c>
      <c r="M193" s="30">
        <v>0</v>
      </c>
      <c r="N193" s="30">
        <v>1.99</v>
      </c>
      <c r="O193" s="30">
        <v>1.99</v>
      </c>
      <c r="P193" s="32"/>
      <c r="Q193" s="121">
        <v>3237.705000000002</v>
      </c>
      <c r="R193" s="121">
        <v>1047.5800000000004</v>
      </c>
      <c r="S193" s="121">
        <v>4285.285000000003</v>
      </c>
    </row>
    <row r="194" spans="2:19" ht="12.75">
      <c r="B194" s="21" t="s">
        <v>414</v>
      </c>
      <c r="C194" s="21" t="s">
        <v>415</v>
      </c>
      <c r="D194" s="21" t="s">
        <v>806</v>
      </c>
      <c r="E194" s="84">
        <v>26502</v>
      </c>
      <c r="F194" s="30">
        <v>2534.4800000000027</v>
      </c>
      <c r="G194" s="30">
        <v>3437.1100000000024</v>
      </c>
      <c r="H194" s="30">
        <v>115.50000000000003</v>
      </c>
      <c r="I194" s="30">
        <v>237.50000000000003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2"/>
      <c r="Q194" s="121">
        <v>2649.9800000000027</v>
      </c>
      <c r="R194" s="121">
        <v>1024.6299999999997</v>
      </c>
      <c r="S194" s="121">
        <v>3674.6100000000024</v>
      </c>
    </row>
    <row r="195" spans="2:19" ht="12.75">
      <c r="B195" s="21" t="s">
        <v>416</v>
      </c>
      <c r="C195" s="21" t="s">
        <v>417</v>
      </c>
      <c r="D195" s="21" t="s">
        <v>812</v>
      </c>
      <c r="E195" s="84">
        <v>32538.999999999996</v>
      </c>
      <c r="F195" s="30">
        <v>3774.944999999998</v>
      </c>
      <c r="G195" s="30">
        <v>4218.3449999999975</v>
      </c>
      <c r="H195" s="30">
        <v>6</v>
      </c>
      <c r="I195" s="30">
        <v>6</v>
      </c>
      <c r="J195" s="30">
        <v>20</v>
      </c>
      <c r="K195" s="30">
        <v>20</v>
      </c>
      <c r="L195" s="30">
        <v>0</v>
      </c>
      <c r="M195" s="30">
        <v>0</v>
      </c>
      <c r="N195" s="30">
        <v>0.99</v>
      </c>
      <c r="O195" s="30">
        <v>0.99</v>
      </c>
      <c r="P195" s="32"/>
      <c r="Q195" s="121">
        <v>3801.9349999999977</v>
      </c>
      <c r="R195" s="121">
        <v>443.39999999999964</v>
      </c>
      <c r="S195" s="121">
        <v>4245.334999999997</v>
      </c>
    </row>
    <row r="196" spans="2:19" ht="12.75">
      <c r="B196" s="21" t="s">
        <v>418</v>
      </c>
      <c r="C196" s="21" t="s">
        <v>419</v>
      </c>
      <c r="D196" s="21" t="s">
        <v>809</v>
      </c>
      <c r="E196" s="84">
        <v>213140</v>
      </c>
      <c r="F196" s="30">
        <v>7546.149999999985</v>
      </c>
      <c r="G196" s="30">
        <v>8348.509999999986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0.99</v>
      </c>
      <c r="O196" s="30">
        <v>0.99</v>
      </c>
      <c r="P196" s="32"/>
      <c r="Q196" s="121">
        <v>7547.139999999985</v>
      </c>
      <c r="R196" s="121">
        <v>802.3600000000006</v>
      </c>
      <c r="S196" s="121">
        <v>8349.499999999985</v>
      </c>
    </row>
    <row r="197" spans="2:19" ht="12.75">
      <c r="B197" s="21" t="s">
        <v>420</v>
      </c>
      <c r="C197" s="21" t="s">
        <v>421</v>
      </c>
      <c r="D197" s="21" t="s">
        <v>805</v>
      </c>
      <c r="E197" s="84">
        <v>47291</v>
      </c>
      <c r="F197" s="30">
        <v>3747.88</v>
      </c>
      <c r="G197" s="30">
        <v>4170.92</v>
      </c>
      <c r="H197" s="30">
        <v>0</v>
      </c>
      <c r="I197" s="30">
        <v>160</v>
      </c>
      <c r="J197" s="30">
        <v>0</v>
      </c>
      <c r="K197" s="30">
        <v>0</v>
      </c>
      <c r="L197" s="30">
        <v>0</v>
      </c>
      <c r="M197" s="30">
        <v>0</v>
      </c>
      <c r="N197" s="30">
        <v>0.99</v>
      </c>
      <c r="O197" s="30">
        <v>0.99</v>
      </c>
      <c r="P197" s="32"/>
      <c r="Q197" s="121">
        <v>3748.87</v>
      </c>
      <c r="R197" s="121">
        <v>583.04</v>
      </c>
      <c r="S197" s="121">
        <v>4331.91</v>
      </c>
    </row>
    <row r="198" spans="2:19" ht="12.75">
      <c r="B198" s="21" t="s">
        <v>422</v>
      </c>
      <c r="C198" s="21" t="s">
        <v>423</v>
      </c>
      <c r="D198" s="21" t="s">
        <v>810</v>
      </c>
      <c r="E198" s="84">
        <v>108737</v>
      </c>
      <c r="F198" s="30">
        <v>2637.589999999999</v>
      </c>
      <c r="G198" s="30">
        <v>7865.809999999999</v>
      </c>
      <c r="H198" s="30">
        <v>12</v>
      </c>
      <c r="I198" s="30">
        <v>12</v>
      </c>
      <c r="J198" s="30">
        <v>0</v>
      </c>
      <c r="K198" s="30">
        <v>0</v>
      </c>
      <c r="L198" s="30">
        <v>0</v>
      </c>
      <c r="M198" s="30">
        <v>0</v>
      </c>
      <c r="N198" s="30">
        <v>0.99</v>
      </c>
      <c r="O198" s="30">
        <v>0.99</v>
      </c>
      <c r="P198" s="32"/>
      <c r="Q198" s="121">
        <v>2650.5799999999986</v>
      </c>
      <c r="R198" s="121">
        <v>5228.219999999999</v>
      </c>
      <c r="S198" s="121">
        <v>7878.799999999998</v>
      </c>
    </row>
    <row r="199" spans="2:19" ht="12.75">
      <c r="B199" s="21" t="s">
        <v>424</v>
      </c>
      <c r="C199" s="21" t="s">
        <v>425</v>
      </c>
      <c r="D199" s="21" t="s">
        <v>805</v>
      </c>
      <c r="E199" s="84">
        <v>21802</v>
      </c>
      <c r="F199" s="30">
        <v>2388.6049999999996</v>
      </c>
      <c r="G199" s="30">
        <v>2938.9749999999995</v>
      </c>
      <c r="H199" s="30">
        <v>75</v>
      </c>
      <c r="I199" s="30">
        <v>512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2"/>
      <c r="Q199" s="121">
        <v>2463.6049999999996</v>
      </c>
      <c r="R199" s="121">
        <v>987.3699999999999</v>
      </c>
      <c r="S199" s="121">
        <v>3450.9749999999995</v>
      </c>
    </row>
    <row r="200" spans="2:19" ht="12.75">
      <c r="B200" s="21" t="s">
        <v>426</v>
      </c>
      <c r="C200" s="21" t="s">
        <v>427</v>
      </c>
      <c r="D200" s="21" t="s">
        <v>811</v>
      </c>
      <c r="E200" s="84">
        <v>47428</v>
      </c>
      <c r="F200" s="30">
        <v>6435.6960000000045</v>
      </c>
      <c r="G200" s="30">
        <v>13756.366000000005</v>
      </c>
      <c r="H200" s="30">
        <v>64.25</v>
      </c>
      <c r="I200" s="30">
        <v>171.25</v>
      </c>
      <c r="J200" s="30">
        <v>72</v>
      </c>
      <c r="K200" s="30">
        <v>231</v>
      </c>
      <c r="L200" s="30">
        <v>0</v>
      </c>
      <c r="M200" s="30">
        <v>499</v>
      </c>
      <c r="N200" s="30">
        <v>0.99</v>
      </c>
      <c r="O200" s="30">
        <v>0.99</v>
      </c>
      <c r="P200" s="32"/>
      <c r="Q200" s="121">
        <v>6572.936000000004</v>
      </c>
      <c r="R200" s="121">
        <v>8085.670000000001</v>
      </c>
      <c r="S200" s="121">
        <v>14658.606000000005</v>
      </c>
    </row>
    <row r="201" spans="2:19" ht="12.75">
      <c r="B201" s="21" t="s">
        <v>428</v>
      </c>
      <c r="C201" s="21" t="s">
        <v>429</v>
      </c>
      <c r="D201" s="21" t="s">
        <v>803</v>
      </c>
      <c r="E201" s="84">
        <v>25926</v>
      </c>
      <c r="F201" s="30">
        <v>926.7750000000001</v>
      </c>
      <c r="G201" s="30">
        <v>1215.465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2"/>
      <c r="Q201" s="121">
        <v>926.7750000000001</v>
      </c>
      <c r="R201" s="121">
        <v>288.6899999999998</v>
      </c>
      <c r="S201" s="121">
        <v>1215.465</v>
      </c>
    </row>
    <row r="202" spans="2:19" ht="12.75">
      <c r="B202" s="21" t="s">
        <v>430</v>
      </c>
      <c r="C202" s="21" t="s">
        <v>431</v>
      </c>
      <c r="D202" s="21" t="s">
        <v>807</v>
      </c>
      <c r="E202" s="84">
        <v>79465</v>
      </c>
      <c r="F202" s="30">
        <v>862.1200000000002</v>
      </c>
      <c r="G202" s="30">
        <v>1220.88</v>
      </c>
      <c r="H202" s="30">
        <v>0</v>
      </c>
      <c r="I202" s="30">
        <v>4.2</v>
      </c>
      <c r="J202" s="30">
        <v>0</v>
      </c>
      <c r="K202" s="30">
        <v>0</v>
      </c>
      <c r="L202" s="30">
        <v>0</v>
      </c>
      <c r="M202" s="30">
        <v>0</v>
      </c>
      <c r="N202" s="30">
        <v>2.99</v>
      </c>
      <c r="O202" s="30">
        <v>2.99</v>
      </c>
      <c r="P202" s="32"/>
      <c r="Q202" s="121">
        <v>865.1100000000002</v>
      </c>
      <c r="R202" s="121">
        <v>362.9599999999999</v>
      </c>
      <c r="S202" s="121">
        <v>1228.0700000000002</v>
      </c>
    </row>
    <row r="203" spans="2:19" ht="12.75">
      <c r="B203" s="21" t="s">
        <v>432</v>
      </c>
      <c r="C203" s="21" t="s">
        <v>433</v>
      </c>
      <c r="D203" s="21" t="s">
        <v>811</v>
      </c>
      <c r="E203" s="84">
        <v>33384</v>
      </c>
      <c r="F203" s="30">
        <v>9599.518000000016</v>
      </c>
      <c r="G203" s="30">
        <v>15446.863000000016</v>
      </c>
      <c r="H203" s="30">
        <v>192.99999999999997</v>
      </c>
      <c r="I203" s="30">
        <v>423</v>
      </c>
      <c r="J203" s="30">
        <v>0</v>
      </c>
      <c r="K203" s="30">
        <v>0</v>
      </c>
      <c r="L203" s="30">
        <v>0</v>
      </c>
      <c r="M203" s="30">
        <v>632</v>
      </c>
      <c r="N203" s="30">
        <v>1</v>
      </c>
      <c r="O203" s="30">
        <v>1</v>
      </c>
      <c r="P203" s="32"/>
      <c r="Q203" s="121">
        <v>9793.518000000016</v>
      </c>
      <c r="R203" s="121">
        <v>6709.344999999999</v>
      </c>
      <c r="S203" s="121">
        <v>16502.863000000016</v>
      </c>
    </row>
    <row r="204" spans="2:19" ht="12.75">
      <c r="B204" s="21" t="s">
        <v>434</v>
      </c>
      <c r="C204" s="21" t="s">
        <v>435</v>
      </c>
      <c r="D204" s="21" t="s">
        <v>806</v>
      </c>
      <c r="E204" s="84">
        <v>41021</v>
      </c>
      <c r="F204" s="30">
        <v>5148.739999999995</v>
      </c>
      <c r="G204" s="30">
        <v>7087.459999999996</v>
      </c>
      <c r="H204" s="30">
        <v>305.92000000000013</v>
      </c>
      <c r="I204" s="30">
        <v>471.92000000000013</v>
      </c>
      <c r="J204" s="30">
        <v>0</v>
      </c>
      <c r="K204" s="30">
        <v>0</v>
      </c>
      <c r="L204" s="30">
        <v>0</v>
      </c>
      <c r="M204" s="30">
        <v>0</v>
      </c>
      <c r="N204" s="30">
        <v>2.99</v>
      </c>
      <c r="O204" s="30">
        <v>2.99</v>
      </c>
      <c r="P204" s="32"/>
      <c r="Q204" s="121">
        <v>5457.649999999995</v>
      </c>
      <c r="R204" s="121">
        <v>2104.720000000001</v>
      </c>
      <c r="S204" s="121">
        <v>7562.369999999996</v>
      </c>
    </row>
    <row r="205" spans="2:19" ht="12.75">
      <c r="B205" s="21" t="s">
        <v>436</v>
      </c>
      <c r="C205" s="21" t="s">
        <v>437</v>
      </c>
      <c r="D205" s="21" t="s">
        <v>810</v>
      </c>
      <c r="E205" s="84">
        <v>57512</v>
      </c>
      <c r="F205" s="30">
        <v>4378.795000000001</v>
      </c>
      <c r="G205" s="30">
        <v>5675.585000000001</v>
      </c>
      <c r="H205" s="30">
        <v>11</v>
      </c>
      <c r="I205" s="30">
        <v>15</v>
      </c>
      <c r="J205" s="30">
        <v>0</v>
      </c>
      <c r="K205" s="30">
        <v>0</v>
      </c>
      <c r="L205" s="30">
        <v>0</v>
      </c>
      <c r="M205" s="30">
        <v>0</v>
      </c>
      <c r="N205" s="30">
        <v>2.99</v>
      </c>
      <c r="O205" s="30">
        <v>2.99</v>
      </c>
      <c r="P205" s="32"/>
      <c r="Q205" s="121">
        <v>4392.785000000001</v>
      </c>
      <c r="R205" s="121">
        <v>1300.79</v>
      </c>
      <c r="S205" s="121">
        <v>5693.575000000001</v>
      </c>
    </row>
    <row r="206" spans="2:19" ht="12.75">
      <c r="B206" s="21" t="s">
        <v>438</v>
      </c>
      <c r="C206" s="21" t="s">
        <v>439</v>
      </c>
      <c r="D206" s="21" t="s">
        <v>808</v>
      </c>
      <c r="E206" s="84">
        <v>60237</v>
      </c>
      <c r="F206" s="30">
        <v>2172.259999999999</v>
      </c>
      <c r="G206" s="30">
        <v>2329.979999999999</v>
      </c>
      <c r="H206" s="30">
        <v>16</v>
      </c>
      <c r="I206" s="30">
        <v>32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2"/>
      <c r="Q206" s="121">
        <v>2188.259999999999</v>
      </c>
      <c r="R206" s="121">
        <v>173.72000000000025</v>
      </c>
      <c r="S206" s="121">
        <v>2361.979999999999</v>
      </c>
    </row>
    <row r="207" spans="2:19" ht="12.75">
      <c r="B207" s="21" t="s">
        <v>440</v>
      </c>
      <c r="C207" s="21" t="s">
        <v>441</v>
      </c>
      <c r="D207" s="21" t="s">
        <v>804</v>
      </c>
      <c r="E207" s="84">
        <v>35716</v>
      </c>
      <c r="F207" s="30">
        <v>1051.3600000000001</v>
      </c>
      <c r="G207" s="30">
        <v>1247.8</v>
      </c>
      <c r="H207" s="30">
        <v>28.5</v>
      </c>
      <c r="I207" s="30">
        <v>56.5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2"/>
      <c r="Q207" s="121">
        <v>1079.8600000000001</v>
      </c>
      <c r="R207" s="121">
        <v>224.43999999999983</v>
      </c>
      <c r="S207" s="121">
        <v>1304.3</v>
      </c>
    </row>
    <row r="208" spans="2:19" ht="12.75">
      <c r="B208" s="21" t="s">
        <v>442</v>
      </c>
      <c r="C208" s="21" t="s">
        <v>443</v>
      </c>
      <c r="D208" s="21" t="s">
        <v>810</v>
      </c>
      <c r="E208" s="84">
        <v>100818</v>
      </c>
      <c r="F208" s="30">
        <v>5712.514999999995</v>
      </c>
      <c r="G208" s="30">
        <v>6907.814999999994</v>
      </c>
      <c r="H208" s="30">
        <v>12.84</v>
      </c>
      <c r="I208" s="30">
        <v>17.84</v>
      </c>
      <c r="J208" s="30">
        <v>15</v>
      </c>
      <c r="K208" s="30">
        <v>15</v>
      </c>
      <c r="L208" s="30">
        <v>0</v>
      </c>
      <c r="M208" s="30">
        <v>0</v>
      </c>
      <c r="N208" s="30">
        <v>1</v>
      </c>
      <c r="O208" s="30">
        <v>1</v>
      </c>
      <c r="P208" s="32"/>
      <c r="Q208" s="121">
        <v>5741.354999999995</v>
      </c>
      <c r="R208" s="121">
        <v>1200.2999999999993</v>
      </c>
      <c r="S208" s="121">
        <v>6941.654999999994</v>
      </c>
    </row>
    <row r="209" spans="2:19" ht="12.75">
      <c r="B209" s="21" t="s">
        <v>444</v>
      </c>
      <c r="C209" s="21" t="s">
        <v>445</v>
      </c>
      <c r="D209" s="21" t="s">
        <v>810</v>
      </c>
      <c r="E209" s="84">
        <v>36428</v>
      </c>
      <c r="F209" s="30">
        <v>2654.8149999999982</v>
      </c>
      <c r="G209" s="30">
        <v>3048.394999999998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0.99</v>
      </c>
      <c r="O209" s="30">
        <v>0.99</v>
      </c>
      <c r="P209" s="32"/>
      <c r="Q209" s="121">
        <v>2655.804999999998</v>
      </c>
      <c r="R209" s="121">
        <v>393.5799999999999</v>
      </c>
      <c r="S209" s="121">
        <v>3049.384999999998</v>
      </c>
    </row>
    <row r="210" spans="2:19" ht="12.75">
      <c r="B210" s="21" t="s">
        <v>446</v>
      </c>
      <c r="C210" s="21" t="s">
        <v>447</v>
      </c>
      <c r="D210" s="21" t="s">
        <v>803</v>
      </c>
      <c r="E210" s="84">
        <v>39056</v>
      </c>
      <c r="F210" s="30">
        <v>7627.311999999999</v>
      </c>
      <c r="G210" s="30">
        <v>13909.261999999999</v>
      </c>
      <c r="H210" s="30">
        <v>39.6</v>
      </c>
      <c r="I210" s="30">
        <v>94.6</v>
      </c>
      <c r="J210" s="30">
        <v>30.8</v>
      </c>
      <c r="K210" s="30">
        <v>30.8</v>
      </c>
      <c r="L210" s="30">
        <v>0</v>
      </c>
      <c r="M210" s="30">
        <v>0</v>
      </c>
      <c r="N210" s="30">
        <v>1.99</v>
      </c>
      <c r="O210" s="30">
        <v>1.99</v>
      </c>
      <c r="P210" s="32"/>
      <c r="Q210" s="121">
        <v>7699.701999999999</v>
      </c>
      <c r="R210" s="121">
        <v>6336.949999999999</v>
      </c>
      <c r="S210" s="121">
        <v>14036.651999999998</v>
      </c>
    </row>
    <row r="211" spans="2:19" ht="12.75">
      <c r="B211" s="21" t="s">
        <v>448</v>
      </c>
      <c r="C211" s="21" t="s">
        <v>449</v>
      </c>
      <c r="D211" s="21" t="s">
        <v>804</v>
      </c>
      <c r="E211" s="84">
        <v>41826</v>
      </c>
      <c r="F211" s="30">
        <v>3504.5799999999954</v>
      </c>
      <c r="G211" s="30">
        <v>3826.0699999999956</v>
      </c>
      <c r="H211" s="30">
        <v>519.82</v>
      </c>
      <c r="I211" s="30">
        <v>588.9200000000001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2"/>
      <c r="Q211" s="121">
        <v>4024.3999999999955</v>
      </c>
      <c r="R211" s="121">
        <v>390.5900000000006</v>
      </c>
      <c r="S211" s="121">
        <v>4414.989999999996</v>
      </c>
    </row>
    <row r="212" spans="2:19" ht="12.75">
      <c r="B212" s="21" t="s">
        <v>450</v>
      </c>
      <c r="C212" s="21" t="s">
        <v>451</v>
      </c>
      <c r="D212" s="21" t="s">
        <v>803</v>
      </c>
      <c r="E212" s="84">
        <v>63108.00000000001</v>
      </c>
      <c r="F212" s="30">
        <v>2706.1359999999995</v>
      </c>
      <c r="G212" s="30">
        <v>2818.7859999999996</v>
      </c>
      <c r="H212" s="30">
        <v>20</v>
      </c>
      <c r="I212" s="30">
        <v>20</v>
      </c>
      <c r="J212" s="30">
        <v>29.1</v>
      </c>
      <c r="K212" s="30">
        <v>121.1</v>
      </c>
      <c r="L212" s="30">
        <v>0</v>
      </c>
      <c r="M212" s="30">
        <v>0</v>
      </c>
      <c r="N212" s="30">
        <v>0</v>
      </c>
      <c r="O212" s="30">
        <v>0</v>
      </c>
      <c r="P212" s="32"/>
      <c r="Q212" s="121">
        <v>2755.2359999999994</v>
      </c>
      <c r="R212" s="121">
        <v>204.6500000000001</v>
      </c>
      <c r="S212" s="121">
        <v>2959.8859999999995</v>
      </c>
    </row>
    <row r="213" spans="2:19" ht="12.75">
      <c r="B213" s="21" t="s">
        <v>452</v>
      </c>
      <c r="C213" s="21" t="s">
        <v>453</v>
      </c>
      <c r="D213" s="21" t="s">
        <v>810</v>
      </c>
      <c r="E213" s="84">
        <v>79204</v>
      </c>
      <c r="F213" s="30">
        <v>7056.750000000008</v>
      </c>
      <c r="G213" s="30">
        <v>14465.320000000009</v>
      </c>
      <c r="H213" s="30">
        <v>0</v>
      </c>
      <c r="I213" s="30">
        <v>6</v>
      </c>
      <c r="J213" s="30">
        <v>0</v>
      </c>
      <c r="K213" s="30">
        <v>0</v>
      </c>
      <c r="L213" s="30">
        <v>0</v>
      </c>
      <c r="M213" s="30">
        <v>0</v>
      </c>
      <c r="N213" s="30">
        <v>2.98</v>
      </c>
      <c r="O213" s="30">
        <v>2.98</v>
      </c>
      <c r="P213" s="32"/>
      <c r="Q213" s="121">
        <v>7059.730000000008</v>
      </c>
      <c r="R213" s="121">
        <v>7414.570000000001</v>
      </c>
      <c r="S213" s="121">
        <v>14474.300000000008</v>
      </c>
    </row>
    <row r="214" spans="2:19" ht="12.75">
      <c r="B214" s="21" t="s">
        <v>454</v>
      </c>
      <c r="C214" s="21" t="s">
        <v>455</v>
      </c>
      <c r="D214" s="21" t="s">
        <v>805</v>
      </c>
      <c r="E214" s="84">
        <v>50867.00000000001</v>
      </c>
      <c r="F214" s="30">
        <v>7556.870000000004</v>
      </c>
      <c r="G214" s="30">
        <v>14026.240000000005</v>
      </c>
      <c r="H214" s="30">
        <v>42.6</v>
      </c>
      <c r="I214" s="30">
        <v>2363.6</v>
      </c>
      <c r="J214" s="30">
        <v>0</v>
      </c>
      <c r="K214" s="30">
        <v>0</v>
      </c>
      <c r="L214" s="30">
        <v>0</v>
      </c>
      <c r="M214" s="30">
        <v>0</v>
      </c>
      <c r="N214" s="30">
        <v>2.9699999999999998</v>
      </c>
      <c r="O214" s="30">
        <v>2.9699999999999998</v>
      </c>
      <c r="P214" s="32"/>
      <c r="Q214" s="121">
        <v>7602.440000000005</v>
      </c>
      <c r="R214" s="121">
        <v>8790.369999999999</v>
      </c>
      <c r="S214" s="121">
        <v>16392.810000000005</v>
      </c>
    </row>
    <row r="215" spans="2:19" ht="12.75">
      <c r="B215" s="21" t="s">
        <v>456</v>
      </c>
      <c r="C215" s="21" t="s">
        <v>457</v>
      </c>
      <c r="D215" s="21" t="s">
        <v>808</v>
      </c>
      <c r="E215" s="84">
        <v>121018.00000000001</v>
      </c>
      <c r="F215" s="30">
        <v>3790.7239999999997</v>
      </c>
      <c r="G215" s="30">
        <v>4712.834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2.98</v>
      </c>
      <c r="O215" s="30">
        <v>2.98</v>
      </c>
      <c r="P215" s="32"/>
      <c r="Q215" s="121">
        <v>3793.7039999999997</v>
      </c>
      <c r="R215" s="121">
        <v>922.1099999999997</v>
      </c>
      <c r="S215" s="121">
        <v>4715.813999999999</v>
      </c>
    </row>
    <row r="216" spans="2:19" ht="12.75">
      <c r="B216" s="21" t="s">
        <v>458</v>
      </c>
      <c r="C216" s="21" t="s">
        <v>459</v>
      </c>
      <c r="D216" s="21" t="s">
        <v>812</v>
      </c>
      <c r="E216" s="84">
        <v>53674</v>
      </c>
      <c r="F216" s="30">
        <v>3522.474000000004</v>
      </c>
      <c r="G216" s="30">
        <v>3872.984000000004</v>
      </c>
      <c r="H216" s="30">
        <v>31.099999999999998</v>
      </c>
      <c r="I216" s="30">
        <v>41.099999999999994</v>
      </c>
      <c r="J216" s="30">
        <v>0</v>
      </c>
      <c r="K216" s="30">
        <v>0</v>
      </c>
      <c r="L216" s="30">
        <v>0</v>
      </c>
      <c r="M216" s="30">
        <v>0</v>
      </c>
      <c r="N216" s="30">
        <v>2</v>
      </c>
      <c r="O216" s="30">
        <v>3.5</v>
      </c>
      <c r="P216" s="32"/>
      <c r="Q216" s="121">
        <v>3555.5740000000037</v>
      </c>
      <c r="R216" s="121">
        <v>362.0100000000002</v>
      </c>
      <c r="S216" s="121">
        <v>3917.584000000004</v>
      </c>
    </row>
    <row r="217" spans="2:19" ht="12.75">
      <c r="B217" s="21" t="s">
        <v>460</v>
      </c>
      <c r="C217" s="21" t="s">
        <v>461</v>
      </c>
      <c r="D217" s="21" t="s">
        <v>807</v>
      </c>
      <c r="E217" s="84">
        <v>98606</v>
      </c>
      <c r="F217" s="30">
        <v>609.4450000000004</v>
      </c>
      <c r="G217" s="30">
        <v>963.7450000000003</v>
      </c>
      <c r="H217" s="30">
        <v>0</v>
      </c>
      <c r="I217" s="30">
        <v>22</v>
      </c>
      <c r="J217" s="30">
        <v>0</v>
      </c>
      <c r="K217" s="30">
        <v>0</v>
      </c>
      <c r="L217" s="30">
        <v>0</v>
      </c>
      <c r="M217" s="30">
        <v>0</v>
      </c>
      <c r="N217" s="30">
        <v>2</v>
      </c>
      <c r="O217" s="30">
        <v>2</v>
      </c>
      <c r="P217" s="32"/>
      <c r="Q217" s="121">
        <v>611.4450000000004</v>
      </c>
      <c r="R217" s="121">
        <v>376.29999999999995</v>
      </c>
      <c r="S217" s="121">
        <v>987.7450000000003</v>
      </c>
    </row>
    <row r="218" spans="2:19" ht="12.75">
      <c r="B218" s="21" t="s">
        <v>462</v>
      </c>
      <c r="C218" s="21" t="s">
        <v>463</v>
      </c>
      <c r="D218" s="21" t="s">
        <v>803</v>
      </c>
      <c r="E218" s="84">
        <v>61958</v>
      </c>
      <c r="F218" s="30">
        <v>3840.500000000004</v>
      </c>
      <c r="G218" s="30">
        <v>4234.130000000004</v>
      </c>
      <c r="H218" s="30">
        <v>85</v>
      </c>
      <c r="I218" s="30">
        <v>420</v>
      </c>
      <c r="J218" s="30">
        <v>0</v>
      </c>
      <c r="K218" s="30">
        <v>0</v>
      </c>
      <c r="L218" s="30">
        <v>0</v>
      </c>
      <c r="M218" s="30">
        <v>0</v>
      </c>
      <c r="N218" s="30">
        <v>0.99</v>
      </c>
      <c r="O218" s="30">
        <v>0.99</v>
      </c>
      <c r="P218" s="32"/>
      <c r="Q218" s="121">
        <v>3926.490000000004</v>
      </c>
      <c r="R218" s="121">
        <v>728.6299999999997</v>
      </c>
      <c r="S218" s="121">
        <v>4655.1200000000035</v>
      </c>
    </row>
    <row r="219" spans="2:19" ht="12.75">
      <c r="B219" s="21" t="s">
        <v>464</v>
      </c>
      <c r="C219" s="21" t="s">
        <v>465</v>
      </c>
      <c r="D219" s="21" t="s">
        <v>804</v>
      </c>
      <c r="E219" s="84">
        <v>66204</v>
      </c>
      <c r="F219" s="30">
        <v>2246.7699999999973</v>
      </c>
      <c r="G219" s="30">
        <v>2416.429999999997</v>
      </c>
      <c r="H219" s="30">
        <v>141.10000000000002</v>
      </c>
      <c r="I219" s="30">
        <v>1039.9</v>
      </c>
      <c r="J219" s="30">
        <v>1</v>
      </c>
      <c r="K219" s="30">
        <v>51</v>
      </c>
      <c r="L219" s="30">
        <v>0</v>
      </c>
      <c r="M219" s="30">
        <v>0</v>
      </c>
      <c r="N219" s="30">
        <v>0</v>
      </c>
      <c r="O219" s="30">
        <v>0</v>
      </c>
      <c r="P219" s="32"/>
      <c r="Q219" s="121">
        <v>2388.869999999997</v>
      </c>
      <c r="R219" s="121">
        <v>1118.46</v>
      </c>
      <c r="S219" s="121">
        <v>3507.329999999997</v>
      </c>
    </row>
    <row r="220" spans="2:19" ht="12.75">
      <c r="B220" s="21" t="s">
        <v>466</v>
      </c>
      <c r="C220" s="21" t="s">
        <v>467</v>
      </c>
      <c r="D220" s="21" t="s">
        <v>811</v>
      </c>
      <c r="E220" s="84">
        <v>41579</v>
      </c>
      <c r="F220" s="30">
        <v>6100.230000000004</v>
      </c>
      <c r="G220" s="30">
        <v>7867.890000000005</v>
      </c>
      <c r="H220" s="30">
        <v>169.67999999999998</v>
      </c>
      <c r="I220" s="30">
        <v>930.1999999999999</v>
      </c>
      <c r="J220" s="30">
        <v>0</v>
      </c>
      <c r="K220" s="30">
        <v>37</v>
      </c>
      <c r="L220" s="30">
        <v>0</v>
      </c>
      <c r="M220" s="30">
        <v>0</v>
      </c>
      <c r="N220" s="30">
        <v>0.99</v>
      </c>
      <c r="O220" s="30">
        <v>0.99</v>
      </c>
      <c r="P220" s="32"/>
      <c r="Q220" s="121">
        <v>6270.900000000004</v>
      </c>
      <c r="R220" s="121">
        <v>2565.180000000001</v>
      </c>
      <c r="S220" s="121">
        <v>8836.080000000005</v>
      </c>
    </row>
    <row r="221" spans="2:19" ht="12.75">
      <c r="B221" s="21" t="s">
        <v>468</v>
      </c>
      <c r="C221" s="21" t="s">
        <v>469</v>
      </c>
      <c r="D221" s="21" t="s">
        <v>811</v>
      </c>
      <c r="E221" s="84">
        <v>29814</v>
      </c>
      <c r="F221" s="30">
        <v>4152.849999999999</v>
      </c>
      <c r="G221" s="30">
        <v>5129.049999999999</v>
      </c>
      <c r="H221" s="30">
        <v>58</v>
      </c>
      <c r="I221" s="30">
        <v>218</v>
      </c>
      <c r="J221" s="30">
        <v>0</v>
      </c>
      <c r="K221" s="30">
        <v>52</v>
      </c>
      <c r="L221" s="30">
        <v>0</v>
      </c>
      <c r="M221" s="30">
        <v>190</v>
      </c>
      <c r="N221" s="30">
        <v>0</v>
      </c>
      <c r="O221" s="30">
        <v>0</v>
      </c>
      <c r="P221" s="32"/>
      <c r="Q221" s="121">
        <v>4210.849999999999</v>
      </c>
      <c r="R221" s="121">
        <v>1378.1999999999998</v>
      </c>
      <c r="S221" s="121">
        <v>5589.049999999999</v>
      </c>
    </row>
    <row r="222" spans="2:19" ht="12.75">
      <c r="B222" s="21" t="s">
        <v>470</v>
      </c>
      <c r="C222" s="21" t="s">
        <v>471</v>
      </c>
      <c r="D222" s="21" t="s">
        <v>805</v>
      </c>
      <c r="E222" s="84">
        <v>43591</v>
      </c>
      <c r="F222" s="30">
        <v>3908.0500000000043</v>
      </c>
      <c r="G222" s="30">
        <v>4534.000000000005</v>
      </c>
      <c r="H222" s="30">
        <v>179</v>
      </c>
      <c r="I222" s="30">
        <v>216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2"/>
      <c r="Q222" s="121">
        <v>4087.0500000000043</v>
      </c>
      <c r="R222" s="121">
        <v>662.9500000000003</v>
      </c>
      <c r="S222" s="121">
        <v>4750.000000000005</v>
      </c>
    </row>
    <row r="223" spans="2:19" ht="12.75">
      <c r="B223" s="21" t="s">
        <v>472</v>
      </c>
      <c r="C223" s="21" t="s">
        <v>473</v>
      </c>
      <c r="D223" s="21" t="s">
        <v>813</v>
      </c>
      <c r="E223" s="84">
        <v>70695</v>
      </c>
      <c r="F223" s="30">
        <v>3548.09</v>
      </c>
      <c r="G223" s="30">
        <v>3914.57</v>
      </c>
      <c r="H223" s="30">
        <v>18.279999999999998</v>
      </c>
      <c r="I223" s="30">
        <v>518.28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2"/>
      <c r="Q223" s="121">
        <v>3566.3700000000003</v>
      </c>
      <c r="R223" s="121">
        <v>866.48</v>
      </c>
      <c r="S223" s="121">
        <v>4432.85</v>
      </c>
    </row>
    <row r="224" spans="2:19" ht="12.75">
      <c r="B224" s="21" t="s">
        <v>474</v>
      </c>
      <c r="C224" s="21" t="s">
        <v>475</v>
      </c>
      <c r="D224" s="21" t="s">
        <v>806</v>
      </c>
      <c r="E224" s="84">
        <v>54905</v>
      </c>
      <c r="F224" s="30">
        <v>3094.2899999999995</v>
      </c>
      <c r="G224" s="30">
        <v>4033.9499999999994</v>
      </c>
      <c r="H224" s="30">
        <v>7</v>
      </c>
      <c r="I224" s="30">
        <v>7</v>
      </c>
      <c r="J224" s="30">
        <v>0</v>
      </c>
      <c r="K224" s="30">
        <v>0</v>
      </c>
      <c r="L224" s="30">
        <v>0</v>
      </c>
      <c r="M224" s="30">
        <v>0</v>
      </c>
      <c r="N224" s="30">
        <v>0.99</v>
      </c>
      <c r="O224" s="30">
        <v>0.99</v>
      </c>
      <c r="P224" s="32"/>
      <c r="Q224" s="121">
        <v>3102.2799999999993</v>
      </c>
      <c r="R224" s="121">
        <v>939.6599999999999</v>
      </c>
      <c r="S224" s="121">
        <v>4041.939999999999</v>
      </c>
    </row>
    <row r="225" spans="2:19" ht="12.75">
      <c r="B225" s="21" t="s">
        <v>476</v>
      </c>
      <c r="C225" s="21" t="s">
        <v>477</v>
      </c>
      <c r="D225" s="21" t="s">
        <v>805</v>
      </c>
      <c r="E225" s="84">
        <v>46451</v>
      </c>
      <c r="F225" s="30">
        <v>6136.490000000008</v>
      </c>
      <c r="G225" s="30">
        <v>7601.4300000000085</v>
      </c>
      <c r="H225" s="30">
        <v>24</v>
      </c>
      <c r="I225" s="30">
        <v>24</v>
      </c>
      <c r="J225" s="30">
        <v>0</v>
      </c>
      <c r="K225" s="30">
        <v>0</v>
      </c>
      <c r="L225" s="30">
        <v>0</v>
      </c>
      <c r="M225" s="30">
        <v>2066</v>
      </c>
      <c r="N225" s="30">
        <v>0</v>
      </c>
      <c r="O225" s="30">
        <v>0</v>
      </c>
      <c r="P225" s="32"/>
      <c r="Q225" s="121">
        <v>6160.490000000008</v>
      </c>
      <c r="R225" s="121">
        <v>3530.9399999999996</v>
      </c>
      <c r="S225" s="121">
        <v>9691.430000000008</v>
      </c>
    </row>
    <row r="226" spans="2:19" ht="12.75">
      <c r="B226" s="21" t="s">
        <v>478</v>
      </c>
      <c r="C226" s="21" t="s">
        <v>479</v>
      </c>
      <c r="D226" s="21" t="s">
        <v>804</v>
      </c>
      <c r="E226" s="84">
        <v>148400</v>
      </c>
      <c r="F226" s="30">
        <v>3276.7450000000026</v>
      </c>
      <c r="G226" s="30">
        <v>3503.1950000000024</v>
      </c>
      <c r="H226" s="30">
        <v>92.5</v>
      </c>
      <c r="I226" s="30">
        <v>98.5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2"/>
      <c r="Q226" s="121">
        <v>3369.2450000000026</v>
      </c>
      <c r="R226" s="121">
        <v>232.44999999999982</v>
      </c>
      <c r="S226" s="121">
        <v>3601.6950000000024</v>
      </c>
    </row>
    <row r="227" spans="2:19" ht="12.75">
      <c r="B227" s="21" t="s">
        <v>480</v>
      </c>
      <c r="C227" s="21" t="s">
        <v>481</v>
      </c>
      <c r="D227" s="21" t="s">
        <v>813</v>
      </c>
      <c r="E227" s="84">
        <v>72106</v>
      </c>
      <c r="F227" s="30">
        <v>8817.260000000011</v>
      </c>
      <c r="G227" s="30">
        <v>12109.860000000013</v>
      </c>
      <c r="H227" s="30">
        <v>41</v>
      </c>
      <c r="I227" s="30">
        <v>2722.3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2"/>
      <c r="Q227" s="121">
        <v>8858.260000000011</v>
      </c>
      <c r="R227" s="121">
        <v>5973.900000000003</v>
      </c>
      <c r="S227" s="121">
        <v>14832.160000000014</v>
      </c>
    </row>
    <row r="228" spans="2:19" ht="12.75">
      <c r="B228" s="21" t="s">
        <v>482</v>
      </c>
      <c r="C228" s="21" t="s">
        <v>483</v>
      </c>
      <c r="D228" s="21" t="s">
        <v>806</v>
      </c>
      <c r="E228" s="84">
        <v>51461</v>
      </c>
      <c r="F228" s="30">
        <v>5503.415000000001</v>
      </c>
      <c r="G228" s="30">
        <v>6842.865000000002</v>
      </c>
      <c r="H228" s="30">
        <v>156</v>
      </c>
      <c r="I228" s="30">
        <v>269</v>
      </c>
      <c r="J228" s="30">
        <v>6</v>
      </c>
      <c r="K228" s="30">
        <v>6</v>
      </c>
      <c r="L228" s="30">
        <v>0</v>
      </c>
      <c r="M228" s="30">
        <v>170</v>
      </c>
      <c r="N228" s="30">
        <v>0</v>
      </c>
      <c r="O228" s="30">
        <v>0</v>
      </c>
      <c r="P228" s="32"/>
      <c r="Q228" s="121">
        <v>5665.415000000001</v>
      </c>
      <c r="R228" s="121">
        <v>1622.4500000000007</v>
      </c>
      <c r="S228" s="121">
        <v>7287.865000000002</v>
      </c>
    </row>
    <row r="229" spans="2:19" ht="12.75">
      <c r="B229" s="21" t="s">
        <v>484</v>
      </c>
      <c r="C229" s="21" t="s">
        <v>485</v>
      </c>
      <c r="D229" s="21" t="s">
        <v>811</v>
      </c>
      <c r="E229" s="84">
        <v>88272.99999999999</v>
      </c>
      <c r="F229" s="30">
        <v>13228.11100000001</v>
      </c>
      <c r="G229" s="30">
        <v>16702.05100000001</v>
      </c>
      <c r="H229" s="30">
        <v>13.899999999999999</v>
      </c>
      <c r="I229" s="30">
        <v>5038.0999999999985</v>
      </c>
      <c r="J229" s="30">
        <v>9</v>
      </c>
      <c r="K229" s="30">
        <v>9</v>
      </c>
      <c r="L229" s="30">
        <v>0</v>
      </c>
      <c r="M229" s="30">
        <v>499</v>
      </c>
      <c r="N229" s="30">
        <v>1.97</v>
      </c>
      <c r="O229" s="30">
        <v>1.97</v>
      </c>
      <c r="P229" s="32"/>
      <c r="Q229" s="121">
        <v>13252.981000000009</v>
      </c>
      <c r="R229" s="121">
        <v>8997.140000000001</v>
      </c>
      <c r="S229" s="121">
        <v>22250.12100000001</v>
      </c>
    </row>
    <row r="230" spans="2:19" ht="12.75">
      <c r="B230" s="21" t="s">
        <v>486</v>
      </c>
      <c r="C230" s="21" t="s">
        <v>487</v>
      </c>
      <c r="D230" s="21" t="s">
        <v>808</v>
      </c>
      <c r="E230" s="84">
        <v>93415</v>
      </c>
      <c r="F230" s="30">
        <v>6589.829999999993</v>
      </c>
      <c r="G230" s="30">
        <v>6975.309999999992</v>
      </c>
      <c r="H230" s="30">
        <v>0</v>
      </c>
      <c r="I230" s="30">
        <v>6</v>
      </c>
      <c r="J230" s="30">
        <v>0</v>
      </c>
      <c r="K230" s="30">
        <v>0</v>
      </c>
      <c r="L230" s="30">
        <v>0</v>
      </c>
      <c r="M230" s="30">
        <v>0</v>
      </c>
      <c r="N230" s="30">
        <v>1.99</v>
      </c>
      <c r="O230" s="30">
        <v>1.99</v>
      </c>
      <c r="P230" s="32"/>
      <c r="Q230" s="121">
        <v>6591.819999999992</v>
      </c>
      <c r="R230" s="121">
        <v>391.47999999999956</v>
      </c>
      <c r="S230" s="121">
        <v>6983.299999999992</v>
      </c>
    </row>
    <row r="231" spans="2:19" ht="12.75">
      <c r="B231" s="21" t="s">
        <v>488</v>
      </c>
      <c r="C231" s="21" t="s">
        <v>489</v>
      </c>
      <c r="D231" s="21" t="s">
        <v>812</v>
      </c>
      <c r="E231" s="84">
        <v>26595</v>
      </c>
      <c r="F231" s="30">
        <v>1704.1650000000004</v>
      </c>
      <c r="G231" s="30">
        <v>2047.9250000000004</v>
      </c>
      <c r="H231" s="30">
        <v>0</v>
      </c>
      <c r="I231" s="30">
        <v>80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2"/>
      <c r="Q231" s="121">
        <v>1704.1650000000004</v>
      </c>
      <c r="R231" s="121">
        <v>423.75999999999976</v>
      </c>
      <c r="S231" s="121">
        <v>2127.925</v>
      </c>
    </row>
    <row r="232" spans="2:19" ht="12.75">
      <c r="B232" s="21" t="s">
        <v>490</v>
      </c>
      <c r="C232" s="21" t="s">
        <v>491</v>
      </c>
      <c r="D232" s="21" t="s">
        <v>805</v>
      </c>
      <c r="E232" s="84">
        <v>39913</v>
      </c>
      <c r="F232" s="30">
        <v>2619.5600000000018</v>
      </c>
      <c r="G232" s="30">
        <v>2969.1200000000017</v>
      </c>
      <c r="H232" s="30">
        <v>11</v>
      </c>
      <c r="I232" s="30">
        <v>533</v>
      </c>
      <c r="J232" s="30">
        <v>0</v>
      </c>
      <c r="K232" s="30">
        <v>0</v>
      </c>
      <c r="L232" s="30">
        <v>0</v>
      </c>
      <c r="M232" s="30">
        <v>0</v>
      </c>
      <c r="N232" s="30">
        <v>1.5</v>
      </c>
      <c r="O232" s="30">
        <v>1.5</v>
      </c>
      <c r="P232" s="32"/>
      <c r="Q232" s="121">
        <v>2632.0600000000018</v>
      </c>
      <c r="R232" s="121">
        <v>871.56</v>
      </c>
      <c r="S232" s="121">
        <v>3503.6200000000017</v>
      </c>
    </row>
    <row r="233" spans="2:19" ht="12.75">
      <c r="B233" s="21" t="s">
        <v>492</v>
      </c>
      <c r="C233" s="21" t="s">
        <v>493</v>
      </c>
      <c r="D233" s="21" t="s">
        <v>805</v>
      </c>
      <c r="E233" s="84">
        <v>90982</v>
      </c>
      <c r="F233" s="30">
        <v>3126.5150000000003</v>
      </c>
      <c r="G233" s="30">
        <v>3273.7850000000003</v>
      </c>
      <c r="H233" s="30">
        <v>6</v>
      </c>
      <c r="I233" s="30">
        <v>11.5</v>
      </c>
      <c r="J233" s="30">
        <v>0</v>
      </c>
      <c r="K233" s="30">
        <v>0</v>
      </c>
      <c r="L233" s="30">
        <v>0</v>
      </c>
      <c r="M233" s="30">
        <v>0</v>
      </c>
      <c r="N233" s="30">
        <v>0.99</v>
      </c>
      <c r="O233" s="30">
        <v>0.99</v>
      </c>
      <c r="P233" s="32"/>
      <c r="Q233" s="121">
        <v>3133.505</v>
      </c>
      <c r="R233" s="121">
        <v>152.76999999999998</v>
      </c>
      <c r="S233" s="121">
        <v>3286.275</v>
      </c>
    </row>
    <row r="234" spans="2:19" ht="12.75">
      <c r="B234" s="21" t="s">
        <v>494</v>
      </c>
      <c r="C234" s="21" t="s">
        <v>495</v>
      </c>
      <c r="D234" s="21" t="s">
        <v>808</v>
      </c>
      <c r="E234" s="84">
        <v>145936</v>
      </c>
      <c r="F234" s="30">
        <v>10989.820000000005</v>
      </c>
      <c r="G234" s="30">
        <v>12786.090000000006</v>
      </c>
      <c r="H234" s="30">
        <v>421.8999999999999</v>
      </c>
      <c r="I234" s="30">
        <v>3133.5</v>
      </c>
      <c r="J234" s="30">
        <v>5</v>
      </c>
      <c r="K234" s="30">
        <v>25</v>
      </c>
      <c r="L234" s="30">
        <v>0</v>
      </c>
      <c r="M234" s="30">
        <v>0</v>
      </c>
      <c r="N234" s="30">
        <v>2.99</v>
      </c>
      <c r="O234" s="30">
        <v>2.99</v>
      </c>
      <c r="P234" s="32"/>
      <c r="Q234" s="121">
        <v>11419.710000000005</v>
      </c>
      <c r="R234" s="121">
        <v>4527.870000000001</v>
      </c>
      <c r="S234" s="121">
        <v>15947.580000000005</v>
      </c>
    </row>
    <row r="235" spans="2:19" ht="12.75">
      <c r="B235" s="21" t="s">
        <v>496</v>
      </c>
      <c r="C235" s="21" t="s">
        <v>497</v>
      </c>
      <c r="D235" s="21" t="s">
        <v>806</v>
      </c>
      <c r="E235" s="84">
        <v>62993</v>
      </c>
      <c r="F235" s="30">
        <v>1841.776999999999</v>
      </c>
      <c r="G235" s="30">
        <v>2042.886999999999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2"/>
      <c r="Q235" s="121">
        <v>1841.776999999999</v>
      </c>
      <c r="R235" s="121">
        <v>201.11000000000013</v>
      </c>
      <c r="S235" s="121">
        <v>2042.886999999999</v>
      </c>
    </row>
    <row r="236" spans="2:19" ht="12.75">
      <c r="B236" s="21" t="s">
        <v>498</v>
      </c>
      <c r="C236" s="21" t="s">
        <v>499</v>
      </c>
      <c r="D236" s="21" t="s">
        <v>805</v>
      </c>
      <c r="E236" s="84">
        <v>129522.99999999999</v>
      </c>
      <c r="F236" s="30">
        <v>9495.94000000002</v>
      </c>
      <c r="G236" s="30">
        <v>10916.46000000002</v>
      </c>
      <c r="H236" s="30">
        <v>0</v>
      </c>
      <c r="I236" s="30">
        <v>80</v>
      </c>
      <c r="J236" s="30">
        <v>0</v>
      </c>
      <c r="K236" s="30">
        <v>0</v>
      </c>
      <c r="L236" s="30">
        <v>0</v>
      </c>
      <c r="M236" s="30">
        <v>0</v>
      </c>
      <c r="N236" s="30">
        <v>0.99</v>
      </c>
      <c r="O236" s="30">
        <v>0.99</v>
      </c>
      <c r="P236" s="32"/>
      <c r="Q236" s="121">
        <v>9496.93000000002</v>
      </c>
      <c r="R236" s="121">
        <v>1500.5199999999986</v>
      </c>
      <c r="S236" s="121">
        <v>10997.450000000019</v>
      </c>
    </row>
    <row r="237" spans="2:19" ht="12.75">
      <c r="B237" s="21" t="s">
        <v>500</v>
      </c>
      <c r="C237" s="21" t="s">
        <v>501</v>
      </c>
      <c r="D237" s="21" t="s">
        <v>812</v>
      </c>
      <c r="E237" s="84">
        <v>53865.99999999999</v>
      </c>
      <c r="F237" s="30">
        <v>2232.340000000001</v>
      </c>
      <c r="G237" s="30">
        <v>2368.5300000000007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1.5</v>
      </c>
      <c r="O237" s="30">
        <v>1.5</v>
      </c>
      <c r="P237" s="32"/>
      <c r="Q237" s="121">
        <v>2233.840000000001</v>
      </c>
      <c r="R237" s="121">
        <v>136.1899999999996</v>
      </c>
      <c r="S237" s="121">
        <v>2370.0300000000007</v>
      </c>
    </row>
    <row r="238" spans="2:19" ht="12.75">
      <c r="B238" s="21" t="s">
        <v>502</v>
      </c>
      <c r="C238" s="21" t="s">
        <v>503</v>
      </c>
      <c r="D238" s="21" t="s">
        <v>805</v>
      </c>
      <c r="E238" s="84">
        <v>22509</v>
      </c>
      <c r="F238" s="30">
        <v>1539.954</v>
      </c>
      <c r="G238" s="30">
        <v>1681.024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2"/>
      <c r="Q238" s="121">
        <v>1539.954</v>
      </c>
      <c r="R238" s="121">
        <v>141.06999999999994</v>
      </c>
      <c r="S238" s="121">
        <v>1681.024</v>
      </c>
    </row>
    <row r="239" spans="2:19" ht="12.75">
      <c r="B239" s="21" t="s">
        <v>504</v>
      </c>
      <c r="C239" s="21" t="s">
        <v>505</v>
      </c>
      <c r="D239" s="21" t="s">
        <v>809</v>
      </c>
      <c r="E239" s="84">
        <v>94406</v>
      </c>
      <c r="F239" s="30">
        <v>2547.1400000000017</v>
      </c>
      <c r="G239" s="30">
        <v>3507.5500000000015</v>
      </c>
      <c r="H239" s="30">
        <v>39.6</v>
      </c>
      <c r="I239" s="30">
        <v>59.6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2"/>
      <c r="Q239" s="121">
        <v>2586.7400000000016</v>
      </c>
      <c r="R239" s="121">
        <v>980.4099999999999</v>
      </c>
      <c r="S239" s="121">
        <v>3567.1500000000015</v>
      </c>
    </row>
    <row r="240" spans="2:19" ht="12.75">
      <c r="B240" s="21" t="s">
        <v>506</v>
      </c>
      <c r="C240" s="21" t="s">
        <v>507</v>
      </c>
      <c r="D240" s="21" t="s">
        <v>804</v>
      </c>
      <c r="E240" s="84">
        <v>10046</v>
      </c>
      <c r="F240" s="30">
        <v>1120.2200000000005</v>
      </c>
      <c r="G240" s="30">
        <v>1127.7200000000005</v>
      </c>
      <c r="H240" s="30">
        <v>3724.900000000002</v>
      </c>
      <c r="I240" s="30">
        <v>5343.800000000001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2"/>
      <c r="Q240" s="121">
        <v>4845.120000000003</v>
      </c>
      <c r="R240" s="121">
        <v>1626.3999999999987</v>
      </c>
      <c r="S240" s="121">
        <v>6471.520000000001</v>
      </c>
    </row>
    <row r="241" spans="2:19" ht="12.75">
      <c r="B241" s="21" t="s">
        <v>508</v>
      </c>
      <c r="C241" s="21" t="s">
        <v>509</v>
      </c>
      <c r="D241" s="21" t="s">
        <v>810</v>
      </c>
      <c r="E241" s="84">
        <v>56961.00000000001</v>
      </c>
      <c r="F241" s="30">
        <v>1716.7399999999986</v>
      </c>
      <c r="G241" s="30">
        <v>2106.5399999999986</v>
      </c>
      <c r="H241" s="30">
        <v>6</v>
      </c>
      <c r="I241" s="30">
        <v>511</v>
      </c>
      <c r="J241" s="30">
        <v>45</v>
      </c>
      <c r="K241" s="30">
        <v>45</v>
      </c>
      <c r="L241" s="30">
        <v>0</v>
      </c>
      <c r="M241" s="30">
        <v>0</v>
      </c>
      <c r="N241" s="30">
        <v>0</v>
      </c>
      <c r="O241" s="30">
        <v>1.5</v>
      </c>
      <c r="P241" s="32"/>
      <c r="Q241" s="121">
        <v>1767.7399999999986</v>
      </c>
      <c r="R241" s="121">
        <v>896.3</v>
      </c>
      <c r="S241" s="121">
        <v>2664.0399999999986</v>
      </c>
    </row>
    <row r="242" spans="2:19" ht="12.75">
      <c r="B242" s="21" t="s">
        <v>510</v>
      </c>
      <c r="C242" s="21" t="s">
        <v>511</v>
      </c>
      <c r="D242" s="21" t="s">
        <v>803</v>
      </c>
      <c r="E242" s="84">
        <v>57504</v>
      </c>
      <c r="F242" s="30">
        <v>7844.550000000006</v>
      </c>
      <c r="G242" s="30">
        <v>10316.840000000006</v>
      </c>
      <c r="H242" s="30">
        <v>717.3000000000003</v>
      </c>
      <c r="I242" s="30">
        <v>2471.4000000000005</v>
      </c>
      <c r="J242" s="30">
        <v>9.9</v>
      </c>
      <c r="K242" s="30">
        <v>9.9</v>
      </c>
      <c r="L242" s="30">
        <v>0</v>
      </c>
      <c r="M242" s="30">
        <v>0</v>
      </c>
      <c r="N242" s="30">
        <v>0.99</v>
      </c>
      <c r="O242" s="30">
        <v>0.99</v>
      </c>
      <c r="P242" s="32"/>
      <c r="Q242" s="121">
        <v>8572.740000000005</v>
      </c>
      <c r="R242" s="121">
        <v>4226.389999999999</v>
      </c>
      <c r="S242" s="121">
        <v>12799.130000000005</v>
      </c>
    </row>
    <row r="243" spans="2:19" ht="12.75">
      <c r="B243" s="21" t="s">
        <v>512</v>
      </c>
      <c r="C243" s="21" t="s">
        <v>513</v>
      </c>
      <c r="D243" s="21" t="s">
        <v>809</v>
      </c>
      <c r="E243" s="84">
        <v>40045</v>
      </c>
      <c r="F243" s="30">
        <v>1773.7299999999996</v>
      </c>
      <c r="G243" s="30">
        <v>2208.8799999999997</v>
      </c>
      <c r="H243" s="30">
        <v>136</v>
      </c>
      <c r="I243" s="30">
        <v>136</v>
      </c>
      <c r="J243" s="30">
        <v>0</v>
      </c>
      <c r="K243" s="30">
        <v>0</v>
      </c>
      <c r="L243" s="30">
        <v>0</v>
      </c>
      <c r="M243" s="30">
        <v>0</v>
      </c>
      <c r="N243" s="30">
        <v>0.99</v>
      </c>
      <c r="O243" s="30">
        <v>0.99</v>
      </c>
      <c r="P243" s="32"/>
      <c r="Q243" s="121">
        <v>1910.7199999999996</v>
      </c>
      <c r="R243" s="121">
        <v>435.14999999999986</v>
      </c>
      <c r="S243" s="121">
        <v>2345.8699999999994</v>
      </c>
    </row>
    <row r="244" spans="2:19" ht="12.75">
      <c r="B244" s="21" t="s">
        <v>514</v>
      </c>
      <c r="C244" s="21" t="s">
        <v>515</v>
      </c>
      <c r="D244" s="21" t="s">
        <v>804</v>
      </c>
      <c r="E244" s="84">
        <v>67870</v>
      </c>
      <c r="F244" s="30">
        <v>5301.070000000007</v>
      </c>
      <c r="G244" s="30">
        <v>6010.950000000007</v>
      </c>
      <c r="H244" s="30">
        <v>681.7</v>
      </c>
      <c r="I244" s="30">
        <v>1075.7</v>
      </c>
      <c r="J244" s="30">
        <v>35.3</v>
      </c>
      <c r="K244" s="30">
        <v>35.3</v>
      </c>
      <c r="L244" s="30">
        <v>0</v>
      </c>
      <c r="M244" s="30">
        <v>0</v>
      </c>
      <c r="N244" s="30">
        <v>0</v>
      </c>
      <c r="O244" s="30">
        <v>0</v>
      </c>
      <c r="P244" s="32"/>
      <c r="Q244" s="121">
        <v>6018.070000000007</v>
      </c>
      <c r="R244" s="121">
        <v>1103.88</v>
      </c>
      <c r="S244" s="121">
        <v>7121.950000000007</v>
      </c>
    </row>
    <row r="245" spans="2:19" ht="12.75">
      <c r="B245" s="21" t="s">
        <v>516</v>
      </c>
      <c r="C245" s="21" t="s">
        <v>517</v>
      </c>
      <c r="D245" s="21" t="s">
        <v>806</v>
      </c>
      <c r="E245" s="84">
        <v>76131</v>
      </c>
      <c r="F245" s="30">
        <v>5891.076000000002</v>
      </c>
      <c r="G245" s="30">
        <v>6710.776000000002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1.99</v>
      </c>
      <c r="O245" s="30">
        <v>1.99</v>
      </c>
      <c r="P245" s="32"/>
      <c r="Q245" s="121">
        <v>5893.066000000002</v>
      </c>
      <c r="R245" s="121">
        <v>819.6999999999998</v>
      </c>
      <c r="S245" s="121">
        <v>6712.766000000001</v>
      </c>
    </row>
    <row r="246" spans="2:19" ht="12.75">
      <c r="B246" s="21" t="s">
        <v>518</v>
      </c>
      <c r="C246" s="21" t="s">
        <v>519</v>
      </c>
      <c r="D246" s="21" t="s">
        <v>811</v>
      </c>
      <c r="E246" s="84">
        <v>108278</v>
      </c>
      <c r="F246" s="30">
        <v>7587.135000000023</v>
      </c>
      <c r="G246" s="30">
        <v>9676.525000000023</v>
      </c>
      <c r="H246" s="30">
        <v>0</v>
      </c>
      <c r="I246" s="30">
        <v>30</v>
      </c>
      <c r="J246" s="30">
        <v>0</v>
      </c>
      <c r="K246" s="30">
        <v>0</v>
      </c>
      <c r="L246" s="30">
        <v>0</v>
      </c>
      <c r="M246" s="30">
        <v>0</v>
      </c>
      <c r="N246" s="30">
        <v>2.9699999999999998</v>
      </c>
      <c r="O246" s="30">
        <v>2.9699999999999998</v>
      </c>
      <c r="P246" s="32"/>
      <c r="Q246" s="121">
        <v>7590.105000000023</v>
      </c>
      <c r="R246" s="121">
        <v>2119.3899999999994</v>
      </c>
      <c r="S246" s="121">
        <v>9709.495000000023</v>
      </c>
    </row>
    <row r="247" spans="2:19" ht="12.75">
      <c r="B247" s="21" t="s">
        <v>520</v>
      </c>
      <c r="C247" s="21" t="s">
        <v>521</v>
      </c>
      <c r="D247" s="21" t="s">
        <v>811</v>
      </c>
      <c r="E247" s="84">
        <v>66362</v>
      </c>
      <c r="F247" s="30">
        <v>7170.229999999993</v>
      </c>
      <c r="G247" s="30">
        <v>7498.169999999994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2"/>
      <c r="Q247" s="121">
        <v>7170.229999999993</v>
      </c>
      <c r="R247" s="121">
        <v>327.9400000000005</v>
      </c>
      <c r="S247" s="121">
        <v>7498.169999999994</v>
      </c>
    </row>
    <row r="248" spans="2:19" ht="12.75">
      <c r="B248" s="21" t="s">
        <v>522</v>
      </c>
      <c r="C248" s="21" t="s">
        <v>523</v>
      </c>
      <c r="D248" s="21" t="s">
        <v>810</v>
      </c>
      <c r="E248" s="84">
        <v>85375</v>
      </c>
      <c r="F248" s="30">
        <v>1886.5500000000009</v>
      </c>
      <c r="G248" s="30">
        <v>2577.0300000000007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2"/>
      <c r="Q248" s="121">
        <v>1886.5500000000009</v>
      </c>
      <c r="R248" s="121">
        <v>690.4799999999998</v>
      </c>
      <c r="S248" s="121">
        <v>2577.0300000000007</v>
      </c>
    </row>
    <row r="249" spans="2:19" ht="12.75">
      <c r="B249" s="21" t="s">
        <v>524</v>
      </c>
      <c r="C249" s="21" t="s">
        <v>525</v>
      </c>
      <c r="D249" s="21" t="s">
        <v>803</v>
      </c>
      <c r="E249" s="84">
        <v>61670</v>
      </c>
      <c r="F249" s="30">
        <v>8971.389999999987</v>
      </c>
      <c r="G249" s="30">
        <v>11473.359999999988</v>
      </c>
      <c r="H249" s="30">
        <v>514.9</v>
      </c>
      <c r="I249" s="30">
        <v>1957.8999999999996</v>
      </c>
      <c r="J249" s="30">
        <v>221.89999999999998</v>
      </c>
      <c r="K249" s="30">
        <v>509.4</v>
      </c>
      <c r="L249" s="30">
        <v>0</v>
      </c>
      <c r="M249" s="30">
        <v>499</v>
      </c>
      <c r="N249" s="30">
        <v>2.56</v>
      </c>
      <c r="O249" s="30">
        <v>2.56</v>
      </c>
      <c r="P249" s="32"/>
      <c r="Q249" s="121">
        <v>9710.749999999985</v>
      </c>
      <c r="R249" s="121">
        <v>4731.470000000001</v>
      </c>
      <c r="S249" s="121">
        <v>14442.219999999987</v>
      </c>
    </row>
    <row r="250" spans="2:19" ht="12.75">
      <c r="B250" s="21" t="s">
        <v>526</v>
      </c>
      <c r="C250" s="21" t="s">
        <v>527</v>
      </c>
      <c r="D250" s="21" t="s">
        <v>809</v>
      </c>
      <c r="E250" s="84">
        <v>59711.99999999999</v>
      </c>
      <c r="F250" s="30">
        <v>2545.539999999999</v>
      </c>
      <c r="G250" s="30">
        <v>2819.709999999999</v>
      </c>
      <c r="H250" s="30">
        <v>16</v>
      </c>
      <c r="I250" s="30">
        <v>82</v>
      </c>
      <c r="J250" s="30">
        <v>0</v>
      </c>
      <c r="K250" s="30">
        <v>0</v>
      </c>
      <c r="L250" s="30">
        <v>0</v>
      </c>
      <c r="M250" s="30">
        <v>0</v>
      </c>
      <c r="N250" s="30">
        <v>1.5</v>
      </c>
      <c r="O250" s="30">
        <v>1.5</v>
      </c>
      <c r="P250" s="32"/>
      <c r="Q250" s="121">
        <v>2563.039999999999</v>
      </c>
      <c r="R250" s="121">
        <v>340.1700000000001</v>
      </c>
      <c r="S250" s="121">
        <v>2903.209999999999</v>
      </c>
    </row>
    <row r="251" spans="2:19" ht="12.75">
      <c r="B251" s="21" t="s">
        <v>528</v>
      </c>
      <c r="C251" s="21" t="s">
        <v>529</v>
      </c>
      <c r="D251" s="21" t="s">
        <v>811</v>
      </c>
      <c r="E251" s="84">
        <v>21568</v>
      </c>
      <c r="F251" s="30">
        <v>2436.0600000000004</v>
      </c>
      <c r="G251" s="30">
        <v>3237.1800000000003</v>
      </c>
      <c r="H251" s="30">
        <v>1.88</v>
      </c>
      <c r="I251" s="30">
        <v>516.88</v>
      </c>
      <c r="J251" s="30">
        <v>14.8</v>
      </c>
      <c r="K251" s="30">
        <v>14.8</v>
      </c>
      <c r="L251" s="30">
        <v>0</v>
      </c>
      <c r="M251" s="30">
        <v>0</v>
      </c>
      <c r="N251" s="30">
        <v>0</v>
      </c>
      <c r="O251" s="30">
        <v>0</v>
      </c>
      <c r="P251" s="32"/>
      <c r="Q251" s="121">
        <v>2452.7400000000007</v>
      </c>
      <c r="R251" s="121">
        <v>1316.12</v>
      </c>
      <c r="S251" s="121">
        <v>3768.8600000000006</v>
      </c>
    </row>
    <row r="252" spans="2:19" ht="12.75">
      <c r="B252" s="21" t="s">
        <v>530</v>
      </c>
      <c r="C252" s="21" t="s">
        <v>531</v>
      </c>
      <c r="D252" s="21" t="s">
        <v>810</v>
      </c>
      <c r="E252" s="84">
        <v>65022</v>
      </c>
      <c r="F252" s="30">
        <v>1814.8049999999992</v>
      </c>
      <c r="G252" s="30">
        <v>2389.104999999999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4.96</v>
      </c>
      <c r="O252" s="30">
        <v>4.96</v>
      </c>
      <c r="P252" s="32"/>
      <c r="Q252" s="121">
        <v>1819.7649999999992</v>
      </c>
      <c r="R252" s="121">
        <v>574.3</v>
      </c>
      <c r="S252" s="121">
        <v>2394.064999999999</v>
      </c>
    </row>
    <row r="253" spans="2:19" ht="12.75">
      <c r="B253" s="21" t="s">
        <v>532</v>
      </c>
      <c r="C253" s="21" t="s">
        <v>533</v>
      </c>
      <c r="D253" s="21" t="s">
        <v>807</v>
      </c>
      <c r="E253" s="84">
        <v>98869</v>
      </c>
      <c r="F253" s="30">
        <v>1080.2099999999998</v>
      </c>
      <c r="G253" s="30">
        <v>1111.3699999999997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2"/>
      <c r="Q253" s="121">
        <v>1080.2099999999998</v>
      </c>
      <c r="R253" s="121">
        <v>31.159999999999854</v>
      </c>
      <c r="S253" s="121">
        <v>1111.3699999999997</v>
      </c>
    </row>
    <row r="254" spans="2:19" ht="12.75">
      <c r="B254" s="21" t="s">
        <v>534</v>
      </c>
      <c r="C254" s="21" t="s">
        <v>535</v>
      </c>
      <c r="D254" s="21" t="s">
        <v>808</v>
      </c>
      <c r="E254" s="84">
        <v>61288</v>
      </c>
      <c r="F254" s="30">
        <v>2649.53</v>
      </c>
      <c r="G254" s="30">
        <v>2936.1000000000004</v>
      </c>
      <c r="H254" s="30">
        <v>21</v>
      </c>
      <c r="I254" s="30">
        <v>26</v>
      </c>
      <c r="J254" s="30">
        <v>0</v>
      </c>
      <c r="K254" s="30">
        <v>0</v>
      </c>
      <c r="L254" s="30">
        <v>0</v>
      </c>
      <c r="M254" s="30">
        <v>0</v>
      </c>
      <c r="N254" s="30">
        <v>0.99</v>
      </c>
      <c r="O254" s="30">
        <v>0.99</v>
      </c>
      <c r="P254" s="32"/>
      <c r="Q254" s="121">
        <v>2671.52</v>
      </c>
      <c r="R254" s="121">
        <v>291.57000000000016</v>
      </c>
      <c r="S254" s="121">
        <v>2963.09</v>
      </c>
    </row>
    <row r="255" spans="2:19" ht="12.75">
      <c r="B255" s="21" t="s">
        <v>536</v>
      </c>
      <c r="C255" s="21" t="s">
        <v>537</v>
      </c>
      <c r="D255" s="21" t="s">
        <v>812</v>
      </c>
      <c r="E255" s="84">
        <v>35335</v>
      </c>
      <c r="F255" s="30">
        <v>1788.0310000000004</v>
      </c>
      <c r="G255" s="30">
        <v>2015.0810000000004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1</v>
      </c>
      <c r="O255" s="30">
        <v>1</v>
      </c>
      <c r="P255" s="32"/>
      <c r="Q255" s="121">
        <v>1789.0310000000004</v>
      </c>
      <c r="R255" s="121">
        <v>227.04999999999995</v>
      </c>
      <c r="S255" s="121">
        <v>2016.0810000000004</v>
      </c>
    </row>
    <row r="256" spans="2:19" ht="12.75">
      <c r="B256" s="21" t="s">
        <v>538</v>
      </c>
      <c r="C256" s="21" t="s">
        <v>539</v>
      </c>
      <c r="D256" s="21" t="s">
        <v>810</v>
      </c>
      <c r="E256" s="84">
        <v>56430</v>
      </c>
      <c r="F256" s="30">
        <v>2215.4230000000025</v>
      </c>
      <c r="G256" s="30">
        <v>2524.3130000000024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2"/>
      <c r="Q256" s="121">
        <v>2215.4230000000025</v>
      </c>
      <c r="R256" s="121">
        <v>308.8899999999999</v>
      </c>
      <c r="S256" s="121">
        <v>2524.3130000000024</v>
      </c>
    </row>
    <row r="257" spans="2:19" ht="12.75">
      <c r="B257" s="21" t="s">
        <v>540</v>
      </c>
      <c r="C257" s="21" t="s">
        <v>541</v>
      </c>
      <c r="D257" s="21" t="s">
        <v>804</v>
      </c>
      <c r="E257" s="84">
        <v>82236</v>
      </c>
      <c r="F257" s="30">
        <v>1997.1399999999999</v>
      </c>
      <c r="G257" s="30">
        <v>2056.23</v>
      </c>
      <c r="H257" s="30">
        <v>0</v>
      </c>
      <c r="I257" s="30">
        <v>11</v>
      </c>
      <c r="J257" s="30">
        <v>0</v>
      </c>
      <c r="K257" s="30">
        <v>0</v>
      </c>
      <c r="L257" s="30">
        <v>0</v>
      </c>
      <c r="M257" s="30">
        <v>0</v>
      </c>
      <c r="N257" s="30">
        <v>0.99</v>
      </c>
      <c r="O257" s="30">
        <v>0.99</v>
      </c>
      <c r="P257" s="32"/>
      <c r="Q257" s="121">
        <v>1998.1299999999999</v>
      </c>
      <c r="R257" s="121">
        <v>70.08999999999992</v>
      </c>
      <c r="S257" s="121">
        <v>2068.22</v>
      </c>
    </row>
    <row r="258" spans="2:19" ht="12.75">
      <c r="B258" s="21" t="s">
        <v>542</v>
      </c>
      <c r="C258" s="21" t="s">
        <v>543</v>
      </c>
      <c r="D258" s="21" t="s">
        <v>803</v>
      </c>
      <c r="E258" s="84">
        <v>104969</v>
      </c>
      <c r="F258" s="30">
        <v>5731.710000000009</v>
      </c>
      <c r="G258" s="30">
        <v>6233.420000000009</v>
      </c>
      <c r="H258" s="30">
        <v>5</v>
      </c>
      <c r="I258" s="30">
        <v>88</v>
      </c>
      <c r="J258" s="30">
        <v>5.5</v>
      </c>
      <c r="K258" s="30">
        <v>5.5</v>
      </c>
      <c r="L258" s="30">
        <v>0</v>
      </c>
      <c r="M258" s="30">
        <v>0</v>
      </c>
      <c r="N258" s="30">
        <v>0</v>
      </c>
      <c r="O258" s="30">
        <v>0</v>
      </c>
      <c r="P258" s="32"/>
      <c r="Q258" s="121">
        <v>5742.210000000009</v>
      </c>
      <c r="R258" s="121">
        <v>584.71</v>
      </c>
      <c r="S258" s="121">
        <v>6326.920000000009</v>
      </c>
    </row>
    <row r="259" spans="2:19" ht="12.75">
      <c r="B259" s="21" t="s">
        <v>544</v>
      </c>
      <c r="C259" s="21" t="s">
        <v>545</v>
      </c>
      <c r="D259" s="21" t="s">
        <v>809</v>
      </c>
      <c r="E259" s="84">
        <v>24610</v>
      </c>
      <c r="F259" s="30">
        <v>2228.0750000000003</v>
      </c>
      <c r="G259" s="30">
        <v>2483.8750000000005</v>
      </c>
      <c r="H259" s="30">
        <v>80</v>
      </c>
      <c r="I259" s="30">
        <v>193</v>
      </c>
      <c r="J259" s="30">
        <v>0</v>
      </c>
      <c r="K259" s="30">
        <v>0</v>
      </c>
      <c r="L259" s="30">
        <v>0</v>
      </c>
      <c r="M259" s="30">
        <v>0</v>
      </c>
      <c r="N259" s="30">
        <v>2.99</v>
      </c>
      <c r="O259" s="30">
        <v>2.99</v>
      </c>
      <c r="P259" s="32"/>
      <c r="Q259" s="121">
        <v>2311.065</v>
      </c>
      <c r="R259" s="121">
        <v>368.8000000000002</v>
      </c>
      <c r="S259" s="121">
        <v>2679.8650000000002</v>
      </c>
    </row>
    <row r="260" spans="2:19" ht="12.75">
      <c r="B260" s="21" t="s">
        <v>546</v>
      </c>
      <c r="C260" s="21" t="s">
        <v>547</v>
      </c>
      <c r="D260" s="21" t="s">
        <v>807</v>
      </c>
      <c r="E260" s="84">
        <v>80123</v>
      </c>
      <c r="F260" s="30">
        <v>1254.4120000000003</v>
      </c>
      <c r="G260" s="30">
        <v>1410.3520000000003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1.99</v>
      </c>
      <c r="O260" s="30">
        <v>1.99</v>
      </c>
      <c r="P260" s="32"/>
      <c r="Q260" s="121">
        <v>1256.4020000000003</v>
      </c>
      <c r="R260" s="121">
        <v>155.94000000000005</v>
      </c>
      <c r="S260" s="121">
        <v>1412.3420000000003</v>
      </c>
    </row>
    <row r="261" spans="2:19" ht="12.75">
      <c r="B261" s="21" t="s">
        <v>548</v>
      </c>
      <c r="C261" s="21" t="s">
        <v>549</v>
      </c>
      <c r="D261" s="21" t="s">
        <v>813</v>
      </c>
      <c r="E261" s="84">
        <v>21981</v>
      </c>
      <c r="F261" s="30">
        <v>2172.1699999999996</v>
      </c>
      <c r="G261" s="30">
        <v>2782.8399999999997</v>
      </c>
      <c r="H261" s="30">
        <v>50.5</v>
      </c>
      <c r="I261" s="30">
        <v>145.49</v>
      </c>
      <c r="J261" s="30">
        <v>0</v>
      </c>
      <c r="K261" s="30">
        <v>113</v>
      </c>
      <c r="L261" s="30">
        <v>0</v>
      </c>
      <c r="M261" s="30">
        <v>0</v>
      </c>
      <c r="N261" s="30">
        <v>0</v>
      </c>
      <c r="O261" s="30">
        <v>0</v>
      </c>
      <c r="P261" s="32"/>
      <c r="Q261" s="121">
        <v>2222.6699999999996</v>
      </c>
      <c r="R261" s="121">
        <v>818.6600000000003</v>
      </c>
      <c r="S261" s="121">
        <v>3041.33</v>
      </c>
    </row>
    <row r="262" spans="2:19" ht="12.75">
      <c r="B262" s="21" t="s">
        <v>550</v>
      </c>
      <c r="C262" s="21" t="s">
        <v>551</v>
      </c>
      <c r="D262" s="21" t="s">
        <v>809</v>
      </c>
      <c r="E262" s="84">
        <v>90545.00000000001</v>
      </c>
      <c r="F262" s="30">
        <v>4194.440000000006</v>
      </c>
      <c r="G262" s="30">
        <v>4767.510000000006</v>
      </c>
      <c r="H262" s="30">
        <v>22</v>
      </c>
      <c r="I262" s="30">
        <v>44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2"/>
      <c r="Q262" s="121">
        <v>4216.440000000006</v>
      </c>
      <c r="R262" s="121">
        <v>595.0699999999997</v>
      </c>
      <c r="S262" s="121">
        <v>4811.510000000006</v>
      </c>
    </row>
    <row r="263" spans="2:19" ht="12.75">
      <c r="B263" s="21" t="s">
        <v>552</v>
      </c>
      <c r="C263" s="21" t="s">
        <v>553</v>
      </c>
      <c r="D263" s="21" t="s">
        <v>806</v>
      </c>
      <c r="E263" s="84">
        <v>34472</v>
      </c>
      <c r="F263" s="30">
        <v>1480.8299999999983</v>
      </c>
      <c r="G263" s="30">
        <v>1820.7099999999982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1.98</v>
      </c>
      <c r="O263" s="30">
        <v>1.98</v>
      </c>
      <c r="P263" s="32"/>
      <c r="Q263" s="121">
        <v>1482.8099999999984</v>
      </c>
      <c r="R263" s="121">
        <v>339.8799999999999</v>
      </c>
      <c r="S263" s="121">
        <v>1822.6899999999982</v>
      </c>
    </row>
    <row r="264" spans="2:19" ht="12.75">
      <c r="B264" s="21" t="s">
        <v>554</v>
      </c>
      <c r="C264" s="21" t="s">
        <v>555</v>
      </c>
      <c r="D264" s="21" t="s">
        <v>809</v>
      </c>
      <c r="E264" s="84">
        <v>30712</v>
      </c>
      <c r="F264" s="30">
        <v>1944.9699999999993</v>
      </c>
      <c r="G264" s="30">
        <v>1960.1499999999994</v>
      </c>
      <c r="H264" s="30">
        <v>151.29999999999998</v>
      </c>
      <c r="I264" s="30">
        <v>161.29999999999998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2"/>
      <c r="Q264" s="121">
        <v>2096.2699999999995</v>
      </c>
      <c r="R264" s="121">
        <v>25.179999999999836</v>
      </c>
      <c r="S264" s="121">
        <v>2121.4499999999994</v>
      </c>
    </row>
    <row r="265" spans="2:19" ht="12.75">
      <c r="B265" s="21" t="s">
        <v>556</v>
      </c>
      <c r="C265" s="21" t="s">
        <v>557</v>
      </c>
      <c r="D265" s="21" t="s">
        <v>810</v>
      </c>
      <c r="E265" s="84">
        <v>43120</v>
      </c>
      <c r="F265" s="30">
        <v>3100.554999999999</v>
      </c>
      <c r="G265" s="30">
        <v>3598.054999999999</v>
      </c>
      <c r="H265" s="30">
        <v>5</v>
      </c>
      <c r="I265" s="30">
        <v>5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2"/>
      <c r="Q265" s="121">
        <v>3105.554999999999</v>
      </c>
      <c r="R265" s="121">
        <v>497.5</v>
      </c>
      <c r="S265" s="121">
        <v>3603.054999999999</v>
      </c>
    </row>
    <row r="266" spans="2:19" ht="12.75">
      <c r="B266" s="21" t="s">
        <v>558</v>
      </c>
      <c r="C266" s="21" t="s">
        <v>559</v>
      </c>
      <c r="D266" s="21" t="s">
        <v>813</v>
      </c>
      <c r="E266" s="84">
        <v>111809</v>
      </c>
      <c r="F266" s="30">
        <v>11095.890000000012</v>
      </c>
      <c r="G266" s="30">
        <v>11870.564000000011</v>
      </c>
      <c r="H266" s="30">
        <v>0</v>
      </c>
      <c r="I266" s="30">
        <v>20</v>
      </c>
      <c r="J266" s="30">
        <v>0</v>
      </c>
      <c r="K266" s="30">
        <v>0</v>
      </c>
      <c r="L266" s="30">
        <v>0</v>
      </c>
      <c r="M266" s="30">
        <v>0</v>
      </c>
      <c r="N266" s="30">
        <v>0.98</v>
      </c>
      <c r="O266" s="30">
        <v>0.98</v>
      </c>
      <c r="P266" s="32"/>
      <c r="Q266" s="121">
        <v>11096.870000000012</v>
      </c>
      <c r="R266" s="121">
        <v>794.6739999999991</v>
      </c>
      <c r="S266" s="121">
        <v>11891.54400000001</v>
      </c>
    </row>
    <row r="267" spans="2:19" ht="12.75">
      <c r="B267" s="21" t="s">
        <v>560</v>
      </c>
      <c r="C267" s="21" t="s">
        <v>561</v>
      </c>
      <c r="D267" s="21" t="s">
        <v>812</v>
      </c>
      <c r="E267" s="84">
        <v>42478.99999999999</v>
      </c>
      <c r="F267" s="30">
        <v>2406.4649999999992</v>
      </c>
      <c r="G267" s="30">
        <v>3072.6449999999995</v>
      </c>
      <c r="H267" s="30">
        <v>92.5</v>
      </c>
      <c r="I267" s="30">
        <v>92.5</v>
      </c>
      <c r="J267" s="30">
        <v>0</v>
      </c>
      <c r="K267" s="30">
        <v>0</v>
      </c>
      <c r="L267" s="30">
        <v>0</v>
      </c>
      <c r="M267" s="30">
        <v>1200</v>
      </c>
      <c r="N267" s="30">
        <v>0.99</v>
      </c>
      <c r="O267" s="30">
        <v>0.99</v>
      </c>
      <c r="P267" s="32"/>
      <c r="Q267" s="121">
        <v>2499.954999999999</v>
      </c>
      <c r="R267" s="121">
        <v>1866.1800000000003</v>
      </c>
      <c r="S267" s="121">
        <v>4366.134999999999</v>
      </c>
    </row>
    <row r="268" spans="2:19" ht="12.75">
      <c r="B268" s="21" t="s">
        <v>562</v>
      </c>
      <c r="C268" s="21" t="s">
        <v>563</v>
      </c>
      <c r="D268" s="21" t="s">
        <v>810</v>
      </c>
      <c r="E268" s="84">
        <v>33461</v>
      </c>
      <c r="F268" s="30">
        <v>956.0549999999995</v>
      </c>
      <c r="G268" s="30">
        <v>1107.9349999999995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0.99</v>
      </c>
      <c r="O268" s="30">
        <v>0.99</v>
      </c>
      <c r="P268" s="32"/>
      <c r="Q268" s="121">
        <v>957.0449999999995</v>
      </c>
      <c r="R268" s="121">
        <v>151.88</v>
      </c>
      <c r="S268" s="121">
        <v>1108.9249999999995</v>
      </c>
    </row>
    <row r="269" spans="2:19" ht="12.75">
      <c r="B269" s="21" t="s">
        <v>564</v>
      </c>
      <c r="C269" s="21" t="s">
        <v>565</v>
      </c>
      <c r="D269" s="21" t="s">
        <v>805</v>
      </c>
      <c r="E269" s="84">
        <v>46462</v>
      </c>
      <c r="F269" s="30">
        <v>4871.5949999999975</v>
      </c>
      <c r="G269" s="30">
        <v>5715.054999999998</v>
      </c>
      <c r="H269" s="30">
        <v>5</v>
      </c>
      <c r="I269" s="30">
        <v>15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2"/>
      <c r="Q269" s="121">
        <v>4876.5949999999975</v>
      </c>
      <c r="R269" s="121">
        <v>853.46</v>
      </c>
      <c r="S269" s="121">
        <v>5730.054999999998</v>
      </c>
    </row>
    <row r="270" spans="2:19" ht="12.75">
      <c r="B270" s="21" t="s">
        <v>566</v>
      </c>
      <c r="C270" s="21" t="s">
        <v>567</v>
      </c>
      <c r="D270" s="21" t="s">
        <v>810</v>
      </c>
      <c r="E270" s="84">
        <v>37300</v>
      </c>
      <c r="F270" s="30">
        <v>963.6699999999996</v>
      </c>
      <c r="G270" s="30">
        <v>1347.3599999999997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2"/>
      <c r="Q270" s="121">
        <v>963.6699999999996</v>
      </c>
      <c r="R270" s="121">
        <v>383.69000000000005</v>
      </c>
      <c r="S270" s="121">
        <v>1347.3599999999997</v>
      </c>
    </row>
    <row r="271" spans="2:19" ht="12.75">
      <c r="B271" s="21" t="s">
        <v>568</v>
      </c>
      <c r="C271" s="21" t="s">
        <v>569</v>
      </c>
      <c r="D271" s="21" t="s">
        <v>805</v>
      </c>
      <c r="E271" s="84">
        <v>16145</v>
      </c>
      <c r="F271" s="30">
        <v>1780.9799999999993</v>
      </c>
      <c r="G271" s="30">
        <v>2370.4099999999994</v>
      </c>
      <c r="H271" s="30">
        <v>31</v>
      </c>
      <c r="I271" s="30">
        <v>85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2"/>
      <c r="Q271" s="121">
        <v>1811.9799999999993</v>
      </c>
      <c r="R271" s="121">
        <v>643.4300000000001</v>
      </c>
      <c r="S271" s="121">
        <v>2455.4099999999994</v>
      </c>
    </row>
    <row r="272" spans="2:19" ht="12.75">
      <c r="B272" s="21" t="s">
        <v>570</v>
      </c>
      <c r="C272" s="21" t="s">
        <v>571</v>
      </c>
      <c r="D272" s="21" t="s">
        <v>813</v>
      </c>
      <c r="E272" s="84">
        <v>23752</v>
      </c>
      <c r="F272" s="30">
        <v>3046.3969999999986</v>
      </c>
      <c r="G272" s="30">
        <v>4194.676999999999</v>
      </c>
      <c r="H272" s="30">
        <v>126.99999999999997</v>
      </c>
      <c r="I272" s="30">
        <v>1993.2</v>
      </c>
      <c r="J272" s="30">
        <v>3.6</v>
      </c>
      <c r="K272" s="30">
        <v>41.6</v>
      </c>
      <c r="L272" s="30">
        <v>0</v>
      </c>
      <c r="M272" s="30">
        <v>0</v>
      </c>
      <c r="N272" s="30">
        <v>2.9699999999999998</v>
      </c>
      <c r="O272" s="30">
        <v>2.9699999999999998</v>
      </c>
      <c r="P272" s="32"/>
      <c r="Q272" s="121">
        <v>3179.9669999999983</v>
      </c>
      <c r="R272" s="121">
        <v>3052.480000000001</v>
      </c>
      <c r="S272" s="121">
        <v>6232.446999999999</v>
      </c>
    </row>
    <row r="273" spans="2:19" ht="12.75">
      <c r="B273" s="21" t="s">
        <v>572</v>
      </c>
      <c r="C273" s="21" t="s">
        <v>573</v>
      </c>
      <c r="D273" s="21" t="s">
        <v>809</v>
      </c>
      <c r="E273" s="84">
        <v>108246</v>
      </c>
      <c r="F273" s="30">
        <v>2243.6999999999994</v>
      </c>
      <c r="G273" s="30">
        <v>2485.749999999999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2.9699999999999998</v>
      </c>
      <c r="O273" s="30">
        <v>2.9699999999999998</v>
      </c>
      <c r="P273" s="32"/>
      <c r="Q273" s="121">
        <v>2246.669999999999</v>
      </c>
      <c r="R273" s="121">
        <v>242.04999999999973</v>
      </c>
      <c r="S273" s="121">
        <v>2488.719999999999</v>
      </c>
    </row>
    <row r="274" spans="2:19" ht="12.75">
      <c r="B274" s="21" t="s">
        <v>574</v>
      </c>
      <c r="C274" s="21" t="s">
        <v>575</v>
      </c>
      <c r="D274" s="21" t="s">
        <v>812</v>
      </c>
      <c r="E274" s="84">
        <v>127236</v>
      </c>
      <c r="F274" s="30">
        <v>3090.857000000001</v>
      </c>
      <c r="G274" s="30">
        <v>4262.617000000001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2"/>
      <c r="Q274" s="121">
        <v>3090.857000000001</v>
      </c>
      <c r="R274" s="121">
        <v>1171.7600000000002</v>
      </c>
      <c r="S274" s="121">
        <v>4262.617000000001</v>
      </c>
    </row>
    <row r="275" spans="2:19" ht="12.75">
      <c r="B275" s="21" t="s">
        <v>576</v>
      </c>
      <c r="C275" s="21" t="s">
        <v>577</v>
      </c>
      <c r="D275" s="21" t="s">
        <v>813</v>
      </c>
      <c r="E275" s="84">
        <v>52756</v>
      </c>
      <c r="F275" s="30">
        <v>3505.7349999999988</v>
      </c>
      <c r="G275" s="30">
        <v>4093.3149999999987</v>
      </c>
      <c r="H275" s="30">
        <v>307</v>
      </c>
      <c r="I275" s="30">
        <v>1069.5900000000001</v>
      </c>
      <c r="J275" s="30">
        <v>0</v>
      </c>
      <c r="K275" s="30">
        <v>149.3</v>
      </c>
      <c r="L275" s="30">
        <v>0</v>
      </c>
      <c r="M275" s="30">
        <v>0</v>
      </c>
      <c r="N275" s="30">
        <v>4.95</v>
      </c>
      <c r="O275" s="30">
        <v>4.95</v>
      </c>
      <c r="P275" s="32"/>
      <c r="Q275" s="121">
        <v>3817.6849999999986</v>
      </c>
      <c r="R275" s="121">
        <v>1499.4700000000003</v>
      </c>
      <c r="S275" s="121">
        <v>5317.154999999999</v>
      </c>
    </row>
    <row r="276" spans="2:19" ht="12.75">
      <c r="B276" s="21" t="s">
        <v>578</v>
      </c>
      <c r="C276" s="21" t="s">
        <v>579</v>
      </c>
      <c r="D276" s="21" t="s">
        <v>804</v>
      </c>
      <c r="E276" s="84">
        <v>55857</v>
      </c>
      <c r="F276" s="30">
        <v>5906.47</v>
      </c>
      <c r="G276" s="30">
        <v>6793.55</v>
      </c>
      <c r="H276" s="30">
        <v>459.79999999999984</v>
      </c>
      <c r="I276" s="30">
        <v>867.2999999999998</v>
      </c>
      <c r="J276" s="30">
        <v>32.4</v>
      </c>
      <c r="K276" s="30">
        <v>32.4</v>
      </c>
      <c r="L276" s="30">
        <v>0</v>
      </c>
      <c r="M276" s="30">
        <v>0</v>
      </c>
      <c r="N276" s="30">
        <v>0.99</v>
      </c>
      <c r="O276" s="30">
        <v>0.99</v>
      </c>
      <c r="P276" s="32"/>
      <c r="Q276" s="121">
        <v>6399.66</v>
      </c>
      <c r="R276" s="121">
        <v>1294.58</v>
      </c>
      <c r="S276" s="121">
        <v>7694.24</v>
      </c>
    </row>
    <row r="277" spans="2:19" ht="12.75">
      <c r="B277" s="21" t="s">
        <v>580</v>
      </c>
      <c r="C277" s="21" t="s">
        <v>581</v>
      </c>
      <c r="D277" s="21" t="s">
        <v>811</v>
      </c>
      <c r="E277" s="84">
        <v>49408</v>
      </c>
      <c r="F277" s="30">
        <v>6244.720000000004</v>
      </c>
      <c r="G277" s="30">
        <v>15163.420000000004</v>
      </c>
      <c r="H277" s="30">
        <v>11</v>
      </c>
      <c r="I277" s="30">
        <v>1732</v>
      </c>
      <c r="J277" s="30">
        <v>8</v>
      </c>
      <c r="K277" s="30">
        <v>8</v>
      </c>
      <c r="L277" s="30">
        <v>0</v>
      </c>
      <c r="M277" s="30">
        <v>3100</v>
      </c>
      <c r="N277" s="30">
        <v>1</v>
      </c>
      <c r="O277" s="30">
        <v>1</v>
      </c>
      <c r="P277" s="32"/>
      <c r="Q277" s="121">
        <v>6264.720000000004</v>
      </c>
      <c r="R277" s="121">
        <v>13739.7</v>
      </c>
      <c r="S277" s="121">
        <v>20004.420000000006</v>
      </c>
    </row>
    <row r="278" spans="2:19" ht="12.75">
      <c r="B278" s="21" t="s">
        <v>582</v>
      </c>
      <c r="C278" s="21" t="s">
        <v>583</v>
      </c>
      <c r="D278" s="21" t="s">
        <v>809</v>
      </c>
      <c r="E278" s="84">
        <v>121603</v>
      </c>
      <c r="F278" s="30">
        <v>3364.1299999999965</v>
      </c>
      <c r="G278" s="30">
        <v>3738.8499999999967</v>
      </c>
      <c r="H278" s="30">
        <v>10</v>
      </c>
      <c r="I278" s="30">
        <v>42</v>
      </c>
      <c r="J278" s="30">
        <v>0</v>
      </c>
      <c r="K278" s="30">
        <v>0</v>
      </c>
      <c r="L278" s="30">
        <v>0</v>
      </c>
      <c r="M278" s="30">
        <v>0</v>
      </c>
      <c r="N278" s="30">
        <v>0.99</v>
      </c>
      <c r="O278" s="30">
        <v>0.99</v>
      </c>
      <c r="P278" s="32"/>
      <c r="Q278" s="121">
        <v>3375.1199999999963</v>
      </c>
      <c r="R278" s="121">
        <v>406.72000000000025</v>
      </c>
      <c r="S278" s="121">
        <v>3781.8399999999965</v>
      </c>
    </row>
    <row r="279" spans="2:19" ht="12.75">
      <c r="B279" s="23" t="s">
        <v>584</v>
      </c>
      <c r="C279" s="23" t="s">
        <v>585</v>
      </c>
      <c r="D279" s="23" t="s">
        <v>813</v>
      </c>
      <c r="E279" s="85">
        <v>35187</v>
      </c>
      <c r="F279" s="30">
        <v>4306.390000000005</v>
      </c>
      <c r="G279" s="30">
        <v>5042.070000000005</v>
      </c>
      <c r="H279" s="30">
        <v>25</v>
      </c>
      <c r="I279" s="30">
        <v>1419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2"/>
      <c r="Q279" s="121">
        <v>4331.390000000005</v>
      </c>
      <c r="R279" s="121">
        <v>2129.6800000000003</v>
      </c>
      <c r="S279" s="121">
        <v>6461.070000000005</v>
      </c>
    </row>
    <row r="280" spans="2:19" ht="12.75">
      <c r="B280" s="21" t="s">
        <v>586</v>
      </c>
      <c r="C280" s="21" t="s">
        <v>587</v>
      </c>
      <c r="D280" s="21" t="s">
        <v>810</v>
      </c>
      <c r="E280" s="84">
        <v>47897.99999999999</v>
      </c>
      <c r="F280" s="30">
        <v>2275.520000000002</v>
      </c>
      <c r="G280" s="30">
        <v>2796.470000000002</v>
      </c>
      <c r="H280" s="30">
        <v>5</v>
      </c>
      <c r="I280" s="30">
        <v>16</v>
      </c>
      <c r="J280" s="30">
        <v>0</v>
      </c>
      <c r="K280" s="30">
        <v>0</v>
      </c>
      <c r="L280" s="30">
        <v>0</v>
      </c>
      <c r="M280" s="30">
        <v>0</v>
      </c>
      <c r="N280" s="30">
        <v>4.95</v>
      </c>
      <c r="O280" s="30">
        <v>4.95</v>
      </c>
      <c r="P280" s="32"/>
      <c r="Q280" s="121">
        <v>2285.4700000000016</v>
      </c>
      <c r="R280" s="121">
        <v>531.9500000000003</v>
      </c>
      <c r="S280" s="121">
        <v>2817.420000000002</v>
      </c>
    </row>
    <row r="281" spans="2:19" ht="12.75">
      <c r="B281" s="21" t="s">
        <v>588</v>
      </c>
      <c r="C281" s="21" t="s">
        <v>589</v>
      </c>
      <c r="D281" s="21" t="s">
        <v>813</v>
      </c>
      <c r="E281" s="84">
        <v>235880</v>
      </c>
      <c r="F281" s="30">
        <v>9580.640000000009</v>
      </c>
      <c r="G281" s="30">
        <v>10555.120000000008</v>
      </c>
      <c r="H281" s="30">
        <v>46</v>
      </c>
      <c r="I281" s="30">
        <v>56</v>
      </c>
      <c r="J281" s="30">
        <v>0</v>
      </c>
      <c r="K281" s="30">
        <v>0</v>
      </c>
      <c r="L281" s="30">
        <v>0</v>
      </c>
      <c r="M281" s="30">
        <v>0</v>
      </c>
      <c r="N281" s="30">
        <v>0.99</v>
      </c>
      <c r="O281" s="30">
        <v>0.99</v>
      </c>
      <c r="P281" s="32"/>
      <c r="Q281" s="121">
        <v>9627.630000000008</v>
      </c>
      <c r="R281" s="121">
        <v>984.4799999999996</v>
      </c>
      <c r="S281" s="121">
        <v>10612.110000000008</v>
      </c>
    </row>
    <row r="282" spans="2:19" ht="12.75">
      <c r="B282" s="21" t="s">
        <v>590</v>
      </c>
      <c r="C282" s="21" t="s">
        <v>591</v>
      </c>
      <c r="D282" s="21" t="s">
        <v>810</v>
      </c>
      <c r="E282" s="84">
        <v>46519.00000000001</v>
      </c>
      <c r="F282" s="30">
        <v>3332.515000000002</v>
      </c>
      <c r="G282" s="30">
        <v>4377.365000000002</v>
      </c>
      <c r="H282" s="30">
        <v>40.5</v>
      </c>
      <c r="I282" s="30">
        <v>51.5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2"/>
      <c r="Q282" s="121">
        <v>3373.015000000002</v>
      </c>
      <c r="R282" s="121">
        <v>1055.8499999999995</v>
      </c>
      <c r="S282" s="121">
        <v>4428.865000000002</v>
      </c>
    </row>
    <row r="283" spans="2:19" ht="12.75">
      <c r="B283" s="21" t="s">
        <v>592</v>
      </c>
      <c r="C283" s="21" t="s">
        <v>593</v>
      </c>
      <c r="D283" s="21" t="s">
        <v>804</v>
      </c>
      <c r="E283" s="84">
        <v>10582</v>
      </c>
      <c r="F283" s="30">
        <v>123.4</v>
      </c>
      <c r="G283" s="30">
        <v>123.4</v>
      </c>
      <c r="H283" s="30">
        <v>542.4999999999998</v>
      </c>
      <c r="I283" s="30">
        <v>593.4999999999998</v>
      </c>
      <c r="J283" s="30">
        <v>2.5</v>
      </c>
      <c r="K283" s="30">
        <v>2.5</v>
      </c>
      <c r="L283" s="30">
        <v>0</v>
      </c>
      <c r="M283" s="30">
        <v>0</v>
      </c>
      <c r="N283" s="30">
        <v>0</v>
      </c>
      <c r="O283" s="30">
        <v>0</v>
      </c>
      <c r="P283" s="32"/>
      <c r="Q283" s="121">
        <v>668.3999999999997</v>
      </c>
      <c r="R283" s="121">
        <v>51</v>
      </c>
      <c r="S283" s="121">
        <v>719.3999999999997</v>
      </c>
    </row>
    <row r="284" spans="2:19" ht="12.75">
      <c r="B284" s="21" t="s">
        <v>594</v>
      </c>
      <c r="C284" s="21" t="s">
        <v>595</v>
      </c>
      <c r="D284" s="21" t="s">
        <v>812</v>
      </c>
      <c r="E284" s="84">
        <v>131290</v>
      </c>
      <c r="F284" s="30">
        <v>14318.818000000008</v>
      </c>
      <c r="G284" s="30">
        <v>21689.838000000014</v>
      </c>
      <c r="H284" s="30">
        <v>190.89999999999998</v>
      </c>
      <c r="I284" s="30">
        <v>1025</v>
      </c>
      <c r="J284" s="30">
        <v>8.5</v>
      </c>
      <c r="K284" s="30">
        <v>108.5</v>
      </c>
      <c r="L284" s="30">
        <v>0</v>
      </c>
      <c r="M284" s="30">
        <v>5464.999999999999</v>
      </c>
      <c r="N284" s="30">
        <v>4.42</v>
      </c>
      <c r="O284" s="30">
        <v>4.42</v>
      </c>
      <c r="P284" s="32"/>
      <c r="Q284" s="121">
        <v>14522.638000000008</v>
      </c>
      <c r="R284" s="121">
        <v>13770.120000000004</v>
      </c>
      <c r="S284" s="121">
        <v>28292.758000000013</v>
      </c>
    </row>
    <row r="285" spans="2:19" ht="12.75">
      <c r="B285" s="21" t="s">
        <v>596</v>
      </c>
      <c r="C285" s="21" t="s">
        <v>597</v>
      </c>
      <c r="D285" s="21" t="s">
        <v>810</v>
      </c>
      <c r="E285" s="84">
        <v>50396</v>
      </c>
      <c r="F285" s="30">
        <v>1088.420000000001</v>
      </c>
      <c r="G285" s="30">
        <v>1262.6100000000008</v>
      </c>
      <c r="H285" s="30">
        <v>0</v>
      </c>
      <c r="I285" s="30">
        <v>0</v>
      </c>
      <c r="J285" s="30">
        <v>0</v>
      </c>
      <c r="K285" s="30">
        <v>310</v>
      </c>
      <c r="L285" s="30">
        <v>0</v>
      </c>
      <c r="M285" s="30">
        <v>0</v>
      </c>
      <c r="N285" s="30">
        <v>0</v>
      </c>
      <c r="O285" s="30">
        <v>0</v>
      </c>
      <c r="P285" s="32"/>
      <c r="Q285" s="121">
        <v>1088.420000000001</v>
      </c>
      <c r="R285" s="121">
        <v>484.1899999999998</v>
      </c>
      <c r="S285" s="121">
        <v>1572.6100000000008</v>
      </c>
    </row>
    <row r="286" spans="2:19" ht="12.75">
      <c r="B286" s="21" t="s">
        <v>598</v>
      </c>
      <c r="C286" s="21" t="s">
        <v>599</v>
      </c>
      <c r="D286" s="21" t="s">
        <v>812</v>
      </c>
      <c r="E286" s="84">
        <v>87949</v>
      </c>
      <c r="F286" s="30">
        <v>3202.9400000000005</v>
      </c>
      <c r="G286" s="30">
        <v>3889.2400000000002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2.9699999999999998</v>
      </c>
      <c r="O286" s="30">
        <v>2.9699999999999998</v>
      </c>
      <c r="P286" s="32"/>
      <c r="Q286" s="121">
        <v>3205.9100000000003</v>
      </c>
      <c r="R286" s="121">
        <v>686.2999999999997</v>
      </c>
      <c r="S286" s="121">
        <v>3892.21</v>
      </c>
    </row>
    <row r="287" spans="2:19" ht="12.75">
      <c r="B287" s="21" t="s">
        <v>600</v>
      </c>
      <c r="C287" s="21" t="s">
        <v>601</v>
      </c>
      <c r="D287" s="21" t="s">
        <v>804</v>
      </c>
      <c r="E287" s="84">
        <v>53909</v>
      </c>
      <c r="F287" s="30">
        <v>2521.4599999999978</v>
      </c>
      <c r="G287" s="30">
        <v>2758.839999999998</v>
      </c>
      <c r="H287" s="30">
        <v>154.6</v>
      </c>
      <c r="I287" s="30">
        <v>631.1</v>
      </c>
      <c r="J287" s="30">
        <v>3.6</v>
      </c>
      <c r="K287" s="30">
        <v>3.6</v>
      </c>
      <c r="L287" s="30">
        <v>0</v>
      </c>
      <c r="M287" s="30">
        <v>0</v>
      </c>
      <c r="N287" s="30">
        <v>0</v>
      </c>
      <c r="O287" s="30">
        <v>0</v>
      </c>
      <c r="P287" s="32"/>
      <c r="Q287" s="121">
        <v>2679.6599999999976</v>
      </c>
      <c r="R287" s="121">
        <v>713.8800000000001</v>
      </c>
      <c r="S287" s="121">
        <v>3393.5399999999977</v>
      </c>
    </row>
    <row r="288" spans="2:19" ht="12.75">
      <c r="B288" s="21" t="s">
        <v>602</v>
      </c>
      <c r="C288" s="21" t="s">
        <v>603</v>
      </c>
      <c r="D288" s="21" t="s">
        <v>810</v>
      </c>
      <c r="E288" s="84">
        <v>27464</v>
      </c>
      <c r="F288" s="30">
        <v>1285.9800000000007</v>
      </c>
      <c r="G288" s="30">
        <v>2035.8600000000006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0.99</v>
      </c>
      <c r="O288" s="30">
        <v>0.99</v>
      </c>
      <c r="P288" s="32"/>
      <c r="Q288" s="121">
        <v>1286.9700000000007</v>
      </c>
      <c r="R288" s="121">
        <v>749.8799999999999</v>
      </c>
      <c r="S288" s="121">
        <v>2036.8500000000006</v>
      </c>
    </row>
    <row r="289" spans="2:19" ht="12.75">
      <c r="B289" s="21" t="s">
        <v>604</v>
      </c>
      <c r="C289" s="21" t="s">
        <v>605</v>
      </c>
      <c r="D289" s="21" t="s">
        <v>806</v>
      </c>
      <c r="E289" s="84">
        <v>60330</v>
      </c>
      <c r="F289" s="30">
        <v>14130.866999999987</v>
      </c>
      <c r="G289" s="30">
        <v>16028.963999999987</v>
      </c>
      <c r="H289" s="30">
        <v>17</v>
      </c>
      <c r="I289" s="30">
        <v>469.99999999999994</v>
      </c>
      <c r="J289" s="30">
        <v>0</v>
      </c>
      <c r="K289" s="30">
        <v>0</v>
      </c>
      <c r="L289" s="30">
        <v>0</v>
      </c>
      <c r="M289" s="30">
        <v>0</v>
      </c>
      <c r="N289" s="30">
        <v>0.99</v>
      </c>
      <c r="O289" s="30">
        <v>0.99</v>
      </c>
      <c r="P289" s="32"/>
      <c r="Q289" s="121">
        <v>14148.856999999987</v>
      </c>
      <c r="R289" s="121">
        <v>2351.0969999999998</v>
      </c>
      <c r="S289" s="121">
        <v>16499.953999999987</v>
      </c>
    </row>
    <row r="290" spans="2:19" ht="12.75">
      <c r="B290" s="21" t="s">
        <v>606</v>
      </c>
      <c r="C290" s="21" t="s">
        <v>607</v>
      </c>
      <c r="D290" s="21" t="s">
        <v>805</v>
      </c>
      <c r="E290" s="84">
        <v>38835</v>
      </c>
      <c r="F290" s="30">
        <v>3331.144999999999</v>
      </c>
      <c r="G290" s="30">
        <v>8177.329999999999</v>
      </c>
      <c r="H290" s="30">
        <v>35</v>
      </c>
      <c r="I290" s="30">
        <v>156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2"/>
      <c r="Q290" s="121">
        <v>3366.144999999999</v>
      </c>
      <c r="R290" s="121">
        <v>4967.1849999999995</v>
      </c>
      <c r="S290" s="121">
        <v>8333.329999999998</v>
      </c>
    </row>
    <row r="291" spans="2:19" ht="12.75">
      <c r="B291" s="21" t="s">
        <v>608</v>
      </c>
      <c r="C291" s="21" t="s">
        <v>609</v>
      </c>
      <c r="D291" s="21" t="s">
        <v>811</v>
      </c>
      <c r="E291" s="84">
        <v>108280.99999999999</v>
      </c>
      <c r="F291" s="30">
        <v>8353.252</v>
      </c>
      <c r="G291" s="30">
        <v>9317.712000000001</v>
      </c>
      <c r="H291" s="30">
        <v>26</v>
      </c>
      <c r="I291" s="30">
        <v>71</v>
      </c>
      <c r="J291" s="30">
        <v>1</v>
      </c>
      <c r="K291" s="30">
        <v>1</v>
      </c>
      <c r="L291" s="30">
        <v>0</v>
      </c>
      <c r="M291" s="30">
        <v>499</v>
      </c>
      <c r="N291" s="30">
        <v>0.99</v>
      </c>
      <c r="O291" s="30">
        <v>0.99</v>
      </c>
      <c r="P291" s="32"/>
      <c r="Q291" s="121">
        <v>8381.242</v>
      </c>
      <c r="R291" s="121">
        <v>1508.460000000001</v>
      </c>
      <c r="S291" s="121">
        <v>9889.702000000001</v>
      </c>
    </row>
    <row r="292" spans="2:19" ht="12.75">
      <c r="B292" s="21" t="s">
        <v>610</v>
      </c>
      <c r="C292" s="21" t="s">
        <v>611</v>
      </c>
      <c r="D292" s="21" t="s">
        <v>811</v>
      </c>
      <c r="E292" s="84">
        <v>42377</v>
      </c>
      <c r="F292" s="30">
        <v>8851.351000000011</v>
      </c>
      <c r="G292" s="30">
        <v>16294.511000000013</v>
      </c>
      <c r="H292" s="30">
        <v>175</v>
      </c>
      <c r="I292" s="30">
        <v>528</v>
      </c>
      <c r="J292" s="30">
        <v>81.4</v>
      </c>
      <c r="K292" s="30">
        <v>256.4</v>
      </c>
      <c r="L292" s="30">
        <v>0</v>
      </c>
      <c r="M292" s="30">
        <v>500</v>
      </c>
      <c r="N292" s="30">
        <v>0</v>
      </c>
      <c r="O292" s="30">
        <v>0</v>
      </c>
      <c r="P292" s="32"/>
      <c r="Q292" s="121">
        <v>9107.751000000011</v>
      </c>
      <c r="R292" s="121">
        <v>8471.160000000003</v>
      </c>
      <c r="S292" s="121">
        <v>17578.911000000015</v>
      </c>
    </row>
    <row r="293" spans="2:19" ht="12.75">
      <c r="B293" s="21" t="s">
        <v>612</v>
      </c>
      <c r="C293" s="21" t="s">
        <v>613</v>
      </c>
      <c r="D293" s="21" t="s">
        <v>805</v>
      </c>
      <c r="E293" s="84">
        <v>37768</v>
      </c>
      <c r="F293" s="30">
        <v>4222.7350000000015</v>
      </c>
      <c r="G293" s="30">
        <v>9017.615000000002</v>
      </c>
      <c r="H293" s="30">
        <v>97.55</v>
      </c>
      <c r="I293" s="30">
        <v>1274.35</v>
      </c>
      <c r="J293" s="30">
        <v>0</v>
      </c>
      <c r="K293" s="30">
        <v>0</v>
      </c>
      <c r="L293" s="30">
        <v>0</v>
      </c>
      <c r="M293" s="30">
        <v>0</v>
      </c>
      <c r="N293" s="30">
        <v>0.99</v>
      </c>
      <c r="O293" s="30">
        <v>0.99</v>
      </c>
      <c r="P293" s="32"/>
      <c r="Q293" s="121">
        <v>4321.2750000000015</v>
      </c>
      <c r="R293" s="121">
        <v>5971.68</v>
      </c>
      <c r="S293" s="121">
        <v>10292.955000000002</v>
      </c>
    </row>
    <row r="294" spans="2:19" ht="12.75">
      <c r="B294" s="21" t="s">
        <v>614</v>
      </c>
      <c r="C294" s="21" t="s">
        <v>615</v>
      </c>
      <c r="D294" s="21" t="s">
        <v>805</v>
      </c>
      <c r="E294" s="84">
        <v>58451.00000000001</v>
      </c>
      <c r="F294" s="30">
        <v>5928.055000000011</v>
      </c>
      <c r="G294" s="30">
        <v>12169.22500000001</v>
      </c>
      <c r="H294" s="30">
        <v>61</v>
      </c>
      <c r="I294" s="30">
        <v>642</v>
      </c>
      <c r="J294" s="30">
        <v>0</v>
      </c>
      <c r="K294" s="30">
        <v>0</v>
      </c>
      <c r="L294" s="30">
        <v>0</v>
      </c>
      <c r="M294" s="30">
        <v>1489</v>
      </c>
      <c r="N294" s="30">
        <v>0</v>
      </c>
      <c r="O294" s="30">
        <v>0</v>
      </c>
      <c r="P294" s="32"/>
      <c r="Q294" s="121">
        <v>5989.055000000011</v>
      </c>
      <c r="R294" s="121">
        <v>8311.169999999998</v>
      </c>
      <c r="S294" s="121">
        <v>14300.22500000001</v>
      </c>
    </row>
    <row r="295" spans="2:19" ht="12.75">
      <c r="B295" s="21" t="s">
        <v>616</v>
      </c>
      <c r="C295" s="21" t="s">
        <v>617</v>
      </c>
      <c r="D295" s="21" t="s">
        <v>809</v>
      </c>
      <c r="E295" s="84">
        <v>51883</v>
      </c>
      <c r="F295" s="30">
        <v>3352.624999999997</v>
      </c>
      <c r="G295" s="30">
        <v>3787.850999999997</v>
      </c>
      <c r="H295" s="30">
        <v>41</v>
      </c>
      <c r="I295" s="30">
        <v>183.5</v>
      </c>
      <c r="J295" s="30">
        <v>31.5</v>
      </c>
      <c r="K295" s="30">
        <v>731.5</v>
      </c>
      <c r="L295" s="30">
        <v>0</v>
      </c>
      <c r="M295" s="30">
        <v>0</v>
      </c>
      <c r="N295" s="30">
        <v>2.98</v>
      </c>
      <c r="O295" s="30">
        <v>2.98</v>
      </c>
      <c r="P295" s="32"/>
      <c r="Q295" s="121">
        <v>3428.104999999997</v>
      </c>
      <c r="R295" s="121">
        <v>1277.7259999999997</v>
      </c>
      <c r="S295" s="121">
        <v>4705.8309999999965</v>
      </c>
    </row>
    <row r="296" spans="2:19" ht="12.75">
      <c r="B296" s="21" t="s">
        <v>618</v>
      </c>
      <c r="C296" s="21" t="s">
        <v>619</v>
      </c>
      <c r="D296" s="21" t="s">
        <v>804</v>
      </c>
      <c r="E296" s="84">
        <v>143156</v>
      </c>
      <c r="F296" s="30">
        <v>5083.172</v>
      </c>
      <c r="G296" s="30">
        <v>5363.031999999999</v>
      </c>
      <c r="H296" s="30">
        <v>562.9000000000001</v>
      </c>
      <c r="I296" s="30">
        <v>2108</v>
      </c>
      <c r="J296" s="30">
        <v>31</v>
      </c>
      <c r="K296" s="30">
        <v>31</v>
      </c>
      <c r="L296" s="30">
        <v>0</v>
      </c>
      <c r="M296" s="30">
        <v>0</v>
      </c>
      <c r="N296" s="30">
        <v>0.99</v>
      </c>
      <c r="O296" s="30">
        <v>0.99</v>
      </c>
      <c r="P296" s="32"/>
      <c r="Q296" s="121">
        <v>5678.062</v>
      </c>
      <c r="R296" s="121">
        <v>1824.9599999999991</v>
      </c>
      <c r="S296" s="121">
        <v>7503.021999999999</v>
      </c>
    </row>
    <row r="297" spans="2:19" ht="12.75">
      <c r="B297" s="21" t="s">
        <v>620</v>
      </c>
      <c r="C297" s="21" t="s">
        <v>621</v>
      </c>
      <c r="D297" s="21" t="s">
        <v>806</v>
      </c>
      <c r="E297" s="84">
        <v>53381.99999999999</v>
      </c>
      <c r="F297" s="30">
        <v>9442.822000000011</v>
      </c>
      <c r="G297" s="30">
        <v>10785.732000000009</v>
      </c>
      <c r="H297" s="30">
        <v>351.9</v>
      </c>
      <c r="I297" s="30">
        <v>369.4</v>
      </c>
      <c r="J297" s="30">
        <v>15</v>
      </c>
      <c r="K297" s="30">
        <v>15</v>
      </c>
      <c r="L297" s="30">
        <v>0</v>
      </c>
      <c r="M297" s="30">
        <v>0</v>
      </c>
      <c r="N297" s="30">
        <v>0</v>
      </c>
      <c r="O297" s="30">
        <v>0</v>
      </c>
      <c r="P297" s="32"/>
      <c r="Q297" s="121">
        <v>9809.72200000001</v>
      </c>
      <c r="R297" s="121">
        <v>1360.409999999998</v>
      </c>
      <c r="S297" s="121">
        <v>11170.132000000009</v>
      </c>
    </row>
    <row r="298" spans="2:19" ht="12.75">
      <c r="B298" s="21" t="s">
        <v>622</v>
      </c>
      <c r="C298" s="21" t="s">
        <v>623</v>
      </c>
      <c r="D298" s="21" t="s">
        <v>805</v>
      </c>
      <c r="E298" s="84">
        <v>35728</v>
      </c>
      <c r="F298" s="30">
        <v>3042.1100000000015</v>
      </c>
      <c r="G298" s="30">
        <v>4072.860000000001</v>
      </c>
      <c r="H298" s="30">
        <v>80</v>
      </c>
      <c r="I298" s="30">
        <v>190</v>
      </c>
      <c r="J298" s="30">
        <v>0</v>
      </c>
      <c r="K298" s="30">
        <v>0</v>
      </c>
      <c r="L298" s="30">
        <v>0</v>
      </c>
      <c r="M298" s="30">
        <v>498</v>
      </c>
      <c r="N298" s="30">
        <v>1.97</v>
      </c>
      <c r="O298" s="30">
        <v>1.97</v>
      </c>
      <c r="P298" s="32"/>
      <c r="Q298" s="121">
        <v>3124.0800000000013</v>
      </c>
      <c r="R298" s="121">
        <v>1638.7499999999995</v>
      </c>
      <c r="S298" s="121">
        <v>4762.830000000001</v>
      </c>
    </row>
    <row r="299" spans="2:19" ht="12.75">
      <c r="B299" s="21" t="s">
        <v>624</v>
      </c>
      <c r="C299" s="21" t="s">
        <v>625</v>
      </c>
      <c r="D299" s="21" t="s">
        <v>810</v>
      </c>
      <c r="E299" s="84">
        <v>56245</v>
      </c>
      <c r="F299" s="30">
        <v>4401.6569999999965</v>
      </c>
      <c r="G299" s="30">
        <v>5658.736999999996</v>
      </c>
      <c r="H299" s="30">
        <v>0</v>
      </c>
      <c r="I299" s="30">
        <v>0</v>
      </c>
      <c r="J299" s="30">
        <v>33</v>
      </c>
      <c r="K299" s="30">
        <v>132</v>
      </c>
      <c r="L299" s="30">
        <v>0</v>
      </c>
      <c r="M299" s="30">
        <v>2378</v>
      </c>
      <c r="N299" s="30">
        <v>5.95</v>
      </c>
      <c r="O299" s="30">
        <v>5.95</v>
      </c>
      <c r="P299" s="32"/>
      <c r="Q299" s="121">
        <v>4440.606999999996</v>
      </c>
      <c r="R299" s="121">
        <v>3734.08</v>
      </c>
      <c r="S299" s="121">
        <v>8174.686999999996</v>
      </c>
    </row>
    <row r="300" spans="2:19" ht="12.75">
      <c r="B300" s="21" t="s">
        <v>626</v>
      </c>
      <c r="C300" s="21" t="s">
        <v>627</v>
      </c>
      <c r="D300" s="21" t="s">
        <v>809</v>
      </c>
      <c r="E300" s="84">
        <v>47298</v>
      </c>
      <c r="F300" s="30">
        <v>2844.669</v>
      </c>
      <c r="G300" s="30">
        <v>3352.319</v>
      </c>
      <c r="H300" s="30">
        <v>17</v>
      </c>
      <c r="I300" s="30">
        <v>2327</v>
      </c>
      <c r="J300" s="30">
        <v>0</v>
      </c>
      <c r="K300" s="30">
        <v>200</v>
      </c>
      <c r="L300" s="30">
        <v>0</v>
      </c>
      <c r="M300" s="30">
        <v>0</v>
      </c>
      <c r="N300" s="30">
        <v>4</v>
      </c>
      <c r="O300" s="30">
        <v>4</v>
      </c>
      <c r="P300" s="32"/>
      <c r="Q300" s="121">
        <v>2865.669</v>
      </c>
      <c r="R300" s="121">
        <v>3017.6499999999996</v>
      </c>
      <c r="S300" s="121">
        <v>5883.3189999999995</v>
      </c>
    </row>
    <row r="301" spans="2:19" ht="12.75">
      <c r="B301" s="21" t="s">
        <v>628</v>
      </c>
      <c r="C301" s="21" t="s">
        <v>629</v>
      </c>
      <c r="D301" s="21" t="s">
        <v>811</v>
      </c>
      <c r="E301" s="84">
        <v>71579</v>
      </c>
      <c r="F301" s="30">
        <v>9771.517999999995</v>
      </c>
      <c r="G301" s="30">
        <v>22476.792999999994</v>
      </c>
      <c r="H301" s="30">
        <v>74</v>
      </c>
      <c r="I301" s="30">
        <v>94</v>
      </c>
      <c r="J301" s="30">
        <v>45.7</v>
      </c>
      <c r="K301" s="30">
        <v>55.2</v>
      </c>
      <c r="L301" s="30">
        <v>0</v>
      </c>
      <c r="M301" s="30">
        <v>498</v>
      </c>
      <c r="N301" s="30">
        <v>0</v>
      </c>
      <c r="O301" s="30">
        <v>0</v>
      </c>
      <c r="P301" s="32"/>
      <c r="Q301" s="121">
        <v>9891.217999999995</v>
      </c>
      <c r="R301" s="121">
        <v>13232.775</v>
      </c>
      <c r="S301" s="121">
        <v>23123.992999999995</v>
      </c>
    </row>
    <row r="302" spans="2:19" ht="12.75">
      <c r="B302" s="21" t="s">
        <v>630</v>
      </c>
      <c r="C302" s="21" t="s">
        <v>631</v>
      </c>
      <c r="D302" s="21" t="s">
        <v>812</v>
      </c>
      <c r="E302" s="84">
        <v>44905</v>
      </c>
      <c r="F302" s="30">
        <v>2268.4200000000014</v>
      </c>
      <c r="G302" s="30">
        <v>3193.8700000000013</v>
      </c>
      <c r="H302" s="30">
        <v>0</v>
      </c>
      <c r="I302" s="30">
        <v>83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2"/>
      <c r="Q302" s="121">
        <v>2268.4200000000014</v>
      </c>
      <c r="R302" s="121">
        <v>1008.4499999999998</v>
      </c>
      <c r="S302" s="121">
        <v>3276.8700000000013</v>
      </c>
    </row>
    <row r="303" spans="2:19" ht="12.75">
      <c r="B303" s="21" t="s">
        <v>632</v>
      </c>
      <c r="C303" s="21" t="s">
        <v>633</v>
      </c>
      <c r="D303" s="21" t="s">
        <v>808</v>
      </c>
      <c r="E303" s="84">
        <v>69686</v>
      </c>
      <c r="F303" s="30">
        <v>2644.860000000002</v>
      </c>
      <c r="G303" s="30">
        <v>3045.5500000000015</v>
      </c>
      <c r="H303" s="30">
        <v>0</v>
      </c>
      <c r="I303" s="30">
        <v>12</v>
      </c>
      <c r="J303" s="30">
        <v>0</v>
      </c>
      <c r="K303" s="30">
        <v>0</v>
      </c>
      <c r="L303" s="30">
        <v>0</v>
      </c>
      <c r="M303" s="30">
        <v>0</v>
      </c>
      <c r="N303" s="30">
        <v>2.99</v>
      </c>
      <c r="O303" s="30">
        <v>2.99</v>
      </c>
      <c r="P303" s="32"/>
      <c r="Q303" s="121">
        <v>2647.8500000000017</v>
      </c>
      <c r="R303" s="121">
        <v>412.6899999999996</v>
      </c>
      <c r="S303" s="121">
        <v>3060.5400000000013</v>
      </c>
    </row>
    <row r="304" spans="2:19" ht="12.75">
      <c r="B304" s="21" t="s">
        <v>634</v>
      </c>
      <c r="C304" s="21" t="s">
        <v>635</v>
      </c>
      <c r="D304" s="21" t="s">
        <v>810</v>
      </c>
      <c r="E304" s="84">
        <v>99526</v>
      </c>
      <c r="F304" s="30">
        <v>4569.019999999989</v>
      </c>
      <c r="G304" s="30">
        <v>5843.489999999988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2"/>
      <c r="Q304" s="121">
        <v>4569.019999999989</v>
      </c>
      <c r="R304" s="121">
        <v>1274.4699999999993</v>
      </c>
      <c r="S304" s="121">
        <v>5843.489999999988</v>
      </c>
    </row>
    <row r="305" spans="2:19" ht="12.75">
      <c r="B305" s="21" t="s">
        <v>636</v>
      </c>
      <c r="C305" s="21" t="s">
        <v>637</v>
      </c>
      <c r="D305" s="21" t="s">
        <v>806</v>
      </c>
      <c r="E305" s="84">
        <v>78096</v>
      </c>
      <c r="F305" s="30">
        <v>1606.2300000000016</v>
      </c>
      <c r="G305" s="30">
        <v>2006.1500000000015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0.99</v>
      </c>
      <c r="O305" s="30">
        <v>0.99</v>
      </c>
      <c r="P305" s="32"/>
      <c r="Q305" s="121">
        <v>1607.2200000000016</v>
      </c>
      <c r="R305" s="121">
        <v>399.91999999999985</v>
      </c>
      <c r="S305" s="121">
        <v>2007.1400000000015</v>
      </c>
    </row>
    <row r="306" spans="2:19" ht="12.75">
      <c r="B306" s="21" t="s">
        <v>638</v>
      </c>
      <c r="C306" s="21" t="s">
        <v>639</v>
      </c>
      <c r="D306" s="21" t="s">
        <v>807</v>
      </c>
      <c r="E306" s="84">
        <v>122249</v>
      </c>
      <c r="F306" s="30">
        <v>898.7700000000006</v>
      </c>
      <c r="G306" s="30">
        <v>1120.4500000000005</v>
      </c>
      <c r="H306" s="30">
        <v>0</v>
      </c>
      <c r="I306" s="30">
        <v>13.5</v>
      </c>
      <c r="J306" s="30">
        <v>0</v>
      </c>
      <c r="K306" s="30">
        <v>0</v>
      </c>
      <c r="L306" s="30">
        <v>0</v>
      </c>
      <c r="M306" s="30">
        <v>0</v>
      </c>
      <c r="N306" s="30">
        <v>1</v>
      </c>
      <c r="O306" s="30">
        <v>1</v>
      </c>
      <c r="P306" s="32"/>
      <c r="Q306" s="121">
        <v>899.7700000000006</v>
      </c>
      <c r="R306" s="121">
        <v>235.17999999999995</v>
      </c>
      <c r="S306" s="121">
        <v>1134.9500000000005</v>
      </c>
    </row>
    <row r="307" spans="2:19" ht="12.75">
      <c r="B307" s="21" t="s">
        <v>640</v>
      </c>
      <c r="C307" s="21" t="s">
        <v>641</v>
      </c>
      <c r="D307" s="21" t="s">
        <v>810</v>
      </c>
      <c r="E307" s="84">
        <v>40626</v>
      </c>
      <c r="F307" s="30">
        <v>893.6099999999997</v>
      </c>
      <c r="G307" s="30">
        <v>960.9399999999996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2"/>
      <c r="Q307" s="121">
        <v>893.6099999999997</v>
      </c>
      <c r="R307" s="121">
        <v>67.32999999999993</v>
      </c>
      <c r="S307" s="121">
        <v>960.9399999999996</v>
      </c>
    </row>
    <row r="308" spans="2:19" ht="12.75">
      <c r="B308" s="21" t="s">
        <v>642</v>
      </c>
      <c r="C308" s="21" t="s">
        <v>643</v>
      </c>
      <c r="D308" s="21" t="s">
        <v>806</v>
      </c>
      <c r="E308" s="84">
        <v>57333</v>
      </c>
      <c r="F308" s="30">
        <v>2271.860000000001</v>
      </c>
      <c r="G308" s="30">
        <v>2604.1400000000012</v>
      </c>
      <c r="H308" s="30">
        <v>22</v>
      </c>
      <c r="I308" s="30">
        <v>22</v>
      </c>
      <c r="J308" s="30">
        <v>0</v>
      </c>
      <c r="K308" s="30">
        <v>0</v>
      </c>
      <c r="L308" s="30">
        <v>0</v>
      </c>
      <c r="M308" s="30">
        <v>0</v>
      </c>
      <c r="N308" s="30">
        <v>1</v>
      </c>
      <c r="O308" s="30">
        <v>1</v>
      </c>
      <c r="P308" s="32"/>
      <c r="Q308" s="121">
        <v>2294.860000000001</v>
      </c>
      <c r="R308" s="121">
        <v>332.2800000000002</v>
      </c>
      <c r="S308" s="121">
        <v>2627.1400000000012</v>
      </c>
    </row>
    <row r="309" spans="2:19" ht="12.75">
      <c r="B309" s="21" t="s">
        <v>644</v>
      </c>
      <c r="C309" s="21" t="s">
        <v>645</v>
      </c>
      <c r="D309" s="21" t="s">
        <v>806</v>
      </c>
      <c r="E309" s="84">
        <v>46272</v>
      </c>
      <c r="F309" s="30">
        <v>3067.6299999999983</v>
      </c>
      <c r="G309" s="30">
        <v>4396.379999999998</v>
      </c>
      <c r="H309" s="30">
        <v>27</v>
      </c>
      <c r="I309" s="30">
        <v>32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2"/>
      <c r="Q309" s="121">
        <v>3094.6299999999983</v>
      </c>
      <c r="R309" s="121">
        <v>1333.75</v>
      </c>
      <c r="S309" s="121">
        <v>4428.379999999998</v>
      </c>
    </row>
    <row r="310" spans="2:19" ht="12.75">
      <c r="B310" s="21" t="s">
        <v>646</v>
      </c>
      <c r="C310" s="21" t="s">
        <v>647</v>
      </c>
      <c r="D310" s="21" t="s">
        <v>809</v>
      </c>
      <c r="E310" s="84">
        <v>78751</v>
      </c>
      <c r="F310" s="30">
        <v>2560.9899999999984</v>
      </c>
      <c r="G310" s="30">
        <v>2816.0499999999984</v>
      </c>
      <c r="H310" s="30">
        <v>22</v>
      </c>
      <c r="I310" s="30">
        <v>22</v>
      </c>
      <c r="J310" s="30">
        <v>0</v>
      </c>
      <c r="K310" s="30">
        <v>0</v>
      </c>
      <c r="L310" s="30">
        <v>0</v>
      </c>
      <c r="M310" s="30">
        <v>0</v>
      </c>
      <c r="N310" s="30">
        <v>0.99</v>
      </c>
      <c r="O310" s="30">
        <v>0.99</v>
      </c>
      <c r="P310" s="32"/>
      <c r="Q310" s="121">
        <v>2583.979999999998</v>
      </c>
      <c r="R310" s="121">
        <v>255.05999999999995</v>
      </c>
      <c r="S310" s="121">
        <v>2839.039999999998</v>
      </c>
    </row>
    <row r="311" spans="2:19" ht="12.75">
      <c r="B311" s="21" t="s">
        <v>648</v>
      </c>
      <c r="C311" s="21" t="s">
        <v>649</v>
      </c>
      <c r="D311" s="21" t="s">
        <v>812</v>
      </c>
      <c r="E311" s="84">
        <v>55779</v>
      </c>
      <c r="F311" s="30">
        <v>4881.78</v>
      </c>
      <c r="G311" s="30">
        <v>5847.58</v>
      </c>
      <c r="H311" s="30">
        <v>28</v>
      </c>
      <c r="I311" s="30">
        <v>60</v>
      </c>
      <c r="J311" s="30">
        <v>2.76</v>
      </c>
      <c r="K311" s="30">
        <v>2.76</v>
      </c>
      <c r="L311" s="30">
        <v>0</v>
      </c>
      <c r="M311" s="30">
        <v>0</v>
      </c>
      <c r="N311" s="30">
        <v>0</v>
      </c>
      <c r="O311" s="30">
        <v>0</v>
      </c>
      <c r="P311" s="32"/>
      <c r="Q311" s="121">
        <v>4912.54</v>
      </c>
      <c r="R311" s="121">
        <v>997.8000000000002</v>
      </c>
      <c r="S311" s="121">
        <v>5910.34</v>
      </c>
    </row>
    <row r="312" spans="2:19" ht="12.75">
      <c r="B312" s="21" t="s">
        <v>650</v>
      </c>
      <c r="C312" s="21" t="s">
        <v>651</v>
      </c>
      <c r="D312" s="21" t="s">
        <v>812</v>
      </c>
      <c r="E312" s="84">
        <v>42725</v>
      </c>
      <c r="F312" s="30">
        <v>2994.9499999999985</v>
      </c>
      <c r="G312" s="30">
        <v>3636.8799999999983</v>
      </c>
      <c r="H312" s="30">
        <v>182.5</v>
      </c>
      <c r="I312" s="30">
        <v>342.5</v>
      </c>
      <c r="J312" s="30">
        <v>14.75</v>
      </c>
      <c r="K312" s="30">
        <v>14.75</v>
      </c>
      <c r="L312" s="30">
        <v>0</v>
      </c>
      <c r="M312" s="30">
        <v>0</v>
      </c>
      <c r="N312" s="30">
        <v>4</v>
      </c>
      <c r="O312" s="30">
        <v>4</v>
      </c>
      <c r="P312" s="32"/>
      <c r="Q312" s="121">
        <v>3196.1999999999985</v>
      </c>
      <c r="R312" s="121">
        <v>801.9299999999998</v>
      </c>
      <c r="S312" s="121">
        <v>3998.1299999999983</v>
      </c>
    </row>
    <row r="313" spans="2:19" ht="12.75">
      <c r="B313" s="21" t="s">
        <v>652</v>
      </c>
      <c r="C313" s="21" t="s">
        <v>653</v>
      </c>
      <c r="D313" s="21" t="s">
        <v>806</v>
      </c>
      <c r="E313" s="84">
        <v>35134</v>
      </c>
      <c r="F313" s="30">
        <v>1002.5050000000003</v>
      </c>
      <c r="G313" s="30">
        <v>1095.2650000000003</v>
      </c>
      <c r="H313" s="30">
        <v>0</v>
      </c>
      <c r="I313" s="30">
        <v>500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2"/>
      <c r="Q313" s="121">
        <v>1002.5050000000003</v>
      </c>
      <c r="R313" s="121">
        <v>592.76</v>
      </c>
      <c r="S313" s="121">
        <v>1595.2650000000003</v>
      </c>
    </row>
    <row r="314" spans="2:19" ht="12.75">
      <c r="B314" s="21" t="s">
        <v>654</v>
      </c>
      <c r="C314" s="21" t="s">
        <v>655</v>
      </c>
      <c r="D314" s="21" t="s">
        <v>804</v>
      </c>
      <c r="E314" s="84">
        <v>39085</v>
      </c>
      <c r="F314" s="30">
        <v>3735.1500000000055</v>
      </c>
      <c r="G314" s="30">
        <v>3951.2100000000055</v>
      </c>
      <c r="H314" s="30">
        <v>142.6</v>
      </c>
      <c r="I314" s="30">
        <v>249.6</v>
      </c>
      <c r="J314" s="30">
        <v>0</v>
      </c>
      <c r="K314" s="30">
        <v>680</v>
      </c>
      <c r="L314" s="30">
        <v>0</v>
      </c>
      <c r="M314" s="30">
        <v>0</v>
      </c>
      <c r="N314" s="30">
        <v>0</v>
      </c>
      <c r="O314" s="30">
        <v>0</v>
      </c>
      <c r="P314" s="32"/>
      <c r="Q314" s="121">
        <v>3877.7500000000055</v>
      </c>
      <c r="R314" s="121">
        <v>1003.0600000000004</v>
      </c>
      <c r="S314" s="121">
        <v>4880.810000000006</v>
      </c>
    </row>
    <row r="315" spans="2:19" ht="12.75">
      <c r="B315" s="21" t="s">
        <v>656</v>
      </c>
      <c r="C315" s="21" t="s">
        <v>657</v>
      </c>
      <c r="D315" s="21" t="s">
        <v>809</v>
      </c>
      <c r="E315" s="84">
        <v>125652.00000000001</v>
      </c>
      <c r="F315" s="30">
        <v>7760.885000000031</v>
      </c>
      <c r="G315" s="30">
        <v>8471.78500000003</v>
      </c>
      <c r="H315" s="30">
        <v>5</v>
      </c>
      <c r="I315" s="30">
        <v>5</v>
      </c>
      <c r="J315" s="30">
        <v>0</v>
      </c>
      <c r="K315" s="30">
        <v>74</v>
      </c>
      <c r="L315" s="30">
        <v>0</v>
      </c>
      <c r="M315" s="30">
        <v>0</v>
      </c>
      <c r="N315" s="30">
        <v>2.98</v>
      </c>
      <c r="O315" s="30">
        <v>2.98</v>
      </c>
      <c r="P315" s="32"/>
      <c r="Q315" s="121">
        <v>7768.865000000031</v>
      </c>
      <c r="R315" s="121">
        <v>784.8999999999996</v>
      </c>
      <c r="S315" s="121">
        <v>8553.76500000003</v>
      </c>
    </row>
    <row r="316" spans="2:19" ht="12.75">
      <c r="B316" s="21" t="s">
        <v>658</v>
      </c>
      <c r="C316" s="21" t="s">
        <v>659</v>
      </c>
      <c r="D316" s="21" t="s">
        <v>808</v>
      </c>
      <c r="E316" s="84">
        <v>81841.00000000001</v>
      </c>
      <c r="F316" s="30">
        <v>4716.015000000003</v>
      </c>
      <c r="G316" s="30">
        <v>4853.175000000003</v>
      </c>
      <c r="H316" s="30">
        <v>26</v>
      </c>
      <c r="I316" s="30">
        <v>47</v>
      </c>
      <c r="J316" s="30">
        <v>0</v>
      </c>
      <c r="K316" s="30">
        <v>524</v>
      </c>
      <c r="L316" s="30">
        <v>0</v>
      </c>
      <c r="M316" s="30">
        <v>0</v>
      </c>
      <c r="N316" s="30">
        <v>0</v>
      </c>
      <c r="O316" s="30">
        <v>0</v>
      </c>
      <c r="P316" s="32"/>
      <c r="Q316" s="121">
        <v>4742.015000000003</v>
      </c>
      <c r="R316" s="121">
        <v>682.1599999999999</v>
      </c>
      <c r="S316" s="121">
        <v>5424.175000000003</v>
      </c>
    </row>
    <row r="317" spans="2:19" ht="12.75">
      <c r="B317" s="21" t="s">
        <v>660</v>
      </c>
      <c r="C317" s="21" t="s">
        <v>661</v>
      </c>
      <c r="D317" s="21" t="s">
        <v>812</v>
      </c>
      <c r="E317" s="84">
        <v>112861.99999999999</v>
      </c>
      <c r="F317" s="30">
        <v>4726.425000000001</v>
      </c>
      <c r="G317" s="30">
        <v>5013.075000000002</v>
      </c>
      <c r="H317" s="30">
        <v>15</v>
      </c>
      <c r="I317" s="30">
        <v>95</v>
      </c>
      <c r="J317" s="30">
        <v>0</v>
      </c>
      <c r="K317" s="30">
        <v>0</v>
      </c>
      <c r="L317" s="30">
        <v>0</v>
      </c>
      <c r="M317" s="30">
        <v>0</v>
      </c>
      <c r="N317" s="30">
        <v>6.49</v>
      </c>
      <c r="O317" s="30">
        <v>6.49</v>
      </c>
      <c r="P317" s="32"/>
      <c r="Q317" s="121">
        <v>4747.915000000001</v>
      </c>
      <c r="R317" s="121">
        <v>366.65000000000055</v>
      </c>
      <c r="S317" s="121">
        <v>5114.565000000001</v>
      </c>
    </row>
    <row r="318" spans="2:19" ht="12.75">
      <c r="B318" s="21" t="s">
        <v>662</v>
      </c>
      <c r="C318" s="21" t="s">
        <v>663</v>
      </c>
      <c r="D318" s="21" t="s">
        <v>812</v>
      </c>
      <c r="E318" s="84">
        <v>53705.99999999999</v>
      </c>
      <c r="F318" s="30">
        <v>4917.644999999998</v>
      </c>
      <c r="G318" s="30">
        <v>6499.774999999997</v>
      </c>
      <c r="H318" s="30">
        <v>44</v>
      </c>
      <c r="I318" s="30">
        <v>49</v>
      </c>
      <c r="J318" s="30">
        <v>0</v>
      </c>
      <c r="K318" s="30">
        <v>0</v>
      </c>
      <c r="L318" s="30">
        <v>0</v>
      </c>
      <c r="M318" s="30">
        <v>0</v>
      </c>
      <c r="N318" s="30">
        <v>4.9399999999999995</v>
      </c>
      <c r="O318" s="30">
        <v>4.9399999999999995</v>
      </c>
      <c r="P318" s="32"/>
      <c r="Q318" s="121">
        <v>4966.584999999997</v>
      </c>
      <c r="R318" s="121">
        <v>1587.1299999999992</v>
      </c>
      <c r="S318" s="121">
        <v>6553.7149999999965</v>
      </c>
    </row>
    <row r="319" spans="2:19" ht="12.75">
      <c r="B319" s="21" t="s">
        <v>664</v>
      </c>
      <c r="C319" s="21" t="s">
        <v>665</v>
      </c>
      <c r="D319" s="21" t="s">
        <v>811</v>
      </c>
      <c r="E319" s="84">
        <v>49160.00000000001</v>
      </c>
      <c r="F319" s="30">
        <v>4973.2990000000045</v>
      </c>
      <c r="G319" s="30">
        <v>6410.989000000004</v>
      </c>
      <c r="H319" s="30">
        <v>12.399999999999999</v>
      </c>
      <c r="I319" s="30">
        <v>22.4</v>
      </c>
      <c r="J319" s="30">
        <v>42</v>
      </c>
      <c r="K319" s="30">
        <v>48</v>
      </c>
      <c r="L319" s="30">
        <v>0</v>
      </c>
      <c r="M319" s="30">
        <v>0</v>
      </c>
      <c r="N319" s="30">
        <v>0</v>
      </c>
      <c r="O319" s="30">
        <v>0</v>
      </c>
      <c r="P319" s="32"/>
      <c r="Q319" s="121">
        <v>5027.699000000004</v>
      </c>
      <c r="R319" s="121">
        <v>1453.6899999999996</v>
      </c>
      <c r="S319" s="121">
        <v>6481.389000000004</v>
      </c>
    </row>
    <row r="320" spans="2:19" ht="12.75">
      <c r="B320" s="21" t="s">
        <v>666</v>
      </c>
      <c r="C320" s="21" t="s">
        <v>667</v>
      </c>
      <c r="D320" s="21" t="s">
        <v>806</v>
      </c>
      <c r="E320" s="84">
        <v>57909</v>
      </c>
      <c r="F320" s="30">
        <v>7722.349999999999</v>
      </c>
      <c r="G320" s="30">
        <v>10320.664999999999</v>
      </c>
      <c r="H320" s="30">
        <v>353.04999999999995</v>
      </c>
      <c r="I320" s="30">
        <v>718.05</v>
      </c>
      <c r="J320" s="30">
        <v>0</v>
      </c>
      <c r="K320" s="30">
        <v>0</v>
      </c>
      <c r="L320" s="30">
        <v>0</v>
      </c>
      <c r="M320" s="30">
        <v>4117</v>
      </c>
      <c r="N320" s="30">
        <v>0.99</v>
      </c>
      <c r="O320" s="30">
        <v>0.99</v>
      </c>
      <c r="P320" s="32"/>
      <c r="Q320" s="121">
        <v>8076.389999999999</v>
      </c>
      <c r="R320" s="121">
        <v>7080.314999999999</v>
      </c>
      <c r="S320" s="121">
        <v>15156.704999999998</v>
      </c>
    </row>
    <row r="321" spans="2:19" ht="12.75">
      <c r="B321" s="21" t="s">
        <v>668</v>
      </c>
      <c r="C321" s="21" t="s">
        <v>669</v>
      </c>
      <c r="D321" s="21" t="s">
        <v>808</v>
      </c>
      <c r="E321" s="84">
        <v>122586.99999999999</v>
      </c>
      <c r="F321" s="30">
        <v>9999.344999999992</v>
      </c>
      <c r="G321" s="30">
        <v>10777.694999999992</v>
      </c>
      <c r="H321" s="30">
        <v>11</v>
      </c>
      <c r="I321" s="30">
        <v>28.5</v>
      </c>
      <c r="J321" s="30">
        <v>0</v>
      </c>
      <c r="K321" s="30">
        <v>0</v>
      </c>
      <c r="L321" s="30">
        <v>0</v>
      </c>
      <c r="M321" s="30">
        <v>0</v>
      </c>
      <c r="N321" s="30">
        <v>0.99</v>
      </c>
      <c r="O321" s="30">
        <v>1.99</v>
      </c>
      <c r="P321" s="32"/>
      <c r="Q321" s="121">
        <v>10011.334999999992</v>
      </c>
      <c r="R321" s="121">
        <v>796.8500000000004</v>
      </c>
      <c r="S321" s="121">
        <v>10808.184999999992</v>
      </c>
    </row>
    <row r="322" spans="2:19" ht="12.75">
      <c r="B322" s="21" t="s">
        <v>670</v>
      </c>
      <c r="C322" s="21" t="s">
        <v>671</v>
      </c>
      <c r="D322" s="21" t="s">
        <v>810</v>
      </c>
      <c r="E322" s="84">
        <v>34865</v>
      </c>
      <c r="F322" s="30">
        <v>1525.4300000000003</v>
      </c>
      <c r="G322" s="30">
        <v>1725.4300000000003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1.98</v>
      </c>
      <c r="O322" s="30">
        <v>1.98</v>
      </c>
      <c r="P322" s="32"/>
      <c r="Q322" s="121">
        <v>1527.4100000000003</v>
      </c>
      <c r="R322" s="121">
        <v>200</v>
      </c>
      <c r="S322" s="121">
        <v>1727.4100000000003</v>
      </c>
    </row>
    <row r="323" spans="2:19" ht="12.75">
      <c r="B323" s="21" t="s">
        <v>672</v>
      </c>
      <c r="C323" s="21" t="s">
        <v>673</v>
      </c>
      <c r="D323" s="21" t="s">
        <v>807</v>
      </c>
      <c r="E323" s="84">
        <v>79122</v>
      </c>
      <c r="F323" s="30">
        <v>1380.0900000000001</v>
      </c>
      <c r="G323" s="30">
        <v>1828.5900000000001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4.96</v>
      </c>
      <c r="O323" s="30">
        <v>4.96</v>
      </c>
      <c r="P323" s="32"/>
      <c r="Q323" s="121">
        <v>1385.0500000000002</v>
      </c>
      <c r="R323" s="121">
        <v>448.5</v>
      </c>
      <c r="S323" s="121">
        <v>1833.5500000000002</v>
      </c>
    </row>
    <row r="324" spans="2:19" ht="12.75">
      <c r="B324" s="21" t="s">
        <v>674</v>
      </c>
      <c r="C324" s="21" t="s">
        <v>675</v>
      </c>
      <c r="D324" s="21" t="s">
        <v>810</v>
      </c>
      <c r="E324" s="84">
        <v>56523</v>
      </c>
      <c r="F324" s="30">
        <v>2370.69</v>
      </c>
      <c r="G324" s="30">
        <v>3402.5099999999998</v>
      </c>
      <c r="H324" s="30">
        <v>6</v>
      </c>
      <c r="I324" s="30">
        <v>4792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2"/>
      <c r="Q324" s="121">
        <v>2376.69</v>
      </c>
      <c r="R324" s="121">
        <v>5817.82</v>
      </c>
      <c r="S324" s="121">
        <v>8194.51</v>
      </c>
    </row>
    <row r="325" spans="2:19" ht="12.75">
      <c r="B325" s="21" t="s">
        <v>676</v>
      </c>
      <c r="C325" s="21" t="s">
        <v>677</v>
      </c>
      <c r="D325" s="21" t="s">
        <v>803</v>
      </c>
      <c r="E325" s="84">
        <v>106788.00000000001</v>
      </c>
      <c r="F325" s="30">
        <v>4793.980000000001</v>
      </c>
      <c r="G325" s="30">
        <v>5305.040000000001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2"/>
      <c r="Q325" s="121">
        <v>4793.980000000001</v>
      </c>
      <c r="R325" s="121">
        <v>511.0599999999995</v>
      </c>
      <c r="S325" s="121">
        <v>5305.040000000001</v>
      </c>
    </row>
    <row r="326" spans="2:19" ht="12.75">
      <c r="B326" s="21" t="s">
        <v>678</v>
      </c>
      <c r="C326" s="21" t="s">
        <v>679</v>
      </c>
      <c r="D326" s="21" t="s">
        <v>811</v>
      </c>
      <c r="E326" s="84">
        <v>88523</v>
      </c>
      <c r="F326" s="30">
        <v>4375.984999999999</v>
      </c>
      <c r="G326" s="30">
        <v>10860.184999999998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499</v>
      </c>
      <c r="N326" s="30">
        <v>0.99</v>
      </c>
      <c r="O326" s="30">
        <v>0.99</v>
      </c>
      <c r="P326" s="32"/>
      <c r="Q326" s="121">
        <v>4376.9749999999985</v>
      </c>
      <c r="R326" s="121">
        <v>6983.199999999999</v>
      </c>
      <c r="S326" s="121">
        <v>11360.174999999997</v>
      </c>
    </row>
    <row r="327" spans="2:19" ht="12.75">
      <c r="B327" s="21" t="s">
        <v>680</v>
      </c>
      <c r="C327" s="21" t="s">
        <v>681</v>
      </c>
      <c r="D327" s="21" t="s">
        <v>809</v>
      </c>
      <c r="E327" s="84">
        <v>98928.99999999999</v>
      </c>
      <c r="F327" s="30">
        <v>2295.5450000000005</v>
      </c>
      <c r="G327" s="30">
        <v>2793.5350000000003</v>
      </c>
      <c r="H327" s="30">
        <v>0</v>
      </c>
      <c r="I327" s="30">
        <v>0</v>
      </c>
      <c r="J327" s="30">
        <v>0</v>
      </c>
      <c r="K327" s="30">
        <v>15</v>
      </c>
      <c r="L327" s="30">
        <v>0</v>
      </c>
      <c r="M327" s="30">
        <v>0</v>
      </c>
      <c r="N327" s="30">
        <v>0</v>
      </c>
      <c r="O327" s="30">
        <v>0</v>
      </c>
      <c r="P327" s="32"/>
      <c r="Q327" s="121">
        <v>2295.5450000000005</v>
      </c>
      <c r="R327" s="121">
        <v>512.9899999999998</v>
      </c>
      <c r="S327" s="121">
        <v>2808.5350000000003</v>
      </c>
    </row>
    <row r="328" spans="2:19" ht="12.75">
      <c r="B328" s="21" t="s">
        <v>682</v>
      </c>
      <c r="C328" s="21" t="s">
        <v>683</v>
      </c>
      <c r="D328" s="21" t="s">
        <v>812</v>
      </c>
      <c r="E328" s="84">
        <v>31846</v>
      </c>
      <c r="F328" s="30">
        <v>1313.9000000000003</v>
      </c>
      <c r="G328" s="30">
        <v>1431.2900000000004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2"/>
      <c r="Q328" s="121">
        <v>1313.9000000000003</v>
      </c>
      <c r="R328" s="121">
        <v>117.3900000000001</v>
      </c>
      <c r="S328" s="121">
        <v>1431.2900000000004</v>
      </c>
    </row>
    <row r="329" spans="2:19" ht="12.75">
      <c r="B329" s="21" t="s">
        <v>684</v>
      </c>
      <c r="C329" s="21" t="s">
        <v>685</v>
      </c>
      <c r="D329" s="21" t="s">
        <v>810</v>
      </c>
      <c r="E329" s="84">
        <v>34269</v>
      </c>
      <c r="F329" s="30">
        <v>2058.3889999999988</v>
      </c>
      <c r="G329" s="30">
        <v>2634.618999999999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1.98</v>
      </c>
      <c r="O329" s="30">
        <v>1.98</v>
      </c>
      <c r="P329" s="32"/>
      <c r="Q329" s="121">
        <v>2060.368999999999</v>
      </c>
      <c r="R329" s="121">
        <v>576.23</v>
      </c>
      <c r="S329" s="121">
        <v>2636.598999999999</v>
      </c>
    </row>
    <row r="330" spans="2:19" ht="12.75">
      <c r="B330" s="21" t="s">
        <v>686</v>
      </c>
      <c r="C330" s="21" t="s">
        <v>687</v>
      </c>
      <c r="D330" s="21" t="s">
        <v>811</v>
      </c>
      <c r="E330" s="84">
        <v>48042</v>
      </c>
      <c r="F330" s="30">
        <v>5707.875999999995</v>
      </c>
      <c r="G330" s="30">
        <v>8866.110999999995</v>
      </c>
      <c r="H330" s="30">
        <v>22</v>
      </c>
      <c r="I330" s="30">
        <v>55</v>
      </c>
      <c r="J330" s="30">
        <v>13</v>
      </c>
      <c r="K330" s="30">
        <v>13</v>
      </c>
      <c r="L330" s="30">
        <v>0</v>
      </c>
      <c r="M330" s="30">
        <v>0</v>
      </c>
      <c r="N330" s="30">
        <v>2.98</v>
      </c>
      <c r="O330" s="30">
        <v>2.98</v>
      </c>
      <c r="P330" s="32"/>
      <c r="Q330" s="121">
        <v>5745.855999999994</v>
      </c>
      <c r="R330" s="121">
        <v>3191.2350000000006</v>
      </c>
      <c r="S330" s="121">
        <v>8937.090999999995</v>
      </c>
    </row>
    <row r="331" spans="2:19" ht="12.75">
      <c r="B331" s="21" t="s">
        <v>688</v>
      </c>
      <c r="C331" s="21" t="s">
        <v>689</v>
      </c>
      <c r="D331" s="21" t="s">
        <v>811</v>
      </c>
      <c r="E331" s="84">
        <v>56273</v>
      </c>
      <c r="F331" s="30">
        <v>8248.761999999997</v>
      </c>
      <c r="G331" s="30">
        <v>10721.081999999997</v>
      </c>
      <c r="H331" s="30">
        <v>47.8</v>
      </c>
      <c r="I331" s="30">
        <v>47.8</v>
      </c>
      <c r="J331" s="30">
        <v>52.39999999999999</v>
      </c>
      <c r="K331" s="30">
        <v>243.10000000000002</v>
      </c>
      <c r="L331" s="30">
        <v>0</v>
      </c>
      <c r="M331" s="30">
        <v>0</v>
      </c>
      <c r="N331" s="30">
        <v>4.97</v>
      </c>
      <c r="O331" s="30">
        <v>4.97</v>
      </c>
      <c r="P331" s="32"/>
      <c r="Q331" s="121">
        <v>8353.931999999995</v>
      </c>
      <c r="R331" s="121">
        <v>2663.0200000000004</v>
      </c>
      <c r="S331" s="121">
        <v>11016.951999999996</v>
      </c>
    </row>
    <row r="332" spans="2:19" ht="12.75">
      <c r="B332" s="21" t="s">
        <v>690</v>
      </c>
      <c r="C332" s="21" t="s">
        <v>691</v>
      </c>
      <c r="D332" s="21" t="s">
        <v>812</v>
      </c>
      <c r="E332" s="84">
        <v>67967</v>
      </c>
      <c r="F332" s="30">
        <v>4075.095000000005</v>
      </c>
      <c r="G332" s="30">
        <v>5290.425000000005</v>
      </c>
      <c r="H332" s="30">
        <v>0</v>
      </c>
      <c r="I332" s="30">
        <v>31</v>
      </c>
      <c r="J332" s="30">
        <v>0</v>
      </c>
      <c r="K332" s="30">
        <v>0</v>
      </c>
      <c r="L332" s="30">
        <v>0</v>
      </c>
      <c r="M332" s="30">
        <v>499</v>
      </c>
      <c r="N332" s="30">
        <v>8.49</v>
      </c>
      <c r="O332" s="30">
        <v>8.49</v>
      </c>
      <c r="P332" s="32"/>
      <c r="Q332" s="121">
        <v>4083.5850000000046</v>
      </c>
      <c r="R332" s="121">
        <v>1745.33</v>
      </c>
      <c r="S332" s="121">
        <v>5828.9150000000045</v>
      </c>
    </row>
    <row r="333" spans="2:19" ht="12.75">
      <c r="B333" s="21" t="s">
        <v>692</v>
      </c>
      <c r="C333" s="21" t="s">
        <v>693</v>
      </c>
      <c r="D333" s="21" t="s">
        <v>806</v>
      </c>
      <c r="E333" s="84">
        <v>66033</v>
      </c>
      <c r="F333" s="30">
        <v>4811.498999999999</v>
      </c>
      <c r="G333" s="30">
        <v>6060.828999999999</v>
      </c>
      <c r="H333" s="30">
        <v>246.00000000000006</v>
      </c>
      <c r="I333" s="30">
        <v>342.00000000000006</v>
      </c>
      <c r="J333" s="30">
        <v>0</v>
      </c>
      <c r="K333" s="30">
        <v>0</v>
      </c>
      <c r="L333" s="30">
        <v>0</v>
      </c>
      <c r="M333" s="30">
        <v>0</v>
      </c>
      <c r="N333" s="30">
        <v>0.99</v>
      </c>
      <c r="O333" s="30">
        <v>0.99</v>
      </c>
      <c r="P333" s="32"/>
      <c r="Q333" s="121">
        <v>5058.488999999999</v>
      </c>
      <c r="R333" s="121">
        <v>1345.33</v>
      </c>
      <c r="S333" s="121">
        <v>6403.818999999999</v>
      </c>
    </row>
    <row r="334" spans="2:19" ht="12.75">
      <c r="B334" s="21" t="s">
        <v>694</v>
      </c>
      <c r="C334" s="21" t="s">
        <v>695</v>
      </c>
      <c r="D334" s="21" t="s">
        <v>810</v>
      </c>
      <c r="E334" s="84">
        <v>48338</v>
      </c>
      <c r="F334" s="30">
        <v>4221.085000000003</v>
      </c>
      <c r="G334" s="30">
        <v>4635.845000000003</v>
      </c>
      <c r="H334" s="30">
        <v>21</v>
      </c>
      <c r="I334" s="30">
        <v>521</v>
      </c>
      <c r="J334" s="30">
        <v>3.6</v>
      </c>
      <c r="K334" s="30">
        <v>3.6</v>
      </c>
      <c r="L334" s="30">
        <v>0</v>
      </c>
      <c r="M334" s="30">
        <v>14</v>
      </c>
      <c r="N334" s="30">
        <v>0.99</v>
      </c>
      <c r="O334" s="30">
        <v>0.99</v>
      </c>
      <c r="P334" s="32"/>
      <c r="Q334" s="121">
        <v>4246.675000000003</v>
      </c>
      <c r="R334" s="121">
        <v>928.7600000000002</v>
      </c>
      <c r="S334" s="121">
        <v>5175.435000000003</v>
      </c>
    </row>
    <row r="335" spans="2:19" ht="12.75">
      <c r="B335" s="21" t="s">
        <v>696</v>
      </c>
      <c r="C335" s="21" t="s">
        <v>697</v>
      </c>
      <c r="D335" s="21" t="s">
        <v>811</v>
      </c>
      <c r="E335" s="84">
        <v>35630</v>
      </c>
      <c r="F335" s="30">
        <v>2856.6550000000007</v>
      </c>
      <c r="G335" s="30">
        <v>3589.835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1.99</v>
      </c>
      <c r="O335" s="30">
        <v>1.99</v>
      </c>
      <c r="P335" s="32"/>
      <c r="Q335" s="121">
        <v>2858.6450000000004</v>
      </c>
      <c r="R335" s="121">
        <v>733.1799999999994</v>
      </c>
      <c r="S335" s="121">
        <v>3591.825</v>
      </c>
    </row>
    <row r="336" spans="2:19" ht="12.75">
      <c r="B336" s="21" t="s">
        <v>698</v>
      </c>
      <c r="C336" s="21" t="s">
        <v>699</v>
      </c>
      <c r="D336" s="21" t="s">
        <v>810</v>
      </c>
      <c r="E336" s="84">
        <v>62329</v>
      </c>
      <c r="F336" s="30">
        <v>2008.1900000000003</v>
      </c>
      <c r="G336" s="30">
        <v>9008.199999999999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499</v>
      </c>
      <c r="N336" s="30">
        <v>0</v>
      </c>
      <c r="O336" s="30">
        <v>0</v>
      </c>
      <c r="P336" s="32"/>
      <c r="Q336" s="121">
        <v>2008.1900000000003</v>
      </c>
      <c r="R336" s="121">
        <v>7499.009999999998</v>
      </c>
      <c r="S336" s="121">
        <v>9507.199999999999</v>
      </c>
    </row>
    <row r="337" spans="2:19" ht="12.75">
      <c r="B337" s="21" t="s">
        <v>700</v>
      </c>
      <c r="C337" s="21" t="s">
        <v>701</v>
      </c>
      <c r="D337" s="21" t="s">
        <v>803</v>
      </c>
      <c r="E337" s="84">
        <v>54328</v>
      </c>
      <c r="F337" s="30">
        <v>3824.462000000002</v>
      </c>
      <c r="G337" s="30">
        <v>4232.032000000002</v>
      </c>
      <c r="H337" s="30">
        <v>17</v>
      </c>
      <c r="I337" s="30">
        <v>17</v>
      </c>
      <c r="J337" s="30">
        <v>0</v>
      </c>
      <c r="K337" s="30">
        <v>0</v>
      </c>
      <c r="L337" s="30">
        <v>0</v>
      </c>
      <c r="M337" s="30">
        <v>0</v>
      </c>
      <c r="N337" s="30">
        <v>1.97</v>
      </c>
      <c r="O337" s="30">
        <v>1.97</v>
      </c>
      <c r="P337" s="32"/>
      <c r="Q337" s="121">
        <v>3843.4320000000016</v>
      </c>
      <c r="R337" s="121">
        <v>407.5700000000006</v>
      </c>
      <c r="S337" s="121">
        <v>4251.002000000002</v>
      </c>
    </row>
    <row r="338" spans="2:19" ht="12.75">
      <c r="B338" s="21" t="s">
        <v>702</v>
      </c>
      <c r="C338" s="21" t="s">
        <v>703</v>
      </c>
      <c r="D338" s="21" t="s">
        <v>806</v>
      </c>
      <c r="E338" s="84">
        <v>36053</v>
      </c>
      <c r="F338" s="30">
        <v>1079.6350000000007</v>
      </c>
      <c r="G338" s="30">
        <v>1184.4150000000006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0.99</v>
      </c>
      <c r="O338" s="30">
        <v>0.99</v>
      </c>
      <c r="P338" s="32"/>
      <c r="Q338" s="121">
        <v>1080.6250000000007</v>
      </c>
      <c r="R338" s="121">
        <v>104.77999999999997</v>
      </c>
      <c r="S338" s="121">
        <v>1185.4050000000007</v>
      </c>
    </row>
    <row r="339" spans="2:19" ht="12.75">
      <c r="B339" s="21" t="s">
        <v>704</v>
      </c>
      <c r="C339" s="21" t="s">
        <v>705</v>
      </c>
      <c r="D339" s="21" t="s">
        <v>806</v>
      </c>
      <c r="E339" s="84">
        <v>63916.00000000001</v>
      </c>
      <c r="F339" s="30">
        <v>1622.2749999999983</v>
      </c>
      <c r="G339" s="30">
        <v>1928.8549999999984</v>
      </c>
      <c r="H339" s="30">
        <v>0</v>
      </c>
      <c r="I339" s="30">
        <v>15</v>
      </c>
      <c r="J339" s="30">
        <v>0</v>
      </c>
      <c r="K339" s="30">
        <v>0</v>
      </c>
      <c r="L339" s="30">
        <v>0</v>
      </c>
      <c r="M339" s="30">
        <v>0</v>
      </c>
      <c r="N339" s="30">
        <v>0.9</v>
      </c>
      <c r="O339" s="30">
        <v>0.9</v>
      </c>
      <c r="P339" s="32"/>
      <c r="Q339" s="121">
        <v>1623.1749999999984</v>
      </c>
      <c r="R339" s="121">
        <v>321.58000000000015</v>
      </c>
      <c r="S339" s="121">
        <v>1944.7549999999985</v>
      </c>
    </row>
    <row r="340" spans="2:19" ht="12.75">
      <c r="B340" s="21" t="s">
        <v>706</v>
      </c>
      <c r="C340" s="21" t="s">
        <v>707</v>
      </c>
      <c r="D340" s="21" t="s">
        <v>810</v>
      </c>
      <c r="E340" s="84">
        <v>48604</v>
      </c>
      <c r="F340" s="30">
        <v>2402.3800000000006</v>
      </c>
      <c r="G340" s="30">
        <v>3379.7000000000007</v>
      </c>
      <c r="H340" s="30">
        <v>1.2</v>
      </c>
      <c r="I340" s="30">
        <v>1.2</v>
      </c>
      <c r="J340" s="30">
        <v>0</v>
      </c>
      <c r="K340" s="30">
        <v>0</v>
      </c>
      <c r="L340" s="30">
        <v>0</v>
      </c>
      <c r="M340" s="30">
        <v>0</v>
      </c>
      <c r="N340" s="30">
        <v>1.98</v>
      </c>
      <c r="O340" s="30">
        <v>1.98</v>
      </c>
      <c r="P340" s="32"/>
      <c r="Q340" s="121">
        <v>2405.5600000000004</v>
      </c>
      <c r="R340" s="121">
        <v>977.3200000000002</v>
      </c>
      <c r="S340" s="121">
        <v>3382.8800000000006</v>
      </c>
    </row>
    <row r="341" spans="2:19" ht="12.75">
      <c r="B341" s="21" t="s">
        <v>708</v>
      </c>
      <c r="C341" s="21" t="s">
        <v>709</v>
      </c>
      <c r="D341" s="21" t="s">
        <v>811</v>
      </c>
      <c r="E341" s="84">
        <v>61500</v>
      </c>
      <c r="F341" s="30">
        <v>3956.51</v>
      </c>
      <c r="G341" s="30">
        <v>4409.820000000001</v>
      </c>
      <c r="H341" s="30">
        <v>2</v>
      </c>
      <c r="I341" s="30">
        <v>2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2"/>
      <c r="Q341" s="121">
        <v>3958.51</v>
      </c>
      <c r="R341" s="121">
        <v>453.3100000000004</v>
      </c>
      <c r="S341" s="121">
        <v>4411.820000000001</v>
      </c>
    </row>
    <row r="342" spans="2:19" ht="12.75">
      <c r="B342" s="21" t="s">
        <v>710</v>
      </c>
      <c r="C342" s="21" t="s">
        <v>711</v>
      </c>
      <c r="D342" s="21" t="s">
        <v>803</v>
      </c>
      <c r="E342" s="84">
        <v>39931</v>
      </c>
      <c r="F342" s="30">
        <v>3409.485000000004</v>
      </c>
      <c r="G342" s="30">
        <v>3740.165000000004</v>
      </c>
      <c r="H342" s="30">
        <v>4.5</v>
      </c>
      <c r="I342" s="30">
        <v>4.5</v>
      </c>
      <c r="J342" s="30">
        <v>0</v>
      </c>
      <c r="K342" s="30">
        <v>29.5</v>
      </c>
      <c r="L342" s="30">
        <v>0</v>
      </c>
      <c r="M342" s="30">
        <v>0</v>
      </c>
      <c r="N342" s="30">
        <v>1.98</v>
      </c>
      <c r="O342" s="30">
        <v>1.98</v>
      </c>
      <c r="P342" s="32"/>
      <c r="Q342" s="121">
        <v>3415.9650000000042</v>
      </c>
      <c r="R342" s="121">
        <v>360.17999999999984</v>
      </c>
      <c r="S342" s="121">
        <v>3776.145000000004</v>
      </c>
    </row>
    <row r="343" spans="2:19" ht="12.75">
      <c r="B343" s="21" t="s">
        <v>712</v>
      </c>
      <c r="C343" s="21" t="s">
        <v>713</v>
      </c>
      <c r="D343" s="21" t="s">
        <v>811</v>
      </c>
      <c r="E343" s="84">
        <v>29230</v>
      </c>
      <c r="F343" s="30">
        <v>6173.739999999995</v>
      </c>
      <c r="G343" s="30">
        <v>15376.399999999998</v>
      </c>
      <c r="H343" s="30">
        <v>381.58</v>
      </c>
      <c r="I343" s="30">
        <v>3308.58</v>
      </c>
      <c r="J343" s="30">
        <v>0</v>
      </c>
      <c r="K343" s="30">
        <v>0</v>
      </c>
      <c r="L343" s="30">
        <v>0</v>
      </c>
      <c r="M343" s="30">
        <v>0</v>
      </c>
      <c r="N343" s="30">
        <v>0.99</v>
      </c>
      <c r="O343" s="30">
        <v>0.99</v>
      </c>
      <c r="P343" s="32"/>
      <c r="Q343" s="121">
        <v>6556.309999999995</v>
      </c>
      <c r="R343" s="121">
        <v>12129.660000000003</v>
      </c>
      <c r="S343" s="121">
        <v>18685.969999999998</v>
      </c>
    </row>
    <row r="344" spans="2:19" ht="12.75">
      <c r="B344" s="21" t="s">
        <v>714</v>
      </c>
      <c r="C344" s="21" t="s">
        <v>715</v>
      </c>
      <c r="D344" s="21" t="s">
        <v>807</v>
      </c>
      <c r="E344" s="84">
        <v>102798</v>
      </c>
      <c r="F344" s="30">
        <v>492.6000000000001</v>
      </c>
      <c r="G344" s="30">
        <v>618.5200000000001</v>
      </c>
      <c r="H344" s="30">
        <v>0</v>
      </c>
      <c r="I344" s="30">
        <v>16.5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2"/>
      <c r="Q344" s="121">
        <v>492.6000000000001</v>
      </c>
      <c r="R344" s="121">
        <v>142.42000000000002</v>
      </c>
      <c r="S344" s="121">
        <v>635.0200000000001</v>
      </c>
    </row>
    <row r="345" spans="2:19" ht="12.75">
      <c r="B345" s="21" t="s">
        <v>716</v>
      </c>
      <c r="C345" s="21" t="s">
        <v>717</v>
      </c>
      <c r="D345" s="21" t="s">
        <v>809</v>
      </c>
      <c r="E345" s="84">
        <v>96041.00000000001</v>
      </c>
      <c r="F345" s="30">
        <v>2300.3599999999997</v>
      </c>
      <c r="G345" s="30">
        <v>2668.38</v>
      </c>
      <c r="H345" s="30">
        <v>0</v>
      </c>
      <c r="I345" s="30">
        <v>0</v>
      </c>
      <c r="J345" s="30">
        <v>3.84</v>
      </c>
      <c r="K345" s="30">
        <v>3.84</v>
      </c>
      <c r="L345" s="30">
        <v>0</v>
      </c>
      <c r="M345" s="30">
        <v>0</v>
      </c>
      <c r="N345" s="30">
        <v>0</v>
      </c>
      <c r="O345" s="30">
        <v>0</v>
      </c>
      <c r="P345" s="32"/>
      <c r="Q345" s="121">
        <v>2304.2</v>
      </c>
      <c r="R345" s="121">
        <v>368.02000000000044</v>
      </c>
      <c r="S345" s="121">
        <v>2672.2200000000003</v>
      </c>
    </row>
    <row r="346" spans="2:19" ht="12.75">
      <c r="B346" s="21" t="s">
        <v>718</v>
      </c>
      <c r="C346" s="21" t="s">
        <v>719</v>
      </c>
      <c r="D346" s="21" t="s">
        <v>810</v>
      </c>
      <c r="E346" s="84">
        <v>47035</v>
      </c>
      <c r="F346" s="30">
        <v>2541.100000000003</v>
      </c>
      <c r="G346" s="30">
        <v>3187.234000000003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0.99</v>
      </c>
      <c r="O346" s="30">
        <v>0.99</v>
      </c>
      <c r="P346" s="32"/>
      <c r="Q346" s="121">
        <v>2542.090000000003</v>
      </c>
      <c r="R346" s="121">
        <v>646.134</v>
      </c>
      <c r="S346" s="121">
        <v>3188.224000000003</v>
      </c>
    </row>
    <row r="347" spans="2:19" ht="12.75">
      <c r="B347" s="21" t="s">
        <v>720</v>
      </c>
      <c r="C347" s="21" t="s">
        <v>721</v>
      </c>
      <c r="D347" s="21" t="s">
        <v>806</v>
      </c>
      <c r="E347" s="84">
        <v>31980</v>
      </c>
      <c r="F347" s="30">
        <v>3709.069999999994</v>
      </c>
      <c r="G347" s="30">
        <v>5028.769999999994</v>
      </c>
      <c r="H347" s="30">
        <v>20</v>
      </c>
      <c r="I347" s="30">
        <v>31</v>
      </c>
      <c r="J347" s="30">
        <v>0</v>
      </c>
      <c r="K347" s="30">
        <v>0</v>
      </c>
      <c r="L347" s="30">
        <v>0</v>
      </c>
      <c r="M347" s="30">
        <v>1067</v>
      </c>
      <c r="N347" s="30">
        <v>1.95</v>
      </c>
      <c r="O347" s="30">
        <v>1.95</v>
      </c>
      <c r="P347" s="32"/>
      <c r="Q347" s="121">
        <v>3731.0199999999936</v>
      </c>
      <c r="R347" s="121">
        <v>2397.7000000000003</v>
      </c>
      <c r="S347" s="121">
        <v>6128.719999999994</v>
      </c>
    </row>
    <row r="348" spans="2:19" ht="12.75">
      <c r="B348" s="21" t="s">
        <v>722</v>
      </c>
      <c r="C348" s="21" t="s">
        <v>723</v>
      </c>
      <c r="D348" s="21" t="s">
        <v>810</v>
      </c>
      <c r="E348" s="84">
        <v>50504</v>
      </c>
      <c r="F348" s="30">
        <v>4117.13</v>
      </c>
      <c r="G348" s="30">
        <v>10234.419999999998</v>
      </c>
      <c r="H348" s="30">
        <v>27</v>
      </c>
      <c r="I348" s="30">
        <v>32</v>
      </c>
      <c r="J348" s="30">
        <v>3.5</v>
      </c>
      <c r="K348" s="30">
        <v>3.5</v>
      </c>
      <c r="L348" s="30">
        <v>0</v>
      </c>
      <c r="M348" s="30">
        <v>0</v>
      </c>
      <c r="N348" s="30">
        <v>2.9699999999999998</v>
      </c>
      <c r="O348" s="30">
        <v>2.9699999999999998</v>
      </c>
      <c r="P348" s="32"/>
      <c r="Q348" s="121">
        <v>4150.6</v>
      </c>
      <c r="R348" s="121">
        <v>6122.289999999997</v>
      </c>
      <c r="S348" s="121">
        <v>10272.889999999998</v>
      </c>
    </row>
    <row r="349" spans="2:19" ht="12.75">
      <c r="B349" s="21" t="s">
        <v>724</v>
      </c>
      <c r="C349" s="21" t="s">
        <v>725</v>
      </c>
      <c r="D349" s="21" t="s">
        <v>813</v>
      </c>
      <c r="E349" s="84">
        <v>145329</v>
      </c>
      <c r="F349" s="30">
        <v>9260.929999999997</v>
      </c>
      <c r="G349" s="30">
        <v>10554.989999999998</v>
      </c>
      <c r="H349" s="30">
        <v>55</v>
      </c>
      <c r="I349" s="30">
        <v>150</v>
      </c>
      <c r="J349" s="30">
        <v>0</v>
      </c>
      <c r="K349" s="30">
        <v>0</v>
      </c>
      <c r="L349" s="30">
        <v>0</v>
      </c>
      <c r="M349" s="30">
        <v>0</v>
      </c>
      <c r="N349" s="30">
        <v>0.99</v>
      </c>
      <c r="O349" s="30">
        <v>0.99</v>
      </c>
      <c r="P349" s="32"/>
      <c r="Q349" s="121">
        <v>9316.919999999996</v>
      </c>
      <c r="R349" s="121">
        <v>1389.0600000000013</v>
      </c>
      <c r="S349" s="121">
        <v>10705.979999999998</v>
      </c>
    </row>
    <row r="350" spans="2:19" ht="12.75">
      <c r="B350" s="21" t="s">
        <v>726</v>
      </c>
      <c r="C350" s="21" t="s">
        <v>727</v>
      </c>
      <c r="D350" s="21" t="s">
        <v>812</v>
      </c>
      <c r="E350" s="84">
        <v>109789</v>
      </c>
      <c r="F350" s="30">
        <v>3451.7200000000003</v>
      </c>
      <c r="G350" s="30">
        <v>3931.1300000000006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2"/>
      <c r="Q350" s="121">
        <v>3451.7200000000003</v>
      </c>
      <c r="R350" s="121">
        <v>479.4100000000003</v>
      </c>
      <c r="S350" s="121">
        <v>3931.1300000000006</v>
      </c>
    </row>
    <row r="351" spans="2:19" ht="12.75">
      <c r="B351" s="21" t="s">
        <v>728</v>
      </c>
      <c r="C351" s="21" t="s">
        <v>729</v>
      </c>
      <c r="D351" s="21" t="s">
        <v>807</v>
      </c>
      <c r="E351" s="84">
        <v>95632</v>
      </c>
      <c r="F351" s="30">
        <v>2713.6200000000017</v>
      </c>
      <c r="G351" s="30">
        <v>3068.9300000000017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2"/>
      <c r="Q351" s="121">
        <v>2713.6200000000017</v>
      </c>
      <c r="R351" s="121">
        <v>355.30999999999995</v>
      </c>
      <c r="S351" s="121">
        <v>3068.9300000000017</v>
      </c>
    </row>
    <row r="352" spans="2:19" ht="12.75">
      <c r="B352" s="21" t="s">
        <v>730</v>
      </c>
      <c r="C352" s="21" t="s">
        <v>731</v>
      </c>
      <c r="D352" s="21" t="s">
        <v>807</v>
      </c>
      <c r="E352" s="84">
        <v>121176.99999999999</v>
      </c>
      <c r="F352" s="30">
        <v>884.5900000000005</v>
      </c>
      <c r="G352" s="30">
        <v>1278.3500000000006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0.98</v>
      </c>
      <c r="O352" s="30">
        <v>0.98</v>
      </c>
      <c r="P352" s="32"/>
      <c r="Q352" s="121">
        <v>885.5700000000005</v>
      </c>
      <c r="R352" s="121">
        <v>393.7600000000001</v>
      </c>
      <c r="S352" s="121">
        <v>1279.3300000000006</v>
      </c>
    </row>
    <row r="353" spans="2:19" ht="12.75">
      <c r="B353" s="21" t="s">
        <v>732</v>
      </c>
      <c r="C353" s="21" t="s">
        <v>733</v>
      </c>
      <c r="D353" s="21" t="s">
        <v>809</v>
      </c>
      <c r="E353" s="84">
        <v>88193</v>
      </c>
      <c r="F353" s="30">
        <v>3800.5300000000075</v>
      </c>
      <c r="G353" s="30">
        <v>4556.860000000008</v>
      </c>
      <c r="H353" s="30">
        <v>0</v>
      </c>
      <c r="I353" s="30">
        <v>15</v>
      </c>
      <c r="J353" s="30">
        <v>0</v>
      </c>
      <c r="K353" s="30">
        <v>0</v>
      </c>
      <c r="L353" s="30">
        <v>0</v>
      </c>
      <c r="M353" s="30">
        <v>0</v>
      </c>
      <c r="N353" s="30">
        <v>3.9699999999999998</v>
      </c>
      <c r="O353" s="30">
        <v>3.9699999999999998</v>
      </c>
      <c r="P353" s="32"/>
      <c r="Q353" s="121">
        <v>3804.5000000000073</v>
      </c>
      <c r="R353" s="121">
        <v>771.3300000000008</v>
      </c>
      <c r="S353" s="121">
        <v>4575.830000000008</v>
      </c>
    </row>
    <row r="354" spans="2:19" ht="12.75">
      <c r="B354" s="21" t="s">
        <v>734</v>
      </c>
      <c r="C354" s="21" t="s">
        <v>735</v>
      </c>
      <c r="D354" s="21" t="s">
        <v>812</v>
      </c>
      <c r="E354" s="84">
        <v>59593.99999999999</v>
      </c>
      <c r="F354" s="30">
        <v>3557.006000000001</v>
      </c>
      <c r="G354" s="30">
        <v>4120.9360000000015</v>
      </c>
      <c r="H354" s="30">
        <v>6</v>
      </c>
      <c r="I354" s="30">
        <v>6</v>
      </c>
      <c r="J354" s="30">
        <v>0</v>
      </c>
      <c r="K354" s="30">
        <v>0</v>
      </c>
      <c r="L354" s="30">
        <v>0</v>
      </c>
      <c r="M354" s="30">
        <v>0</v>
      </c>
      <c r="N354" s="30">
        <v>3.96</v>
      </c>
      <c r="O354" s="30">
        <v>4.96</v>
      </c>
      <c r="P354" s="32"/>
      <c r="Q354" s="121">
        <v>3566.9660000000013</v>
      </c>
      <c r="R354" s="121">
        <v>564.9300000000003</v>
      </c>
      <c r="S354" s="121">
        <v>4131.896000000002</v>
      </c>
    </row>
    <row r="355" spans="2:19" ht="12.75">
      <c r="B355" s="21" t="s">
        <v>736</v>
      </c>
      <c r="C355" s="21" t="s">
        <v>737</v>
      </c>
      <c r="D355" s="21" t="s">
        <v>806</v>
      </c>
      <c r="E355" s="84">
        <v>35922</v>
      </c>
      <c r="F355" s="30">
        <v>516.19</v>
      </c>
      <c r="G355" s="30">
        <v>681.13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2"/>
      <c r="Q355" s="121">
        <v>516.19</v>
      </c>
      <c r="R355" s="121">
        <v>164.93999999999994</v>
      </c>
      <c r="S355" s="121">
        <v>681.13</v>
      </c>
    </row>
    <row r="356" spans="2:19" ht="12.75">
      <c r="B356" s="21" t="s">
        <v>738</v>
      </c>
      <c r="C356" s="21" t="s">
        <v>739</v>
      </c>
      <c r="D356" s="21" t="s">
        <v>806</v>
      </c>
      <c r="E356" s="84">
        <v>54688</v>
      </c>
      <c r="F356" s="30">
        <v>3922.8099999999968</v>
      </c>
      <c r="G356" s="30">
        <v>6775.619999999997</v>
      </c>
      <c r="H356" s="30">
        <v>111</v>
      </c>
      <c r="I356" s="30">
        <v>4211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2"/>
      <c r="Q356" s="121">
        <v>4033.8099999999968</v>
      </c>
      <c r="R356" s="121">
        <v>6952.81</v>
      </c>
      <c r="S356" s="121">
        <v>10986.619999999997</v>
      </c>
    </row>
    <row r="357" spans="2:19" ht="12.75">
      <c r="B357" s="21" t="s">
        <v>740</v>
      </c>
      <c r="C357" s="21" t="s">
        <v>741</v>
      </c>
      <c r="D357" s="21" t="s">
        <v>810</v>
      </c>
      <c r="E357" s="84">
        <v>50858</v>
      </c>
      <c r="F357" s="30">
        <v>3975.8819999999996</v>
      </c>
      <c r="G357" s="30">
        <v>6534.422</v>
      </c>
      <c r="H357" s="30">
        <v>0</v>
      </c>
      <c r="I357" s="30">
        <v>0</v>
      </c>
      <c r="J357" s="30">
        <v>14</v>
      </c>
      <c r="K357" s="30">
        <v>14</v>
      </c>
      <c r="L357" s="30">
        <v>0</v>
      </c>
      <c r="M357" s="30">
        <v>0</v>
      </c>
      <c r="N357" s="30">
        <v>0</v>
      </c>
      <c r="O357" s="30">
        <v>0</v>
      </c>
      <c r="P357" s="32"/>
      <c r="Q357" s="121">
        <v>3989.8819999999996</v>
      </c>
      <c r="R357" s="121">
        <v>2558.54</v>
      </c>
      <c r="S357" s="121">
        <v>6548.422</v>
      </c>
    </row>
    <row r="358" spans="2:19" ht="12.75">
      <c r="B358" s="21" t="s">
        <v>742</v>
      </c>
      <c r="C358" s="21" t="s">
        <v>743</v>
      </c>
      <c r="D358" s="21" t="s">
        <v>810</v>
      </c>
      <c r="E358" s="84">
        <v>63576</v>
      </c>
      <c r="F358" s="30">
        <v>6274.395000000004</v>
      </c>
      <c r="G358" s="30">
        <v>7264.7850000000035</v>
      </c>
      <c r="H358" s="30">
        <v>5</v>
      </c>
      <c r="I358" s="30">
        <v>5</v>
      </c>
      <c r="J358" s="30">
        <v>0</v>
      </c>
      <c r="K358" s="30">
        <v>0</v>
      </c>
      <c r="L358" s="30">
        <v>0</v>
      </c>
      <c r="M358" s="30">
        <v>0</v>
      </c>
      <c r="N358" s="30">
        <v>0.99</v>
      </c>
      <c r="O358" s="30">
        <v>0.99</v>
      </c>
      <c r="P358" s="32"/>
      <c r="Q358" s="121">
        <v>6280.385000000004</v>
      </c>
      <c r="R358" s="121">
        <v>990.3899999999994</v>
      </c>
      <c r="S358" s="121">
        <v>7270.775000000003</v>
      </c>
    </row>
    <row r="359" spans="2:19" ht="12.75">
      <c r="B359" s="21" t="s">
        <v>744</v>
      </c>
      <c r="C359" s="21" t="s">
        <v>745</v>
      </c>
      <c r="D359" s="21" t="s">
        <v>805</v>
      </c>
      <c r="E359" s="84">
        <v>33160</v>
      </c>
      <c r="F359" s="30">
        <v>1835.7300000000025</v>
      </c>
      <c r="G359" s="30">
        <v>2197.7600000000025</v>
      </c>
      <c r="H359" s="30">
        <v>6</v>
      </c>
      <c r="I359" s="30">
        <v>17</v>
      </c>
      <c r="J359" s="30">
        <v>0</v>
      </c>
      <c r="K359" s="30">
        <v>0</v>
      </c>
      <c r="L359" s="30">
        <v>0</v>
      </c>
      <c r="M359" s="30">
        <v>0</v>
      </c>
      <c r="N359" s="30">
        <v>0.99</v>
      </c>
      <c r="O359" s="30">
        <v>0.99</v>
      </c>
      <c r="P359" s="32"/>
      <c r="Q359" s="121">
        <v>1842.7200000000025</v>
      </c>
      <c r="R359" s="121">
        <v>373.02999999999975</v>
      </c>
      <c r="S359" s="121">
        <v>2215.7500000000023</v>
      </c>
    </row>
    <row r="360" spans="2:19" ht="12.75">
      <c r="B360" s="21" t="s">
        <v>746</v>
      </c>
      <c r="C360" s="21" t="s">
        <v>747</v>
      </c>
      <c r="D360" s="21" t="s">
        <v>806</v>
      </c>
      <c r="E360" s="84">
        <v>45294</v>
      </c>
      <c r="F360" s="30">
        <v>2867.8300000000004</v>
      </c>
      <c r="G360" s="30">
        <v>3447.4600000000005</v>
      </c>
      <c r="H360" s="30">
        <v>0</v>
      </c>
      <c r="I360" s="30">
        <v>0</v>
      </c>
      <c r="J360" s="30">
        <v>0</v>
      </c>
      <c r="K360" s="30">
        <v>15</v>
      </c>
      <c r="L360" s="30">
        <v>0</v>
      </c>
      <c r="M360" s="30">
        <v>0</v>
      </c>
      <c r="N360" s="30">
        <v>0.99</v>
      </c>
      <c r="O360" s="30">
        <v>0.99</v>
      </c>
      <c r="P360" s="32"/>
      <c r="Q360" s="121">
        <v>2868.82</v>
      </c>
      <c r="R360" s="121">
        <v>594.6300000000001</v>
      </c>
      <c r="S360" s="121">
        <v>3463.4500000000003</v>
      </c>
    </row>
    <row r="361" spans="2:19" ht="12.75">
      <c r="B361" s="21" t="s">
        <v>748</v>
      </c>
      <c r="C361" s="21" t="s">
        <v>749</v>
      </c>
      <c r="D361" s="21" t="s">
        <v>810</v>
      </c>
      <c r="E361" s="84">
        <v>64248</v>
      </c>
      <c r="F361" s="30">
        <v>3939.2149999999997</v>
      </c>
      <c r="G361" s="30">
        <v>4796.305</v>
      </c>
      <c r="H361" s="30">
        <v>10</v>
      </c>
      <c r="I361" s="30">
        <v>16</v>
      </c>
      <c r="J361" s="30">
        <v>42</v>
      </c>
      <c r="K361" s="30">
        <v>42</v>
      </c>
      <c r="L361" s="30">
        <v>0</v>
      </c>
      <c r="M361" s="30">
        <v>190</v>
      </c>
      <c r="N361" s="30">
        <v>0.99</v>
      </c>
      <c r="O361" s="30">
        <v>0.99</v>
      </c>
      <c r="P361" s="32"/>
      <c r="Q361" s="121">
        <v>3992.2049999999995</v>
      </c>
      <c r="R361" s="121">
        <v>1053.0900000000006</v>
      </c>
      <c r="S361" s="121">
        <v>5045.295</v>
      </c>
    </row>
    <row r="362" spans="2:19" ht="12.75">
      <c r="B362" s="21" t="s">
        <v>750</v>
      </c>
      <c r="C362" s="21" t="s">
        <v>751</v>
      </c>
      <c r="D362" s="21" t="s">
        <v>811</v>
      </c>
      <c r="E362" s="84">
        <v>23721</v>
      </c>
      <c r="F362" s="30">
        <v>4143.310000000003</v>
      </c>
      <c r="G362" s="30">
        <v>6561.690000000004</v>
      </c>
      <c r="H362" s="30">
        <v>53</v>
      </c>
      <c r="I362" s="30">
        <v>313</v>
      </c>
      <c r="J362" s="30">
        <v>23</v>
      </c>
      <c r="K362" s="30">
        <v>37</v>
      </c>
      <c r="L362" s="30">
        <v>0</v>
      </c>
      <c r="M362" s="30">
        <v>0</v>
      </c>
      <c r="N362" s="30">
        <v>0</v>
      </c>
      <c r="O362" s="30">
        <v>0</v>
      </c>
      <c r="P362" s="32"/>
      <c r="Q362" s="121">
        <v>4219.310000000003</v>
      </c>
      <c r="R362" s="121">
        <v>2692.380000000001</v>
      </c>
      <c r="S362" s="121">
        <v>6911.690000000004</v>
      </c>
    </row>
    <row r="363" spans="2:19" ht="12.75">
      <c r="B363" s="21" t="s">
        <v>752</v>
      </c>
      <c r="C363" s="21" t="s">
        <v>753</v>
      </c>
      <c r="D363" s="21" t="s">
        <v>811</v>
      </c>
      <c r="E363" s="84">
        <v>48109</v>
      </c>
      <c r="F363" s="30">
        <v>8366.925000000005</v>
      </c>
      <c r="G363" s="30">
        <v>23694.655000000006</v>
      </c>
      <c r="H363" s="30">
        <v>74</v>
      </c>
      <c r="I363" s="30">
        <v>177.5</v>
      </c>
      <c r="J363" s="30">
        <v>0</v>
      </c>
      <c r="K363" s="30">
        <v>7</v>
      </c>
      <c r="L363" s="30">
        <v>0</v>
      </c>
      <c r="M363" s="30">
        <v>1398</v>
      </c>
      <c r="N363" s="30">
        <v>2.98</v>
      </c>
      <c r="O363" s="30">
        <v>2.98</v>
      </c>
      <c r="P363" s="32"/>
      <c r="Q363" s="121">
        <v>8443.905000000004</v>
      </c>
      <c r="R363" s="121">
        <v>16836.230000000003</v>
      </c>
      <c r="S363" s="121">
        <v>25280.135000000006</v>
      </c>
    </row>
    <row r="364" spans="2:19" ht="12.75">
      <c r="B364" s="21" t="s">
        <v>754</v>
      </c>
      <c r="C364" s="21" t="s">
        <v>755</v>
      </c>
      <c r="D364" s="21" t="s">
        <v>804</v>
      </c>
      <c r="E364" s="84">
        <v>44574</v>
      </c>
      <c r="F364" s="30">
        <v>1448.5699999999974</v>
      </c>
      <c r="G364" s="30">
        <v>1464.4099999999974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2"/>
      <c r="Q364" s="121">
        <v>1448.5699999999974</v>
      </c>
      <c r="R364" s="121">
        <v>15.839999999999918</v>
      </c>
      <c r="S364" s="121">
        <v>1464.4099999999974</v>
      </c>
    </row>
    <row r="365" spans="2:19" ht="12.75">
      <c r="B365" s="21" t="s">
        <v>756</v>
      </c>
      <c r="C365" s="21" t="s">
        <v>757</v>
      </c>
      <c r="D365" s="21" t="s">
        <v>809</v>
      </c>
      <c r="E365" s="84">
        <v>47318</v>
      </c>
      <c r="F365" s="30">
        <v>2534.02</v>
      </c>
      <c r="G365" s="30">
        <v>3246.83</v>
      </c>
      <c r="H365" s="30">
        <v>78.60000000000001</v>
      </c>
      <c r="I365" s="30">
        <v>87.4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2"/>
      <c r="Q365" s="121">
        <v>2612.62</v>
      </c>
      <c r="R365" s="121">
        <v>721.6100000000001</v>
      </c>
      <c r="S365" s="121">
        <v>3334.23</v>
      </c>
    </row>
    <row r="366" spans="2:19" ht="12.75">
      <c r="B366" s="21" t="s">
        <v>758</v>
      </c>
      <c r="C366" s="21" t="s">
        <v>759</v>
      </c>
      <c r="D366" s="21" t="s">
        <v>805</v>
      </c>
      <c r="E366" s="84">
        <v>39753</v>
      </c>
      <c r="F366" s="30">
        <v>5483.996</v>
      </c>
      <c r="G366" s="30">
        <v>8969.086000000001</v>
      </c>
      <c r="H366" s="30">
        <v>54.99999999999999</v>
      </c>
      <c r="I366" s="30">
        <v>676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2"/>
      <c r="Q366" s="121">
        <v>5538.996</v>
      </c>
      <c r="R366" s="121">
        <v>4106.090000000001</v>
      </c>
      <c r="S366" s="121">
        <v>9645.086000000001</v>
      </c>
    </row>
    <row r="367" spans="2:19" ht="12.75">
      <c r="B367" s="21" t="s">
        <v>760</v>
      </c>
      <c r="C367" s="21" t="s">
        <v>761</v>
      </c>
      <c r="D367" s="21" t="s">
        <v>804</v>
      </c>
      <c r="E367" s="84">
        <v>75062</v>
      </c>
      <c r="F367" s="30">
        <v>3077.7500000000005</v>
      </c>
      <c r="G367" s="30">
        <v>3266.5700000000006</v>
      </c>
      <c r="H367" s="30">
        <v>55</v>
      </c>
      <c r="I367" s="30">
        <v>117</v>
      </c>
      <c r="J367" s="30">
        <v>0</v>
      </c>
      <c r="K367" s="30">
        <v>0</v>
      </c>
      <c r="L367" s="30">
        <v>0</v>
      </c>
      <c r="M367" s="30">
        <v>0</v>
      </c>
      <c r="N367" s="30">
        <v>2.9699999999999998</v>
      </c>
      <c r="O367" s="30">
        <v>2.9699999999999998</v>
      </c>
      <c r="P367" s="32"/>
      <c r="Q367" s="121">
        <v>3135.7200000000003</v>
      </c>
      <c r="R367" s="121">
        <v>250.82000000000016</v>
      </c>
      <c r="S367" s="121">
        <v>3386.5400000000004</v>
      </c>
    </row>
    <row r="368" spans="2:19" ht="12.75">
      <c r="B368" s="21" t="s">
        <v>762</v>
      </c>
      <c r="C368" s="21" t="s">
        <v>763</v>
      </c>
      <c r="D368" s="21" t="s">
        <v>810</v>
      </c>
      <c r="E368" s="84">
        <v>44845</v>
      </c>
      <c r="F368" s="30">
        <v>6073.219999999999</v>
      </c>
      <c r="G368" s="30">
        <v>7767.339999999999</v>
      </c>
      <c r="H368" s="30">
        <v>6</v>
      </c>
      <c r="I368" s="30">
        <v>6</v>
      </c>
      <c r="J368" s="30">
        <v>0</v>
      </c>
      <c r="K368" s="30">
        <v>0</v>
      </c>
      <c r="L368" s="30">
        <v>0</v>
      </c>
      <c r="M368" s="30">
        <v>0</v>
      </c>
      <c r="N368" s="30">
        <v>0.99</v>
      </c>
      <c r="O368" s="30">
        <v>0.99</v>
      </c>
      <c r="P368" s="32"/>
      <c r="Q368" s="121">
        <v>6080.209999999999</v>
      </c>
      <c r="R368" s="121">
        <v>1694.12</v>
      </c>
      <c r="S368" s="121">
        <v>7774.329999999999</v>
      </c>
    </row>
    <row r="369" spans="2:19" ht="12.75">
      <c r="B369" s="21" t="s">
        <v>764</v>
      </c>
      <c r="C369" s="21" t="s">
        <v>765</v>
      </c>
      <c r="D369" s="21" t="s">
        <v>811</v>
      </c>
      <c r="E369" s="84">
        <v>16998</v>
      </c>
      <c r="F369" s="30">
        <v>2392.504</v>
      </c>
      <c r="G369" s="30">
        <v>2782.754</v>
      </c>
      <c r="H369" s="30">
        <v>59.099999999999994</v>
      </c>
      <c r="I369" s="30">
        <v>74.1</v>
      </c>
      <c r="J369" s="30">
        <v>43.5</v>
      </c>
      <c r="K369" s="30">
        <v>43.5</v>
      </c>
      <c r="L369" s="30">
        <v>4</v>
      </c>
      <c r="M369" s="30">
        <v>4</v>
      </c>
      <c r="N369" s="30">
        <v>0.99</v>
      </c>
      <c r="O369" s="30">
        <v>0.99</v>
      </c>
      <c r="P369" s="32"/>
      <c r="Q369" s="121">
        <v>2500.0939999999996</v>
      </c>
      <c r="R369" s="121">
        <v>405.25</v>
      </c>
      <c r="S369" s="121">
        <v>2905.3439999999996</v>
      </c>
    </row>
    <row r="370" spans="2:19" ht="12.75">
      <c r="B370" s="21" t="s">
        <v>766</v>
      </c>
      <c r="C370" s="21" t="s">
        <v>767</v>
      </c>
      <c r="D370" s="21" t="s">
        <v>807</v>
      </c>
      <c r="E370" s="84">
        <v>94484</v>
      </c>
      <c r="F370" s="30">
        <v>654.4399999999997</v>
      </c>
      <c r="G370" s="30">
        <v>1080.0299999999997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500</v>
      </c>
      <c r="N370" s="30">
        <v>0</v>
      </c>
      <c r="O370" s="30">
        <v>0</v>
      </c>
      <c r="P370" s="32"/>
      <c r="Q370" s="121">
        <v>654.4399999999997</v>
      </c>
      <c r="R370" s="121">
        <v>925.59</v>
      </c>
      <c r="S370" s="121">
        <v>1580.0299999999997</v>
      </c>
    </row>
    <row r="371" spans="2:19" ht="12.75">
      <c r="B371" s="21" t="s">
        <v>768</v>
      </c>
      <c r="C371" s="21" t="s">
        <v>769</v>
      </c>
      <c r="D371" s="21" t="s">
        <v>811</v>
      </c>
      <c r="E371" s="84">
        <v>29747</v>
      </c>
      <c r="F371" s="30">
        <v>2189.363999999998</v>
      </c>
      <c r="G371" s="30">
        <v>2470.903999999998</v>
      </c>
      <c r="H371" s="30">
        <v>0</v>
      </c>
      <c r="I371" s="30">
        <v>1.5</v>
      </c>
      <c r="J371" s="30">
        <v>15</v>
      </c>
      <c r="K371" s="30">
        <v>22</v>
      </c>
      <c r="L371" s="30">
        <v>0</v>
      </c>
      <c r="M371" s="30">
        <v>0</v>
      </c>
      <c r="N371" s="30">
        <v>1.1</v>
      </c>
      <c r="O371" s="30">
        <v>1.1</v>
      </c>
      <c r="P371" s="32"/>
      <c r="Q371" s="121">
        <v>2205.463999999998</v>
      </c>
      <c r="R371" s="121">
        <v>290.03999999999996</v>
      </c>
      <c r="S371" s="121">
        <v>2495.503999999998</v>
      </c>
    </row>
    <row r="372" spans="2:19" ht="12.75">
      <c r="B372" s="21" t="s">
        <v>770</v>
      </c>
      <c r="C372" s="21" t="s">
        <v>771</v>
      </c>
      <c r="D372" s="21" t="s">
        <v>809</v>
      </c>
      <c r="E372" s="84">
        <v>139850</v>
      </c>
      <c r="F372" s="30">
        <v>7953.205000000014</v>
      </c>
      <c r="G372" s="30">
        <v>8139.085000000014</v>
      </c>
      <c r="H372" s="30">
        <v>0</v>
      </c>
      <c r="I372" s="30">
        <v>31</v>
      </c>
      <c r="J372" s="30">
        <v>0</v>
      </c>
      <c r="K372" s="30">
        <v>0</v>
      </c>
      <c r="L372" s="30">
        <v>0</v>
      </c>
      <c r="M372" s="30">
        <v>0</v>
      </c>
      <c r="N372" s="30">
        <v>3.99</v>
      </c>
      <c r="O372" s="30">
        <v>3.99</v>
      </c>
      <c r="P372" s="32"/>
      <c r="Q372" s="121">
        <v>7957.195000000013</v>
      </c>
      <c r="R372" s="121">
        <v>216.8800000000001</v>
      </c>
      <c r="S372" s="121">
        <v>8174.0750000000135</v>
      </c>
    </row>
    <row r="373" spans="2:19" ht="12.75">
      <c r="B373" s="21" t="s">
        <v>772</v>
      </c>
      <c r="C373" s="21" t="s">
        <v>773</v>
      </c>
      <c r="D373" s="21" t="s">
        <v>811</v>
      </c>
      <c r="E373" s="84">
        <v>198942</v>
      </c>
      <c r="F373" s="30">
        <v>20618.64099999998</v>
      </c>
      <c r="G373" s="30">
        <v>38991.61099999998</v>
      </c>
      <c r="H373" s="30">
        <v>13</v>
      </c>
      <c r="I373" s="30">
        <v>13</v>
      </c>
      <c r="J373" s="30">
        <v>63.699999999999996</v>
      </c>
      <c r="K373" s="30">
        <v>78.5</v>
      </c>
      <c r="L373" s="30">
        <v>0</v>
      </c>
      <c r="M373" s="30">
        <v>499</v>
      </c>
      <c r="N373" s="30">
        <v>8.12</v>
      </c>
      <c r="O373" s="30">
        <v>8.12</v>
      </c>
      <c r="P373" s="32"/>
      <c r="Q373" s="121">
        <v>20703.46099999998</v>
      </c>
      <c r="R373" s="121">
        <v>18886.770000000004</v>
      </c>
      <c r="S373" s="121">
        <v>39590.230999999985</v>
      </c>
    </row>
    <row r="374" spans="2:19" ht="12.75">
      <c r="B374" s="21" t="s">
        <v>774</v>
      </c>
      <c r="C374" s="21" t="s">
        <v>775</v>
      </c>
      <c r="D374" s="21" t="s">
        <v>810</v>
      </c>
      <c r="E374" s="84">
        <v>48285</v>
      </c>
      <c r="F374" s="30">
        <v>4793.530000000007</v>
      </c>
      <c r="G374" s="30">
        <v>5997.200000000007</v>
      </c>
      <c r="H374" s="30">
        <v>0</v>
      </c>
      <c r="I374" s="30">
        <v>36</v>
      </c>
      <c r="J374" s="30">
        <v>0</v>
      </c>
      <c r="K374" s="30">
        <v>0</v>
      </c>
      <c r="L374" s="30">
        <v>0</v>
      </c>
      <c r="M374" s="30">
        <v>0</v>
      </c>
      <c r="N374" s="30">
        <v>1</v>
      </c>
      <c r="O374" s="30">
        <v>1</v>
      </c>
      <c r="P374" s="32"/>
      <c r="Q374" s="121">
        <v>4794.530000000007</v>
      </c>
      <c r="R374" s="121">
        <v>1239.67</v>
      </c>
      <c r="S374" s="121">
        <v>6034.200000000007</v>
      </c>
    </row>
    <row r="375" spans="2:19" ht="12.75">
      <c r="B375" s="21" t="s">
        <v>776</v>
      </c>
      <c r="C375" s="21" t="s">
        <v>777</v>
      </c>
      <c r="D375" s="21" t="s">
        <v>810</v>
      </c>
      <c r="E375" s="84">
        <v>60409</v>
      </c>
      <c r="F375" s="30">
        <v>2903.9999999999995</v>
      </c>
      <c r="G375" s="30">
        <v>3151.7799999999997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0.99</v>
      </c>
      <c r="O375" s="30">
        <v>0.99</v>
      </c>
      <c r="P375" s="32"/>
      <c r="Q375" s="121">
        <v>2904.9899999999993</v>
      </c>
      <c r="R375" s="121">
        <v>247.7800000000002</v>
      </c>
      <c r="S375" s="121">
        <v>3152.7699999999995</v>
      </c>
    </row>
    <row r="376" spans="2:19" ht="12.75">
      <c r="B376" s="21" t="s">
        <v>778</v>
      </c>
      <c r="C376" s="21" t="s">
        <v>779</v>
      </c>
      <c r="D376" s="21" t="s">
        <v>809</v>
      </c>
      <c r="E376" s="84">
        <v>144448</v>
      </c>
      <c r="F376" s="30">
        <v>4278.069999999999</v>
      </c>
      <c r="G376" s="30">
        <v>4765.459999999999</v>
      </c>
      <c r="H376" s="30">
        <v>30</v>
      </c>
      <c r="I376" s="30">
        <v>36</v>
      </c>
      <c r="J376" s="30">
        <v>0</v>
      </c>
      <c r="K376" s="30">
        <v>0</v>
      </c>
      <c r="L376" s="30">
        <v>0</v>
      </c>
      <c r="M376" s="30">
        <v>0</v>
      </c>
      <c r="N376" s="30">
        <v>0.99</v>
      </c>
      <c r="O376" s="30">
        <v>0.99</v>
      </c>
      <c r="P376" s="32"/>
      <c r="Q376" s="121">
        <v>4309.059999999999</v>
      </c>
      <c r="R376" s="121">
        <v>493.3900000000003</v>
      </c>
      <c r="S376" s="121">
        <v>4802.449999999999</v>
      </c>
    </row>
    <row r="377" spans="2:19" ht="12.75">
      <c r="B377" s="21" t="s">
        <v>780</v>
      </c>
      <c r="C377" s="21" t="s">
        <v>781</v>
      </c>
      <c r="D377" s="21" t="s">
        <v>810</v>
      </c>
      <c r="E377" s="84">
        <v>40420</v>
      </c>
      <c r="F377" s="30">
        <v>1744.5899999999986</v>
      </c>
      <c r="G377" s="30">
        <v>3267.6399999999985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2"/>
      <c r="Q377" s="121">
        <v>1744.5899999999986</v>
      </c>
      <c r="R377" s="121">
        <v>1523.05</v>
      </c>
      <c r="S377" s="121">
        <v>3267.6399999999985</v>
      </c>
    </row>
    <row r="378" spans="2:19" ht="12.75">
      <c r="B378" s="21" t="s">
        <v>782</v>
      </c>
      <c r="C378" s="21" t="s">
        <v>783</v>
      </c>
      <c r="D378" s="21" t="s">
        <v>810</v>
      </c>
      <c r="E378" s="84">
        <v>61837</v>
      </c>
      <c r="F378" s="30">
        <v>4294.942999999999</v>
      </c>
      <c r="G378" s="30">
        <v>4590.152999999999</v>
      </c>
      <c r="H378" s="30">
        <v>5</v>
      </c>
      <c r="I378" s="30">
        <v>5</v>
      </c>
      <c r="J378" s="30">
        <v>0</v>
      </c>
      <c r="K378" s="30">
        <v>0</v>
      </c>
      <c r="L378" s="30">
        <v>0</v>
      </c>
      <c r="M378" s="30">
        <v>0</v>
      </c>
      <c r="N378" s="30">
        <v>0.99</v>
      </c>
      <c r="O378" s="30">
        <v>0.99</v>
      </c>
      <c r="P378" s="32"/>
      <c r="Q378" s="121">
        <v>4300.932999999999</v>
      </c>
      <c r="R378" s="121">
        <v>295.21000000000004</v>
      </c>
      <c r="S378" s="121">
        <v>4596.142999999999</v>
      </c>
    </row>
    <row r="379" spans="2:19" ht="12.75">
      <c r="B379" s="21" t="s">
        <v>784</v>
      </c>
      <c r="C379" s="21" t="s">
        <v>785</v>
      </c>
      <c r="D379" s="21" t="s">
        <v>812</v>
      </c>
      <c r="E379" s="84">
        <v>105403</v>
      </c>
      <c r="F379" s="30">
        <v>2364.7050000000013</v>
      </c>
      <c r="G379" s="30">
        <v>2610.9050000000016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2"/>
      <c r="Q379" s="121">
        <v>2364.7050000000013</v>
      </c>
      <c r="R379" s="121">
        <v>246.20000000000027</v>
      </c>
      <c r="S379" s="121">
        <v>2610.9050000000016</v>
      </c>
    </row>
    <row r="380" spans="2:19" ht="12.75">
      <c r="B380" s="21" t="s">
        <v>786</v>
      </c>
      <c r="C380" s="21" t="s">
        <v>787</v>
      </c>
      <c r="D380" s="21" t="s">
        <v>812</v>
      </c>
      <c r="E380" s="84">
        <v>42785</v>
      </c>
      <c r="F380" s="30">
        <v>1928.480000000001</v>
      </c>
      <c r="G380" s="30">
        <v>2088.6800000000007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2"/>
      <c r="Q380" s="121">
        <v>1928.480000000001</v>
      </c>
      <c r="R380" s="121">
        <v>160.19999999999982</v>
      </c>
      <c r="S380" s="121">
        <v>2088.6800000000007</v>
      </c>
    </row>
    <row r="381" spans="2:19" ht="12.75">
      <c r="B381" s="21" t="s">
        <v>788</v>
      </c>
      <c r="C381" s="21" t="s">
        <v>789</v>
      </c>
      <c r="D381" s="21" t="s">
        <v>810</v>
      </c>
      <c r="E381" s="84">
        <v>47464.00000000001</v>
      </c>
      <c r="F381" s="30">
        <v>1741.6050000000002</v>
      </c>
      <c r="G381" s="30">
        <v>1935.4050000000002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0.99</v>
      </c>
      <c r="O381" s="30">
        <v>0.99</v>
      </c>
      <c r="P381" s="32"/>
      <c r="Q381" s="121">
        <v>1742.5950000000003</v>
      </c>
      <c r="R381" s="121">
        <v>193.79999999999995</v>
      </c>
      <c r="S381" s="121">
        <v>1936.3950000000002</v>
      </c>
    </row>
    <row r="382" spans="2:19" ht="12.75">
      <c r="B382" s="21" t="s">
        <v>790</v>
      </c>
      <c r="C382" s="21" t="s">
        <v>791</v>
      </c>
      <c r="D382" s="21" t="s">
        <v>803</v>
      </c>
      <c r="E382" s="84">
        <v>57779.99999999999</v>
      </c>
      <c r="F382" s="30">
        <v>7300.520000000014</v>
      </c>
      <c r="G382" s="30">
        <v>7852.364000000013</v>
      </c>
      <c r="H382" s="30">
        <v>20</v>
      </c>
      <c r="I382" s="30">
        <v>20</v>
      </c>
      <c r="J382" s="30">
        <v>0</v>
      </c>
      <c r="K382" s="30">
        <v>0</v>
      </c>
      <c r="L382" s="30">
        <v>0</v>
      </c>
      <c r="M382" s="30">
        <v>176</v>
      </c>
      <c r="N382" s="30">
        <v>0</v>
      </c>
      <c r="O382" s="30">
        <v>0</v>
      </c>
      <c r="P382" s="32"/>
      <c r="Q382" s="121">
        <v>7320.520000000014</v>
      </c>
      <c r="R382" s="121">
        <v>727.8439999999991</v>
      </c>
      <c r="S382" s="121">
        <v>8048.364000000013</v>
      </c>
    </row>
    <row r="383" spans="2:19" ht="12.75">
      <c r="B383" s="21" t="s">
        <v>792</v>
      </c>
      <c r="C383" s="21" t="s">
        <v>793</v>
      </c>
      <c r="D383" s="21" t="s">
        <v>812</v>
      </c>
      <c r="E383" s="84">
        <v>50663</v>
      </c>
      <c r="F383" s="30">
        <v>4314.768000000001</v>
      </c>
      <c r="G383" s="30">
        <v>5021.8780000000015</v>
      </c>
      <c r="H383" s="30">
        <v>32</v>
      </c>
      <c r="I383" s="30">
        <v>314</v>
      </c>
      <c r="J383" s="30">
        <v>0</v>
      </c>
      <c r="K383" s="30">
        <v>130</v>
      </c>
      <c r="L383" s="30">
        <v>0</v>
      </c>
      <c r="M383" s="30">
        <v>0</v>
      </c>
      <c r="N383" s="30">
        <v>0.99</v>
      </c>
      <c r="O383" s="30">
        <v>0.99</v>
      </c>
      <c r="P383" s="32"/>
      <c r="Q383" s="121">
        <v>4347.758000000001</v>
      </c>
      <c r="R383" s="121">
        <v>1119.1100000000006</v>
      </c>
      <c r="S383" s="121">
        <v>5466.868000000001</v>
      </c>
    </row>
    <row r="384" spans="2:19" ht="12.75">
      <c r="B384" s="21" t="s">
        <v>794</v>
      </c>
      <c r="C384" s="21" t="s">
        <v>795</v>
      </c>
      <c r="D384" s="21" t="s">
        <v>810</v>
      </c>
      <c r="E384" s="84">
        <v>68813</v>
      </c>
      <c r="F384" s="30">
        <v>3113.915000000003</v>
      </c>
      <c r="G384" s="30">
        <v>3744.2750000000033</v>
      </c>
      <c r="H384" s="30">
        <v>5</v>
      </c>
      <c r="I384" s="30">
        <v>11</v>
      </c>
      <c r="J384" s="30">
        <v>0</v>
      </c>
      <c r="K384" s="30">
        <v>0</v>
      </c>
      <c r="L384" s="30">
        <v>0</v>
      </c>
      <c r="M384" s="30">
        <v>0</v>
      </c>
      <c r="N384" s="30">
        <v>1.98</v>
      </c>
      <c r="O384" s="30">
        <v>1.98</v>
      </c>
      <c r="P384" s="32"/>
      <c r="Q384" s="121">
        <v>3120.895000000003</v>
      </c>
      <c r="R384" s="121">
        <v>636.3600000000001</v>
      </c>
      <c r="S384" s="121">
        <v>3757.2550000000033</v>
      </c>
    </row>
    <row r="385" spans="2:19" ht="12.75">
      <c r="B385" s="21" t="s">
        <v>796</v>
      </c>
      <c r="C385" s="21" t="s">
        <v>797</v>
      </c>
      <c r="D385" s="21" t="s">
        <v>809</v>
      </c>
      <c r="E385" s="84">
        <v>48739</v>
      </c>
      <c r="F385" s="30">
        <v>3052.0150000000026</v>
      </c>
      <c r="G385" s="30">
        <v>3561.1350000000025</v>
      </c>
      <c r="H385" s="30">
        <v>98.80000000000001</v>
      </c>
      <c r="I385" s="30">
        <v>668.8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2"/>
      <c r="Q385" s="121">
        <v>3150.815000000003</v>
      </c>
      <c r="R385" s="121">
        <v>1079.1199999999994</v>
      </c>
      <c r="S385" s="121">
        <v>4229.935000000002</v>
      </c>
    </row>
    <row r="386" spans="2:19" ht="12.75">
      <c r="B386" s="21" t="s">
        <v>798</v>
      </c>
      <c r="C386" s="21" t="s">
        <v>799</v>
      </c>
      <c r="D386" s="21" t="s">
        <v>812</v>
      </c>
      <c r="E386" s="84">
        <v>43563</v>
      </c>
      <c r="F386" s="30">
        <v>2329.850000000001</v>
      </c>
      <c r="G386" s="30">
        <v>2546.860000000001</v>
      </c>
      <c r="H386" s="30">
        <v>0</v>
      </c>
      <c r="I386" s="30">
        <v>11</v>
      </c>
      <c r="J386" s="30">
        <v>0</v>
      </c>
      <c r="K386" s="30">
        <v>0</v>
      </c>
      <c r="L386" s="30">
        <v>0</v>
      </c>
      <c r="M386" s="30">
        <v>0</v>
      </c>
      <c r="N386" s="30">
        <v>1.5</v>
      </c>
      <c r="O386" s="30">
        <v>1.5</v>
      </c>
      <c r="P386" s="32"/>
      <c r="Q386" s="121">
        <v>2331.350000000001</v>
      </c>
      <c r="R386" s="121">
        <v>228.01000000000022</v>
      </c>
      <c r="S386" s="121">
        <v>2559.360000000001</v>
      </c>
    </row>
    <row r="387" spans="2:19" ht="12.75">
      <c r="B387" s="21" t="s">
        <v>800</v>
      </c>
      <c r="C387" s="21" t="s">
        <v>801</v>
      </c>
      <c r="D387" s="21" t="s">
        <v>813</v>
      </c>
      <c r="E387" s="84">
        <v>84212</v>
      </c>
      <c r="F387" s="86">
        <v>6464.120000000013</v>
      </c>
      <c r="G387" s="86">
        <v>6899.482000000013</v>
      </c>
      <c r="H387" s="86">
        <v>17.1</v>
      </c>
      <c r="I387" s="86">
        <v>120.1</v>
      </c>
      <c r="J387" s="86">
        <v>0</v>
      </c>
      <c r="K387" s="86">
        <v>0</v>
      </c>
      <c r="L387" s="86">
        <v>0</v>
      </c>
      <c r="M387" s="86">
        <v>0</v>
      </c>
      <c r="N387" s="86">
        <v>4.95</v>
      </c>
      <c r="O387" s="86">
        <v>4.95</v>
      </c>
      <c r="P387" s="32"/>
      <c r="Q387" s="86">
        <v>6486.170000000013</v>
      </c>
      <c r="R387" s="86">
        <v>538.3620000000001</v>
      </c>
      <c r="S387" s="86">
        <v>7024.532000000013</v>
      </c>
    </row>
    <row r="388" spans="2:19" ht="12.75">
      <c r="B388" s="35"/>
      <c r="C388" s="36" t="s">
        <v>36</v>
      </c>
      <c r="D388" s="35"/>
      <c r="E388" s="87">
        <v>26264883.000000022</v>
      </c>
      <c r="F388" s="96">
        <v>1497264.1800000009</v>
      </c>
      <c r="G388" s="96">
        <v>2047858.111000001</v>
      </c>
      <c r="H388" s="96">
        <v>34861.63000000001</v>
      </c>
      <c r="I388" s="96">
        <v>157848.93999999997</v>
      </c>
      <c r="J388" s="96">
        <v>2888.45</v>
      </c>
      <c r="K388" s="96">
        <v>16460.949999999997</v>
      </c>
      <c r="L388" s="96">
        <v>4</v>
      </c>
      <c r="M388" s="96">
        <v>67503</v>
      </c>
      <c r="N388" s="96">
        <v>475.63000000000113</v>
      </c>
      <c r="O388" s="96">
        <v>483.6100000000011</v>
      </c>
      <c r="P388" s="32"/>
      <c r="Q388" s="96">
        <v>1535493.8900000008</v>
      </c>
      <c r="R388" s="96">
        <v>754660.7210000001</v>
      </c>
      <c r="S388" s="96">
        <v>2290154.611000001</v>
      </c>
    </row>
    <row r="389" spans="2:19" ht="6.75" customHeight="1">
      <c r="B389" s="23"/>
      <c r="C389" s="23"/>
      <c r="D389" s="23"/>
      <c r="E389" s="85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Q389" s="88"/>
      <c r="R389" s="88"/>
      <c r="S389" s="88"/>
    </row>
    <row r="390" spans="2:19" ht="14.25">
      <c r="B390" s="43"/>
      <c r="C390" s="21" t="s">
        <v>1856</v>
      </c>
      <c r="E390" s="30"/>
      <c r="F390" s="88">
        <v>5099.720000000001</v>
      </c>
      <c r="G390" s="88">
        <v>8318.93</v>
      </c>
      <c r="H390" s="88">
        <v>2840.18</v>
      </c>
      <c r="I390" s="88">
        <v>56853.78</v>
      </c>
      <c r="J390" s="88">
        <v>492.49999999999994</v>
      </c>
      <c r="K390" s="88">
        <v>29758.499999999996</v>
      </c>
      <c r="L390" s="30">
        <v>0</v>
      </c>
      <c r="M390" s="88">
        <v>499</v>
      </c>
      <c r="N390" s="88">
        <v>3</v>
      </c>
      <c r="O390" s="88">
        <v>3</v>
      </c>
      <c r="Q390" s="88">
        <v>8435.400000000001</v>
      </c>
      <c r="R390" s="88">
        <v>86997.81</v>
      </c>
      <c r="S390" s="88">
        <v>95433.20999999999</v>
      </c>
    </row>
    <row r="391" spans="2:19" ht="6.75" customHeight="1">
      <c r="B391" s="43"/>
      <c r="E391" s="41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Q391" s="88"/>
      <c r="R391" s="88"/>
      <c r="S391" s="88"/>
    </row>
    <row r="392" spans="2:20" ht="13.5" thickBot="1">
      <c r="B392" s="44"/>
      <c r="C392" s="45" t="s">
        <v>814</v>
      </c>
      <c r="D392" s="45"/>
      <c r="E392" s="112"/>
      <c r="F392" s="89">
        <v>1502363.9000000008</v>
      </c>
      <c r="G392" s="89">
        <v>2056177.041000001</v>
      </c>
      <c r="H392" s="89">
        <v>37701.81000000001</v>
      </c>
      <c r="I392" s="89">
        <v>214702.71999999997</v>
      </c>
      <c r="J392" s="89">
        <v>3380.95</v>
      </c>
      <c r="K392" s="89">
        <v>46219.45</v>
      </c>
      <c r="L392" s="89">
        <v>4</v>
      </c>
      <c r="M392" s="89">
        <v>68002</v>
      </c>
      <c r="N392" s="89">
        <v>478.63000000000113</v>
      </c>
      <c r="O392" s="89">
        <v>486.6100000000011</v>
      </c>
      <c r="Q392" s="89">
        <v>1543929.2900000007</v>
      </c>
      <c r="R392" s="89">
        <v>841658.5310000002</v>
      </c>
      <c r="S392" s="89">
        <v>2385587.821000001</v>
      </c>
      <c r="T392" s="47"/>
    </row>
    <row r="393" ht="13.5" thickTop="1">
      <c r="B393" s="48"/>
    </row>
    <row r="394" ht="12.75">
      <c r="B394" s="49" t="s">
        <v>1841</v>
      </c>
    </row>
    <row r="395" ht="12.75">
      <c r="B395" s="48" t="s">
        <v>1972</v>
      </c>
    </row>
    <row r="396" ht="12.75">
      <c r="B396" s="48" t="s">
        <v>802</v>
      </c>
    </row>
    <row r="397" ht="12.75">
      <c r="B397" s="50" t="s">
        <v>1843</v>
      </c>
    </row>
    <row r="398" ht="12.75">
      <c r="B398" s="51" t="s">
        <v>1842</v>
      </c>
    </row>
    <row r="399" ht="12.75">
      <c r="B399" s="106" t="s">
        <v>1914</v>
      </c>
    </row>
    <row r="400" ht="12.75">
      <c r="B400" s="114" t="s">
        <v>1968</v>
      </c>
    </row>
    <row r="401" ht="12.75">
      <c r="B401" s="48" t="s">
        <v>1850</v>
      </c>
    </row>
    <row r="403" spans="6:15" ht="12.75">
      <c r="F403" s="47"/>
      <c r="G403" s="47"/>
      <c r="H403" s="47"/>
      <c r="I403" s="47"/>
      <c r="J403" s="47"/>
      <c r="K403" s="47"/>
      <c r="L403" s="47"/>
      <c r="M403" s="47"/>
      <c r="N403" s="47"/>
      <c r="O403" s="47"/>
    </row>
  </sheetData>
  <sheetProtection/>
  <mergeCells count="8">
    <mergeCell ref="F3:O3"/>
    <mergeCell ref="F4:O4"/>
    <mergeCell ref="F5:O5"/>
    <mergeCell ref="F6:G6"/>
    <mergeCell ref="H6:I6"/>
    <mergeCell ref="J6:K6"/>
    <mergeCell ref="L6:M6"/>
    <mergeCell ref="N6:O6"/>
  </mergeCells>
  <hyperlinks>
    <hyperlink ref="B399" r:id="rId1" display="http://www.energysavingtrust.org.uk/Organisations/Government-and-local-programmes/Programmes-we-deliver/Homes-Energy-Efficiency-Database/CERT-reports-from-HEED"/>
  </hyperlinks>
  <printOptions/>
  <pageMargins left="0.7" right="0.7" top="0.75" bottom="0.75" header="0.3" footer="0.3"/>
  <pageSetup horizontalDpi="600" verticalDpi="600" orientation="portrait" paperSize="9" scale="71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R652"/>
  <sheetViews>
    <sheetView zoomScale="85" zoomScaleNormal="85" zoomScalePageLayoutView="0" workbookViewId="0" topLeftCell="A1">
      <selection activeCell="E6" sqref="E6:N6"/>
    </sheetView>
  </sheetViews>
  <sheetFormatPr defaultColWidth="9.140625" defaultRowHeight="12.75"/>
  <cols>
    <col min="1" max="1" width="3.57421875" style="21" customWidth="1"/>
    <col min="2" max="2" width="14.8515625" style="21" customWidth="1"/>
    <col min="3" max="3" width="44.57421875" style="21" customWidth="1"/>
    <col min="4" max="4" width="24.8515625" style="21" customWidth="1"/>
    <col min="5" max="11" width="10.7109375" style="21" customWidth="1"/>
    <col min="12" max="12" width="18.7109375" style="21" customWidth="1"/>
    <col min="13" max="14" width="10.7109375" style="21" customWidth="1"/>
    <col min="15" max="15" width="5.7109375" style="21" customWidth="1"/>
    <col min="16" max="18" width="20.7109375" style="21" customWidth="1"/>
    <col min="19" max="16384" width="9.140625" style="21" customWidth="1"/>
  </cols>
  <sheetData>
    <row r="1" ht="27.75">
      <c r="B1" s="20" t="s">
        <v>1857</v>
      </c>
    </row>
    <row r="2" ht="15.75">
      <c r="B2" s="22" t="s">
        <v>1975</v>
      </c>
    </row>
    <row r="3" spans="2:14" ht="12.75">
      <c r="B3" s="23"/>
      <c r="C3" s="23"/>
      <c r="D3" s="23"/>
      <c r="E3" s="134">
        <v>2014</v>
      </c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2.75">
      <c r="B4" s="23"/>
      <c r="C4" s="23"/>
      <c r="D4" s="23"/>
      <c r="E4" s="134" t="s">
        <v>1974</v>
      </c>
      <c r="F4" s="134"/>
      <c r="G4" s="134"/>
      <c r="H4" s="134"/>
      <c r="I4" s="134"/>
      <c r="J4" s="134"/>
      <c r="K4" s="134"/>
      <c r="L4" s="134"/>
      <c r="M4" s="134"/>
      <c r="N4" s="134"/>
    </row>
    <row r="5" spans="2:14" ht="14.25">
      <c r="B5" s="23"/>
      <c r="C5" s="23"/>
      <c r="D5" s="23"/>
      <c r="E5" s="135" t="s">
        <v>1854</v>
      </c>
      <c r="F5" s="135"/>
      <c r="G5" s="135"/>
      <c r="H5" s="135"/>
      <c r="I5" s="135"/>
      <c r="J5" s="135"/>
      <c r="K5" s="135"/>
      <c r="L5" s="135"/>
      <c r="M5" s="135"/>
      <c r="N5" s="135"/>
    </row>
    <row r="6" spans="2:14" ht="12.75">
      <c r="B6" s="23"/>
      <c r="C6" s="23"/>
      <c r="D6" s="23"/>
      <c r="E6" s="134" t="s">
        <v>817</v>
      </c>
      <c r="F6" s="134"/>
      <c r="G6" s="134" t="s">
        <v>4</v>
      </c>
      <c r="H6" s="134"/>
      <c r="I6" s="134" t="s">
        <v>5</v>
      </c>
      <c r="J6" s="134"/>
      <c r="K6" s="126"/>
      <c r="L6" s="129" t="s">
        <v>815</v>
      </c>
      <c r="M6" s="134" t="s">
        <v>816</v>
      </c>
      <c r="N6" s="134"/>
    </row>
    <row r="7" spans="2:18" ht="38.25">
      <c r="B7" s="27" t="s">
        <v>1847</v>
      </c>
      <c r="C7" s="27" t="s">
        <v>1848</v>
      </c>
      <c r="D7" s="27" t="s">
        <v>1844</v>
      </c>
      <c r="E7" s="28" t="s">
        <v>33</v>
      </c>
      <c r="F7" s="28" t="s">
        <v>36</v>
      </c>
      <c r="G7" s="28" t="s">
        <v>33</v>
      </c>
      <c r="H7" s="28" t="s">
        <v>36</v>
      </c>
      <c r="I7" s="28" t="s">
        <v>33</v>
      </c>
      <c r="J7" s="28" t="s">
        <v>36</v>
      </c>
      <c r="K7" s="28" t="s">
        <v>33</v>
      </c>
      <c r="L7" s="28" t="s">
        <v>36</v>
      </c>
      <c r="M7" s="28" t="s">
        <v>33</v>
      </c>
      <c r="N7" s="28" t="s">
        <v>36</v>
      </c>
      <c r="P7" s="28" t="s">
        <v>1969</v>
      </c>
      <c r="Q7" s="28" t="s">
        <v>1970</v>
      </c>
      <c r="R7" s="28" t="s">
        <v>36</v>
      </c>
    </row>
    <row r="8" spans="2:18" ht="12.75">
      <c r="B8" s="55" t="s">
        <v>1582</v>
      </c>
      <c r="C8" s="55" t="s">
        <v>1583</v>
      </c>
      <c r="D8" s="55" t="s">
        <v>803</v>
      </c>
      <c r="E8" s="56">
        <v>379</v>
      </c>
      <c r="F8" s="56">
        <v>384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P8" s="30">
        <v>379</v>
      </c>
      <c r="Q8" s="30">
        <v>5</v>
      </c>
      <c r="R8" s="30">
        <v>384</v>
      </c>
    </row>
    <row r="9" spans="2:18" ht="12.75">
      <c r="B9" s="55" t="s">
        <v>1599</v>
      </c>
      <c r="C9" s="55" t="s">
        <v>1600</v>
      </c>
      <c r="D9" s="55" t="s">
        <v>803</v>
      </c>
      <c r="E9" s="56">
        <v>306</v>
      </c>
      <c r="F9" s="56">
        <v>311</v>
      </c>
      <c r="G9" s="56">
        <v>3</v>
      </c>
      <c r="H9" s="56">
        <v>3</v>
      </c>
      <c r="I9" s="56">
        <v>1</v>
      </c>
      <c r="J9" s="56">
        <v>4</v>
      </c>
      <c r="K9" s="56">
        <v>0</v>
      </c>
      <c r="L9" s="56">
        <v>0</v>
      </c>
      <c r="M9" s="56">
        <v>0</v>
      </c>
      <c r="N9" s="56">
        <v>0</v>
      </c>
      <c r="P9" s="30">
        <v>310</v>
      </c>
      <c r="Q9" s="30">
        <v>8</v>
      </c>
      <c r="R9" s="30">
        <v>318</v>
      </c>
    </row>
    <row r="10" spans="2:18" ht="12.75">
      <c r="B10" s="57">
        <v>801</v>
      </c>
      <c r="C10" s="55" t="s">
        <v>1301</v>
      </c>
      <c r="D10" s="55" t="s">
        <v>804</v>
      </c>
      <c r="E10" s="56">
        <v>161</v>
      </c>
      <c r="F10" s="56">
        <v>171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P10" s="30">
        <v>161</v>
      </c>
      <c r="Q10" s="30">
        <v>10</v>
      </c>
      <c r="R10" s="30">
        <v>171</v>
      </c>
    </row>
    <row r="11" spans="2:18" ht="12.75">
      <c r="B11" s="57">
        <v>802</v>
      </c>
      <c r="C11" s="55" t="s">
        <v>1302</v>
      </c>
      <c r="D11" s="55" t="s">
        <v>804</v>
      </c>
      <c r="E11" s="56">
        <v>272</v>
      </c>
      <c r="F11" s="56">
        <v>279</v>
      </c>
      <c r="G11" s="56">
        <v>3</v>
      </c>
      <c r="H11" s="56">
        <v>4</v>
      </c>
      <c r="I11" s="56">
        <v>0</v>
      </c>
      <c r="J11" s="56">
        <v>0</v>
      </c>
      <c r="K11" s="56">
        <v>0</v>
      </c>
      <c r="L11" s="56">
        <v>0</v>
      </c>
      <c r="M11" s="56">
        <v>2</v>
      </c>
      <c r="N11" s="56">
        <v>2</v>
      </c>
      <c r="P11" s="30">
        <v>277</v>
      </c>
      <c r="Q11" s="30">
        <v>8</v>
      </c>
      <c r="R11" s="30">
        <v>285</v>
      </c>
    </row>
    <row r="12" spans="2:18" ht="12.75">
      <c r="B12" s="57">
        <v>803</v>
      </c>
      <c r="C12" s="55" t="s">
        <v>1303</v>
      </c>
      <c r="D12" s="55" t="s">
        <v>804</v>
      </c>
      <c r="E12" s="56">
        <v>246</v>
      </c>
      <c r="F12" s="56">
        <v>253</v>
      </c>
      <c r="G12" s="56">
        <v>6</v>
      </c>
      <c r="H12" s="56">
        <v>6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P12" s="30">
        <v>252</v>
      </c>
      <c r="Q12" s="30">
        <v>7</v>
      </c>
      <c r="R12" s="30">
        <v>259</v>
      </c>
    </row>
    <row r="13" spans="2:18" ht="12.75">
      <c r="B13" s="55" t="s">
        <v>1341</v>
      </c>
      <c r="C13" s="55" t="s">
        <v>1342</v>
      </c>
      <c r="D13" s="55" t="s">
        <v>810</v>
      </c>
      <c r="E13" s="56">
        <v>492</v>
      </c>
      <c r="F13" s="56">
        <v>504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P13" s="30">
        <v>492</v>
      </c>
      <c r="Q13" s="30">
        <v>12</v>
      </c>
      <c r="R13" s="30">
        <v>504</v>
      </c>
    </row>
    <row r="14" spans="2:18" ht="12.75">
      <c r="B14" s="55" t="s">
        <v>1641</v>
      </c>
      <c r="C14" s="55" t="s">
        <v>1642</v>
      </c>
      <c r="D14" s="55" t="s">
        <v>812</v>
      </c>
      <c r="E14" s="56">
        <v>370</v>
      </c>
      <c r="F14" s="56">
        <v>378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P14" s="30">
        <v>370</v>
      </c>
      <c r="Q14" s="30">
        <v>8</v>
      </c>
      <c r="R14" s="30">
        <v>378</v>
      </c>
    </row>
    <row r="15" spans="2:18" ht="12.75">
      <c r="B15" s="55" t="s">
        <v>1173</v>
      </c>
      <c r="C15" s="55" t="s">
        <v>1174</v>
      </c>
      <c r="D15" s="55" t="s">
        <v>809</v>
      </c>
      <c r="E15" s="56">
        <v>363</v>
      </c>
      <c r="F15" s="56">
        <v>369</v>
      </c>
      <c r="G15" s="56">
        <v>0</v>
      </c>
      <c r="H15" s="56">
        <v>0</v>
      </c>
      <c r="I15" s="56">
        <v>1</v>
      </c>
      <c r="J15" s="56">
        <v>1</v>
      </c>
      <c r="K15" s="56">
        <v>0</v>
      </c>
      <c r="L15" s="56">
        <v>0</v>
      </c>
      <c r="M15" s="56">
        <v>0</v>
      </c>
      <c r="N15" s="56">
        <v>0</v>
      </c>
      <c r="P15" s="30">
        <v>364</v>
      </c>
      <c r="Q15" s="30">
        <v>6</v>
      </c>
      <c r="R15" s="30">
        <v>370</v>
      </c>
    </row>
    <row r="16" spans="2:18" ht="12.75">
      <c r="B16" s="55" t="s">
        <v>1571</v>
      </c>
      <c r="C16" s="55" t="s">
        <v>1572</v>
      </c>
      <c r="D16" s="55" t="s">
        <v>803</v>
      </c>
      <c r="E16" s="56">
        <v>578</v>
      </c>
      <c r="F16" s="56">
        <v>601</v>
      </c>
      <c r="G16" s="56">
        <v>1</v>
      </c>
      <c r="H16" s="56">
        <v>2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P16" s="30">
        <v>579</v>
      </c>
      <c r="Q16" s="30">
        <v>24</v>
      </c>
      <c r="R16" s="30">
        <v>603</v>
      </c>
    </row>
    <row r="17" spans="2:18" ht="12.75">
      <c r="B17" s="55" t="s">
        <v>818</v>
      </c>
      <c r="C17" s="55" t="s">
        <v>51</v>
      </c>
      <c r="D17" s="55" t="s">
        <v>805</v>
      </c>
      <c r="E17" s="56">
        <v>673</v>
      </c>
      <c r="F17" s="56">
        <v>685</v>
      </c>
      <c r="G17" s="56">
        <v>0</v>
      </c>
      <c r="H17" s="56">
        <v>0</v>
      </c>
      <c r="I17" s="56">
        <v>2</v>
      </c>
      <c r="J17" s="56">
        <v>2</v>
      </c>
      <c r="K17" s="56">
        <v>0</v>
      </c>
      <c r="L17" s="56">
        <v>0</v>
      </c>
      <c r="M17" s="56">
        <v>1</v>
      </c>
      <c r="N17" s="56">
        <v>1</v>
      </c>
      <c r="P17" s="30">
        <v>676</v>
      </c>
      <c r="Q17" s="30">
        <v>12</v>
      </c>
      <c r="R17" s="30">
        <v>688</v>
      </c>
    </row>
    <row r="18" spans="2:18" ht="12.75">
      <c r="B18" s="57">
        <v>804</v>
      </c>
      <c r="C18" s="55" t="s">
        <v>53</v>
      </c>
      <c r="D18" s="55" t="s">
        <v>804</v>
      </c>
      <c r="E18" s="56">
        <v>758</v>
      </c>
      <c r="F18" s="56">
        <v>779</v>
      </c>
      <c r="G18" s="56">
        <v>28</v>
      </c>
      <c r="H18" s="56">
        <v>34</v>
      </c>
      <c r="I18" s="56">
        <v>1</v>
      </c>
      <c r="J18" s="56">
        <v>2</v>
      </c>
      <c r="K18" s="56">
        <v>0</v>
      </c>
      <c r="L18" s="56">
        <v>0</v>
      </c>
      <c r="M18" s="56">
        <v>0</v>
      </c>
      <c r="N18" s="56">
        <v>0</v>
      </c>
      <c r="P18" s="30">
        <v>787</v>
      </c>
      <c r="Q18" s="30">
        <v>28</v>
      </c>
      <c r="R18" s="30">
        <v>815</v>
      </c>
    </row>
    <row r="19" spans="2:18" ht="12.75">
      <c r="B19" s="55" t="s">
        <v>1597</v>
      </c>
      <c r="C19" s="55" t="s">
        <v>1598</v>
      </c>
      <c r="D19" s="55" t="s">
        <v>803</v>
      </c>
      <c r="E19" s="56">
        <v>429</v>
      </c>
      <c r="F19" s="56">
        <v>444</v>
      </c>
      <c r="G19" s="56">
        <v>2</v>
      </c>
      <c r="H19" s="56">
        <v>2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P19" s="30">
        <v>431</v>
      </c>
      <c r="Q19" s="30">
        <v>15</v>
      </c>
      <c r="R19" s="30">
        <v>446</v>
      </c>
    </row>
    <row r="20" spans="2:18" ht="12.75">
      <c r="B20" s="57">
        <v>805</v>
      </c>
      <c r="C20" s="55" t="s">
        <v>1304</v>
      </c>
      <c r="D20" s="55" t="s">
        <v>804</v>
      </c>
      <c r="E20" s="56">
        <v>877</v>
      </c>
      <c r="F20" s="56">
        <v>889</v>
      </c>
      <c r="G20" s="56">
        <v>49</v>
      </c>
      <c r="H20" s="56">
        <v>53</v>
      </c>
      <c r="I20" s="56">
        <v>4</v>
      </c>
      <c r="J20" s="56">
        <v>9</v>
      </c>
      <c r="K20" s="56">
        <v>0</v>
      </c>
      <c r="L20" s="56">
        <v>0</v>
      </c>
      <c r="M20" s="56">
        <v>0</v>
      </c>
      <c r="N20" s="56">
        <v>0</v>
      </c>
      <c r="P20" s="30">
        <v>930</v>
      </c>
      <c r="Q20" s="30">
        <v>21</v>
      </c>
      <c r="R20" s="30">
        <v>951</v>
      </c>
    </row>
    <row r="21" spans="2:18" ht="12.75">
      <c r="B21" s="55" t="s">
        <v>1343</v>
      </c>
      <c r="C21" s="55" t="s">
        <v>1344</v>
      </c>
      <c r="D21" s="55" t="s">
        <v>810</v>
      </c>
      <c r="E21" s="56">
        <v>1108</v>
      </c>
      <c r="F21" s="56">
        <v>1147</v>
      </c>
      <c r="G21" s="56">
        <v>0</v>
      </c>
      <c r="H21" s="56">
        <v>1</v>
      </c>
      <c r="I21" s="56">
        <v>1</v>
      </c>
      <c r="J21" s="56">
        <v>1</v>
      </c>
      <c r="K21" s="56">
        <v>0</v>
      </c>
      <c r="L21" s="56">
        <v>0</v>
      </c>
      <c r="M21" s="56">
        <v>1</v>
      </c>
      <c r="N21" s="56">
        <v>1</v>
      </c>
      <c r="P21" s="30">
        <v>1110</v>
      </c>
      <c r="Q21" s="30">
        <v>40</v>
      </c>
      <c r="R21" s="30">
        <v>1150</v>
      </c>
    </row>
    <row r="22" spans="2:18" ht="12.75">
      <c r="B22" s="55" t="s">
        <v>819</v>
      </c>
      <c r="C22" s="55" t="s">
        <v>59</v>
      </c>
      <c r="D22" s="55" t="s">
        <v>805</v>
      </c>
      <c r="E22" s="56">
        <v>980</v>
      </c>
      <c r="F22" s="56">
        <v>1006</v>
      </c>
      <c r="G22" s="56">
        <v>2</v>
      </c>
      <c r="H22" s="56">
        <v>5</v>
      </c>
      <c r="I22" s="56">
        <v>0</v>
      </c>
      <c r="J22" s="56">
        <v>0</v>
      </c>
      <c r="K22" s="56">
        <v>0</v>
      </c>
      <c r="L22" s="56">
        <v>0</v>
      </c>
      <c r="M22" s="56">
        <v>2</v>
      </c>
      <c r="N22" s="56">
        <v>2</v>
      </c>
      <c r="P22" s="30">
        <v>984</v>
      </c>
      <c r="Q22" s="30">
        <v>29</v>
      </c>
      <c r="R22" s="30">
        <v>1013</v>
      </c>
    </row>
    <row r="23" spans="2:18" ht="12.75">
      <c r="B23" s="55" t="s">
        <v>1345</v>
      </c>
      <c r="C23" s="55" t="s">
        <v>61</v>
      </c>
      <c r="D23" s="55" t="s">
        <v>810</v>
      </c>
      <c r="E23" s="56">
        <v>938</v>
      </c>
      <c r="F23" s="56">
        <v>991</v>
      </c>
      <c r="G23" s="56">
        <v>1</v>
      </c>
      <c r="H23" s="56">
        <v>3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P23" s="30">
        <v>939</v>
      </c>
      <c r="Q23" s="30">
        <v>55</v>
      </c>
      <c r="R23" s="30">
        <v>994</v>
      </c>
    </row>
    <row r="24" spans="2:18" ht="12.75">
      <c r="B24" s="55" t="s">
        <v>1175</v>
      </c>
      <c r="C24" s="55" t="s">
        <v>1176</v>
      </c>
      <c r="D24" s="55" t="s">
        <v>809</v>
      </c>
      <c r="E24" s="56">
        <v>226</v>
      </c>
      <c r="F24" s="56">
        <v>234</v>
      </c>
      <c r="G24" s="56">
        <v>0</v>
      </c>
      <c r="H24" s="56">
        <v>0</v>
      </c>
      <c r="I24" s="56">
        <v>0</v>
      </c>
      <c r="J24" s="56">
        <v>1</v>
      </c>
      <c r="K24" s="56">
        <v>0</v>
      </c>
      <c r="L24" s="56">
        <v>0</v>
      </c>
      <c r="M24" s="56">
        <v>0</v>
      </c>
      <c r="N24" s="56">
        <v>0</v>
      </c>
      <c r="P24" s="30">
        <v>226</v>
      </c>
      <c r="Q24" s="30">
        <v>9</v>
      </c>
      <c r="R24" s="30">
        <v>235</v>
      </c>
    </row>
    <row r="25" spans="2:18" ht="12.75">
      <c r="B25" s="55" t="s">
        <v>1346</v>
      </c>
      <c r="C25" s="55" t="s">
        <v>1347</v>
      </c>
      <c r="D25" s="55" t="s">
        <v>810</v>
      </c>
      <c r="E25" s="56">
        <v>661</v>
      </c>
      <c r="F25" s="56">
        <v>679</v>
      </c>
      <c r="G25" s="56">
        <v>2</v>
      </c>
      <c r="H25" s="56">
        <v>2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P25" s="30">
        <v>663</v>
      </c>
      <c r="Q25" s="30">
        <v>18</v>
      </c>
      <c r="R25" s="30">
        <v>681</v>
      </c>
    </row>
    <row r="26" spans="2:18" ht="12.75">
      <c r="B26" s="57">
        <v>806</v>
      </c>
      <c r="C26" s="55" t="s">
        <v>1928</v>
      </c>
      <c r="D26" s="55" t="s">
        <v>804</v>
      </c>
      <c r="E26" s="56">
        <v>603</v>
      </c>
      <c r="F26" s="56">
        <v>629</v>
      </c>
      <c r="G26" s="56">
        <v>20</v>
      </c>
      <c r="H26" s="56">
        <v>31</v>
      </c>
      <c r="I26" s="56">
        <v>1</v>
      </c>
      <c r="J26" s="56">
        <v>1</v>
      </c>
      <c r="K26" s="56">
        <v>0</v>
      </c>
      <c r="L26" s="56">
        <v>0</v>
      </c>
      <c r="M26" s="56">
        <v>0</v>
      </c>
      <c r="N26" s="56">
        <v>0</v>
      </c>
      <c r="P26" s="30">
        <v>624</v>
      </c>
      <c r="Q26" s="30">
        <v>37</v>
      </c>
      <c r="R26" s="30">
        <v>661</v>
      </c>
    </row>
    <row r="27" spans="2:18" ht="12.75">
      <c r="B27" s="55" t="s">
        <v>1348</v>
      </c>
      <c r="C27" s="55" t="s">
        <v>1349</v>
      </c>
      <c r="D27" s="55" t="s">
        <v>810</v>
      </c>
      <c r="E27" s="56">
        <v>839</v>
      </c>
      <c r="F27" s="56">
        <v>875</v>
      </c>
      <c r="G27" s="56">
        <v>2</v>
      </c>
      <c r="H27" s="56">
        <v>2</v>
      </c>
      <c r="I27" s="56">
        <v>0</v>
      </c>
      <c r="J27" s="56">
        <v>0</v>
      </c>
      <c r="K27" s="56">
        <v>0</v>
      </c>
      <c r="L27" s="56">
        <v>0</v>
      </c>
      <c r="M27" s="56">
        <v>1</v>
      </c>
      <c r="N27" s="56">
        <v>1</v>
      </c>
      <c r="P27" s="30">
        <v>842</v>
      </c>
      <c r="Q27" s="30">
        <v>36</v>
      </c>
      <c r="R27" s="30">
        <v>878</v>
      </c>
    </row>
    <row r="28" spans="2:18" ht="12.75">
      <c r="B28" s="57">
        <v>807</v>
      </c>
      <c r="C28" s="55" t="s">
        <v>1305</v>
      </c>
      <c r="D28" s="55" t="s">
        <v>804</v>
      </c>
      <c r="E28" s="56">
        <v>1210</v>
      </c>
      <c r="F28" s="56">
        <v>1219</v>
      </c>
      <c r="G28" s="56">
        <v>118</v>
      </c>
      <c r="H28" s="56">
        <v>149</v>
      </c>
      <c r="I28" s="56">
        <v>0</v>
      </c>
      <c r="J28" s="56">
        <v>0</v>
      </c>
      <c r="K28" s="56">
        <v>0</v>
      </c>
      <c r="L28" s="56">
        <v>0</v>
      </c>
      <c r="M28" s="56">
        <v>1</v>
      </c>
      <c r="N28" s="56">
        <v>1</v>
      </c>
      <c r="P28" s="30">
        <v>1329</v>
      </c>
      <c r="Q28" s="30">
        <v>40</v>
      </c>
      <c r="R28" s="30">
        <v>1369</v>
      </c>
    </row>
    <row r="29" spans="2:18" ht="12.75">
      <c r="B29" s="55" t="s">
        <v>978</v>
      </c>
      <c r="C29" s="55" t="s">
        <v>979</v>
      </c>
      <c r="D29" s="55" t="s">
        <v>807</v>
      </c>
      <c r="E29" s="56">
        <v>400</v>
      </c>
      <c r="F29" s="56">
        <v>413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P29" s="30">
        <v>400</v>
      </c>
      <c r="Q29" s="30">
        <v>13</v>
      </c>
      <c r="R29" s="30">
        <v>413</v>
      </c>
    </row>
    <row r="30" spans="2:18" ht="12.75">
      <c r="B30" s="55" t="s">
        <v>1735</v>
      </c>
      <c r="C30" s="55" t="s">
        <v>1736</v>
      </c>
      <c r="D30" s="55" t="s">
        <v>813</v>
      </c>
      <c r="E30" s="56">
        <v>1013</v>
      </c>
      <c r="F30" s="56">
        <v>1026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P30" s="30">
        <v>1013</v>
      </c>
      <c r="Q30" s="30">
        <v>13</v>
      </c>
      <c r="R30" s="30">
        <v>1026</v>
      </c>
    </row>
    <row r="31" spans="2:18" ht="12.75">
      <c r="B31" s="55" t="s">
        <v>1737</v>
      </c>
      <c r="C31" s="55" t="s">
        <v>1738</v>
      </c>
      <c r="D31" s="55" t="s">
        <v>813</v>
      </c>
      <c r="E31" s="56">
        <v>1151</v>
      </c>
      <c r="F31" s="56">
        <v>1161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P31" s="30">
        <v>1151</v>
      </c>
      <c r="Q31" s="30">
        <v>10</v>
      </c>
      <c r="R31" s="30">
        <v>1161</v>
      </c>
    </row>
    <row r="32" spans="2:18" ht="12.75">
      <c r="B32" s="55" t="s">
        <v>1177</v>
      </c>
      <c r="C32" s="55" t="s">
        <v>1178</v>
      </c>
      <c r="D32" s="55" t="s">
        <v>809</v>
      </c>
      <c r="E32" s="56">
        <v>402</v>
      </c>
      <c r="F32" s="56">
        <v>424</v>
      </c>
      <c r="G32" s="56">
        <v>3</v>
      </c>
      <c r="H32" s="56">
        <v>13</v>
      </c>
      <c r="I32" s="56">
        <v>0</v>
      </c>
      <c r="J32" s="56">
        <v>0</v>
      </c>
      <c r="K32" s="56">
        <v>0</v>
      </c>
      <c r="L32" s="56">
        <v>0</v>
      </c>
      <c r="M32" s="56">
        <v>2</v>
      </c>
      <c r="N32" s="56">
        <v>2</v>
      </c>
      <c r="P32" s="30">
        <v>407</v>
      </c>
      <c r="Q32" s="30">
        <v>32</v>
      </c>
      <c r="R32" s="30">
        <v>439</v>
      </c>
    </row>
    <row r="33" spans="2:18" ht="12.75">
      <c r="B33" s="55" t="s">
        <v>887</v>
      </c>
      <c r="C33" s="55" t="s">
        <v>888</v>
      </c>
      <c r="D33" s="55" t="s">
        <v>806</v>
      </c>
      <c r="E33" s="56">
        <v>470</v>
      </c>
      <c r="F33" s="56">
        <v>481</v>
      </c>
      <c r="G33" s="56">
        <v>1</v>
      </c>
      <c r="H33" s="56">
        <v>1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P33" s="30">
        <v>471</v>
      </c>
      <c r="Q33" s="30">
        <v>11</v>
      </c>
      <c r="R33" s="30">
        <v>482</v>
      </c>
    </row>
    <row r="34" spans="2:18" ht="12.75">
      <c r="B34" s="55" t="s">
        <v>1350</v>
      </c>
      <c r="C34" s="55" t="s">
        <v>1351</v>
      </c>
      <c r="D34" s="55" t="s">
        <v>810</v>
      </c>
      <c r="E34" s="56">
        <v>634</v>
      </c>
      <c r="F34" s="56">
        <v>638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1</v>
      </c>
      <c r="N34" s="56">
        <v>1</v>
      </c>
      <c r="P34" s="30">
        <v>635</v>
      </c>
      <c r="Q34" s="30">
        <v>4</v>
      </c>
      <c r="R34" s="30">
        <v>639</v>
      </c>
    </row>
    <row r="35" spans="2:18" ht="12.75">
      <c r="B35" s="55" t="s">
        <v>820</v>
      </c>
      <c r="C35" s="55" t="s">
        <v>79</v>
      </c>
      <c r="D35" s="55" t="s">
        <v>805</v>
      </c>
      <c r="E35" s="56">
        <v>1581</v>
      </c>
      <c r="F35" s="56">
        <v>1619</v>
      </c>
      <c r="G35" s="56">
        <v>0</v>
      </c>
      <c r="H35" s="56">
        <v>4</v>
      </c>
      <c r="I35" s="56">
        <v>0</v>
      </c>
      <c r="J35" s="56">
        <v>1</v>
      </c>
      <c r="K35" s="56">
        <v>0</v>
      </c>
      <c r="L35" s="56">
        <v>0</v>
      </c>
      <c r="M35" s="56">
        <v>2</v>
      </c>
      <c r="N35" s="56">
        <v>2</v>
      </c>
      <c r="P35" s="30">
        <v>1583</v>
      </c>
      <c r="Q35" s="30">
        <v>43</v>
      </c>
      <c r="R35" s="30">
        <v>1626</v>
      </c>
    </row>
    <row r="36" spans="2:18" ht="12.75">
      <c r="B36" s="55" t="s">
        <v>1474</v>
      </c>
      <c r="C36" s="55" t="s">
        <v>1475</v>
      </c>
      <c r="D36" s="55" t="s">
        <v>811</v>
      </c>
      <c r="E36" s="56">
        <v>462</v>
      </c>
      <c r="F36" s="56">
        <v>476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2</v>
      </c>
      <c r="N36" s="56">
        <v>2</v>
      </c>
      <c r="P36" s="30">
        <v>464</v>
      </c>
      <c r="Q36" s="30">
        <v>14</v>
      </c>
      <c r="R36" s="30">
        <v>478</v>
      </c>
    </row>
    <row r="37" spans="2:18" ht="12.75">
      <c r="B37" s="55" t="s">
        <v>1739</v>
      </c>
      <c r="C37" s="55" t="s">
        <v>1740</v>
      </c>
      <c r="D37" s="55" t="s">
        <v>813</v>
      </c>
      <c r="E37" s="56">
        <v>722</v>
      </c>
      <c r="F37" s="56">
        <v>733</v>
      </c>
      <c r="G37" s="56">
        <v>4</v>
      </c>
      <c r="H37" s="56">
        <v>6</v>
      </c>
      <c r="I37" s="56">
        <v>0</v>
      </c>
      <c r="J37" s="56">
        <v>0</v>
      </c>
      <c r="K37" s="56">
        <v>0</v>
      </c>
      <c r="L37" s="56">
        <v>0</v>
      </c>
      <c r="M37" s="56">
        <v>1</v>
      </c>
      <c r="N37" s="56">
        <v>1</v>
      </c>
      <c r="P37" s="30">
        <v>727</v>
      </c>
      <c r="Q37" s="30">
        <v>13</v>
      </c>
      <c r="R37" s="30">
        <v>740</v>
      </c>
    </row>
    <row r="38" spans="2:18" ht="12.75">
      <c r="B38" s="55" t="s">
        <v>980</v>
      </c>
      <c r="C38" s="55" t="s">
        <v>981</v>
      </c>
      <c r="D38" s="55" t="s">
        <v>807</v>
      </c>
      <c r="E38" s="56">
        <v>64</v>
      </c>
      <c r="F38" s="56">
        <v>77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P38" s="30">
        <v>64</v>
      </c>
      <c r="Q38" s="30">
        <v>13</v>
      </c>
      <c r="R38" s="30">
        <v>77</v>
      </c>
    </row>
    <row r="39" spans="2:18" ht="12.75">
      <c r="B39" s="55" t="s">
        <v>1352</v>
      </c>
      <c r="C39" s="55" t="s">
        <v>1353</v>
      </c>
      <c r="D39" s="55" t="s">
        <v>810</v>
      </c>
      <c r="E39" s="56">
        <v>580</v>
      </c>
      <c r="F39" s="56">
        <v>642</v>
      </c>
      <c r="G39" s="56">
        <v>0</v>
      </c>
      <c r="H39" s="56">
        <v>1</v>
      </c>
      <c r="I39" s="56">
        <v>0</v>
      </c>
      <c r="J39" s="56">
        <v>0</v>
      </c>
      <c r="K39" s="56">
        <v>0</v>
      </c>
      <c r="L39" s="56">
        <v>0</v>
      </c>
      <c r="M39" s="56">
        <v>1</v>
      </c>
      <c r="N39" s="56">
        <v>1</v>
      </c>
      <c r="P39" s="30">
        <v>581</v>
      </c>
      <c r="Q39" s="30">
        <v>63</v>
      </c>
      <c r="R39" s="30">
        <v>644</v>
      </c>
    </row>
    <row r="40" spans="2:18" ht="12.75">
      <c r="B40" s="55" t="s">
        <v>982</v>
      </c>
      <c r="C40" s="55" t="s">
        <v>983</v>
      </c>
      <c r="D40" s="55" t="s">
        <v>807</v>
      </c>
      <c r="E40" s="56">
        <v>228</v>
      </c>
      <c r="F40" s="56">
        <v>232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P40" s="30">
        <v>228</v>
      </c>
      <c r="Q40" s="30">
        <v>4</v>
      </c>
      <c r="R40" s="30">
        <v>232</v>
      </c>
    </row>
    <row r="41" spans="2:18" ht="12.75">
      <c r="B41" s="55" t="s">
        <v>889</v>
      </c>
      <c r="C41" s="55" t="s">
        <v>83</v>
      </c>
      <c r="D41" s="55" t="s">
        <v>806</v>
      </c>
      <c r="E41" s="56">
        <v>451</v>
      </c>
      <c r="F41" s="56">
        <v>462</v>
      </c>
      <c r="G41" s="56">
        <v>0</v>
      </c>
      <c r="H41" s="56">
        <v>1</v>
      </c>
      <c r="I41" s="56">
        <v>0</v>
      </c>
      <c r="J41" s="56">
        <v>1</v>
      </c>
      <c r="K41" s="56">
        <v>0</v>
      </c>
      <c r="L41" s="56">
        <v>0</v>
      </c>
      <c r="M41" s="56">
        <v>0</v>
      </c>
      <c r="N41" s="56">
        <v>0</v>
      </c>
      <c r="P41" s="30">
        <v>451</v>
      </c>
      <c r="Q41" s="30">
        <v>13</v>
      </c>
      <c r="R41" s="30">
        <v>464</v>
      </c>
    </row>
    <row r="42" spans="2:18" ht="12.75">
      <c r="B42" s="55" t="s">
        <v>984</v>
      </c>
      <c r="C42" s="55" t="s">
        <v>985</v>
      </c>
      <c r="D42" s="55" t="s">
        <v>807</v>
      </c>
      <c r="E42" s="56">
        <v>66</v>
      </c>
      <c r="F42" s="56">
        <v>76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P42" s="30">
        <v>66</v>
      </c>
      <c r="Q42" s="30">
        <v>10</v>
      </c>
      <c r="R42" s="30">
        <v>76</v>
      </c>
    </row>
    <row r="43" spans="2:18" ht="12.75">
      <c r="B43" s="57">
        <v>808</v>
      </c>
      <c r="C43" s="55" t="s">
        <v>1929</v>
      </c>
      <c r="D43" s="55" t="s">
        <v>804</v>
      </c>
      <c r="E43" s="56">
        <v>1311</v>
      </c>
      <c r="F43" s="56">
        <v>1353</v>
      </c>
      <c r="G43" s="56">
        <v>38</v>
      </c>
      <c r="H43" s="56">
        <v>54</v>
      </c>
      <c r="I43" s="56">
        <v>1</v>
      </c>
      <c r="J43" s="56">
        <v>1</v>
      </c>
      <c r="K43" s="56">
        <v>0</v>
      </c>
      <c r="L43" s="56">
        <v>0</v>
      </c>
      <c r="M43" s="56">
        <v>0</v>
      </c>
      <c r="N43" s="56">
        <v>0</v>
      </c>
      <c r="P43" s="30">
        <v>1350</v>
      </c>
      <c r="Q43" s="30">
        <v>58</v>
      </c>
      <c r="R43" s="30">
        <v>1408</v>
      </c>
    </row>
    <row r="44" spans="2:18" ht="12.75">
      <c r="B44" s="55" t="s">
        <v>1120</v>
      </c>
      <c r="C44" s="55" t="s">
        <v>1121</v>
      </c>
      <c r="D44" s="55" t="s">
        <v>808</v>
      </c>
      <c r="E44" s="56">
        <v>1045</v>
      </c>
      <c r="F44" s="56">
        <v>1105</v>
      </c>
      <c r="G44" s="56">
        <v>18</v>
      </c>
      <c r="H44" s="56">
        <v>28</v>
      </c>
      <c r="I44" s="56">
        <v>0</v>
      </c>
      <c r="J44" s="56">
        <v>1</v>
      </c>
      <c r="K44" s="56">
        <v>0</v>
      </c>
      <c r="L44" s="56">
        <v>0</v>
      </c>
      <c r="M44" s="56">
        <v>0</v>
      </c>
      <c r="N44" s="56">
        <v>0</v>
      </c>
      <c r="P44" s="30">
        <v>1063</v>
      </c>
      <c r="Q44" s="30">
        <v>71</v>
      </c>
      <c r="R44" s="30">
        <v>1134</v>
      </c>
    </row>
    <row r="45" spans="2:18" ht="12.75">
      <c r="B45" s="55" t="s">
        <v>986</v>
      </c>
      <c r="C45" s="55" t="s">
        <v>987</v>
      </c>
      <c r="D45" s="55" t="s">
        <v>807</v>
      </c>
      <c r="E45" s="56">
        <v>64</v>
      </c>
      <c r="F45" s="56">
        <v>70</v>
      </c>
      <c r="G45" s="56">
        <v>0</v>
      </c>
      <c r="H45" s="56">
        <v>3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P45" s="30">
        <v>64</v>
      </c>
      <c r="Q45" s="30">
        <v>9</v>
      </c>
      <c r="R45" s="30">
        <v>73</v>
      </c>
    </row>
    <row r="46" spans="2:18" ht="12.75">
      <c r="B46" s="55" t="s">
        <v>1741</v>
      </c>
      <c r="C46" s="55" t="s">
        <v>1742</v>
      </c>
      <c r="D46" s="55" t="s">
        <v>813</v>
      </c>
      <c r="E46" s="56">
        <v>1084</v>
      </c>
      <c r="F46" s="56">
        <v>1140</v>
      </c>
      <c r="G46" s="56">
        <v>8</v>
      </c>
      <c r="H46" s="56">
        <v>35</v>
      </c>
      <c r="I46" s="56">
        <v>0</v>
      </c>
      <c r="J46" s="56">
        <v>0</v>
      </c>
      <c r="K46" s="56">
        <v>0</v>
      </c>
      <c r="L46" s="56">
        <v>0</v>
      </c>
      <c r="M46" s="56">
        <v>1</v>
      </c>
      <c r="N46" s="56">
        <v>1</v>
      </c>
      <c r="P46" s="30">
        <v>1093</v>
      </c>
      <c r="Q46" s="30">
        <v>83</v>
      </c>
      <c r="R46" s="30">
        <v>1176</v>
      </c>
    </row>
    <row r="47" spans="2:18" ht="12.75">
      <c r="B47" s="55" t="s">
        <v>1354</v>
      </c>
      <c r="C47" s="55" t="s">
        <v>1355</v>
      </c>
      <c r="D47" s="55" t="s">
        <v>810</v>
      </c>
      <c r="E47" s="56">
        <v>1030</v>
      </c>
      <c r="F47" s="56">
        <v>1066</v>
      </c>
      <c r="G47" s="56">
        <v>1</v>
      </c>
      <c r="H47" s="56">
        <v>1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P47" s="30">
        <v>1031</v>
      </c>
      <c r="Q47" s="30">
        <v>36</v>
      </c>
      <c r="R47" s="30">
        <v>1067</v>
      </c>
    </row>
    <row r="48" spans="2:18" ht="12.75">
      <c r="B48" s="55" t="s">
        <v>988</v>
      </c>
      <c r="C48" s="55" t="s">
        <v>989</v>
      </c>
      <c r="D48" s="55" t="s">
        <v>807</v>
      </c>
      <c r="E48" s="56">
        <v>151</v>
      </c>
      <c r="F48" s="56">
        <v>196</v>
      </c>
      <c r="G48" s="56">
        <v>0</v>
      </c>
      <c r="H48" s="56">
        <v>1</v>
      </c>
      <c r="I48" s="56">
        <v>0</v>
      </c>
      <c r="J48" s="56">
        <v>0</v>
      </c>
      <c r="K48" s="56">
        <v>0</v>
      </c>
      <c r="L48" s="56">
        <v>0</v>
      </c>
      <c r="M48" s="56">
        <v>1</v>
      </c>
      <c r="N48" s="56">
        <v>1</v>
      </c>
      <c r="P48" s="30">
        <v>152</v>
      </c>
      <c r="Q48" s="30">
        <v>46</v>
      </c>
      <c r="R48" s="30">
        <v>198</v>
      </c>
    </row>
    <row r="49" spans="2:18" ht="12.75">
      <c r="B49" s="55" t="s">
        <v>1179</v>
      </c>
      <c r="C49" s="55" t="s">
        <v>1180</v>
      </c>
      <c r="D49" s="55" t="s">
        <v>809</v>
      </c>
      <c r="E49" s="56">
        <v>259</v>
      </c>
      <c r="F49" s="56">
        <v>267</v>
      </c>
      <c r="G49" s="56">
        <v>1</v>
      </c>
      <c r="H49" s="56">
        <v>1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P49" s="30">
        <v>260</v>
      </c>
      <c r="Q49" s="30">
        <v>8</v>
      </c>
      <c r="R49" s="30">
        <v>268</v>
      </c>
    </row>
    <row r="50" spans="2:18" ht="12.75">
      <c r="B50" s="55" t="s">
        <v>1643</v>
      </c>
      <c r="C50" s="55" t="s">
        <v>1930</v>
      </c>
      <c r="D50" s="55" t="s">
        <v>812</v>
      </c>
      <c r="E50" s="56">
        <v>591</v>
      </c>
      <c r="F50" s="56">
        <v>806</v>
      </c>
      <c r="G50" s="56">
        <v>1</v>
      </c>
      <c r="H50" s="56">
        <v>1</v>
      </c>
      <c r="I50" s="56">
        <v>0</v>
      </c>
      <c r="J50" s="56">
        <v>0</v>
      </c>
      <c r="K50" s="56">
        <v>0</v>
      </c>
      <c r="L50" s="56">
        <v>0</v>
      </c>
      <c r="M50" s="56">
        <v>1</v>
      </c>
      <c r="N50" s="56">
        <v>1</v>
      </c>
      <c r="P50" s="30">
        <v>593</v>
      </c>
      <c r="Q50" s="30">
        <v>215</v>
      </c>
      <c r="R50" s="30">
        <v>808</v>
      </c>
    </row>
    <row r="51" spans="2:18" ht="12.75">
      <c r="B51" s="55" t="s">
        <v>1644</v>
      </c>
      <c r="C51" s="55" t="s">
        <v>1931</v>
      </c>
      <c r="D51" s="55" t="s">
        <v>812</v>
      </c>
      <c r="E51" s="56">
        <v>284</v>
      </c>
      <c r="F51" s="56">
        <v>295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P51" s="30">
        <v>284</v>
      </c>
      <c r="Q51" s="30">
        <v>11</v>
      </c>
      <c r="R51" s="30">
        <v>295</v>
      </c>
    </row>
    <row r="52" spans="2:18" ht="12.75">
      <c r="B52" s="55" t="s">
        <v>1645</v>
      </c>
      <c r="C52" s="55" t="s">
        <v>1932</v>
      </c>
      <c r="D52" s="55" t="s">
        <v>812</v>
      </c>
      <c r="E52" s="56">
        <v>254</v>
      </c>
      <c r="F52" s="56">
        <v>262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1</v>
      </c>
      <c r="N52" s="56">
        <v>1</v>
      </c>
      <c r="P52" s="30">
        <v>255</v>
      </c>
      <c r="Q52" s="30">
        <v>8</v>
      </c>
      <c r="R52" s="30">
        <v>263</v>
      </c>
    </row>
    <row r="53" spans="2:18" ht="12.75">
      <c r="B53" s="55" t="s">
        <v>1646</v>
      </c>
      <c r="C53" s="55" t="s">
        <v>1933</v>
      </c>
      <c r="D53" s="55" t="s">
        <v>812</v>
      </c>
      <c r="E53" s="56">
        <v>347</v>
      </c>
      <c r="F53" s="56">
        <v>613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1</v>
      </c>
      <c r="M53" s="56">
        <v>1</v>
      </c>
      <c r="N53" s="56">
        <v>1</v>
      </c>
      <c r="P53" s="30">
        <v>348</v>
      </c>
      <c r="Q53" s="30">
        <v>267</v>
      </c>
      <c r="R53" s="30">
        <v>615</v>
      </c>
    </row>
    <row r="54" spans="2:18" ht="12.75">
      <c r="B54" s="55" t="s">
        <v>1647</v>
      </c>
      <c r="C54" s="55" t="s">
        <v>1934</v>
      </c>
      <c r="D54" s="55" t="s">
        <v>812</v>
      </c>
      <c r="E54" s="56">
        <v>602</v>
      </c>
      <c r="F54" s="56">
        <v>738</v>
      </c>
      <c r="G54" s="56">
        <v>1</v>
      </c>
      <c r="H54" s="56">
        <v>1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P54" s="30">
        <v>603</v>
      </c>
      <c r="Q54" s="30">
        <v>136</v>
      </c>
      <c r="R54" s="30">
        <v>739</v>
      </c>
    </row>
    <row r="55" spans="2:18" ht="12.75">
      <c r="B55" s="55" t="s">
        <v>1648</v>
      </c>
      <c r="C55" s="55" t="s">
        <v>1935</v>
      </c>
      <c r="D55" s="55" t="s">
        <v>812</v>
      </c>
      <c r="E55" s="56">
        <v>482</v>
      </c>
      <c r="F55" s="56">
        <v>513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P55" s="30">
        <v>482</v>
      </c>
      <c r="Q55" s="30">
        <v>31</v>
      </c>
      <c r="R55" s="30">
        <v>513</v>
      </c>
    </row>
    <row r="56" spans="2:18" ht="12.75">
      <c r="B56" s="55" t="s">
        <v>1649</v>
      </c>
      <c r="C56" s="55" t="s">
        <v>1936</v>
      </c>
      <c r="D56" s="55" t="s">
        <v>812</v>
      </c>
      <c r="E56" s="56">
        <v>161</v>
      </c>
      <c r="F56" s="56">
        <v>175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P56" s="30">
        <v>161</v>
      </c>
      <c r="Q56" s="30">
        <v>14</v>
      </c>
      <c r="R56" s="30">
        <v>175</v>
      </c>
    </row>
    <row r="57" spans="2:18" ht="12.75">
      <c r="B57" s="55" t="s">
        <v>1650</v>
      </c>
      <c r="C57" s="55" t="s">
        <v>1937</v>
      </c>
      <c r="D57" s="55" t="s">
        <v>812</v>
      </c>
      <c r="E57" s="56">
        <v>316</v>
      </c>
      <c r="F57" s="56">
        <v>321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P57" s="30">
        <v>316</v>
      </c>
      <c r="Q57" s="30">
        <v>5</v>
      </c>
      <c r="R57" s="30">
        <v>321</v>
      </c>
    </row>
    <row r="58" spans="2:18" ht="12.75">
      <c r="B58" s="55" t="s">
        <v>1651</v>
      </c>
      <c r="C58" s="55" t="s">
        <v>1938</v>
      </c>
      <c r="D58" s="55" t="s">
        <v>812</v>
      </c>
      <c r="E58" s="56">
        <v>261</v>
      </c>
      <c r="F58" s="56">
        <v>276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P58" s="30">
        <v>261</v>
      </c>
      <c r="Q58" s="30">
        <v>15</v>
      </c>
      <c r="R58" s="30">
        <v>276</v>
      </c>
    </row>
    <row r="59" spans="2:18" ht="12.75">
      <c r="B59" s="55" t="s">
        <v>1122</v>
      </c>
      <c r="C59" s="55" t="s">
        <v>1123</v>
      </c>
      <c r="D59" s="55" t="s">
        <v>808</v>
      </c>
      <c r="E59" s="56">
        <v>780</v>
      </c>
      <c r="F59" s="56">
        <v>802</v>
      </c>
      <c r="G59" s="56">
        <v>15</v>
      </c>
      <c r="H59" s="56">
        <v>21</v>
      </c>
      <c r="I59" s="56">
        <v>1</v>
      </c>
      <c r="J59" s="56">
        <v>2</v>
      </c>
      <c r="K59" s="56">
        <v>0</v>
      </c>
      <c r="L59" s="56">
        <v>0</v>
      </c>
      <c r="M59" s="56">
        <v>0</v>
      </c>
      <c r="N59" s="56">
        <v>0</v>
      </c>
      <c r="P59" s="30">
        <v>796</v>
      </c>
      <c r="Q59" s="30">
        <v>29</v>
      </c>
      <c r="R59" s="30">
        <v>825</v>
      </c>
    </row>
    <row r="60" spans="2:18" ht="12.75">
      <c r="B60" s="55" t="s">
        <v>1181</v>
      </c>
      <c r="C60" s="55" t="s">
        <v>1182</v>
      </c>
      <c r="D60" s="55" t="s">
        <v>809</v>
      </c>
      <c r="E60" s="56">
        <v>1259</v>
      </c>
      <c r="F60" s="56">
        <v>1279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P60" s="30">
        <v>1259</v>
      </c>
      <c r="Q60" s="30">
        <v>20</v>
      </c>
      <c r="R60" s="30">
        <v>1279</v>
      </c>
    </row>
    <row r="61" spans="2:18" ht="12.75">
      <c r="B61" s="55" t="s">
        <v>1183</v>
      </c>
      <c r="C61" s="55" t="s">
        <v>1184</v>
      </c>
      <c r="D61" s="55" t="s">
        <v>809</v>
      </c>
      <c r="E61" s="56">
        <v>1278</v>
      </c>
      <c r="F61" s="56">
        <v>1280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P61" s="30">
        <v>1278</v>
      </c>
      <c r="Q61" s="30">
        <v>2</v>
      </c>
      <c r="R61" s="30">
        <v>1280</v>
      </c>
    </row>
    <row r="62" spans="2:18" ht="12.75">
      <c r="B62" s="55" t="s">
        <v>1185</v>
      </c>
      <c r="C62" s="55" t="s">
        <v>1186</v>
      </c>
      <c r="D62" s="55" t="s">
        <v>809</v>
      </c>
      <c r="E62" s="56">
        <v>321</v>
      </c>
      <c r="F62" s="56">
        <v>339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P62" s="30">
        <v>321</v>
      </c>
      <c r="Q62" s="30">
        <v>18</v>
      </c>
      <c r="R62" s="30">
        <v>339</v>
      </c>
    </row>
    <row r="63" spans="2:18" ht="12.75">
      <c r="B63" s="55" t="s">
        <v>1187</v>
      </c>
      <c r="C63" s="55" t="s">
        <v>1188</v>
      </c>
      <c r="D63" s="55" t="s">
        <v>809</v>
      </c>
      <c r="E63" s="56">
        <v>227</v>
      </c>
      <c r="F63" s="56">
        <v>254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P63" s="30">
        <v>227</v>
      </c>
      <c r="Q63" s="30">
        <v>27</v>
      </c>
      <c r="R63" s="30">
        <v>254</v>
      </c>
    </row>
    <row r="64" spans="2:18" ht="12.75">
      <c r="B64" s="55" t="s">
        <v>1626</v>
      </c>
      <c r="C64" s="55" t="s">
        <v>95</v>
      </c>
      <c r="D64" s="55" t="s">
        <v>803</v>
      </c>
      <c r="E64" s="56">
        <v>366</v>
      </c>
      <c r="F64" s="56">
        <v>369</v>
      </c>
      <c r="G64" s="56">
        <v>0</v>
      </c>
      <c r="H64" s="56">
        <v>1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P64" s="30">
        <v>366</v>
      </c>
      <c r="Q64" s="30">
        <v>4</v>
      </c>
      <c r="R64" s="30">
        <v>370</v>
      </c>
    </row>
    <row r="65" spans="2:18" ht="12.75">
      <c r="B65" s="55" t="s">
        <v>1124</v>
      </c>
      <c r="C65" s="55" t="s">
        <v>1125</v>
      </c>
      <c r="D65" s="55" t="s">
        <v>808</v>
      </c>
      <c r="E65" s="56">
        <v>407</v>
      </c>
      <c r="F65" s="56">
        <v>424</v>
      </c>
      <c r="G65" s="56">
        <v>1</v>
      </c>
      <c r="H65" s="56">
        <v>1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P65" s="30">
        <v>408</v>
      </c>
      <c r="Q65" s="30">
        <v>17</v>
      </c>
      <c r="R65" s="30">
        <v>425</v>
      </c>
    </row>
    <row r="66" spans="2:18" ht="12.75">
      <c r="B66" s="55" t="s">
        <v>1126</v>
      </c>
      <c r="C66" s="55" t="s">
        <v>1127</v>
      </c>
      <c r="D66" s="55" t="s">
        <v>808</v>
      </c>
      <c r="E66" s="56">
        <v>922</v>
      </c>
      <c r="F66" s="56">
        <v>964</v>
      </c>
      <c r="G66" s="56">
        <v>0</v>
      </c>
      <c r="H66" s="56">
        <v>1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P66" s="30">
        <v>922</v>
      </c>
      <c r="Q66" s="30">
        <v>43</v>
      </c>
      <c r="R66" s="30">
        <v>965</v>
      </c>
    </row>
    <row r="67" spans="2:18" ht="12.75">
      <c r="B67" s="55" t="s">
        <v>1356</v>
      </c>
      <c r="C67" s="55" t="s">
        <v>1357</v>
      </c>
      <c r="D67" s="55" t="s">
        <v>810</v>
      </c>
      <c r="E67" s="56">
        <v>736</v>
      </c>
      <c r="F67" s="56">
        <v>744</v>
      </c>
      <c r="G67" s="56">
        <v>0</v>
      </c>
      <c r="H67" s="56">
        <v>1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P67" s="30">
        <v>736</v>
      </c>
      <c r="Q67" s="30">
        <v>9</v>
      </c>
      <c r="R67" s="30">
        <v>745</v>
      </c>
    </row>
    <row r="68" spans="2:18" ht="12.75">
      <c r="B68" s="55" t="s">
        <v>821</v>
      </c>
      <c r="C68" s="55" t="s">
        <v>97</v>
      </c>
      <c r="D68" s="55" t="s">
        <v>805</v>
      </c>
      <c r="E68" s="56">
        <v>1147</v>
      </c>
      <c r="F68" s="56">
        <v>1167</v>
      </c>
      <c r="G68" s="56">
        <v>1</v>
      </c>
      <c r="H68" s="56">
        <v>1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P68" s="30">
        <v>1148</v>
      </c>
      <c r="Q68" s="30">
        <v>20</v>
      </c>
      <c r="R68" s="30">
        <v>1168</v>
      </c>
    </row>
    <row r="69" spans="2:18" ht="12.75">
      <c r="B69" s="55" t="s">
        <v>1189</v>
      </c>
      <c r="C69" s="55" t="s">
        <v>1190</v>
      </c>
      <c r="D69" s="55" t="s">
        <v>809</v>
      </c>
      <c r="E69" s="56">
        <v>334</v>
      </c>
      <c r="F69" s="56">
        <v>339</v>
      </c>
      <c r="G69" s="56">
        <v>1</v>
      </c>
      <c r="H69" s="56">
        <v>1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P69" s="30">
        <v>335</v>
      </c>
      <c r="Q69" s="30">
        <v>5</v>
      </c>
      <c r="R69" s="30">
        <v>340</v>
      </c>
    </row>
    <row r="70" spans="2:18" ht="12.75">
      <c r="B70" s="55" t="s">
        <v>1191</v>
      </c>
      <c r="C70" s="55" t="s">
        <v>1192</v>
      </c>
      <c r="D70" s="55" t="s">
        <v>809</v>
      </c>
      <c r="E70" s="56">
        <v>370</v>
      </c>
      <c r="F70" s="56">
        <v>378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P70" s="30">
        <v>370</v>
      </c>
      <c r="Q70" s="30">
        <v>8</v>
      </c>
      <c r="R70" s="30">
        <v>378</v>
      </c>
    </row>
    <row r="71" spans="2:18" ht="12.75">
      <c r="B71" s="55" t="s">
        <v>1193</v>
      </c>
      <c r="C71" s="55" t="s">
        <v>1194</v>
      </c>
      <c r="D71" s="55" t="s">
        <v>809</v>
      </c>
      <c r="E71" s="56">
        <v>644</v>
      </c>
      <c r="F71" s="56">
        <v>652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1</v>
      </c>
      <c r="N71" s="56">
        <v>1</v>
      </c>
      <c r="P71" s="30">
        <v>645</v>
      </c>
      <c r="Q71" s="30">
        <v>8</v>
      </c>
      <c r="R71" s="30">
        <v>653</v>
      </c>
    </row>
    <row r="72" spans="2:18" ht="12.75">
      <c r="B72" s="55" t="s">
        <v>1195</v>
      </c>
      <c r="C72" s="55" t="s">
        <v>1196</v>
      </c>
      <c r="D72" s="55" t="s">
        <v>809</v>
      </c>
      <c r="E72" s="56">
        <v>217</v>
      </c>
      <c r="F72" s="56">
        <v>231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P72" s="30">
        <v>217</v>
      </c>
      <c r="Q72" s="30">
        <v>14</v>
      </c>
      <c r="R72" s="30">
        <v>231</v>
      </c>
    </row>
    <row r="73" spans="2:18" ht="12.75">
      <c r="B73" s="55" t="s">
        <v>822</v>
      </c>
      <c r="C73" s="55" t="s">
        <v>823</v>
      </c>
      <c r="D73" s="55" t="s">
        <v>805</v>
      </c>
      <c r="E73" s="56">
        <v>1054</v>
      </c>
      <c r="F73" s="56">
        <v>1112</v>
      </c>
      <c r="G73" s="56">
        <v>25</v>
      </c>
      <c r="H73" s="56">
        <v>29</v>
      </c>
      <c r="I73" s="56">
        <v>0</v>
      </c>
      <c r="J73" s="56">
        <v>0</v>
      </c>
      <c r="K73" s="56">
        <v>0</v>
      </c>
      <c r="L73" s="56">
        <v>2</v>
      </c>
      <c r="M73" s="56">
        <v>0</v>
      </c>
      <c r="N73" s="56">
        <v>0</v>
      </c>
      <c r="P73" s="30">
        <v>1079</v>
      </c>
      <c r="Q73" s="30">
        <v>64</v>
      </c>
      <c r="R73" s="30">
        <v>1143</v>
      </c>
    </row>
    <row r="74" spans="2:18" ht="12.75">
      <c r="B74" s="55" t="s">
        <v>824</v>
      </c>
      <c r="C74" s="55" t="s">
        <v>825</v>
      </c>
      <c r="D74" s="55" t="s">
        <v>805</v>
      </c>
      <c r="E74" s="56">
        <v>809</v>
      </c>
      <c r="F74" s="56">
        <v>838</v>
      </c>
      <c r="G74" s="56">
        <v>3</v>
      </c>
      <c r="H74" s="56">
        <v>5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P74" s="30">
        <v>812</v>
      </c>
      <c r="Q74" s="30">
        <v>31</v>
      </c>
      <c r="R74" s="30">
        <v>843</v>
      </c>
    </row>
    <row r="75" spans="2:18" ht="12.75">
      <c r="B75" s="55" t="s">
        <v>1476</v>
      </c>
      <c r="C75" s="55" t="s">
        <v>1477</v>
      </c>
      <c r="D75" s="55" t="s">
        <v>811</v>
      </c>
      <c r="E75" s="56">
        <v>749</v>
      </c>
      <c r="F75" s="56">
        <v>758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P75" s="30">
        <v>749</v>
      </c>
      <c r="Q75" s="30">
        <v>9</v>
      </c>
      <c r="R75" s="30">
        <v>758</v>
      </c>
    </row>
    <row r="76" spans="2:18" ht="12.75">
      <c r="B76" s="55" t="s">
        <v>1478</v>
      </c>
      <c r="C76" s="55" t="s">
        <v>1479</v>
      </c>
      <c r="D76" s="55" t="s">
        <v>811</v>
      </c>
      <c r="E76" s="56">
        <v>1609</v>
      </c>
      <c r="F76" s="56">
        <v>1619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P76" s="30">
        <v>1609</v>
      </c>
      <c r="Q76" s="30">
        <v>10</v>
      </c>
      <c r="R76" s="30">
        <v>1619</v>
      </c>
    </row>
    <row r="77" spans="2:18" ht="12.75">
      <c r="B77" s="55" t="s">
        <v>1358</v>
      </c>
      <c r="C77" s="55" t="s">
        <v>1359</v>
      </c>
      <c r="D77" s="55" t="s">
        <v>810</v>
      </c>
      <c r="E77" s="56">
        <v>563</v>
      </c>
      <c r="F77" s="56">
        <v>571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2</v>
      </c>
      <c r="N77" s="56">
        <v>2</v>
      </c>
      <c r="P77" s="30">
        <v>565</v>
      </c>
      <c r="Q77" s="30">
        <v>8</v>
      </c>
      <c r="R77" s="30">
        <v>573</v>
      </c>
    </row>
    <row r="78" spans="2:18" ht="12.75">
      <c r="B78" s="55" t="s">
        <v>1743</v>
      </c>
      <c r="C78" s="55" t="s">
        <v>1744</v>
      </c>
      <c r="D78" s="55" t="s">
        <v>813</v>
      </c>
      <c r="E78" s="56">
        <v>254</v>
      </c>
      <c r="F78" s="56">
        <v>266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P78" s="30">
        <v>254</v>
      </c>
      <c r="Q78" s="30">
        <v>12</v>
      </c>
      <c r="R78" s="30">
        <v>266</v>
      </c>
    </row>
    <row r="79" spans="2:18" ht="12.75">
      <c r="B79" s="55" t="s">
        <v>1745</v>
      </c>
      <c r="C79" s="55" t="s">
        <v>1746</v>
      </c>
      <c r="D79" s="55" t="s">
        <v>813</v>
      </c>
      <c r="E79" s="56">
        <v>488</v>
      </c>
      <c r="F79" s="56">
        <v>497</v>
      </c>
      <c r="G79" s="56">
        <v>3</v>
      </c>
      <c r="H79" s="56">
        <v>3</v>
      </c>
      <c r="I79" s="56">
        <v>0</v>
      </c>
      <c r="J79" s="56">
        <v>0</v>
      </c>
      <c r="K79" s="56">
        <v>0</v>
      </c>
      <c r="L79" s="56">
        <v>0</v>
      </c>
      <c r="M79" s="56">
        <v>1</v>
      </c>
      <c r="N79" s="56">
        <v>1</v>
      </c>
      <c r="P79" s="30">
        <v>492</v>
      </c>
      <c r="Q79" s="30">
        <v>9</v>
      </c>
      <c r="R79" s="30">
        <v>501</v>
      </c>
    </row>
    <row r="80" spans="2:18" ht="12.75">
      <c r="B80" s="55" t="s">
        <v>1747</v>
      </c>
      <c r="C80" s="55" t="s">
        <v>1748</v>
      </c>
      <c r="D80" s="55" t="s">
        <v>813</v>
      </c>
      <c r="E80" s="56">
        <v>253</v>
      </c>
      <c r="F80" s="56">
        <v>265</v>
      </c>
      <c r="G80" s="56">
        <v>5</v>
      </c>
      <c r="H80" s="56">
        <v>6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P80" s="30">
        <v>258</v>
      </c>
      <c r="Q80" s="30">
        <v>13</v>
      </c>
      <c r="R80" s="30">
        <v>271</v>
      </c>
    </row>
    <row r="81" spans="2:18" ht="12.75">
      <c r="B81" s="55" t="s">
        <v>890</v>
      </c>
      <c r="C81" s="55" t="s">
        <v>109</v>
      </c>
      <c r="D81" s="55" t="s">
        <v>806</v>
      </c>
      <c r="E81" s="56">
        <v>780</v>
      </c>
      <c r="F81" s="56">
        <v>817</v>
      </c>
      <c r="G81" s="56">
        <v>7</v>
      </c>
      <c r="H81" s="56">
        <v>7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P81" s="30">
        <v>787</v>
      </c>
      <c r="Q81" s="30">
        <v>37</v>
      </c>
      <c r="R81" s="30">
        <v>824</v>
      </c>
    </row>
    <row r="82" spans="2:18" ht="12.75">
      <c r="B82" s="55" t="s">
        <v>1618</v>
      </c>
      <c r="C82" s="55" t="s">
        <v>1619</v>
      </c>
      <c r="D82" s="55" t="s">
        <v>803</v>
      </c>
      <c r="E82" s="56">
        <v>1160</v>
      </c>
      <c r="F82" s="56">
        <v>1227</v>
      </c>
      <c r="G82" s="56">
        <v>25</v>
      </c>
      <c r="H82" s="56">
        <v>33</v>
      </c>
      <c r="I82" s="56">
        <v>11</v>
      </c>
      <c r="J82" s="56">
        <v>15</v>
      </c>
      <c r="K82" s="56">
        <v>0</v>
      </c>
      <c r="L82" s="56">
        <v>0</v>
      </c>
      <c r="M82" s="56">
        <v>2</v>
      </c>
      <c r="N82" s="56">
        <v>2</v>
      </c>
      <c r="P82" s="30">
        <v>1198</v>
      </c>
      <c r="Q82" s="30">
        <v>79</v>
      </c>
      <c r="R82" s="30">
        <v>1277</v>
      </c>
    </row>
    <row r="83" spans="2:18" ht="12.75">
      <c r="B83" s="55" t="s">
        <v>990</v>
      </c>
      <c r="C83" s="55" t="s">
        <v>991</v>
      </c>
      <c r="D83" s="55" t="s">
        <v>807</v>
      </c>
      <c r="E83" s="56">
        <v>151</v>
      </c>
      <c r="F83" s="56">
        <v>164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P83" s="30">
        <v>151</v>
      </c>
      <c r="Q83" s="30">
        <v>13</v>
      </c>
      <c r="R83" s="30">
        <v>164</v>
      </c>
    </row>
    <row r="84" spans="2:18" ht="12.75">
      <c r="B84" s="55" t="s">
        <v>992</v>
      </c>
      <c r="C84" s="55" t="s">
        <v>993</v>
      </c>
      <c r="D84" s="55" t="s">
        <v>807</v>
      </c>
      <c r="E84" s="56">
        <v>133</v>
      </c>
      <c r="F84" s="56">
        <v>152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P84" s="30">
        <v>133</v>
      </c>
      <c r="Q84" s="30">
        <v>19</v>
      </c>
      <c r="R84" s="30">
        <v>152</v>
      </c>
    </row>
    <row r="85" spans="2:18" ht="12.75">
      <c r="B85" s="55" t="s">
        <v>994</v>
      </c>
      <c r="C85" s="55" t="s">
        <v>995</v>
      </c>
      <c r="D85" s="55" t="s">
        <v>807</v>
      </c>
      <c r="E85" s="56">
        <v>172</v>
      </c>
      <c r="F85" s="56">
        <v>179</v>
      </c>
      <c r="G85" s="56">
        <v>1</v>
      </c>
      <c r="H85" s="56">
        <v>2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P85" s="30">
        <v>173</v>
      </c>
      <c r="Q85" s="30">
        <v>8</v>
      </c>
      <c r="R85" s="30">
        <v>181</v>
      </c>
    </row>
    <row r="86" spans="2:18" ht="12.75">
      <c r="B86" s="55" t="s">
        <v>891</v>
      </c>
      <c r="C86" s="55" t="s">
        <v>892</v>
      </c>
      <c r="D86" s="55" t="s">
        <v>806</v>
      </c>
      <c r="E86" s="56">
        <v>530</v>
      </c>
      <c r="F86" s="56">
        <v>552</v>
      </c>
      <c r="G86" s="56">
        <v>1</v>
      </c>
      <c r="H86" s="56">
        <v>1</v>
      </c>
      <c r="I86" s="56">
        <v>0</v>
      </c>
      <c r="J86" s="56">
        <v>0</v>
      </c>
      <c r="K86" s="56">
        <v>0</v>
      </c>
      <c r="L86" s="56">
        <v>0</v>
      </c>
      <c r="M86" s="56">
        <v>2</v>
      </c>
      <c r="N86" s="56">
        <v>2</v>
      </c>
      <c r="P86" s="30">
        <v>533</v>
      </c>
      <c r="Q86" s="30">
        <v>22</v>
      </c>
      <c r="R86" s="30">
        <v>555</v>
      </c>
    </row>
    <row r="87" spans="2:18" ht="12.75">
      <c r="B87" s="55" t="s">
        <v>1627</v>
      </c>
      <c r="C87" s="55" t="s">
        <v>117</v>
      </c>
      <c r="D87" s="55" t="s">
        <v>803</v>
      </c>
      <c r="E87" s="56">
        <v>565</v>
      </c>
      <c r="F87" s="56">
        <v>631</v>
      </c>
      <c r="G87" s="56">
        <v>1</v>
      </c>
      <c r="H87" s="56">
        <v>2</v>
      </c>
      <c r="I87" s="56">
        <v>0</v>
      </c>
      <c r="J87" s="56">
        <v>0</v>
      </c>
      <c r="K87" s="56">
        <v>0</v>
      </c>
      <c r="L87" s="56">
        <v>0</v>
      </c>
      <c r="M87" s="56">
        <v>1</v>
      </c>
      <c r="N87" s="56">
        <v>1</v>
      </c>
      <c r="P87" s="30">
        <v>567</v>
      </c>
      <c r="Q87" s="30">
        <v>67</v>
      </c>
      <c r="R87" s="30">
        <v>634</v>
      </c>
    </row>
    <row r="88" spans="2:18" ht="12.75">
      <c r="B88" s="55" t="s">
        <v>1480</v>
      </c>
      <c r="C88" s="55" t="s">
        <v>1481</v>
      </c>
      <c r="D88" s="55" t="s">
        <v>811</v>
      </c>
      <c r="E88" s="56">
        <v>1716</v>
      </c>
      <c r="F88" s="56">
        <v>1819</v>
      </c>
      <c r="G88" s="56">
        <v>11</v>
      </c>
      <c r="H88" s="56">
        <v>14</v>
      </c>
      <c r="I88" s="56">
        <v>5</v>
      </c>
      <c r="J88" s="56">
        <v>5</v>
      </c>
      <c r="K88" s="56">
        <v>1</v>
      </c>
      <c r="L88" s="56">
        <v>3</v>
      </c>
      <c r="M88" s="56">
        <v>1</v>
      </c>
      <c r="N88" s="56">
        <v>1</v>
      </c>
      <c r="P88" s="30">
        <v>1734</v>
      </c>
      <c r="Q88" s="30">
        <v>108</v>
      </c>
      <c r="R88" s="30">
        <v>1842</v>
      </c>
    </row>
    <row r="89" spans="2:18" ht="12.75">
      <c r="B89" s="55" t="s">
        <v>1749</v>
      </c>
      <c r="C89" s="55" t="s">
        <v>1750</v>
      </c>
      <c r="D89" s="55" t="s">
        <v>813</v>
      </c>
      <c r="E89" s="56">
        <v>1307</v>
      </c>
      <c r="F89" s="56">
        <v>1362</v>
      </c>
      <c r="G89" s="56">
        <v>3</v>
      </c>
      <c r="H89" s="56">
        <v>14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P89" s="30">
        <v>1310</v>
      </c>
      <c r="Q89" s="30">
        <v>66</v>
      </c>
      <c r="R89" s="30">
        <v>1376</v>
      </c>
    </row>
    <row r="90" spans="2:18" ht="12.75">
      <c r="B90" s="55" t="s">
        <v>1360</v>
      </c>
      <c r="C90" s="55" t="s">
        <v>1939</v>
      </c>
      <c r="D90" s="55" t="s">
        <v>810</v>
      </c>
      <c r="E90" s="56">
        <v>459</v>
      </c>
      <c r="F90" s="56">
        <v>467</v>
      </c>
      <c r="G90" s="56">
        <v>2</v>
      </c>
      <c r="H90" s="56">
        <v>2</v>
      </c>
      <c r="I90" s="56">
        <v>0</v>
      </c>
      <c r="J90" s="56">
        <v>0</v>
      </c>
      <c r="K90" s="56">
        <v>0</v>
      </c>
      <c r="L90" s="56">
        <v>0</v>
      </c>
      <c r="M90" s="56">
        <v>1</v>
      </c>
      <c r="N90" s="56">
        <v>1</v>
      </c>
      <c r="P90" s="30">
        <v>462</v>
      </c>
      <c r="Q90" s="30">
        <v>8</v>
      </c>
      <c r="R90" s="30">
        <v>470</v>
      </c>
    </row>
    <row r="91" spans="2:18" ht="12.75">
      <c r="B91" s="55" t="s">
        <v>1361</v>
      </c>
      <c r="C91" s="55" t="s">
        <v>1940</v>
      </c>
      <c r="D91" s="55" t="s">
        <v>810</v>
      </c>
      <c r="E91" s="56">
        <v>281</v>
      </c>
      <c r="F91" s="56">
        <v>290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P91" s="30">
        <v>281</v>
      </c>
      <c r="Q91" s="30">
        <v>9</v>
      </c>
      <c r="R91" s="30">
        <v>290</v>
      </c>
    </row>
    <row r="92" spans="2:18" ht="12.75">
      <c r="B92" s="55" t="s">
        <v>1482</v>
      </c>
      <c r="C92" s="55" t="s">
        <v>1483</v>
      </c>
      <c r="D92" s="55" t="s">
        <v>811</v>
      </c>
      <c r="E92" s="56">
        <v>527</v>
      </c>
      <c r="F92" s="56">
        <v>540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P92" s="30">
        <v>527</v>
      </c>
      <c r="Q92" s="30">
        <v>13</v>
      </c>
      <c r="R92" s="30">
        <v>540</v>
      </c>
    </row>
    <row r="93" spans="2:18" ht="12.75">
      <c r="B93" s="55" t="s">
        <v>1484</v>
      </c>
      <c r="C93" s="55" t="s">
        <v>1485</v>
      </c>
      <c r="D93" s="55" t="s">
        <v>811</v>
      </c>
      <c r="E93" s="56">
        <v>840</v>
      </c>
      <c r="F93" s="56">
        <v>857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P93" s="30">
        <v>840</v>
      </c>
      <c r="Q93" s="30">
        <v>17</v>
      </c>
      <c r="R93" s="30">
        <v>857</v>
      </c>
    </row>
    <row r="94" spans="2:18" ht="12.75">
      <c r="B94" s="55" t="s">
        <v>1486</v>
      </c>
      <c r="C94" s="55" t="s">
        <v>1487</v>
      </c>
      <c r="D94" s="55" t="s">
        <v>811</v>
      </c>
      <c r="E94" s="56">
        <v>630</v>
      </c>
      <c r="F94" s="56">
        <v>646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P94" s="30">
        <v>630</v>
      </c>
      <c r="Q94" s="30">
        <v>16</v>
      </c>
      <c r="R94" s="30">
        <v>646</v>
      </c>
    </row>
    <row r="95" spans="2:18" ht="12.75">
      <c r="B95" s="55" t="s">
        <v>1488</v>
      </c>
      <c r="C95" s="55" t="s">
        <v>1489</v>
      </c>
      <c r="D95" s="55" t="s">
        <v>811</v>
      </c>
      <c r="E95" s="56">
        <v>449</v>
      </c>
      <c r="F95" s="56">
        <v>477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1</v>
      </c>
      <c r="N95" s="56">
        <v>1</v>
      </c>
      <c r="P95" s="30">
        <v>450</v>
      </c>
      <c r="Q95" s="30">
        <v>28</v>
      </c>
      <c r="R95" s="30">
        <v>478</v>
      </c>
    </row>
    <row r="96" spans="2:18" ht="12.75">
      <c r="B96" s="55" t="s">
        <v>893</v>
      </c>
      <c r="C96" s="55" t="s">
        <v>123</v>
      </c>
      <c r="D96" s="55" t="s">
        <v>806</v>
      </c>
      <c r="E96" s="56">
        <v>1300</v>
      </c>
      <c r="F96" s="56">
        <v>1343</v>
      </c>
      <c r="G96" s="56">
        <v>18</v>
      </c>
      <c r="H96" s="56">
        <v>22</v>
      </c>
      <c r="I96" s="56">
        <v>0</v>
      </c>
      <c r="J96" s="56">
        <v>0</v>
      </c>
      <c r="K96" s="56">
        <v>0</v>
      </c>
      <c r="L96" s="56">
        <v>5</v>
      </c>
      <c r="M96" s="56">
        <v>0</v>
      </c>
      <c r="N96" s="56">
        <v>0</v>
      </c>
      <c r="P96" s="30">
        <v>1318</v>
      </c>
      <c r="Q96" s="30">
        <v>52</v>
      </c>
      <c r="R96" s="30">
        <v>1370</v>
      </c>
    </row>
    <row r="97" spans="2:18" ht="12.75">
      <c r="B97" s="55" t="s">
        <v>996</v>
      </c>
      <c r="C97" s="55" t="s">
        <v>997</v>
      </c>
      <c r="D97" s="55" t="s">
        <v>807</v>
      </c>
      <c r="E97" s="56">
        <v>220</v>
      </c>
      <c r="F97" s="56">
        <v>228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1</v>
      </c>
      <c r="N97" s="56">
        <v>1</v>
      </c>
      <c r="P97" s="30">
        <v>221</v>
      </c>
      <c r="Q97" s="30">
        <v>8</v>
      </c>
      <c r="R97" s="30">
        <v>229</v>
      </c>
    </row>
    <row r="98" spans="2:18" ht="12.75">
      <c r="B98" s="55" t="s">
        <v>1652</v>
      </c>
      <c r="C98" s="55" t="s">
        <v>127</v>
      </c>
      <c r="D98" s="55" t="s">
        <v>812</v>
      </c>
      <c r="E98" s="56">
        <v>695</v>
      </c>
      <c r="F98" s="56">
        <v>721</v>
      </c>
      <c r="G98" s="56">
        <v>0</v>
      </c>
      <c r="H98" s="56">
        <v>1</v>
      </c>
      <c r="I98" s="56">
        <v>0</v>
      </c>
      <c r="J98" s="56">
        <v>0</v>
      </c>
      <c r="K98" s="56">
        <v>0</v>
      </c>
      <c r="L98" s="56">
        <v>0</v>
      </c>
      <c r="M98" s="56">
        <v>1</v>
      </c>
      <c r="N98" s="56">
        <v>1</v>
      </c>
      <c r="P98" s="30">
        <v>696</v>
      </c>
      <c r="Q98" s="30">
        <v>27</v>
      </c>
      <c r="R98" s="30">
        <v>723</v>
      </c>
    </row>
    <row r="99" spans="2:18" ht="12.75">
      <c r="B99" s="55" t="s">
        <v>894</v>
      </c>
      <c r="C99" s="55" t="s">
        <v>129</v>
      </c>
      <c r="D99" s="55" t="s">
        <v>806</v>
      </c>
      <c r="E99" s="56">
        <v>461</v>
      </c>
      <c r="F99" s="56">
        <v>472</v>
      </c>
      <c r="G99" s="56">
        <v>0</v>
      </c>
      <c r="H99" s="56">
        <v>1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P99" s="30">
        <v>461</v>
      </c>
      <c r="Q99" s="30">
        <v>12</v>
      </c>
      <c r="R99" s="30">
        <v>473</v>
      </c>
    </row>
    <row r="100" spans="2:18" ht="12.75">
      <c r="B100" s="55" t="s">
        <v>826</v>
      </c>
      <c r="C100" s="55" t="s">
        <v>131</v>
      </c>
      <c r="D100" s="55" t="s">
        <v>805</v>
      </c>
      <c r="E100" s="56">
        <v>730</v>
      </c>
      <c r="F100" s="56">
        <v>743</v>
      </c>
      <c r="G100" s="56">
        <v>0</v>
      </c>
      <c r="H100" s="56">
        <v>1</v>
      </c>
      <c r="I100" s="56">
        <v>0</v>
      </c>
      <c r="J100" s="56">
        <v>0</v>
      </c>
      <c r="K100" s="56">
        <v>0</v>
      </c>
      <c r="L100" s="56">
        <v>0</v>
      </c>
      <c r="M100" s="56">
        <v>2</v>
      </c>
      <c r="N100" s="56">
        <v>2</v>
      </c>
      <c r="P100" s="30">
        <v>732</v>
      </c>
      <c r="Q100" s="30">
        <v>14</v>
      </c>
      <c r="R100" s="30">
        <v>746</v>
      </c>
    </row>
    <row r="101" spans="2:18" ht="12.75">
      <c r="B101" s="55" t="s">
        <v>1362</v>
      </c>
      <c r="C101" s="55" t="s">
        <v>1363</v>
      </c>
      <c r="D101" s="55" t="s">
        <v>810</v>
      </c>
      <c r="E101" s="56">
        <v>1064</v>
      </c>
      <c r="F101" s="56">
        <v>1119</v>
      </c>
      <c r="G101" s="56">
        <v>1</v>
      </c>
      <c r="H101" s="56">
        <v>2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P101" s="30">
        <v>1065</v>
      </c>
      <c r="Q101" s="30">
        <v>56</v>
      </c>
      <c r="R101" s="30">
        <v>1121</v>
      </c>
    </row>
    <row r="102" spans="2:18" ht="12.75">
      <c r="B102" s="55" t="s">
        <v>1197</v>
      </c>
      <c r="C102" s="55" t="s">
        <v>133</v>
      </c>
      <c r="D102" s="55" t="s">
        <v>809</v>
      </c>
      <c r="E102" s="56">
        <v>372</v>
      </c>
      <c r="F102" s="56">
        <v>390</v>
      </c>
      <c r="G102" s="56">
        <v>7</v>
      </c>
      <c r="H102" s="56">
        <v>9</v>
      </c>
      <c r="I102" s="56">
        <v>0</v>
      </c>
      <c r="J102" s="56">
        <v>0</v>
      </c>
      <c r="K102" s="56">
        <v>0</v>
      </c>
      <c r="L102" s="56">
        <v>0</v>
      </c>
      <c r="M102" s="56">
        <v>2</v>
      </c>
      <c r="N102" s="56">
        <v>2</v>
      </c>
      <c r="P102" s="30">
        <v>381</v>
      </c>
      <c r="Q102" s="30">
        <v>20</v>
      </c>
      <c r="R102" s="30">
        <v>401</v>
      </c>
    </row>
    <row r="103" spans="2:18" ht="12.75">
      <c r="B103" s="55" t="s">
        <v>1653</v>
      </c>
      <c r="C103" s="55" t="s">
        <v>1654</v>
      </c>
      <c r="D103" s="55" t="s">
        <v>812</v>
      </c>
      <c r="E103" s="56">
        <v>696</v>
      </c>
      <c r="F103" s="56">
        <v>730</v>
      </c>
      <c r="G103" s="56">
        <v>4</v>
      </c>
      <c r="H103" s="56">
        <v>7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P103" s="30">
        <v>700</v>
      </c>
      <c r="Q103" s="30">
        <v>37</v>
      </c>
      <c r="R103" s="30">
        <v>737</v>
      </c>
    </row>
    <row r="104" spans="2:18" ht="12.75">
      <c r="B104" s="55" t="s">
        <v>1198</v>
      </c>
      <c r="C104" s="55" t="s">
        <v>1199</v>
      </c>
      <c r="D104" s="55" t="s">
        <v>809</v>
      </c>
      <c r="E104" s="56">
        <v>282</v>
      </c>
      <c r="F104" s="56">
        <v>286</v>
      </c>
      <c r="G104" s="56">
        <v>0</v>
      </c>
      <c r="H104" s="56">
        <v>3</v>
      </c>
      <c r="I104" s="56">
        <v>0</v>
      </c>
      <c r="J104" s="56">
        <v>1</v>
      </c>
      <c r="K104" s="56">
        <v>0</v>
      </c>
      <c r="L104" s="56">
        <v>0</v>
      </c>
      <c r="M104" s="56">
        <v>0</v>
      </c>
      <c r="N104" s="56">
        <v>0</v>
      </c>
      <c r="P104" s="30">
        <v>282</v>
      </c>
      <c r="Q104" s="30">
        <v>8</v>
      </c>
      <c r="R104" s="30">
        <v>290</v>
      </c>
    </row>
    <row r="105" spans="2:18" ht="12.75">
      <c r="B105" s="55" t="s">
        <v>1200</v>
      </c>
      <c r="C105" s="55" t="s">
        <v>1201</v>
      </c>
      <c r="D105" s="55" t="s">
        <v>809</v>
      </c>
      <c r="E105" s="56">
        <v>328</v>
      </c>
      <c r="F105" s="56">
        <v>334</v>
      </c>
      <c r="G105" s="56">
        <v>3</v>
      </c>
      <c r="H105" s="56">
        <v>4</v>
      </c>
      <c r="I105" s="56">
        <v>0</v>
      </c>
      <c r="J105" s="56">
        <v>0</v>
      </c>
      <c r="K105" s="56">
        <v>0</v>
      </c>
      <c r="L105" s="56">
        <v>0</v>
      </c>
      <c r="M105" s="56">
        <v>2</v>
      </c>
      <c r="N105" s="56">
        <v>2</v>
      </c>
      <c r="P105" s="30">
        <v>333</v>
      </c>
      <c r="Q105" s="30">
        <v>7</v>
      </c>
      <c r="R105" s="30">
        <v>340</v>
      </c>
    </row>
    <row r="106" spans="2:18" ht="12.75">
      <c r="B106" s="55" t="s">
        <v>895</v>
      </c>
      <c r="C106" s="55" t="s">
        <v>896</v>
      </c>
      <c r="D106" s="55" t="s">
        <v>806</v>
      </c>
      <c r="E106" s="56">
        <v>1020</v>
      </c>
      <c r="F106" s="56">
        <v>1069</v>
      </c>
      <c r="G106" s="56">
        <v>15</v>
      </c>
      <c r="H106" s="56">
        <v>17</v>
      </c>
      <c r="I106" s="56">
        <v>0</v>
      </c>
      <c r="J106" s="56">
        <v>0</v>
      </c>
      <c r="K106" s="56">
        <v>0</v>
      </c>
      <c r="L106" s="56">
        <v>0</v>
      </c>
      <c r="M106" s="56">
        <v>1</v>
      </c>
      <c r="N106" s="56">
        <v>1</v>
      </c>
      <c r="P106" s="30">
        <v>1036</v>
      </c>
      <c r="Q106" s="30">
        <v>51</v>
      </c>
      <c r="R106" s="30">
        <v>1087</v>
      </c>
    </row>
    <row r="107" spans="2:18" ht="12.75">
      <c r="B107" s="55" t="s">
        <v>1632</v>
      </c>
      <c r="C107" s="55" t="s">
        <v>137</v>
      </c>
      <c r="D107" s="55" t="s">
        <v>803</v>
      </c>
      <c r="E107" s="56">
        <v>945</v>
      </c>
      <c r="F107" s="56">
        <v>956</v>
      </c>
      <c r="G107" s="56">
        <v>1</v>
      </c>
      <c r="H107" s="56">
        <v>1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P107" s="30">
        <v>946</v>
      </c>
      <c r="Q107" s="30">
        <v>11</v>
      </c>
      <c r="R107" s="30">
        <v>957</v>
      </c>
    </row>
    <row r="108" spans="2:18" ht="12.75">
      <c r="B108" s="55">
        <v>809</v>
      </c>
      <c r="C108" s="55" t="s">
        <v>1941</v>
      </c>
      <c r="D108" s="55" t="s">
        <v>804</v>
      </c>
      <c r="E108" s="56">
        <v>837</v>
      </c>
      <c r="F108" s="56">
        <v>844</v>
      </c>
      <c r="G108" s="56">
        <v>54</v>
      </c>
      <c r="H108" s="56">
        <v>62</v>
      </c>
      <c r="I108" s="56">
        <v>3</v>
      </c>
      <c r="J108" s="56">
        <v>4</v>
      </c>
      <c r="K108" s="56">
        <v>0</v>
      </c>
      <c r="L108" s="56">
        <v>0</v>
      </c>
      <c r="M108" s="56">
        <v>0</v>
      </c>
      <c r="N108" s="56">
        <v>0</v>
      </c>
      <c r="P108" s="30">
        <v>894</v>
      </c>
      <c r="Q108" s="30">
        <v>16</v>
      </c>
      <c r="R108" s="30">
        <v>910</v>
      </c>
    </row>
    <row r="109" spans="2:18" ht="12.75">
      <c r="B109" s="55" t="s">
        <v>1751</v>
      </c>
      <c r="C109" s="55" t="s">
        <v>1752</v>
      </c>
      <c r="D109" s="55" t="s">
        <v>813</v>
      </c>
      <c r="E109" s="56">
        <v>783</v>
      </c>
      <c r="F109" s="56">
        <v>801</v>
      </c>
      <c r="G109" s="56">
        <v>66</v>
      </c>
      <c r="H109" s="56">
        <v>72</v>
      </c>
      <c r="I109" s="56">
        <v>1</v>
      </c>
      <c r="J109" s="56">
        <v>2</v>
      </c>
      <c r="K109" s="56">
        <v>0</v>
      </c>
      <c r="L109" s="56">
        <v>0</v>
      </c>
      <c r="M109" s="56">
        <v>1</v>
      </c>
      <c r="N109" s="56">
        <v>1</v>
      </c>
      <c r="P109" s="30">
        <v>851</v>
      </c>
      <c r="Q109" s="30">
        <v>25</v>
      </c>
      <c r="R109" s="30">
        <v>876</v>
      </c>
    </row>
    <row r="110" spans="2:18" ht="12.75">
      <c r="B110" s="55" t="s">
        <v>998</v>
      </c>
      <c r="C110" s="55" t="s">
        <v>999</v>
      </c>
      <c r="D110" s="55" t="s">
        <v>807</v>
      </c>
      <c r="E110" s="56">
        <v>97</v>
      </c>
      <c r="F110" s="56">
        <v>102</v>
      </c>
      <c r="G110" s="56">
        <v>0</v>
      </c>
      <c r="H110" s="56">
        <v>1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P110" s="30">
        <v>97</v>
      </c>
      <c r="Q110" s="30">
        <v>6</v>
      </c>
      <c r="R110" s="30">
        <v>103</v>
      </c>
    </row>
    <row r="111" spans="2:18" ht="12.75">
      <c r="B111" s="55" t="s">
        <v>1490</v>
      </c>
      <c r="C111" s="55" t="s">
        <v>1491</v>
      </c>
      <c r="D111" s="55" t="s">
        <v>811</v>
      </c>
      <c r="E111" s="56">
        <v>1425</v>
      </c>
      <c r="F111" s="56">
        <v>1467</v>
      </c>
      <c r="G111" s="56">
        <v>30</v>
      </c>
      <c r="H111" s="56">
        <v>43</v>
      </c>
      <c r="I111" s="56">
        <v>0</v>
      </c>
      <c r="J111" s="56">
        <v>0</v>
      </c>
      <c r="K111" s="56">
        <v>0</v>
      </c>
      <c r="L111" s="56">
        <v>0</v>
      </c>
      <c r="M111" s="56">
        <v>1</v>
      </c>
      <c r="N111" s="56">
        <v>1</v>
      </c>
      <c r="P111" s="30">
        <v>1456</v>
      </c>
      <c r="Q111" s="30">
        <v>55</v>
      </c>
      <c r="R111" s="30">
        <v>1511</v>
      </c>
    </row>
    <row r="112" spans="2:18" ht="12.75">
      <c r="B112" s="55" t="s">
        <v>897</v>
      </c>
      <c r="C112" s="55" t="s">
        <v>141</v>
      </c>
      <c r="D112" s="55" t="s">
        <v>806</v>
      </c>
      <c r="E112" s="56">
        <v>676</v>
      </c>
      <c r="F112" s="56">
        <v>697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2</v>
      </c>
      <c r="N112" s="56">
        <v>2</v>
      </c>
      <c r="P112" s="30">
        <v>678</v>
      </c>
      <c r="Q112" s="30">
        <v>21</v>
      </c>
      <c r="R112" s="30">
        <v>699</v>
      </c>
    </row>
    <row r="113" spans="2:18" ht="12.75">
      <c r="B113" s="55" t="s">
        <v>1655</v>
      </c>
      <c r="C113" s="55" t="s">
        <v>145</v>
      </c>
      <c r="D113" s="55" t="s">
        <v>812</v>
      </c>
      <c r="E113" s="56">
        <v>449</v>
      </c>
      <c r="F113" s="56">
        <v>459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P113" s="30">
        <v>449</v>
      </c>
      <c r="Q113" s="30">
        <v>10</v>
      </c>
      <c r="R113" s="30">
        <v>459</v>
      </c>
    </row>
    <row r="114" spans="2:18" ht="12.75">
      <c r="B114" s="55" t="s">
        <v>1364</v>
      </c>
      <c r="C114" s="55" t="s">
        <v>147</v>
      </c>
      <c r="D114" s="55" t="s">
        <v>810</v>
      </c>
      <c r="E114" s="56">
        <v>754</v>
      </c>
      <c r="F114" s="56">
        <v>786</v>
      </c>
      <c r="G114" s="56">
        <v>0</v>
      </c>
      <c r="H114" s="56">
        <v>1</v>
      </c>
      <c r="I114" s="56">
        <v>0</v>
      </c>
      <c r="J114" s="56">
        <v>0</v>
      </c>
      <c r="K114" s="56">
        <v>0</v>
      </c>
      <c r="L114" s="56">
        <v>0</v>
      </c>
      <c r="M114" s="56">
        <v>1</v>
      </c>
      <c r="N114" s="56">
        <v>1</v>
      </c>
      <c r="P114" s="30">
        <v>755</v>
      </c>
      <c r="Q114" s="30">
        <v>33</v>
      </c>
      <c r="R114" s="30">
        <v>788</v>
      </c>
    </row>
    <row r="115" spans="2:18" ht="12.75">
      <c r="B115" s="55" t="s">
        <v>1584</v>
      </c>
      <c r="C115" s="55" t="s">
        <v>1585</v>
      </c>
      <c r="D115" s="55" t="s">
        <v>803</v>
      </c>
      <c r="E115" s="56">
        <v>278</v>
      </c>
      <c r="F115" s="56">
        <v>285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P115" s="30">
        <v>278</v>
      </c>
      <c r="Q115" s="30">
        <v>7</v>
      </c>
      <c r="R115" s="30">
        <v>285</v>
      </c>
    </row>
    <row r="116" spans="2:18" ht="12.75">
      <c r="B116" s="55" t="s">
        <v>1586</v>
      </c>
      <c r="C116" s="55" t="s">
        <v>1587</v>
      </c>
      <c r="D116" s="55" t="s">
        <v>803</v>
      </c>
      <c r="E116" s="56">
        <v>602</v>
      </c>
      <c r="F116" s="56">
        <v>610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3</v>
      </c>
      <c r="N116" s="56">
        <v>3</v>
      </c>
      <c r="P116" s="30">
        <v>605</v>
      </c>
      <c r="Q116" s="30">
        <v>8</v>
      </c>
      <c r="R116" s="30">
        <v>613</v>
      </c>
    </row>
    <row r="117" spans="2:18" ht="12.75">
      <c r="B117" s="55" t="s">
        <v>1639</v>
      </c>
      <c r="C117" s="55" t="s">
        <v>1640</v>
      </c>
      <c r="D117" s="55" t="s">
        <v>803</v>
      </c>
      <c r="E117" s="56">
        <v>730</v>
      </c>
      <c r="F117" s="56">
        <v>739</v>
      </c>
      <c r="G117" s="56">
        <v>0</v>
      </c>
      <c r="H117" s="56">
        <v>1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P117" s="30">
        <v>730</v>
      </c>
      <c r="Q117" s="30">
        <v>10</v>
      </c>
      <c r="R117" s="30">
        <v>740</v>
      </c>
    </row>
    <row r="118" spans="2:18" ht="12.75">
      <c r="B118" s="55" t="s">
        <v>1637</v>
      </c>
      <c r="C118" s="55" t="s">
        <v>1638</v>
      </c>
      <c r="D118" s="55" t="s">
        <v>803</v>
      </c>
      <c r="E118" s="56">
        <v>535</v>
      </c>
      <c r="F118" s="56">
        <v>544</v>
      </c>
      <c r="G118" s="56">
        <v>1</v>
      </c>
      <c r="H118" s="56">
        <v>1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P118" s="30">
        <v>536</v>
      </c>
      <c r="Q118" s="30">
        <v>9</v>
      </c>
      <c r="R118" s="30">
        <v>545</v>
      </c>
    </row>
    <row r="119" spans="2:18" ht="12.75">
      <c r="B119" s="55" t="s">
        <v>1202</v>
      </c>
      <c r="C119" s="55" t="s">
        <v>151</v>
      </c>
      <c r="D119" s="55" t="s">
        <v>809</v>
      </c>
      <c r="E119" s="56">
        <v>587</v>
      </c>
      <c r="F119" s="56">
        <v>604</v>
      </c>
      <c r="G119" s="56">
        <v>5</v>
      </c>
      <c r="H119" s="56">
        <v>7</v>
      </c>
      <c r="I119" s="56">
        <v>0</v>
      </c>
      <c r="J119" s="56">
        <v>0</v>
      </c>
      <c r="K119" s="56">
        <v>0</v>
      </c>
      <c r="L119" s="56">
        <v>0</v>
      </c>
      <c r="M119" s="56">
        <v>1</v>
      </c>
      <c r="N119" s="56">
        <v>1</v>
      </c>
      <c r="P119" s="30">
        <v>593</v>
      </c>
      <c r="Q119" s="30">
        <v>19</v>
      </c>
      <c r="R119" s="30">
        <v>612</v>
      </c>
    </row>
    <row r="120" spans="2:18" ht="12.75">
      <c r="B120" s="55" t="s">
        <v>1616</v>
      </c>
      <c r="C120" s="55" t="s">
        <v>1617</v>
      </c>
      <c r="D120" s="55" t="s">
        <v>803</v>
      </c>
      <c r="E120" s="56">
        <v>1245</v>
      </c>
      <c r="F120" s="56">
        <v>1287</v>
      </c>
      <c r="G120" s="56">
        <v>14</v>
      </c>
      <c r="H120" s="56">
        <v>16</v>
      </c>
      <c r="I120" s="56">
        <v>2</v>
      </c>
      <c r="J120" s="56">
        <v>2</v>
      </c>
      <c r="K120" s="56">
        <v>0</v>
      </c>
      <c r="L120" s="56">
        <v>0</v>
      </c>
      <c r="M120" s="56">
        <v>0</v>
      </c>
      <c r="N120" s="56">
        <v>0</v>
      </c>
      <c r="P120" s="30">
        <v>1261</v>
      </c>
      <c r="Q120" s="30">
        <v>44</v>
      </c>
      <c r="R120" s="30">
        <v>1305</v>
      </c>
    </row>
    <row r="121" spans="2:18" ht="12.75">
      <c r="B121" s="55" t="s">
        <v>1614</v>
      </c>
      <c r="C121" s="55" t="s">
        <v>1615</v>
      </c>
      <c r="D121" s="55" t="s">
        <v>803</v>
      </c>
      <c r="E121" s="56">
        <v>1161</v>
      </c>
      <c r="F121" s="56">
        <v>1209</v>
      </c>
      <c r="G121" s="56">
        <v>28</v>
      </c>
      <c r="H121" s="56">
        <v>33</v>
      </c>
      <c r="I121" s="56">
        <v>1</v>
      </c>
      <c r="J121" s="56">
        <v>2</v>
      </c>
      <c r="K121" s="56">
        <v>0</v>
      </c>
      <c r="L121" s="56">
        <v>0</v>
      </c>
      <c r="M121" s="56">
        <v>1</v>
      </c>
      <c r="N121" s="56">
        <v>1</v>
      </c>
      <c r="P121" s="30">
        <v>1191</v>
      </c>
      <c r="Q121" s="30">
        <v>54</v>
      </c>
      <c r="R121" s="30">
        <v>1245</v>
      </c>
    </row>
    <row r="122" spans="2:18" ht="12.75">
      <c r="B122" s="55" t="s">
        <v>1000</v>
      </c>
      <c r="C122" s="55" t="s">
        <v>1001</v>
      </c>
      <c r="D122" s="55" t="s">
        <v>807</v>
      </c>
      <c r="E122" s="56">
        <v>189</v>
      </c>
      <c r="F122" s="56">
        <v>203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3</v>
      </c>
      <c r="N122" s="56">
        <v>3</v>
      </c>
      <c r="P122" s="30">
        <v>192</v>
      </c>
      <c r="Q122" s="30">
        <v>14</v>
      </c>
      <c r="R122" s="30">
        <v>206</v>
      </c>
    </row>
    <row r="123" spans="2:18" ht="12.75">
      <c r="B123" s="55" t="s">
        <v>898</v>
      </c>
      <c r="C123" s="55" t="s">
        <v>155</v>
      </c>
      <c r="D123" s="55" t="s">
        <v>806</v>
      </c>
      <c r="E123" s="56">
        <v>492</v>
      </c>
      <c r="F123" s="56">
        <v>497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P123" s="30">
        <v>492</v>
      </c>
      <c r="Q123" s="30">
        <v>5</v>
      </c>
      <c r="R123" s="30">
        <v>497</v>
      </c>
    </row>
    <row r="124" spans="2:18" ht="12.75">
      <c r="B124" s="55">
        <v>810</v>
      </c>
      <c r="C124" s="55" t="s">
        <v>1306</v>
      </c>
      <c r="D124" s="55" t="s">
        <v>804</v>
      </c>
      <c r="E124" s="56">
        <v>423</v>
      </c>
      <c r="F124" s="56">
        <v>433</v>
      </c>
      <c r="G124" s="56">
        <v>4</v>
      </c>
      <c r="H124" s="56">
        <v>8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P124" s="30">
        <v>427</v>
      </c>
      <c r="Q124" s="30">
        <v>14</v>
      </c>
      <c r="R124" s="30">
        <v>441</v>
      </c>
    </row>
    <row r="125" spans="2:18" ht="12.75">
      <c r="B125" s="55" t="s">
        <v>1492</v>
      </c>
      <c r="C125" s="55" t="s">
        <v>1493</v>
      </c>
      <c r="D125" s="55" t="s">
        <v>811</v>
      </c>
      <c r="E125" s="56">
        <v>2468</v>
      </c>
      <c r="F125" s="56">
        <v>2567</v>
      </c>
      <c r="G125" s="56">
        <v>22</v>
      </c>
      <c r="H125" s="56">
        <v>31</v>
      </c>
      <c r="I125" s="56">
        <v>7</v>
      </c>
      <c r="J125" s="56">
        <v>11</v>
      </c>
      <c r="K125" s="56">
        <v>0</v>
      </c>
      <c r="L125" s="56">
        <v>1</v>
      </c>
      <c r="M125" s="56">
        <v>1</v>
      </c>
      <c r="N125" s="56">
        <v>1</v>
      </c>
      <c r="P125" s="30">
        <v>2498</v>
      </c>
      <c r="Q125" s="30">
        <v>113</v>
      </c>
      <c r="R125" s="30">
        <v>2611</v>
      </c>
    </row>
    <row r="126" spans="2:18" ht="12.75">
      <c r="B126" s="55" t="s">
        <v>899</v>
      </c>
      <c r="C126" s="55" t="s">
        <v>900</v>
      </c>
      <c r="D126" s="55" t="s">
        <v>806</v>
      </c>
      <c r="E126" s="56">
        <v>1483</v>
      </c>
      <c r="F126" s="56">
        <v>1564</v>
      </c>
      <c r="G126" s="56">
        <v>51</v>
      </c>
      <c r="H126" s="56">
        <v>57</v>
      </c>
      <c r="I126" s="56">
        <v>0</v>
      </c>
      <c r="J126" s="56">
        <v>0</v>
      </c>
      <c r="K126" s="56">
        <v>0</v>
      </c>
      <c r="L126" s="56">
        <v>0</v>
      </c>
      <c r="M126" s="56">
        <v>2</v>
      </c>
      <c r="N126" s="56">
        <v>2</v>
      </c>
      <c r="P126" s="30">
        <v>1536</v>
      </c>
      <c r="Q126" s="30">
        <v>87</v>
      </c>
      <c r="R126" s="30">
        <v>1623</v>
      </c>
    </row>
    <row r="127" spans="2:18" ht="12.75">
      <c r="B127" s="55" t="s">
        <v>1611</v>
      </c>
      <c r="C127" s="55" t="s">
        <v>159</v>
      </c>
      <c r="D127" s="55" t="s">
        <v>803</v>
      </c>
      <c r="E127" s="56">
        <v>1277</v>
      </c>
      <c r="F127" s="56">
        <v>1323</v>
      </c>
      <c r="G127" s="56">
        <v>27</v>
      </c>
      <c r="H127" s="56">
        <v>39</v>
      </c>
      <c r="I127" s="56">
        <v>7</v>
      </c>
      <c r="J127" s="56">
        <v>8</v>
      </c>
      <c r="K127" s="56">
        <v>0</v>
      </c>
      <c r="L127" s="56">
        <v>0</v>
      </c>
      <c r="M127" s="56">
        <v>1</v>
      </c>
      <c r="N127" s="56">
        <v>1</v>
      </c>
      <c r="P127" s="30">
        <v>1312</v>
      </c>
      <c r="Q127" s="30">
        <v>59</v>
      </c>
      <c r="R127" s="30">
        <v>1371</v>
      </c>
    </row>
    <row r="128" spans="2:18" ht="12.75">
      <c r="B128" s="55" t="s">
        <v>827</v>
      </c>
      <c r="C128" s="55" t="s">
        <v>161</v>
      </c>
      <c r="D128" s="55" t="s">
        <v>805</v>
      </c>
      <c r="E128" s="56">
        <v>758</v>
      </c>
      <c r="F128" s="56">
        <v>774</v>
      </c>
      <c r="G128" s="56">
        <v>0</v>
      </c>
      <c r="H128" s="56">
        <v>1</v>
      </c>
      <c r="I128" s="56">
        <v>0</v>
      </c>
      <c r="J128" s="56">
        <v>0</v>
      </c>
      <c r="K128" s="56">
        <v>0</v>
      </c>
      <c r="L128" s="56">
        <v>0</v>
      </c>
      <c r="M128" s="56">
        <v>1</v>
      </c>
      <c r="N128" s="56">
        <v>1</v>
      </c>
      <c r="P128" s="30">
        <v>759</v>
      </c>
      <c r="Q128" s="30">
        <v>17</v>
      </c>
      <c r="R128" s="30">
        <v>776</v>
      </c>
    </row>
    <row r="129" spans="2:18" ht="12.75">
      <c r="B129" s="55" t="s">
        <v>1365</v>
      </c>
      <c r="C129" s="55" t="s">
        <v>1366</v>
      </c>
      <c r="D129" s="55" t="s">
        <v>810</v>
      </c>
      <c r="E129" s="56">
        <v>327</v>
      </c>
      <c r="F129" s="56">
        <v>335</v>
      </c>
      <c r="G129" s="56">
        <v>1</v>
      </c>
      <c r="H129" s="56">
        <v>1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P129" s="30">
        <v>328</v>
      </c>
      <c r="Q129" s="30">
        <v>8</v>
      </c>
      <c r="R129" s="30">
        <v>336</v>
      </c>
    </row>
    <row r="130" spans="2:18" ht="12.75">
      <c r="B130" s="55" t="s">
        <v>1203</v>
      </c>
      <c r="C130" s="55" t="s">
        <v>1204</v>
      </c>
      <c r="D130" s="55" t="s">
        <v>809</v>
      </c>
      <c r="E130" s="56">
        <v>679</v>
      </c>
      <c r="F130" s="56">
        <v>689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1</v>
      </c>
      <c r="N130" s="56">
        <v>1</v>
      </c>
      <c r="P130" s="30">
        <v>680</v>
      </c>
      <c r="Q130" s="30">
        <v>10</v>
      </c>
      <c r="R130" s="30">
        <v>690</v>
      </c>
    </row>
    <row r="131" spans="2:18" ht="12.75">
      <c r="B131" s="55" t="s">
        <v>901</v>
      </c>
      <c r="C131" s="55" t="s">
        <v>163</v>
      </c>
      <c r="D131" s="55" t="s">
        <v>806</v>
      </c>
      <c r="E131" s="56">
        <v>572</v>
      </c>
      <c r="F131" s="56">
        <v>580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4</v>
      </c>
      <c r="N131" s="56">
        <v>4</v>
      </c>
      <c r="P131" s="30">
        <v>576</v>
      </c>
      <c r="Q131" s="30">
        <v>8</v>
      </c>
      <c r="R131" s="30">
        <v>584</v>
      </c>
    </row>
    <row r="132" spans="2:18" ht="12.75">
      <c r="B132" s="55" t="s">
        <v>1002</v>
      </c>
      <c r="C132" s="55" t="s">
        <v>1003</v>
      </c>
      <c r="D132" s="55" t="s">
        <v>807</v>
      </c>
      <c r="E132" s="56">
        <v>50</v>
      </c>
      <c r="F132" s="56">
        <v>56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P132" s="30">
        <v>50</v>
      </c>
      <c r="Q132" s="30">
        <v>6</v>
      </c>
      <c r="R132" s="30">
        <v>56</v>
      </c>
    </row>
    <row r="133" spans="2:18" ht="12.75">
      <c r="B133" s="55" t="s">
        <v>1494</v>
      </c>
      <c r="C133" s="55" t="s">
        <v>165</v>
      </c>
      <c r="D133" s="55" t="s">
        <v>811</v>
      </c>
      <c r="E133" s="56">
        <v>720</v>
      </c>
      <c r="F133" s="56">
        <v>739</v>
      </c>
      <c r="G133" s="56">
        <v>0</v>
      </c>
      <c r="H133" s="56">
        <v>1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P133" s="30">
        <v>720</v>
      </c>
      <c r="Q133" s="30">
        <v>20</v>
      </c>
      <c r="R133" s="30">
        <v>740</v>
      </c>
    </row>
    <row r="134" spans="2:18" ht="12.75">
      <c r="B134" s="55" t="s">
        <v>1367</v>
      </c>
      <c r="C134" s="55" t="s">
        <v>1368</v>
      </c>
      <c r="D134" s="55" t="s">
        <v>810</v>
      </c>
      <c r="E134" s="56">
        <v>830</v>
      </c>
      <c r="F134" s="56">
        <v>847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2</v>
      </c>
      <c r="N134" s="56">
        <v>2</v>
      </c>
      <c r="P134" s="30">
        <v>832</v>
      </c>
      <c r="Q134" s="30">
        <v>17</v>
      </c>
      <c r="R134" s="30">
        <v>849</v>
      </c>
    </row>
    <row r="135" spans="2:18" ht="12.75">
      <c r="B135" s="55" t="s">
        <v>828</v>
      </c>
      <c r="C135" s="55" t="s">
        <v>173</v>
      </c>
      <c r="D135" s="55" t="s">
        <v>805</v>
      </c>
      <c r="E135" s="56">
        <v>1447</v>
      </c>
      <c r="F135" s="56">
        <v>1463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P135" s="30">
        <v>1447</v>
      </c>
      <c r="Q135" s="30">
        <v>16</v>
      </c>
      <c r="R135" s="30">
        <v>1463</v>
      </c>
    </row>
    <row r="136" spans="2:18" ht="12.75">
      <c r="B136" s="55" t="s">
        <v>1369</v>
      </c>
      <c r="C136" s="55" t="s">
        <v>175</v>
      </c>
      <c r="D136" s="55" t="s">
        <v>810</v>
      </c>
      <c r="E136" s="56">
        <v>1243</v>
      </c>
      <c r="F136" s="56">
        <v>1271</v>
      </c>
      <c r="G136" s="56">
        <v>1</v>
      </c>
      <c r="H136" s="56">
        <v>1</v>
      </c>
      <c r="I136" s="56">
        <v>1</v>
      </c>
      <c r="J136" s="56">
        <v>1</v>
      </c>
      <c r="K136" s="56">
        <v>0</v>
      </c>
      <c r="L136" s="56">
        <v>0</v>
      </c>
      <c r="M136" s="56">
        <v>1</v>
      </c>
      <c r="N136" s="56">
        <v>1</v>
      </c>
      <c r="P136" s="30">
        <v>1246</v>
      </c>
      <c r="Q136" s="30">
        <v>28</v>
      </c>
      <c r="R136" s="30">
        <v>1274</v>
      </c>
    </row>
    <row r="137" spans="2:18" ht="12.75">
      <c r="B137" s="55" t="s">
        <v>1004</v>
      </c>
      <c r="C137" s="55" t="s">
        <v>1005</v>
      </c>
      <c r="D137" s="55" t="s">
        <v>807</v>
      </c>
      <c r="E137" s="56">
        <v>376</v>
      </c>
      <c r="F137" s="56">
        <v>383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P137" s="30">
        <v>376</v>
      </c>
      <c r="Q137" s="30">
        <v>7</v>
      </c>
      <c r="R137" s="30">
        <v>383</v>
      </c>
    </row>
    <row r="138" spans="2:18" ht="12.75">
      <c r="B138" s="55" t="s">
        <v>1495</v>
      </c>
      <c r="C138" s="55" t="s">
        <v>1496</v>
      </c>
      <c r="D138" s="55" t="s">
        <v>811</v>
      </c>
      <c r="E138" s="56">
        <v>1037</v>
      </c>
      <c r="F138" s="56">
        <v>1054</v>
      </c>
      <c r="G138" s="56">
        <v>0</v>
      </c>
      <c r="H138" s="56">
        <v>0</v>
      </c>
      <c r="I138" s="56">
        <v>1</v>
      </c>
      <c r="J138" s="56">
        <v>1</v>
      </c>
      <c r="K138" s="56">
        <v>0</v>
      </c>
      <c r="L138" s="56">
        <v>0</v>
      </c>
      <c r="M138" s="56">
        <v>3</v>
      </c>
      <c r="N138" s="56">
        <v>3</v>
      </c>
      <c r="P138" s="30">
        <v>1041</v>
      </c>
      <c r="Q138" s="30">
        <v>17</v>
      </c>
      <c r="R138" s="30">
        <v>1058</v>
      </c>
    </row>
    <row r="139" spans="2:18" ht="12.75">
      <c r="B139" s="55" t="s">
        <v>1006</v>
      </c>
      <c r="C139" s="55" t="s">
        <v>1007</v>
      </c>
      <c r="D139" s="55" t="s">
        <v>807</v>
      </c>
      <c r="E139" s="56">
        <v>206</v>
      </c>
      <c r="F139" s="56">
        <v>212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P139" s="30">
        <v>206</v>
      </c>
      <c r="Q139" s="30">
        <v>6</v>
      </c>
      <c r="R139" s="30">
        <v>212</v>
      </c>
    </row>
    <row r="140" spans="2:18" ht="12.75">
      <c r="B140" s="55" t="s">
        <v>1205</v>
      </c>
      <c r="C140" s="55" t="s">
        <v>179</v>
      </c>
      <c r="D140" s="55" t="s">
        <v>809</v>
      </c>
      <c r="E140" s="56">
        <v>584</v>
      </c>
      <c r="F140" s="56">
        <v>599</v>
      </c>
      <c r="G140" s="56">
        <v>3</v>
      </c>
      <c r="H140" s="56">
        <v>3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P140" s="30">
        <v>587</v>
      </c>
      <c r="Q140" s="30">
        <v>15</v>
      </c>
      <c r="R140" s="30">
        <v>602</v>
      </c>
    </row>
    <row r="141" spans="2:18" ht="12.75">
      <c r="B141" s="55" t="s">
        <v>1497</v>
      </c>
      <c r="C141" s="55" t="s">
        <v>181</v>
      </c>
      <c r="D141" s="55" t="s">
        <v>811</v>
      </c>
      <c r="E141" s="56">
        <v>994</v>
      </c>
      <c r="F141" s="56">
        <v>1010</v>
      </c>
      <c r="G141" s="56">
        <v>1</v>
      </c>
      <c r="H141" s="56">
        <v>1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P141" s="30">
        <v>995</v>
      </c>
      <c r="Q141" s="30">
        <v>16</v>
      </c>
      <c r="R141" s="30">
        <v>1011</v>
      </c>
    </row>
    <row r="142" spans="2:18" ht="12.75" customHeight="1">
      <c r="B142" s="55" t="s">
        <v>1008</v>
      </c>
      <c r="C142" s="55" t="s">
        <v>1009</v>
      </c>
      <c r="D142" s="55" t="s">
        <v>807</v>
      </c>
      <c r="E142" s="56">
        <v>74</v>
      </c>
      <c r="F142" s="56">
        <v>88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P142" s="30">
        <v>74</v>
      </c>
      <c r="Q142" s="30">
        <v>14</v>
      </c>
      <c r="R142" s="30">
        <v>88</v>
      </c>
    </row>
    <row r="143" spans="2:18" ht="12.75">
      <c r="B143" s="55" t="s">
        <v>1206</v>
      </c>
      <c r="C143" s="55" t="s">
        <v>1207</v>
      </c>
      <c r="D143" s="55" t="s">
        <v>809</v>
      </c>
      <c r="E143" s="56">
        <v>435</v>
      </c>
      <c r="F143" s="56">
        <v>444</v>
      </c>
      <c r="G143" s="56">
        <v>1</v>
      </c>
      <c r="H143" s="56">
        <v>1</v>
      </c>
      <c r="I143" s="56">
        <v>0</v>
      </c>
      <c r="J143" s="56">
        <v>0</v>
      </c>
      <c r="K143" s="56">
        <v>0</v>
      </c>
      <c r="L143" s="56">
        <v>0</v>
      </c>
      <c r="M143" s="56">
        <v>3</v>
      </c>
      <c r="N143" s="56">
        <v>3</v>
      </c>
      <c r="P143" s="30">
        <v>439</v>
      </c>
      <c r="Q143" s="30">
        <v>9</v>
      </c>
      <c r="R143" s="30">
        <v>448</v>
      </c>
    </row>
    <row r="144" spans="2:18" ht="12.75">
      <c r="B144" s="55" t="s">
        <v>1128</v>
      </c>
      <c r="C144" s="55" t="s">
        <v>1129</v>
      </c>
      <c r="D144" s="55" t="s">
        <v>808</v>
      </c>
      <c r="E144" s="56">
        <v>765</v>
      </c>
      <c r="F144" s="56">
        <v>807</v>
      </c>
      <c r="G144" s="56">
        <v>1</v>
      </c>
      <c r="H144" s="56">
        <v>4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P144" s="30">
        <v>766</v>
      </c>
      <c r="Q144" s="30">
        <v>45</v>
      </c>
      <c r="R144" s="30">
        <v>811</v>
      </c>
    </row>
    <row r="145" spans="2:18" ht="12.75">
      <c r="B145" s="55" t="s">
        <v>902</v>
      </c>
      <c r="C145" s="55" t="s">
        <v>903</v>
      </c>
      <c r="D145" s="55" t="s">
        <v>806</v>
      </c>
      <c r="E145" s="56">
        <v>791</v>
      </c>
      <c r="F145" s="56">
        <v>816</v>
      </c>
      <c r="G145" s="56">
        <v>25</v>
      </c>
      <c r="H145" s="56">
        <v>26</v>
      </c>
      <c r="I145" s="56">
        <v>0</v>
      </c>
      <c r="J145" s="56">
        <v>0</v>
      </c>
      <c r="K145" s="56">
        <v>0</v>
      </c>
      <c r="L145" s="56">
        <v>0</v>
      </c>
      <c r="M145" s="56">
        <v>1</v>
      </c>
      <c r="N145" s="56">
        <v>1</v>
      </c>
      <c r="P145" s="30">
        <v>817</v>
      </c>
      <c r="Q145" s="30">
        <v>26</v>
      </c>
      <c r="R145" s="30">
        <v>843</v>
      </c>
    </row>
    <row r="146" spans="2:18" ht="12.75">
      <c r="B146" s="55" t="s">
        <v>1753</v>
      </c>
      <c r="C146" s="55" t="s">
        <v>1754</v>
      </c>
      <c r="D146" s="55" t="s">
        <v>813</v>
      </c>
      <c r="E146" s="56">
        <v>874</v>
      </c>
      <c r="F146" s="56">
        <v>903</v>
      </c>
      <c r="G146" s="56">
        <v>4</v>
      </c>
      <c r="H146" s="56">
        <v>6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P146" s="30">
        <v>878</v>
      </c>
      <c r="Q146" s="30">
        <v>31</v>
      </c>
      <c r="R146" s="30">
        <v>909</v>
      </c>
    </row>
    <row r="147" spans="2:18" ht="12.75">
      <c r="B147" s="55" t="s">
        <v>1607</v>
      </c>
      <c r="C147" s="55" t="s">
        <v>1608</v>
      </c>
      <c r="D147" s="55" t="s">
        <v>803</v>
      </c>
      <c r="E147" s="56">
        <v>1927</v>
      </c>
      <c r="F147" s="56">
        <v>1950</v>
      </c>
      <c r="G147" s="56">
        <v>1</v>
      </c>
      <c r="H147" s="56">
        <v>1</v>
      </c>
      <c r="I147" s="56">
        <v>3</v>
      </c>
      <c r="J147" s="56">
        <v>4</v>
      </c>
      <c r="K147" s="56">
        <v>0</v>
      </c>
      <c r="L147" s="56">
        <v>0</v>
      </c>
      <c r="M147" s="56">
        <v>0</v>
      </c>
      <c r="N147" s="56">
        <v>0</v>
      </c>
      <c r="P147" s="30">
        <v>1931</v>
      </c>
      <c r="Q147" s="30">
        <v>24</v>
      </c>
      <c r="R147" s="30">
        <v>1955</v>
      </c>
    </row>
    <row r="148" spans="2:18" ht="12.75">
      <c r="B148" s="55" t="s">
        <v>1601</v>
      </c>
      <c r="C148" s="55" t="s">
        <v>1602</v>
      </c>
      <c r="D148" s="55" t="s">
        <v>803</v>
      </c>
      <c r="E148" s="56">
        <v>695</v>
      </c>
      <c r="F148" s="56">
        <v>718</v>
      </c>
      <c r="G148" s="56">
        <v>18</v>
      </c>
      <c r="H148" s="56">
        <v>23</v>
      </c>
      <c r="I148" s="56">
        <v>4</v>
      </c>
      <c r="J148" s="56">
        <v>8</v>
      </c>
      <c r="K148" s="56">
        <v>0</v>
      </c>
      <c r="L148" s="56">
        <v>0</v>
      </c>
      <c r="M148" s="56">
        <v>1</v>
      </c>
      <c r="N148" s="56">
        <v>1</v>
      </c>
      <c r="P148" s="30">
        <v>718</v>
      </c>
      <c r="Q148" s="30">
        <v>32</v>
      </c>
      <c r="R148" s="30">
        <v>750</v>
      </c>
    </row>
    <row r="149" spans="2:18" ht="12.75" customHeight="1">
      <c r="B149" s="55">
        <v>811</v>
      </c>
      <c r="C149" s="55" t="s">
        <v>1942</v>
      </c>
      <c r="D149" s="55" t="s">
        <v>804</v>
      </c>
      <c r="E149" s="56">
        <v>214</v>
      </c>
      <c r="F149" s="56">
        <v>218</v>
      </c>
      <c r="G149" s="56">
        <v>1</v>
      </c>
      <c r="H149" s="56">
        <v>1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P149" s="30">
        <v>215</v>
      </c>
      <c r="Q149" s="30">
        <v>4</v>
      </c>
      <c r="R149" s="30">
        <v>219</v>
      </c>
    </row>
    <row r="150" spans="2:18" ht="12.75">
      <c r="B150" s="55" t="s">
        <v>904</v>
      </c>
      <c r="C150" s="55" t="s">
        <v>187</v>
      </c>
      <c r="D150" s="55" t="s">
        <v>806</v>
      </c>
      <c r="E150" s="56">
        <v>1133</v>
      </c>
      <c r="F150" s="56">
        <v>1140</v>
      </c>
      <c r="G150" s="56">
        <v>2</v>
      </c>
      <c r="H150" s="56">
        <v>2</v>
      </c>
      <c r="I150" s="56">
        <v>0</v>
      </c>
      <c r="J150" s="56">
        <v>0</v>
      </c>
      <c r="K150" s="56">
        <v>0</v>
      </c>
      <c r="L150" s="56">
        <v>0</v>
      </c>
      <c r="M150" s="56">
        <v>1</v>
      </c>
      <c r="N150" s="56">
        <v>1</v>
      </c>
      <c r="P150" s="30">
        <v>1136</v>
      </c>
      <c r="Q150" s="30">
        <v>7</v>
      </c>
      <c r="R150" s="30">
        <v>1143</v>
      </c>
    </row>
    <row r="151" spans="2:18" ht="12.75">
      <c r="B151" s="55" t="s">
        <v>1755</v>
      </c>
      <c r="C151" s="55" t="s">
        <v>1756</v>
      </c>
      <c r="D151" s="55" t="s">
        <v>813</v>
      </c>
      <c r="E151" s="56">
        <v>967</v>
      </c>
      <c r="F151" s="56">
        <v>989</v>
      </c>
      <c r="G151" s="56">
        <v>26</v>
      </c>
      <c r="H151" s="56">
        <v>31</v>
      </c>
      <c r="I151" s="56">
        <v>0</v>
      </c>
      <c r="J151" s="56">
        <v>0</v>
      </c>
      <c r="K151" s="56">
        <v>0</v>
      </c>
      <c r="L151" s="56">
        <v>0</v>
      </c>
      <c r="M151" s="56">
        <v>3</v>
      </c>
      <c r="N151" s="56">
        <v>3</v>
      </c>
      <c r="P151" s="30">
        <v>996</v>
      </c>
      <c r="Q151" s="30">
        <v>27</v>
      </c>
      <c r="R151" s="30">
        <v>1023</v>
      </c>
    </row>
    <row r="152" spans="2:18" ht="12.75">
      <c r="B152" s="55" t="s">
        <v>1208</v>
      </c>
      <c r="C152" s="55" t="s">
        <v>1209</v>
      </c>
      <c r="D152" s="55" t="s">
        <v>809</v>
      </c>
      <c r="E152" s="56">
        <v>675</v>
      </c>
      <c r="F152" s="56">
        <v>705</v>
      </c>
      <c r="G152" s="56">
        <v>1</v>
      </c>
      <c r="H152" s="5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P152" s="30">
        <v>676</v>
      </c>
      <c r="Q152" s="30">
        <v>31</v>
      </c>
      <c r="R152" s="30">
        <v>707</v>
      </c>
    </row>
    <row r="153" spans="2:18" ht="12.75">
      <c r="B153" s="55" t="s">
        <v>1210</v>
      </c>
      <c r="C153" s="55" t="s">
        <v>191</v>
      </c>
      <c r="D153" s="55" t="s">
        <v>809</v>
      </c>
      <c r="E153" s="56">
        <v>683</v>
      </c>
      <c r="F153" s="56">
        <v>703</v>
      </c>
      <c r="G153" s="56">
        <v>11</v>
      </c>
      <c r="H153" s="56">
        <v>22</v>
      </c>
      <c r="I153" s="56">
        <v>4</v>
      </c>
      <c r="J153" s="56">
        <v>9</v>
      </c>
      <c r="K153" s="56">
        <v>0</v>
      </c>
      <c r="L153" s="56">
        <v>0</v>
      </c>
      <c r="M153" s="56">
        <v>1</v>
      </c>
      <c r="N153" s="56">
        <v>1</v>
      </c>
      <c r="P153" s="30">
        <v>699</v>
      </c>
      <c r="Q153" s="30">
        <v>36</v>
      </c>
      <c r="R153" s="30">
        <v>735</v>
      </c>
    </row>
    <row r="154" spans="2:18" ht="12.75">
      <c r="B154" s="55" t="s">
        <v>829</v>
      </c>
      <c r="C154" s="55" t="s">
        <v>193</v>
      </c>
      <c r="D154" s="55" t="s">
        <v>805</v>
      </c>
      <c r="E154" s="56">
        <v>971</v>
      </c>
      <c r="F154" s="56">
        <v>1017</v>
      </c>
      <c r="G154" s="56">
        <v>3</v>
      </c>
      <c r="H154" s="56">
        <v>3</v>
      </c>
      <c r="I154" s="56">
        <v>0</v>
      </c>
      <c r="J154" s="56">
        <v>0</v>
      </c>
      <c r="K154" s="56">
        <v>0</v>
      </c>
      <c r="L154" s="56">
        <v>1</v>
      </c>
      <c r="M154" s="56">
        <v>2</v>
      </c>
      <c r="N154" s="56">
        <v>2</v>
      </c>
      <c r="P154" s="30">
        <v>976</v>
      </c>
      <c r="Q154" s="30">
        <v>47</v>
      </c>
      <c r="R154" s="30">
        <v>1023</v>
      </c>
    </row>
    <row r="155" spans="2:18" ht="12.75">
      <c r="B155" s="55" t="s">
        <v>1656</v>
      </c>
      <c r="C155" s="55" t="s">
        <v>1657</v>
      </c>
      <c r="D155" s="55" t="s">
        <v>812</v>
      </c>
      <c r="E155" s="56">
        <v>323</v>
      </c>
      <c r="F155" s="56">
        <v>334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P155" s="30">
        <v>323</v>
      </c>
      <c r="Q155" s="30">
        <v>11</v>
      </c>
      <c r="R155" s="30">
        <v>334</v>
      </c>
    </row>
    <row r="156" spans="2:18" ht="12.75">
      <c r="B156" s="55" t="s">
        <v>1658</v>
      </c>
      <c r="C156" s="55" t="s">
        <v>1659</v>
      </c>
      <c r="D156" s="55" t="s">
        <v>812</v>
      </c>
      <c r="E156" s="56">
        <v>318</v>
      </c>
      <c r="F156" s="56">
        <v>320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P156" s="30">
        <v>318</v>
      </c>
      <c r="Q156" s="30">
        <v>2</v>
      </c>
      <c r="R156" s="30">
        <v>320</v>
      </c>
    </row>
    <row r="157" spans="2:18" ht="12.75">
      <c r="B157" s="55" t="s">
        <v>1660</v>
      </c>
      <c r="C157" s="55" t="s">
        <v>1661</v>
      </c>
      <c r="D157" s="55" t="s">
        <v>812</v>
      </c>
      <c r="E157" s="56">
        <v>421</v>
      </c>
      <c r="F157" s="56">
        <v>584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1</v>
      </c>
      <c r="N157" s="56">
        <v>1</v>
      </c>
      <c r="P157" s="30">
        <v>422</v>
      </c>
      <c r="Q157" s="30">
        <v>163</v>
      </c>
      <c r="R157" s="30">
        <v>585</v>
      </c>
    </row>
    <row r="158" spans="2:18" ht="12.75">
      <c r="B158" s="55" t="s">
        <v>1370</v>
      </c>
      <c r="C158" s="55" t="s">
        <v>205</v>
      </c>
      <c r="D158" s="55" t="s">
        <v>810</v>
      </c>
      <c r="E158" s="56">
        <v>516</v>
      </c>
      <c r="F158" s="56">
        <v>527</v>
      </c>
      <c r="G158" s="56">
        <v>0</v>
      </c>
      <c r="H158" s="56">
        <v>1</v>
      </c>
      <c r="I158" s="56">
        <v>0</v>
      </c>
      <c r="J158" s="56">
        <v>0</v>
      </c>
      <c r="K158" s="56">
        <v>0</v>
      </c>
      <c r="L158" s="56">
        <v>0</v>
      </c>
      <c r="M158" s="56">
        <v>1</v>
      </c>
      <c r="N158" s="56">
        <v>1</v>
      </c>
      <c r="P158" s="30">
        <v>517</v>
      </c>
      <c r="Q158" s="30">
        <v>12</v>
      </c>
      <c r="R158" s="30">
        <v>529</v>
      </c>
    </row>
    <row r="159" spans="2:18" ht="12.75">
      <c r="B159" s="55" t="s">
        <v>1211</v>
      </c>
      <c r="C159" s="55" t="s">
        <v>1212</v>
      </c>
      <c r="D159" s="55" t="s">
        <v>809</v>
      </c>
      <c r="E159" s="56">
        <v>605</v>
      </c>
      <c r="F159" s="56">
        <v>623</v>
      </c>
      <c r="G159" s="56">
        <v>0</v>
      </c>
      <c r="H159" s="56">
        <v>1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P159" s="30">
        <v>605</v>
      </c>
      <c r="Q159" s="30">
        <v>19</v>
      </c>
      <c r="R159" s="30">
        <v>624</v>
      </c>
    </row>
    <row r="160" spans="2:18" ht="12.75">
      <c r="B160" s="55" t="s">
        <v>1010</v>
      </c>
      <c r="C160" s="55" t="s">
        <v>1011</v>
      </c>
      <c r="D160" s="55" t="s">
        <v>807</v>
      </c>
      <c r="E160" s="56">
        <v>260</v>
      </c>
      <c r="F160" s="56">
        <v>268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2</v>
      </c>
      <c r="N160" s="56">
        <v>2</v>
      </c>
      <c r="P160" s="30">
        <v>262</v>
      </c>
      <c r="Q160" s="30">
        <v>8</v>
      </c>
      <c r="R160" s="30">
        <v>270</v>
      </c>
    </row>
    <row r="161" spans="2:18" ht="12.75">
      <c r="B161" s="55" t="s">
        <v>1012</v>
      </c>
      <c r="C161" s="55" t="s">
        <v>1013</v>
      </c>
      <c r="D161" s="55" t="s">
        <v>807</v>
      </c>
      <c r="E161" s="56">
        <v>189</v>
      </c>
      <c r="F161" s="56">
        <v>198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P161" s="30">
        <v>189</v>
      </c>
      <c r="Q161" s="30">
        <v>9</v>
      </c>
      <c r="R161" s="30">
        <v>198</v>
      </c>
    </row>
    <row r="162" spans="2:18" ht="12.75">
      <c r="B162" s="55" t="s">
        <v>1014</v>
      </c>
      <c r="C162" s="55" t="s">
        <v>1015</v>
      </c>
      <c r="D162" s="55" t="s">
        <v>807</v>
      </c>
      <c r="E162" s="56">
        <v>346</v>
      </c>
      <c r="F162" s="56">
        <v>364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P162" s="30">
        <v>346</v>
      </c>
      <c r="Q162" s="30">
        <v>18</v>
      </c>
      <c r="R162" s="30">
        <v>364</v>
      </c>
    </row>
    <row r="163" spans="2:18" ht="12.75">
      <c r="B163" s="57">
        <v>812</v>
      </c>
      <c r="C163" s="55" t="s">
        <v>1943</v>
      </c>
      <c r="D163" s="55" t="s">
        <v>804</v>
      </c>
      <c r="E163" s="56">
        <v>389</v>
      </c>
      <c r="F163" s="56">
        <v>392</v>
      </c>
      <c r="G163" s="56">
        <v>1</v>
      </c>
      <c r="H163" s="56">
        <v>3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P163" s="30">
        <v>390</v>
      </c>
      <c r="Q163" s="30">
        <v>5</v>
      </c>
      <c r="R163" s="30">
        <v>395</v>
      </c>
    </row>
    <row r="164" spans="2:18" ht="12.75">
      <c r="B164" s="55" t="s">
        <v>1622</v>
      </c>
      <c r="C164" s="55" t="s">
        <v>1623</v>
      </c>
      <c r="D164" s="55" t="s">
        <v>803</v>
      </c>
      <c r="E164" s="56">
        <v>446</v>
      </c>
      <c r="F164" s="56">
        <v>453</v>
      </c>
      <c r="G164" s="56">
        <v>1</v>
      </c>
      <c r="H164" s="56">
        <v>1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P164" s="30">
        <v>447</v>
      </c>
      <c r="Q164" s="30">
        <v>7</v>
      </c>
      <c r="R164" s="30">
        <v>454</v>
      </c>
    </row>
    <row r="165" spans="2:18" ht="12.75">
      <c r="B165" s="55" t="s">
        <v>1016</v>
      </c>
      <c r="C165" s="55" t="s">
        <v>1017</v>
      </c>
      <c r="D165" s="55" t="s">
        <v>807</v>
      </c>
      <c r="E165" s="56">
        <v>173</v>
      </c>
      <c r="F165" s="56">
        <v>181</v>
      </c>
      <c r="G165" s="56">
        <v>0</v>
      </c>
      <c r="H165" s="56">
        <v>1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P165" s="30">
        <v>173</v>
      </c>
      <c r="Q165" s="30">
        <v>9</v>
      </c>
      <c r="R165" s="30">
        <v>182</v>
      </c>
    </row>
    <row r="166" spans="2:18" ht="12.75">
      <c r="B166" s="55" t="s">
        <v>1130</v>
      </c>
      <c r="C166" s="55" t="s">
        <v>211</v>
      </c>
      <c r="D166" s="55" t="s">
        <v>808</v>
      </c>
      <c r="E166" s="56">
        <v>322</v>
      </c>
      <c r="F166" s="56">
        <v>329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P166" s="30">
        <v>322</v>
      </c>
      <c r="Q166" s="30">
        <v>7</v>
      </c>
      <c r="R166" s="30">
        <v>329</v>
      </c>
    </row>
    <row r="167" spans="2:18" ht="12.75">
      <c r="B167" s="55" t="s">
        <v>1371</v>
      </c>
      <c r="C167" s="55" t="s">
        <v>213</v>
      </c>
      <c r="D167" s="55" t="s">
        <v>810</v>
      </c>
      <c r="E167" s="56">
        <v>546</v>
      </c>
      <c r="F167" s="56">
        <v>553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2</v>
      </c>
      <c r="N167" s="56">
        <v>2</v>
      </c>
      <c r="P167" s="30">
        <v>548</v>
      </c>
      <c r="Q167" s="30">
        <v>7</v>
      </c>
      <c r="R167" s="30">
        <v>555</v>
      </c>
    </row>
    <row r="168" spans="2:18" ht="12.75">
      <c r="B168" s="55" t="s">
        <v>830</v>
      </c>
      <c r="C168" s="55" t="s">
        <v>215</v>
      </c>
      <c r="D168" s="55" t="s">
        <v>805</v>
      </c>
      <c r="E168" s="56">
        <v>917</v>
      </c>
      <c r="F168" s="56">
        <v>967</v>
      </c>
      <c r="G168" s="56">
        <v>3</v>
      </c>
      <c r="H168" s="56">
        <v>7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6">
        <v>0</v>
      </c>
      <c r="P168" s="30">
        <v>920</v>
      </c>
      <c r="Q168" s="30">
        <v>54</v>
      </c>
      <c r="R168" s="30">
        <v>974</v>
      </c>
    </row>
    <row r="169" spans="2:18" ht="12.75">
      <c r="B169" s="55" t="s">
        <v>1569</v>
      </c>
      <c r="C169" s="55" t="s">
        <v>1570</v>
      </c>
      <c r="D169" s="55" t="s">
        <v>803</v>
      </c>
      <c r="E169" s="56">
        <v>834</v>
      </c>
      <c r="F169" s="56">
        <v>861</v>
      </c>
      <c r="G169" s="56">
        <v>6</v>
      </c>
      <c r="H169" s="56">
        <v>9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56">
        <v>0</v>
      </c>
      <c r="P169" s="30">
        <v>840</v>
      </c>
      <c r="Q169" s="30">
        <v>30</v>
      </c>
      <c r="R169" s="30">
        <v>870</v>
      </c>
    </row>
    <row r="170" spans="2:18" ht="12.75">
      <c r="B170" s="55" t="s">
        <v>1213</v>
      </c>
      <c r="C170" s="55" t="s">
        <v>1214</v>
      </c>
      <c r="D170" s="55" t="s">
        <v>809</v>
      </c>
      <c r="E170" s="56">
        <v>397</v>
      </c>
      <c r="F170" s="56">
        <v>406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P170" s="30">
        <v>397</v>
      </c>
      <c r="Q170" s="30">
        <v>9</v>
      </c>
      <c r="R170" s="30">
        <v>406</v>
      </c>
    </row>
    <row r="171" spans="2:18" ht="12.75">
      <c r="B171" s="55" t="s">
        <v>831</v>
      </c>
      <c r="C171" s="55" t="s">
        <v>832</v>
      </c>
      <c r="D171" s="55" t="s">
        <v>805</v>
      </c>
      <c r="E171" s="56">
        <v>983</v>
      </c>
      <c r="F171" s="56">
        <v>991</v>
      </c>
      <c r="G171" s="56">
        <v>1</v>
      </c>
      <c r="H171" s="56">
        <v>1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P171" s="30">
        <v>984</v>
      </c>
      <c r="Q171" s="30">
        <v>8</v>
      </c>
      <c r="R171" s="30">
        <v>992</v>
      </c>
    </row>
    <row r="172" spans="2:18" ht="12.75">
      <c r="B172" s="55" t="s">
        <v>833</v>
      </c>
      <c r="C172" s="55" t="s">
        <v>834</v>
      </c>
      <c r="D172" s="55" t="s">
        <v>805</v>
      </c>
      <c r="E172" s="56">
        <v>1021</v>
      </c>
      <c r="F172" s="56">
        <v>1035</v>
      </c>
      <c r="G172" s="56">
        <v>1</v>
      </c>
      <c r="H172" s="56">
        <v>1</v>
      </c>
      <c r="I172" s="56">
        <v>0</v>
      </c>
      <c r="J172" s="56">
        <v>1</v>
      </c>
      <c r="K172" s="56">
        <v>0</v>
      </c>
      <c r="L172" s="56">
        <v>0</v>
      </c>
      <c r="M172" s="56">
        <v>0</v>
      </c>
      <c r="N172" s="56">
        <v>0</v>
      </c>
      <c r="P172" s="30">
        <v>1022</v>
      </c>
      <c r="Q172" s="30">
        <v>15</v>
      </c>
      <c r="R172" s="30">
        <v>1037</v>
      </c>
    </row>
    <row r="173" spans="2:18" ht="12.75">
      <c r="B173" s="55" t="s">
        <v>835</v>
      </c>
      <c r="C173" s="55" t="s">
        <v>221</v>
      </c>
      <c r="D173" s="55" t="s">
        <v>805</v>
      </c>
      <c r="E173" s="56">
        <v>1136</v>
      </c>
      <c r="F173" s="56">
        <v>1181</v>
      </c>
      <c r="G173" s="56">
        <v>13</v>
      </c>
      <c r="H173" s="56">
        <v>16</v>
      </c>
      <c r="I173" s="56">
        <v>2</v>
      </c>
      <c r="J173" s="56">
        <v>5</v>
      </c>
      <c r="K173" s="56">
        <v>0</v>
      </c>
      <c r="L173" s="56">
        <v>0</v>
      </c>
      <c r="M173" s="56">
        <v>1</v>
      </c>
      <c r="N173" s="56">
        <v>1</v>
      </c>
      <c r="P173" s="30">
        <v>1152</v>
      </c>
      <c r="Q173" s="30">
        <v>51</v>
      </c>
      <c r="R173" s="30">
        <v>1203</v>
      </c>
    </row>
    <row r="174" spans="2:18" ht="12.75">
      <c r="B174" s="55" t="s">
        <v>1498</v>
      </c>
      <c r="C174" s="55" t="s">
        <v>1499</v>
      </c>
      <c r="D174" s="55" t="s">
        <v>811</v>
      </c>
      <c r="E174" s="56">
        <v>1168</v>
      </c>
      <c r="F174" s="56">
        <v>1198</v>
      </c>
      <c r="G174" s="56">
        <v>1</v>
      </c>
      <c r="H174" s="56">
        <v>1</v>
      </c>
      <c r="I174" s="56">
        <v>1</v>
      </c>
      <c r="J174" s="56">
        <v>1</v>
      </c>
      <c r="K174" s="56">
        <v>0</v>
      </c>
      <c r="L174" s="56">
        <v>0</v>
      </c>
      <c r="M174" s="56">
        <v>2</v>
      </c>
      <c r="N174" s="56">
        <v>2</v>
      </c>
      <c r="P174" s="30">
        <v>1172</v>
      </c>
      <c r="Q174" s="30">
        <v>30</v>
      </c>
      <c r="R174" s="30">
        <v>1202</v>
      </c>
    </row>
    <row r="175" spans="2:18" ht="12.75">
      <c r="B175" s="55" t="s">
        <v>1757</v>
      </c>
      <c r="C175" s="55" t="s">
        <v>1758</v>
      </c>
      <c r="D175" s="55" t="s">
        <v>813</v>
      </c>
      <c r="E175" s="56">
        <v>887</v>
      </c>
      <c r="F175" s="56">
        <v>904</v>
      </c>
      <c r="G175" s="56">
        <v>11</v>
      </c>
      <c r="H175" s="56">
        <v>24</v>
      </c>
      <c r="I175" s="56">
        <v>0</v>
      </c>
      <c r="J175" s="56">
        <v>0</v>
      </c>
      <c r="K175" s="56">
        <v>0</v>
      </c>
      <c r="L175" s="56">
        <v>2</v>
      </c>
      <c r="M175" s="56">
        <v>0</v>
      </c>
      <c r="N175" s="56">
        <v>0</v>
      </c>
      <c r="P175" s="30">
        <v>898</v>
      </c>
      <c r="Q175" s="30">
        <v>32</v>
      </c>
      <c r="R175" s="30">
        <v>930</v>
      </c>
    </row>
    <row r="176" spans="2:18" ht="12.75">
      <c r="B176" s="55" t="s">
        <v>1759</v>
      </c>
      <c r="C176" s="55" t="s">
        <v>1760</v>
      </c>
      <c r="D176" s="55" t="s">
        <v>813</v>
      </c>
      <c r="E176" s="56">
        <v>1664</v>
      </c>
      <c r="F176" s="56">
        <v>1684</v>
      </c>
      <c r="G176" s="56">
        <v>3</v>
      </c>
      <c r="H176" s="56">
        <v>4</v>
      </c>
      <c r="I176" s="56">
        <v>0</v>
      </c>
      <c r="J176" s="56">
        <v>0</v>
      </c>
      <c r="K176" s="56">
        <v>0</v>
      </c>
      <c r="L176" s="56">
        <v>1</v>
      </c>
      <c r="M176" s="56">
        <v>1</v>
      </c>
      <c r="N176" s="56">
        <v>1</v>
      </c>
      <c r="P176" s="30">
        <v>1668</v>
      </c>
      <c r="Q176" s="30">
        <v>22</v>
      </c>
      <c r="R176" s="30">
        <v>1690</v>
      </c>
    </row>
    <row r="177" spans="2:18" ht="12.75">
      <c r="B177" s="55" t="s">
        <v>1761</v>
      </c>
      <c r="C177" s="55" t="s">
        <v>1762</v>
      </c>
      <c r="D177" s="55" t="s">
        <v>813</v>
      </c>
      <c r="E177" s="56">
        <v>1147</v>
      </c>
      <c r="F177" s="56">
        <v>1156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56">
        <v>0</v>
      </c>
      <c r="P177" s="30">
        <v>1147</v>
      </c>
      <c r="Q177" s="30">
        <v>9</v>
      </c>
      <c r="R177" s="30">
        <v>1156</v>
      </c>
    </row>
    <row r="178" spans="2:18" ht="12.75">
      <c r="B178" s="55" t="s">
        <v>1763</v>
      </c>
      <c r="C178" s="55" t="s">
        <v>1764</v>
      </c>
      <c r="D178" s="55" t="s">
        <v>813</v>
      </c>
      <c r="E178" s="56">
        <v>1116</v>
      </c>
      <c r="F178" s="56">
        <v>1129</v>
      </c>
      <c r="G178" s="56">
        <v>0</v>
      </c>
      <c r="H178" s="56">
        <v>1</v>
      </c>
      <c r="I178" s="56">
        <v>0</v>
      </c>
      <c r="J178" s="56">
        <v>0</v>
      </c>
      <c r="K178" s="56">
        <v>0</v>
      </c>
      <c r="L178" s="56">
        <v>1</v>
      </c>
      <c r="M178" s="56">
        <v>0</v>
      </c>
      <c r="N178" s="56">
        <v>0</v>
      </c>
      <c r="P178" s="30">
        <v>1116</v>
      </c>
      <c r="Q178" s="30">
        <v>15</v>
      </c>
      <c r="R178" s="30">
        <v>1131</v>
      </c>
    </row>
    <row r="179" spans="2:18" ht="12.75">
      <c r="B179" s="55" t="s">
        <v>1372</v>
      </c>
      <c r="C179" s="55" t="s">
        <v>225</v>
      </c>
      <c r="D179" s="55" t="s">
        <v>810</v>
      </c>
      <c r="E179" s="56">
        <v>654</v>
      </c>
      <c r="F179" s="56">
        <v>679</v>
      </c>
      <c r="G179" s="56">
        <v>1</v>
      </c>
      <c r="H179" s="56">
        <v>3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P179" s="30">
        <v>655</v>
      </c>
      <c r="Q179" s="30">
        <v>27</v>
      </c>
      <c r="R179" s="30">
        <v>682</v>
      </c>
    </row>
    <row r="180" spans="2:18" ht="12.75">
      <c r="B180" s="55" t="s">
        <v>1662</v>
      </c>
      <c r="C180" s="55" t="s">
        <v>1663</v>
      </c>
      <c r="D180" s="55" t="s">
        <v>812</v>
      </c>
      <c r="E180" s="56">
        <v>379</v>
      </c>
      <c r="F180" s="56">
        <v>382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P180" s="30">
        <v>379</v>
      </c>
      <c r="Q180" s="30">
        <v>3</v>
      </c>
      <c r="R180" s="30">
        <v>382</v>
      </c>
    </row>
    <row r="181" spans="2:18" ht="12.75">
      <c r="B181" s="55" t="s">
        <v>1664</v>
      </c>
      <c r="C181" s="55" t="s">
        <v>1665</v>
      </c>
      <c r="D181" s="55" t="s">
        <v>812</v>
      </c>
      <c r="E181" s="56">
        <v>242</v>
      </c>
      <c r="F181" s="56">
        <v>250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56">
        <v>1</v>
      </c>
      <c r="N181" s="56">
        <v>1</v>
      </c>
      <c r="P181" s="30">
        <v>243</v>
      </c>
      <c r="Q181" s="30">
        <v>8</v>
      </c>
      <c r="R181" s="30">
        <v>251</v>
      </c>
    </row>
    <row r="182" spans="2:18" ht="12.75">
      <c r="B182" s="55" t="s">
        <v>1018</v>
      </c>
      <c r="C182" s="55" t="s">
        <v>1019</v>
      </c>
      <c r="D182" s="55" t="s">
        <v>807</v>
      </c>
      <c r="E182" s="56">
        <v>144</v>
      </c>
      <c r="F182" s="56">
        <v>147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1</v>
      </c>
      <c r="N182" s="56">
        <v>1</v>
      </c>
      <c r="P182" s="30">
        <v>145</v>
      </c>
      <c r="Q182" s="30">
        <v>3</v>
      </c>
      <c r="R182" s="30">
        <v>148</v>
      </c>
    </row>
    <row r="183" spans="2:18" ht="12.75">
      <c r="B183" s="57">
        <v>813</v>
      </c>
      <c r="C183" s="55" t="s">
        <v>1307</v>
      </c>
      <c r="D183" s="55" t="s">
        <v>804</v>
      </c>
      <c r="E183" s="56">
        <v>1263</v>
      </c>
      <c r="F183" s="56">
        <v>1331</v>
      </c>
      <c r="G183" s="56">
        <v>119</v>
      </c>
      <c r="H183" s="56">
        <v>210</v>
      </c>
      <c r="I183" s="56">
        <v>17</v>
      </c>
      <c r="J183" s="56">
        <v>23</v>
      </c>
      <c r="K183" s="56">
        <v>0</v>
      </c>
      <c r="L183" s="56">
        <v>0</v>
      </c>
      <c r="M183" s="56">
        <v>1</v>
      </c>
      <c r="N183" s="56">
        <v>1</v>
      </c>
      <c r="P183" s="30">
        <v>1400</v>
      </c>
      <c r="Q183" s="30">
        <v>165</v>
      </c>
      <c r="R183" s="30">
        <v>1565</v>
      </c>
    </row>
    <row r="184" spans="2:18" ht="12.75">
      <c r="B184" s="57">
        <v>814</v>
      </c>
      <c r="C184" s="55" t="s">
        <v>1944</v>
      </c>
      <c r="D184" s="55" t="s">
        <v>804</v>
      </c>
      <c r="E184" s="56">
        <v>1179</v>
      </c>
      <c r="F184" s="56">
        <v>1218</v>
      </c>
      <c r="G184" s="56">
        <v>29</v>
      </c>
      <c r="H184" s="56">
        <v>39</v>
      </c>
      <c r="I184" s="56">
        <v>11</v>
      </c>
      <c r="J184" s="56">
        <v>11</v>
      </c>
      <c r="K184" s="56">
        <v>0</v>
      </c>
      <c r="L184" s="56">
        <v>0</v>
      </c>
      <c r="M184" s="56">
        <v>2</v>
      </c>
      <c r="N184" s="56">
        <v>2</v>
      </c>
      <c r="P184" s="30">
        <v>1221</v>
      </c>
      <c r="Q184" s="30">
        <v>49</v>
      </c>
      <c r="R184" s="30">
        <v>1270</v>
      </c>
    </row>
    <row r="185" spans="2:18" ht="12.75">
      <c r="B185" s="57">
        <v>815</v>
      </c>
      <c r="C185" s="55" t="s">
        <v>1308</v>
      </c>
      <c r="D185" s="55" t="s">
        <v>804</v>
      </c>
      <c r="E185" s="56">
        <v>455</v>
      </c>
      <c r="F185" s="56">
        <v>458</v>
      </c>
      <c r="G185" s="56">
        <v>4</v>
      </c>
      <c r="H185" s="56">
        <v>5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P185" s="30">
        <v>459</v>
      </c>
      <c r="Q185" s="30">
        <v>4</v>
      </c>
      <c r="R185" s="30">
        <v>463</v>
      </c>
    </row>
    <row r="186" spans="2:18" ht="12.75">
      <c r="B186" s="57">
        <v>816</v>
      </c>
      <c r="C186" s="55" t="s">
        <v>1309</v>
      </c>
      <c r="D186" s="55" t="s">
        <v>804</v>
      </c>
      <c r="E186" s="56">
        <v>239</v>
      </c>
      <c r="F186" s="56">
        <v>243</v>
      </c>
      <c r="G186" s="56">
        <v>6</v>
      </c>
      <c r="H186" s="56">
        <v>8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P186" s="30">
        <v>245</v>
      </c>
      <c r="Q186" s="30">
        <v>6</v>
      </c>
      <c r="R186" s="30">
        <v>251</v>
      </c>
    </row>
    <row r="187" spans="2:18" ht="12.75">
      <c r="B187" s="57">
        <v>817</v>
      </c>
      <c r="C187" s="55" t="s">
        <v>1310</v>
      </c>
      <c r="D187" s="55" t="s">
        <v>804</v>
      </c>
      <c r="E187" s="56">
        <v>595</v>
      </c>
      <c r="F187" s="56">
        <v>600</v>
      </c>
      <c r="G187" s="56">
        <v>4</v>
      </c>
      <c r="H187" s="56">
        <v>8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P187" s="30">
        <v>599</v>
      </c>
      <c r="Q187" s="30">
        <v>9</v>
      </c>
      <c r="R187" s="30">
        <v>608</v>
      </c>
    </row>
    <row r="188" spans="2:18" ht="12.75">
      <c r="B188" s="55" t="s">
        <v>1605</v>
      </c>
      <c r="C188" s="55" t="s">
        <v>1606</v>
      </c>
      <c r="D188" s="55" t="s">
        <v>803</v>
      </c>
      <c r="E188" s="56">
        <v>844</v>
      </c>
      <c r="F188" s="56">
        <v>879</v>
      </c>
      <c r="G188" s="56">
        <v>13</v>
      </c>
      <c r="H188" s="56">
        <v>17</v>
      </c>
      <c r="I188" s="56">
        <v>8</v>
      </c>
      <c r="J188" s="56">
        <v>15</v>
      </c>
      <c r="K188" s="56">
        <v>0</v>
      </c>
      <c r="L188" s="56">
        <v>0</v>
      </c>
      <c r="M188" s="56">
        <v>0</v>
      </c>
      <c r="N188" s="56">
        <v>0</v>
      </c>
      <c r="P188" s="30">
        <v>865</v>
      </c>
      <c r="Q188" s="30">
        <v>46</v>
      </c>
      <c r="R188" s="30">
        <v>911</v>
      </c>
    </row>
    <row r="189" spans="2:18" ht="12.75">
      <c r="B189" s="55" t="s">
        <v>1020</v>
      </c>
      <c r="C189" s="55" t="s">
        <v>1021</v>
      </c>
      <c r="D189" s="55" t="s">
        <v>807</v>
      </c>
      <c r="E189" s="56">
        <v>161</v>
      </c>
      <c r="F189" s="56">
        <v>169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P189" s="30">
        <v>161</v>
      </c>
      <c r="Q189" s="30">
        <v>8</v>
      </c>
      <c r="R189" s="30">
        <v>169</v>
      </c>
    </row>
    <row r="190" spans="2:18" ht="12.75">
      <c r="B190" s="55" t="s">
        <v>1022</v>
      </c>
      <c r="C190" s="55" t="s">
        <v>1023</v>
      </c>
      <c r="D190" s="55" t="s">
        <v>807</v>
      </c>
      <c r="E190" s="56">
        <v>431</v>
      </c>
      <c r="F190" s="56">
        <v>434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1</v>
      </c>
      <c r="N190" s="56">
        <v>1</v>
      </c>
      <c r="P190" s="30">
        <v>432</v>
      </c>
      <c r="Q190" s="30">
        <v>3</v>
      </c>
      <c r="R190" s="30">
        <v>435</v>
      </c>
    </row>
    <row r="191" spans="2:18" ht="12.75">
      <c r="B191" s="55" t="s">
        <v>1024</v>
      </c>
      <c r="C191" s="55" t="s">
        <v>1945</v>
      </c>
      <c r="D191" s="55" t="s">
        <v>807</v>
      </c>
      <c r="E191" s="56">
        <v>131</v>
      </c>
      <c r="F191" s="56">
        <v>141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1</v>
      </c>
      <c r="N191" s="56">
        <v>1</v>
      </c>
      <c r="P191" s="30">
        <v>132</v>
      </c>
      <c r="Q191" s="30">
        <v>10</v>
      </c>
      <c r="R191" s="30">
        <v>142</v>
      </c>
    </row>
    <row r="192" spans="2:18" ht="12.75">
      <c r="B192" s="55" t="s">
        <v>1131</v>
      </c>
      <c r="C192" s="55" t="s">
        <v>1132</v>
      </c>
      <c r="D192" s="55" t="s">
        <v>808</v>
      </c>
      <c r="E192" s="56">
        <v>500</v>
      </c>
      <c r="F192" s="56">
        <v>520</v>
      </c>
      <c r="G192" s="56">
        <v>0</v>
      </c>
      <c r="H192" s="56">
        <v>1</v>
      </c>
      <c r="I192" s="56">
        <v>0</v>
      </c>
      <c r="J192" s="56">
        <v>0</v>
      </c>
      <c r="K192" s="56">
        <v>0</v>
      </c>
      <c r="L192" s="56">
        <v>0</v>
      </c>
      <c r="M192" s="56">
        <v>1</v>
      </c>
      <c r="N192" s="56">
        <v>1</v>
      </c>
      <c r="P192" s="30">
        <v>501</v>
      </c>
      <c r="Q192" s="30">
        <v>21</v>
      </c>
      <c r="R192" s="30">
        <v>522</v>
      </c>
    </row>
    <row r="193" spans="2:18" ht="12.75">
      <c r="B193" s="55" t="s">
        <v>1500</v>
      </c>
      <c r="C193" s="55" t="s">
        <v>239</v>
      </c>
      <c r="D193" s="55" t="s">
        <v>811</v>
      </c>
      <c r="E193" s="56">
        <v>1640</v>
      </c>
      <c r="F193" s="56">
        <v>1690</v>
      </c>
      <c r="G193" s="56">
        <v>2</v>
      </c>
      <c r="H193" s="56">
        <v>5</v>
      </c>
      <c r="I193" s="56">
        <v>0</v>
      </c>
      <c r="J193" s="56">
        <v>1</v>
      </c>
      <c r="K193" s="56">
        <v>0</v>
      </c>
      <c r="L193" s="56">
        <v>0</v>
      </c>
      <c r="M193" s="56">
        <v>0</v>
      </c>
      <c r="N193" s="56">
        <v>0</v>
      </c>
      <c r="P193" s="30">
        <v>1642</v>
      </c>
      <c r="Q193" s="30">
        <v>54</v>
      </c>
      <c r="R193" s="30">
        <v>1696</v>
      </c>
    </row>
    <row r="194" spans="2:18" ht="12.75">
      <c r="B194" s="57">
        <v>818</v>
      </c>
      <c r="C194" s="55" t="s">
        <v>243</v>
      </c>
      <c r="D194" s="55" t="s">
        <v>804</v>
      </c>
      <c r="E194" s="56">
        <v>353</v>
      </c>
      <c r="F194" s="56">
        <v>354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1</v>
      </c>
      <c r="N194" s="56">
        <v>1</v>
      </c>
      <c r="P194" s="30">
        <v>354</v>
      </c>
      <c r="Q194" s="30">
        <v>1</v>
      </c>
      <c r="R194" s="30">
        <v>355</v>
      </c>
    </row>
    <row r="195" spans="2:18" ht="12.75">
      <c r="B195" s="55" t="s">
        <v>1025</v>
      </c>
      <c r="C195" s="55" t="s">
        <v>1026</v>
      </c>
      <c r="D195" s="55" t="s">
        <v>807</v>
      </c>
      <c r="E195" s="56">
        <v>102</v>
      </c>
      <c r="F195" s="56">
        <v>110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P195" s="30">
        <v>102</v>
      </c>
      <c r="Q195" s="30">
        <v>8</v>
      </c>
      <c r="R195" s="30">
        <v>110</v>
      </c>
    </row>
    <row r="196" spans="2:18" ht="12.75">
      <c r="B196" s="55" t="s">
        <v>1373</v>
      </c>
      <c r="C196" s="55" t="s">
        <v>245</v>
      </c>
      <c r="D196" s="55" t="s">
        <v>810</v>
      </c>
      <c r="E196" s="56">
        <v>1077</v>
      </c>
      <c r="F196" s="56">
        <v>1100</v>
      </c>
      <c r="G196" s="56">
        <v>0</v>
      </c>
      <c r="H196" s="56">
        <v>2</v>
      </c>
      <c r="I196" s="56">
        <v>0</v>
      </c>
      <c r="J196" s="56">
        <v>0</v>
      </c>
      <c r="K196" s="56">
        <v>0</v>
      </c>
      <c r="L196" s="56">
        <v>0</v>
      </c>
      <c r="M196" s="56">
        <v>1</v>
      </c>
      <c r="N196" s="56">
        <v>1</v>
      </c>
      <c r="P196" s="30">
        <v>1078</v>
      </c>
      <c r="Q196" s="30">
        <v>25</v>
      </c>
      <c r="R196" s="30">
        <v>1103</v>
      </c>
    </row>
    <row r="197" spans="2:18" ht="12.75">
      <c r="B197" s="57">
        <v>819</v>
      </c>
      <c r="C197" s="55" t="s">
        <v>1946</v>
      </c>
      <c r="D197" s="55" t="s">
        <v>804</v>
      </c>
      <c r="E197" s="56">
        <v>494</v>
      </c>
      <c r="F197" s="56">
        <v>502</v>
      </c>
      <c r="G197" s="56">
        <v>13</v>
      </c>
      <c r="H197" s="56">
        <v>22</v>
      </c>
      <c r="I197" s="56">
        <v>0</v>
      </c>
      <c r="J197" s="56">
        <v>0</v>
      </c>
      <c r="K197" s="56">
        <v>0</v>
      </c>
      <c r="L197" s="56">
        <v>0</v>
      </c>
      <c r="M197" s="56">
        <v>1</v>
      </c>
      <c r="N197" s="56">
        <v>1</v>
      </c>
      <c r="P197" s="30">
        <v>508</v>
      </c>
      <c r="Q197" s="30">
        <v>17</v>
      </c>
      <c r="R197" s="30">
        <v>525</v>
      </c>
    </row>
    <row r="198" spans="2:18" ht="12.75">
      <c r="B198" s="57">
        <v>820</v>
      </c>
      <c r="C198" s="55" t="s">
        <v>251</v>
      </c>
      <c r="D198" s="55" t="s">
        <v>804</v>
      </c>
      <c r="E198" s="56">
        <v>594</v>
      </c>
      <c r="F198" s="56">
        <v>621</v>
      </c>
      <c r="G198" s="56">
        <v>14</v>
      </c>
      <c r="H198" s="56">
        <v>25</v>
      </c>
      <c r="I198" s="56">
        <v>1</v>
      </c>
      <c r="J198" s="56">
        <v>1</v>
      </c>
      <c r="K198" s="56">
        <v>0</v>
      </c>
      <c r="L198" s="56">
        <v>0</v>
      </c>
      <c r="M198" s="56">
        <v>1</v>
      </c>
      <c r="N198" s="56">
        <v>1</v>
      </c>
      <c r="P198" s="30">
        <v>610</v>
      </c>
      <c r="Q198" s="30">
        <v>38</v>
      </c>
      <c r="R198" s="30">
        <v>648</v>
      </c>
    </row>
    <row r="199" spans="2:18" ht="12.75">
      <c r="B199" s="57">
        <v>821</v>
      </c>
      <c r="C199" s="55" t="s">
        <v>255</v>
      </c>
      <c r="D199" s="55" t="s">
        <v>804</v>
      </c>
      <c r="E199" s="56">
        <v>282</v>
      </c>
      <c r="F199" s="56">
        <v>286</v>
      </c>
      <c r="G199" s="56">
        <v>9</v>
      </c>
      <c r="H199" s="56">
        <v>12</v>
      </c>
      <c r="I199" s="56">
        <v>0</v>
      </c>
      <c r="J199" s="56">
        <v>0</v>
      </c>
      <c r="K199" s="56">
        <v>0</v>
      </c>
      <c r="L199" s="56">
        <v>0</v>
      </c>
      <c r="M199" s="56">
        <v>0</v>
      </c>
      <c r="N199" s="56">
        <v>0</v>
      </c>
      <c r="P199" s="30">
        <v>291</v>
      </c>
      <c r="Q199" s="30">
        <v>7</v>
      </c>
      <c r="R199" s="30">
        <v>298</v>
      </c>
    </row>
    <row r="200" spans="2:18" ht="12.75">
      <c r="B200" s="55" t="s">
        <v>1374</v>
      </c>
      <c r="C200" s="55" t="s">
        <v>1375</v>
      </c>
      <c r="D200" s="55" t="s">
        <v>810</v>
      </c>
      <c r="E200" s="56">
        <v>709</v>
      </c>
      <c r="F200" s="56">
        <v>729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2</v>
      </c>
      <c r="N200" s="56">
        <v>2</v>
      </c>
      <c r="P200" s="30">
        <v>711</v>
      </c>
      <c r="Q200" s="30">
        <v>20</v>
      </c>
      <c r="R200" s="30">
        <v>731</v>
      </c>
    </row>
    <row r="201" spans="2:18" ht="12.75">
      <c r="B201" s="55" t="s">
        <v>1376</v>
      </c>
      <c r="C201" s="55" t="s">
        <v>1377</v>
      </c>
      <c r="D201" s="55" t="s">
        <v>810</v>
      </c>
      <c r="E201" s="56">
        <v>640</v>
      </c>
      <c r="F201" s="56">
        <v>662</v>
      </c>
      <c r="G201" s="56">
        <v>1</v>
      </c>
      <c r="H201" s="56">
        <v>1</v>
      </c>
      <c r="I201" s="56">
        <v>0</v>
      </c>
      <c r="J201" s="56">
        <v>0</v>
      </c>
      <c r="K201" s="56">
        <v>0</v>
      </c>
      <c r="L201" s="56">
        <v>0</v>
      </c>
      <c r="M201" s="56">
        <v>1</v>
      </c>
      <c r="N201" s="56">
        <v>1</v>
      </c>
      <c r="P201" s="30">
        <v>642</v>
      </c>
      <c r="Q201" s="30">
        <v>22</v>
      </c>
      <c r="R201" s="30">
        <v>664</v>
      </c>
    </row>
    <row r="202" spans="2:18" ht="12.75">
      <c r="B202" s="55" t="s">
        <v>1765</v>
      </c>
      <c r="C202" s="55" t="s">
        <v>1766</v>
      </c>
      <c r="D202" s="55" t="s">
        <v>813</v>
      </c>
      <c r="E202" s="56">
        <v>1423</v>
      </c>
      <c r="F202" s="56">
        <v>1524</v>
      </c>
      <c r="G202" s="56">
        <v>14</v>
      </c>
      <c r="H202" s="56">
        <v>60</v>
      </c>
      <c r="I202" s="56">
        <v>0</v>
      </c>
      <c r="J202" s="56">
        <v>0</v>
      </c>
      <c r="K202" s="56">
        <v>0</v>
      </c>
      <c r="L202" s="56">
        <v>4</v>
      </c>
      <c r="M202" s="56">
        <v>5</v>
      </c>
      <c r="N202" s="56">
        <v>5</v>
      </c>
      <c r="P202" s="30">
        <v>1442</v>
      </c>
      <c r="Q202" s="30">
        <v>151</v>
      </c>
      <c r="R202" s="30">
        <v>1593</v>
      </c>
    </row>
    <row r="203" spans="2:18" ht="12.75">
      <c r="B203" s="55" t="s">
        <v>1378</v>
      </c>
      <c r="C203" s="55" t="s">
        <v>261</v>
      </c>
      <c r="D203" s="55" t="s">
        <v>810</v>
      </c>
      <c r="E203" s="56">
        <v>986</v>
      </c>
      <c r="F203" s="56">
        <v>1003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P203" s="30">
        <v>986</v>
      </c>
      <c r="Q203" s="30">
        <v>17</v>
      </c>
      <c r="R203" s="30">
        <v>1003</v>
      </c>
    </row>
    <row r="204" spans="2:18" ht="12.75">
      <c r="B204" s="55" t="s">
        <v>1379</v>
      </c>
      <c r="C204" s="55" t="s">
        <v>263</v>
      </c>
      <c r="D204" s="55" t="s">
        <v>810</v>
      </c>
      <c r="E204" s="56">
        <v>818</v>
      </c>
      <c r="F204" s="56">
        <v>839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1</v>
      </c>
      <c r="N204" s="56">
        <v>1</v>
      </c>
      <c r="P204" s="30">
        <v>819</v>
      </c>
      <c r="Q204" s="30">
        <v>21</v>
      </c>
      <c r="R204" s="30">
        <v>840</v>
      </c>
    </row>
    <row r="205" spans="2:18" ht="12.75">
      <c r="B205" s="55" t="s">
        <v>1215</v>
      </c>
      <c r="C205" s="55" t="s">
        <v>1216</v>
      </c>
      <c r="D205" s="55" t="s">
        <v>809</v>
      </c>
      <c r="E205" s="56">
        <v>845</v>
      </c>
      <c r="F205" s="56">
        <v>881</v>
      </c>
      <c r="G205" s="56">
        <v>1</v>
      </c>
      <c r="H205" s="56">
        <v>4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P205" s="30">
        <v>846</v>
      </c>
      <c r="Q205" s="30">
        <v>39</v>
      </c>
      <c r="R205" s="30">
        <v>885</v>
      </c>
    </row>
    <row r="206" spans="2:18" ht="12.75">
      <c r="B206" s="57">
        <v>822</v>
      </c>
      <c r="C206" s="55" t="s">
        <v>1311</v>
      </c>
      <c r="D206" s="55" t="s">
        <v>804</v>
      </c>
      <c r="E206" s="56">
        <v>115</v>
      </c>
      <c r="F206" s="56">
        <v>118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0</v>
      </c>
      <c r="P206" s="30">
        <v>115</v>
      </c>
      <c r="Q206" s="30">
        <v>3</v>
      </c>
      <c r="R206" s="30">
        <v>118</v>
      </c>
    </row>
    <row r="207" spans="2:18" ht="12.75">
      <c r="B207" s="57">
        <v>823</v>
      </c>
      <c r="C207" s="55" t="s">
        <v>1312</v>
      </c>
      <c r="D207" s="55" t="s">
        <v>804</v>
      </c>
      <c r="E207" s="56">
        <v>81</v>
      </c>
      <c r="F207" s="56">
        <v>82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P207" s="30">
        <v>81</v>
      </c>
      <c r="Q207" s="30">
        <v>1</v>
      </c>
      <c r="R207" s="30">
        <v>82</v>
      </c>
    </row>
    <row r="208" spans="2:18" ht="12.75">
      <c r="B208" s="57">
        <v>824</v>
      </c>
      <c r="C208" s="55" t="s">
        <v>1313</v>
      </c>
      <c r="D208" s="55" t="s">
        <v>804</v>
      </c>
      <c r="E208" s="56">
        <v>252</v>
      </c>
      <c r="F208" s="56">
        <v>254</v>
      </c>
      <c r="G208" s="56">
        <v>0</v>
      </c>
      <c r="H208" s="56">
        <v>0</v>
      </c>
      <c r="I208" s="56">
        <v>1</v>
      </c>
      <c r="J208" s="56">
        <v>1</v>
      </c>
      <c r="K208" s="56">
        <v>0</v>
      </c>
      <c r="L208" s="56">
        <v>0</v>
      </c>
      <c r="M208" s="56">
        <v>0</v>
      </c>
      <c r="N208" s="56">
        <v>0</v>
      </c>
      <c r="P208" s="30">
        <v>253</v>
      </c>
      <c r="Q208" s="30">
        <v>2</v>
      </c>
      <c r="R208" s="30">
        <v>255</v>
      </c>
    </row>
    <row r="209" spans="2:18" ht="12.75">
      <c r="B209" s="57">
        <v>825</v>
      </c>
      <c r="C209" s="55" t="s">
        <v>1314</v>
      </c>
      <c r="D209" s="55" t="s">
        <v>804</v>
      </c>
      <c r="E209" s="56">
        <v>256</v>
      </c>
      <c r="F209" s="56">
        <v>257</v>
      </c>
      <c r="G209" s="56">
        <v>1</v>
      </c>
      <c r="H209" s="56">
        <v>1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P209" s="30">
        <v>257</v>
      </c>
      <c r="Q209" s="30">
        <v>1</v>
      </c>
      <c r="R209" s="30">
        <v>258</v>
      </c>
    </row>
    <row r="210" spans="2:18" ht="12.75">
      <c r="B210" s="57">
        <v>826</v>
      </c>
      <c r="C210" s="55" t="s">
        <v>1315</v>
      </c>
      <c r="D210" s="55" t="s">
        <v>804</v>
      </c>
      <c r="E210" s="56">
        <v>294</v>
      </c>
      <c r="F210" s="56">
        <v>299</v>
      </c>
      <c r="G210" s="56">
        <v>1</v>
      </c>
      <c r="H210" s="56">
        <v>1</v>
      </c>
      <c r="I210" s="56">
        <v>0</v>
      </c>
      <c r="J210" s="56">
        <v>0</v>
      </c>
      <c r="K210" s="56">
        <v>0</v>
      </c>
      <c r="L210" s="56">
        <v>0</v>
      </c>
      <c r="M210" s="56">
        <v>0</v>
      </c>
      <c r="N210" s="56">
        <v>0</v>
      </c>
      <c r="P210" s="30">
        <v>295</v>
      </c>
      <c r="Q210" s="30">
        <v>5</v>
      </c>
      <c r="R210" s="30">
        <v>300</v>
      </c>
    </row>
    <row r="211" spans="2:18" ht="12.75">
      <c r="B211" s="55" t="s">
        <v>1027</v>
      </c>
      <c r="C211" s="55" t="s">
        <v>1028</v>
      </c>
      <c r="D211" s="55" t="s">
        <v>807</v>
      </c>
      <c r="E211" s="56">
        <v>56</v>
      </c>
      <c r="F211" s="56">
        <v>70</v>
      </c>
      <c r="G211" s="56">
        <v>0</v>
      </c>
      <c r="H211" s="56">
        <v>0</v>
      </c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P211" s="30">
        <v>56</v>
      </c>
      <c r="Q211" s="30">
        <v>14</v>
      </c>
      <c r="R211" s="30">
        <v>70</v>
      </c>
    </row>
    <row r="212" spans="2:18" ht="12.75">
      <c r="B212" s="55" t="s">
        <v>1217</v>
      </c>
      <c r="C212" s="55" t="s">
        <v>1218</v>
      </c>
      <c r="D212" s="55" t="s">
        <v>809</v>
      </c>
      <c r="E212" s="56">
        <v>509</v>
      </c>
      <c r="F212" s="56">
        <v>513</v>
      </c>
      <c r="G212" s="56">
        <v>1</v>
      </c>
      <c r="H212" s="56">
        <v>1</v>
      </c>
      <c r="I212" s="56">
        <v>0</v>
      </c>
      <c r="J212" s="56">
        <v>0</v>
      </c>
      <c r="K212" s="56">
        <v>0</v>
      </c>
      <c r="L212" s="56">
        <v>0</v>
      </c>
      <c r="M212" s="56">
        <v>1</v>
      </c>
      <c r="N212" s="56">
        <v>1</v>
      </c>
      <c r="P212" s="30">
        <v>511</v>
      </c>
      <c r="Q212" s="30">
        <v>4</v>
      </c>
      <c r="R212" s="30">
        <v>515</v>
      </c>
    </row>
    <row r="213" spans="2:18" ht="12.75">
      <c r="B213" s="55" t="s">
        <v>1767</v>
      </c>
      <c r="C213" s="55" t="s">
        <v>1768</v>
      </c>
      <c r="D213" s="55" t="s">
        <v>813</v>
      </c>
      <c r="E213" s="56">
        <v>773</v>
      </c>
      <c r="F213" s="56">
        <v>786</v>
      </c>
      <c r="G213" s="56">
        <v>4</v>
      </c>
      <c r="H213" s="56">
        <v>7</v>
      </c>
      <c r="I213" s="56">
        <v>0</v>
      </c>
      <c r="J213" s="56">
        <v>0</v>
      </c>
      <c r="K213" s="56">
        <v>0</v>
      </c>
      <c r="L213" s="56">
        <v>0</v>
      </c>
      <c r="M213" s="56">
        <v>0</v>
      </c>
      <c r="N213" s="56">
        <v>0</v>
      </c>
      <c r="P213" s="30">
        <v>777</v>
      </c>
      <c r="Q213" s="30">
        <v>16</v>
      </c>
      <c r="R213" s="30">
        <v>793</v>
      </c>
    </row>
    <row r="214" spans="2:18" ht="12.75">
      <c r="B214" s="55" t="s">
        <v>1029</v>
      </c>
      <c r="C214" s="55" t="s">
        <v>1030</v>
      </c>
      <c r="D214" s="55" t="s">
        <v>807</v>
      </c>
      <c r="E214" s="56">
        <v>137</v>
      </c>
      <c r="F214" s="56">
        <v>142</v>
      </c>
      <c r="G214" s="56">
        <v>0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56">
        <v>1</v>
      </c>
      <c r="N214" s="56">
        <v>1</v>
      </c>
      <c r="P214" s="30">
        <v>138</v>
      </c>
      <c r="Q214" s="30">
        <v>5</v>
      </c>
      <c r="R214" s="30">
        <v>143</v>
      </c>
    </row>
    <row r="215" spans="2:18" ht="12.75">
      <c r="B215" s="55" t="s">
        <v>1031</v>
      </c>
      <c r="C215" s="55" t="s">
        <v>1032</v>
      </c>
      <c r="D215" s="55" t="s">
        <v>807</v>
      </c>
      <c r="E215" s="56">
        <v>140</v>
      </c>
      <c r="F215" s="56">
        <v>151</v>
      </c>
      <c r="G215" s="56">
        <v>0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0</v>
      </c>
      <c r="P215" s="30">
        <v>140</v>
      </c>
      <c r="Q215" s="30">
        <v>11</v>
      </c>
      <c r="R215" s="30">
        <v>151</v>
      </c>
    </row>
    <row r="216" spans="2:18" ht="12.75">
      <c r="B216" s="55" t="s">
        <v>1033</v>
      </c>
      <c r="C216" s="55" t="s">
        <v>1947</v>
      </c>
      <c r="D216" s="55" t="s">
        <v>807</v>
      </c>
      <c r="E216" s="56">
        <v>131</v>
      </c>
      <c r="F216" s="56">
        <v>136</v>
      </c>
      <c r="G216" s="56">
        <v>0</v>
      </c>
      <c r="H216" s="56">
        <v>0</v>
      </c>
      <c r="I216" s="56">
        <v>0</v>
      </c>
      <c r="J216" s="56">
        <v>0</v>
      </c>
      <c r="K216" s="56">
        <v>0</v>
      </c>
      <c r="L216" s="56">
        <v>0</v>
      </c>
      <c r="M216" s="56">
        <v>0</v>
      </c>
      <c r="N216" s="56">
        <v>0</v>
      </c>
      <c r="P216" s="30">
        <v>131</v>
      </c>
      <c r="Q216" s="30">
        <v>5</v>
      </c>
      <c r="R216" s="30">
        <v>136</v>
      </c>
    </row>
    <row r="217" spans="2:18" ht="12.75">
      <c r="B217" s="55" t="s">
        <v>905</v>
      </c>
      <c r="C217" s="55" t="s">
        <v>275</v>
      </c>
      <c r="D217" s="55" t="s">
        <v>806</v>
      </c>
      <c r="E217" s="56">
        <v>396</v>
      </c>
      <c r="F217" s="56">
        <v>406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0</v>
      </c>
      <c r="M217" s="56">
        <v>0</v>
      </c>
      <c r="N217" s="56">
        <v>0</v>
      </c>
      <c r="P217" s="30">
        <v>396</v>
      </c>
      <c r="Q217" s="30">
        <v>10</v>
      </c>
      <c r="R217" s="30">
        <v>406</v>
      </c>
    </row>
    <row r="218" spans="2:18" ht="12.75">
      <c r="B218" s="55" t="s">
        <v>1380</v>
      </c>
      <c r="C218" s="55" t="s">
        <v>277</v>
      </c>
      <c r="D218" s="55" t="s">
        <v>810</v>
      </c>
      <c r="E218" s="56">
        <v>447</v>
      </c>
      <c r="F218" s="56">
        <v>460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56">
        <v>3</v>
      </c>
      <c r="N218" s="56">
        <v>3</v>
      </c>
      <c r="P218" s="30">
        <v>450</v>
      </c>
      <c r="Q218" s="30">
        <v>13</v>
      </c>
      <c r="R218" s="30">
        <v>463</v>
      </c>
    </row>
    <row r="219" spans="2:18" ht="12.75">
      <c r="B219" s="55" t="s">
        <v>836</v>
      </c>
      <c r="C219" s="55" t="s">
        <v>279</v>
      </c>
      <c r="D219" s="55" t="s">
        <v>805</v>
      </c>
      <c r="E219" s="56">
        <v>801</v>
      </c>
      <c r="F219" s="56">
        <v>811</v>
      </c>
      <c r="G219" s="56">
        <v>0</v>
      </c>
      <c r="H219" s="56">
        <v>1</v>
      </c>
      <c r="I219" s="56">
        <v>0</v>
      </c>
      <c r="J219" s="56">
        <v>0</v>
      </c>
      <c r="K219" s="56">
        <v>0</v>
      </c>
      <c r="L219" s="56">
        <v>0</v>
      </c>
      <c r="M219" s="56">
        <v>0</v>
      </c>
      <c r="N219" s="56">
        <v>0</v>
      </c>
      <c r="P219" s="30">
        <v>801</v>
      </c>
      <c r="Q219" s="30">
        <v>11</v>
      </c>
      <c r="R219" s="30">
        <v>812</v>
      </c>
    </row>
    <row r="220" spans="2:18" ht="12.75">
      <c r="B220" s="55" t="s">
        <v>1034</v>
      </c>
      <c r="C220" s="55" t="s">
        <v>1035</v>
      </c>
      <c r="D220" s="55" t="s">
        <v>807</v>
      </c>
      <c r="E220" s="56">
        <v>123</v>
      </c>
      <c r="F220" s="56">
        <v>128</v>
      </c>
      <c r="G220" s="56">
        <v>0</v>
      </c>
      <c r="H220" s="56">
        <v>0</v>
      </c>
      <c r="I220" s="56">
        <v>0</v>
      </c>
      <c r="J220" s="56">
        <v>0</v>
      </c>
      <c r="K220" s="56">
        <v>0</v>
      </c>
      <c r="L220" s="56">
        <v>1</v>
      </c>
      <c r="M220" s="56">
        <v>0</v>
      </c>
      <c r="N220" s="56">
        <v>0</v>
      </c>
      <c r="P220" s="30">
        <v>123</v>
      </c>
      <c r="Q220" s="30">
        <v>6</v>
      </c>
      <c r="R220" s="30">
        <v>129</v>
      </c>
    </row>
    <row r="221" spans="2:18" ht="12.75">
      <c r="B221" s="55" t="s">
        <v>1381</v>
      </c>
      <c r="C221" s="55" t="s">
        <v>1382</v>
      </c>
      <c r="D221" s="55" t="s">
        <v>810</v>
      </c>
      <c r="E221" s="56">
        <v>410</v>
      </c>
      <c r="F221" s="56">
        <v>429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2</v>
      </c>
      <c r="N221" s="56">
        <v>2</v>
      </c>
      <c r="P221" s="30">
        <v>412</v>
      </c>
      <c r="Q221" s="30">
        <v>19</v>
      </c>
      <c r="R221" s="30">
        <v>431</v>
      </c>
    </row>
    <row r="222" spans="2:18" ht="12.75">
      <c r="B222" s="55" t="s">
        <v>1501</v>
      </c>
      <c r="C222" s="55" t="s">
        <v>281</v>
      </c>
      <c r="D222" s="55" t="s">
        <v>811</v>
      </c>
      <c r="E222" s="56">
        <v>1060</v>
      </c>
      <c r="F222" s="56">
        <v>1112</v>
      </c>
      <c r="G222" s="56">
        <v>0</v>
      </c>
      <c r="H222" s="56">
        <v>0</v>
      </c>
      <c r="I222" s="56">
        <v>1</v>
      </c>
      <c r="J222" s="56">
        <v>1</v>
      </c>
      <c r="K222" s="56">
        <v>0</v>
      </c>
      <c r="L222" s="56">
        <v>0</v>
      </c>
      <c r="M222" s="56">
        <v>1</v>
      </c>
      <c r="N222" s="56">
        <v>2</v>
      </c>
      <c r="P222" s="30">
        <v>1062</v>
      </c>
      <c r="Q222" s="30">
        <v>53</v>
      </c>
      <c r="R222" s="30">
        <v>1115</v>
      </c>
    </row>
    <row r="223" spans="2:18" ht="12.75">
      <c r="B223" s="57">
        <v>827</v>
      </c>
      <c r="C223" s="55" t="s">
        <v>283</v>
      </c>
      <c r="D223" s="55" t="s">
        <v>804</v>
      </c>
      <c r="E223" s="56">
        <v>391</v>
      </c>
      <c r="F223" s="56">
        <v>393</v>
      </c>
      <c r="G223" s="56">
        <v>0</v>
      </c>
      <c r="H223" s="56">
        <v>2</v>
      </c>
      <c r="I223" s="56">
        <v>0</v>
      </c>
      <c r="J223" s="56">
        <v>0</v>
      </c>
      <c r="K223" s="56">
        <v>0</v>
      </c>
      <c r="L223" s="56">
        <v>0</v>
      </c>
      <c r="M223" s="56">
        <v>1</v>
      </c>
      <c r="N223" s="56">
        <v>1</v>
      </c>
      <c r="P223" s="30">
        <v>392</v>
      </c>
      <c r="Q223" s="30">
        <v>4</v>
      </c>
      <c r="R223" s="30">
        <v>396</v>
      </c>
    </row>
    <row r="224" spans="2:18" ht="12.75">
      <c r="B224" s="55" t="s">
        <v>1383</v>
      </c>
      <c r="C224" s="55" t="s">
        <v>285</v>
      </c>
      <c r="D224" s="55" t="s">
        <v>810</v>
      </c>
      <c r="E224" s="56">
        <v>1045</v>
      </c>
      <c r="F224" s="56">
        <v>1057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2</v>
      </c>
      <c r="N224" s="56">
        <v>2</v>
      </c>
      <c r="P224" s="30">
        <v>1047</v>
      </c>
      <c r="Q224" s="30">
        <v>12</v>
      </c>
      <c r="R224" s="30">
        <v>1059</v>
      </c>
    </row>
    <row r="225" spans="2:18" ht="12.75">
      <c r="B225" s="55" t="s">
        <v>1384</v>
      </c>
      <c r="C225" s="55" t="s">
        <v>1385</v>
      </c>
      <c r="D225" s="55" t="s">
        <v>810</v>
      </c>
      <c r="E225" s="56">
        <v>627</v>
      </c>
      <c r="F225" s="56">
        <v>656</v>
      </c>
      <c r="G225" s="56">
        <v>2</v>
      </c>
      <c r="H225" s="56">
        <v>3</v>
      </c>
      <c r="I225" s="56">
        <v>0</v>
      </c>
      <c r="J225" s="56">
        <v>0</v>
      </c>
      <c r="K225" s="56">
        <v>0</v>
      </c>
      <c r="L225" s="56">
        <v>0</v>
      </c>
      <c r="M225" s="56">
        <v>1</v>
      </c>
      <c r="N225" s="56">
        <v>1</v>
      </c>
      <c r="P225" s="30">
        <v>630</v>
      </c>
      <c r="Q225" s="30">
        <v>30</v>
      </c>
      <c r="R225" s="30">
        <v>660</v>
      </c>
    </row>
    <row r="226" spans="2:18" ht="12.75">
      <c r="B226" s="55" t="s">
        <v>1036</v>
      </c>
      <c r="C226" s="55" t="s">
        <v>1037</v>
      </c>
      <c r="D226" s="55" t="s">
        <v>807</v>
      </c>
      <c r="E226" s="56">
        <v>157</v>
      </c>
      <c r="F226" s="56">
        <v>176</v>
      </c>
      <c r="G226" s="56">
        <v>0</v>
      </c>
      <c r="H226" s="56">
        <v>1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6">
        <v>0</v>
      </c>
      <c r="P226" s="30">
        <v>157</v>
      </c>
      <c r="Q226" s="30">
        <v>20</v>
      </c>
      <c r="R226" s="30">
        <v>177</v>
      </c>
    </row>
    <row r="227" spans="2:18" ht="12.75">
      <c r="B227" s="55" t="s">
        <v>1502</v>
      </c>
      <c r="C227" s="55" t="s">
        <v>1503</v>
      </c>
      <c r="D227" s="55" t="s">
        <v>811</v>
      </c>
      <c r="E227" s="56">
        <v>697</v>
      </c>
      <c r="F227" s="56">
        <v>708</v>
      </c>
      <c r="G227" s="56">
        <v>2</v>
      </c>
      <c r="H227" s="56">
        <v>3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P227" s="30">
        <v>699</v>
      </c>
      <c r="Q227" s="30">
        <v>12</v>
      </c>
      <c r="R227" s="30">
        <v>711</v>
      </c>
    </row>
    <row r="228" spans="2:18" ht="12.75">
      <c r="B228" s="55" t="s">
        <v>1038</v>
      </c>
      <c r="C228" s="55" t="s">
        <v>1039</v>
      </c>
      <c r="D228" s="55" t="s">
        <v>807</v>
      </c>
      <c r="E228" s="56">
        <v>139</v>
      </c>
      <c r="F228" s="56">
        <v>143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56">
        <v>3</v>
      </c>
      <c r="N228" s="56">
        <v>3</v>
      </c>
      <c r="P228" s="30">
        <v>142</v>
      </c>
      <c r="Q228" s="30">
        <v>4</v>
      </c>
      <c r="R228" s="30">
        <v>146</v>
      </c>
    </row>
    <row r="229" spans="2:18" ht="12.75">
      <c r="B229" s="55" t="s">
        <v>1386</v>
      </c>
      <c r="C229" s="55" t="s">
        <v>1387</v>
      </c>
      <c r="D229" s="55" t="s">
        <v>810</v>
      </c>
      <c r="E229" s="56">
        <v>1085</v>
      </c>
      <c r="F229" s="56">
        <v>1135</v>
      </c>
      <c r="G229" s="56">
        <v>8</v>
      </c>
      <c r="H229" s="56">
        <v>10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P229" s="30">
        <v>1093</v>
      </c>
      <c r="Q229" s="30">
        <v>52</v>
      </c>
      <c r="R229" s="30">
        <v>1145</v>
      </c>
    </row>
    <row r="230" spans="2:18" ht="12.75">
      <c r="B230" s="55" t="s">
        <v>1504</v>
      </c>
      <c r="C230" s="55" t="s">
        <v>295</v>
      </c>
      <c r="D230" s="55" t="s">
        <v>811</v>
      </c>
      <c r="E230" s="56">
        <v>1351</v>
      </c>
      <c r="F230" s="56">
        <v>1421</v>
      </c>
      <c r="G230" s="56">
        <v>3</v>
      </c>
      <c r="H230" s="56">
        <v>5</v>
      </c>
      <c r="I230" s="56">
        <v>1</v>
      </c>
      <c r="J230" s="56">
        <v>2</v>
      </c>
      <c r="K230" s="56">
        <v>0</v>
      </c>
      <c r="L230" s="56">
        <v>1</v>
      </c>
      <c r="M230" s="56">
        <v>0</v>
      </c>
      <c r="N230" s="56">
        <v>0</v>
      </c>
      <c r="P230" s="30">
        <v>1355</v>
      </c>
      <c r="Q230" s="30">
        <v>74</v>
      </c>
      <c r="R230" s="30">
        <v>1429</v>
      </c>
    </row>
    <row r="231" spans="2:18" ht="12.75">
      <c r="B231" s="55" t="s">
        <v>1219</v>
      </c>
      <c r="C231" s="55" t="s">
        <v>297</v>
      </c>
      <c r="D231" s="55" t="s">
        <v>809</v>
      </c>
      <c r="E231" s="56">
        <v>639</v>
      </c>
      <c r="F231" s="56">
        <v>669</v>
      </c>
      <c r="G231" s="56">
        <v>1</v>
      </c>
      <c r="H231" s="56">
        <v>1</v>
      </c>
      <c r="I231" s="56">
        <v>0</v>
      </c>
      <c r="J231" s="56">
        <v>0</v>
      </c>
      <c r="K231" s="56">
        <v>0</v>
      </c>
      <c r="L231" s="56">
        <v>1</v>
      </c>
      <c r="M231" s="56">
        <v>2</v>
      </c>
      <c r="N231" s="56">
        <v>2</v>
      </c>
      <c r="P231" s="30">
        <v>642</v>
      </c>
      <c r="Q231" s="30">
        <v>31</v>
      </c>
      <c r="R231" s="30">
        <v>673</v>
      </c>
    </row>
    <row r="232" spans="2:18" ht="12.75">
      <c r="B232" s="55" t="s">
        <v>837</v>
      </c>
      <c r="C232" s="55" t="s">
        <v>838</v>
      </c>
      <c r="D232" s="55" t="s">
        <v>805</v>
      </c>
      <c r="E232" s="56">
        <v>1491</v>
      </c>
      <c r="F232" s="56">
        <v>1562</v>
      </c>
      <c r="G232" s="56">
        <v>7</v>
      </c>
      <c r="H232" s="56">
        <v>20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P232" s="30">
        <v>1498</v>
      </c>
      <c r="Q232" s="30">
        <v>84</v>
      </c>
      <c r="R232" s="30">
        <v>1582</v>
      </c>
    </row>
    <row r="233" spans="2:18" ht="12.75">
      <c r="B233" s="55" t="s">
        <v>1220</v>
      </c>
      <c r="C233" s="55" t="s">
        <v>1221</v>
      </c>
      <c r="D233" s="55" t="s">
        <v>809</v>
      </c>
      <c r="E233" s="56">
        <v>690</v>
      </c>
      <c r="F233" s="56">
        <v>690</v>
      </c>
      <c r="G233" s="56">
        <v>0</v>
      </c>
      <c r="H233" s="56">
        <v>1</v>
      </c>
      <c r="I233" s="56">
        <v>0</v>
      </c>
      <c r="J233" s="56">
        <v>0</v>
      </c>
      <c r="K233" s="56">
        <v>0</v>
      </c>
      <c r="L233" s="56">
        <v>0</v>
      </c>
      <c r="M233" s="56">
        <v>1</v>
      </c>
      <c r="N233" s="56">
        <v>1</v>
      </c>
      <c r="P233" s="30">
        <v>691</v>
      </c>
      <c r="Q233" s="30">
        <v>1</v>
      </c>
      <c r="R233" s="30">
        <v>692</v>
      </c>
    </row>
    <row r="234" spans="2:18" ht="12.75">
      <c r="B234" s="55" t="s">
        <v>1133</v>
      </c>
      <c r="C234" s="55" t="s">
        <v>299</v>
      </c>
      <c r="D234" s="55" t="s">
        <v>808</v>
      </c>
      <c r="E234" s="56">
        <v>197</v>
      </c>
      <c r="F234" s="56">
        <v>223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6">
        <v>0</v>
      </c>
      <c r="P234" s="30">
        <v>197</v>
      </c>
      <c r="Q234" s="30">
        <v>26</v>
      </c>
      <c r="R234" s="30">
        <v>223</v>
      </c>
    </row>
    <row r="235" spans="2:18" ht="12.75">
      <c r="B235" s="55" t="s">
        <v>839</v>
      </c>
      <c r="C235" s="55" t="s">
        <v>301</v>
      </c>
      <c r="D235" s="55" t="s">
        <v>805</v>
      </c>
      <c r="E235" s="56">
        <v>604</v>
      </c>
      <c r="F235" s="56">
        <v>627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2</v>
      </c>
      <c r="M235" s="56">
        <v>0</v>
      </c>
      <c r="N235" s="56">
        <v>0</v>
      </c>
      <c r="P235" s="30">
        <v>604</v>
      </c>
      <c r="Q235" s="30">
        <v>25</v>
      </c>
      <c r="R235" s="30">
        <v>629</v>
      </c>
    </row>
    <row r="236" spans="2:18" ht="12.75">
      <c r="B236" s="55" t="s">
        <v>1388</v>
      </c>
      <c r="C236" s="55" t="s">
        <v>1389</v>
      </c>
      <c r="D236" s="55" t="s">
        <v>810</v>
      </c>
      <c r="E236" s="56">
        <v>283</v>
      </c>
      <c r="F236" s="56">
        <v>283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6">
        <v>0</v>
      </c>
      <c r="P236" s="30">
        <v>283</v>
      </c>
      <c r="Q236" s="30">
        <v>0</v>
      </c>
      <c r="R236" s="30">
        <v>283</v>
      </c>
    </row>
    <row r="237" spans="2:18" ht="12.75">
      <c r="B237" s="57">
        <v>828</v>
      </c>
      <c r="C237" s="55" t="s">
        <v>1316</v>
      </c>
      <c r="D237" s="55" t="s">
        <v>804</v>
      </c>
      <c r="E237" s="56">
        <v>47</v>
      </c>
      <c r="F237" s="56">
        <v>53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6">
        <v>0</v>
      </c>
      <c r="P237" s="30">
        <v>47</v>
      </c>
      <c r="Q237" s="30">
        <v>6</v>
      </c>
      <c r="R237" s="30">
        <v>53</v>
      </c>
    </row>
    <row r="238" spans="2:18" ht="12.75">
      <c r="B238" s="57">
        <v>829</v>
      </c>
      <c r="C238" s="55" t="s">
        <v>1317</v>
      </c>
      <c r="D238" s="55" t="s">
        <v>804</v>
      </c>
      <c r="E238" s="56">
        <v>288</v>
      </c>
      <c r="F238" s="56">
        <v>291</v>
      </c>
      <c r="G238" s="56">
        <v>1</v>
      </c>
      <c r="H238" s="56">
        <v>1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P238" s="30">
        <v>289</v>
      </c>
      <c r="Q238" s="30">
        <v>3</v>
      </c>
      <c r="R238" s="30">
        <v>292</v>
      </c>
    </row>
    <row r="239" spans="2:18" ht="12.75">
      <c r="B239" s="57">
        <v>830</v>
      </c>
      <c r="C239" s="55" t="s">
        <v>1318</v>
      </c>
      <c r="D239" s="55" t="s">
        <v>804</v>
      </c>
      <c r="E239" s="56">
        <v>72</v>
      </c>
      <c r="F239" s="56">
        <v>73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P239" s="30">
        <v>72</v>
      </c>
      <c r="Q239" s="30">
        <v>1</v>
      </c>
      <c r="R239" s="30">
        <v>73</v>
      </c>
    </row>
    <row r="240" spans="2:18" ht="12.75">
      <c r="B240" s="57">
        <v>831</v>
      </c>
      <c r="C240" s="55" t="s">
        <v>1319</v>
      </c>
      <c r="D240" s="55" t="s">
        <v>804</v>
      </c>
      <c r="E240" s="56">
        <v>235</v>
      </c>
      <c r="F240" s="56">
        <v>238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P240" s="30">
        <v>235</v>
      </c>
      <c r="Q240" s="30">
        <v>3</v>
      </c>
      <c r="R240" s="30">
        <v>238</v>
      </c>
    </row>
    <row r="241" spans="2:18" ht="12.75">
      <c r="B241" s="57">
        <v>832</v>
      </c>
      <c r="C241" s="55" t="s">
        <v>1320</v>
      </c>
      <c r="D241" s="55" t="s">
        <v>804</v>
      </c>
      <c r="E241" s="56">
        <v>160</v>
      </c>
      <c r="F241" s="56">
        <v>161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P241" s="30">
        <v>160</v>
      </c>
      <c r="Q241" s="30">
        <v>1</v>
      </c>
      <c r="R241" s="30">
        <v>161</v>
      </c>
    </row>
    <row r="242" spans="2:18" ht="12.75">
      <c r="B242" s="57">
        <v>833</v>
      </c>
      <c r="C242" s="55" t="s">
        <v>1321</v>
      </c>
      <c r="D242" s="55" t="s">
        <v>804</v>
      </c>
      <c r="E242" s="56">
        <v>106</v>
      </c>
      <c r="F242" s="56">
        <v>106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1</v>
      </c>
      <c r="N242" s="56">
        <v>1</v>
      </c>
      <c r="P242" s="30">
        <v>107</v>
      </c>
      <c r="Q242" s="30">
        <v>0</v>
      </c>
      <c r="R242" s="30">
        <v>107</v>
      </c>
    </row>
    <row r="243" spans="2:18" ht="12.75">
      <c r="B243" s="57">
        <v>834</v>
      </c>
      <c r="C243" s="55" t="s">
        <v>1322</v>
      </c>
      <c r="D243" s="55" t="s">
        <v>804</v>
      </c>
      <c r="E243" s="56">
        <v>176</v>
      </c>
      <c r="F243" s="56">
        <v>178</v>
      </c>
      <c r="G243" s="56">
        <v>0</v>
      </c>
      <c r="H243" s="56">
        <v>1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P243" s="30">
        <v>176</v>
      </c>
      <c r="Q243" s="30">
        <v>3</v>
      </c>
      <c r="R243" s="30">
        <v>179</v>
      </c>
    </row>
    <row r="244" spans="2:18" ht="12.75">
      <c r="B244" s="57">
        <v>835</v>
      </c>
      <c r="C244" s="55" t="s">
        <v>1323</v>
      </c>
      <c r="D244" s="55" t="s">
        <v>804</v>
      </c>
      <c r="E244" s="56">
        <v>546</v>
      </c>
      <c r="F244" s="56">
        <v>553</v>
      </c>
      <c r="G244" s="56">
        <v>2</v>
      </c>
      <c r="H244" s="56">
        <v>2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P244" s="30">
        <v>548</v>
      </c>
      <c r="Q244" s="30">
        <v>7</v>
      </c>
      <c r="R244" s="30">
        <v>555</v>
      </c>
    </row>
    <row r="245" spans="2:18" ht="12.75">
      <c r="B245" s="55" t="s">
        <v>1505</v>
      </c>
      <c r="C245" s="55" t="s">
        <v>305</v>
      </c>
      <c r="D245" s="55" t="s">
        <v>811</v>
      </c>
      <c r="E245" s="56">
        <v>729</v>
      </c>
      <c r="F245" s="56">
        <v>768</v>
      </c>
      <c r="G245" s="56">
        <v>0</v>
      </c>
      <c r="H245" s="56">
        <v>1</v>
      </c>
      <c r="I245" s="56">
        <v>0</v>
      </c>
      <c r="J245" s="56">
        <v>0</v>
      </c>
      <c r="K245" s="56">
        <v>0</v>
      </c>
      <c r="L245" s="56">
        <v>0</v>
      </c>
      <c r="M245" s="56">
        <v>1</v>
      </c>
      <c r="N245" s="56">
        <v>1</v>
      </c>
      <c r="P245" s="30">
        <v>730</v>
      </c>
      <c r="Q245" s="30">
        <v>40</v>
      </c>
      <c r="R245" s="30">
        <v>770</v>
      </c>
    </row>
    <row r="246" spans="2:18" ht="12.75">
      <c r="B246" s="57">
        <v>836</v>
      </c>
      <c r="C246" s="55" t="s">
        <v>1324</v>
      </c>
      <c r="D246" s="55" t="s">
        <v>804</v>
      </c>
      <c r="E246" s="56">
        <v>1026</v>
      </c>
      <c r="F246" s="56">
        <v>1038</v>
      </c>
      <c r="G246" s="56">
        <v>87</v>
      </c>
      <c r="H246" s="56">
        <v>93</v>
      </c>
      <c r="I246" s="56">
        <v>1</v>
      </c>
      <c r="J246" s="56">
        <v>1</v>
      </c>
      <c r="K246" s="56">
        <v>0</v>
      </c>
      <c r="L246" s="56">
        <v>0</v>
      </c>
      <c r="M246" s="56">
        <v>1</v>
      </c>
      <c r="N246" s="56">
        <v>1</v>
      </c>
      <c r="P246" s="30">
        <v>1115</v>
      </c>
      <c r="Q246" s="30">
        <v>18</v>
      </c>
      <c r="R246" s="30">
        <v>1133</v>
      </c>
    </row>
    <row r="247" spans="2:18" ht="12.75">
      <c r="B247" s="55" t="s">
        <v>1390</v>
      </c>
      <c r="C247" s="55" t="s">
        <v>307</v>
      </c>
      <c r="D247" s="55" t="s">
        <v>810</v>
      </c>
      <c r="E247" s="56">
        <v>711</v>
      </c>
      <c r="F247" s="56">
        <v>719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P247" s="30">
        <v>711</v>
      </c>
      <c r="Q247" s="30">
        <v>8</v>
      </c>
      <c r="R247" s="30">
        <v>719</v>
      </c>
    </row>
    <row r="248" spans="2:18" ht="12.75">
      <c r="B248" s="55" t="s">
        <v>1576</v>
      </c>
      <c r="C248" s="55" t="s">
        <v>1577</v>
      </c>
      <c r="D248" s="55" t="s">
        <v>803</v>
      </c>
      <c r="E248" s="56">
        <v>775</v>
      </c>
      <c r="F248" s="56">
        <v>780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6">
        <v>0</v>
      </c>
      <c r="P248" s="30">
        <v>775</v>
      </c>
      <c r="Q248" s="30">
        <v>5</v>
      </c>
      <c r="R248" s="30">
        <v>780</v>
      </c>
    </row>
    <row r="249" spans="2:18" ht="12.75">
      <c r="B249" s="55" t="s">
        <v>840</v>
      </c>
      <c r="C249" s="55" t="s">
        <v>841</v>
      </c>
      <c r="D249" s="55" t="s">
        <v>805</v>
      </c>
      <c r="E249" s="56">
        <v>1200</v>
      </c>
      <c r="F249" s="56">
        <v>1238</v>
      </c>
      <c r="G249" s="56">
        <v>5</v>
      </c>
      <c r="H249" s="56">
        <v>8</v>
      </c>
      <c r="I249" s="56">
        <v>0</v>
      </c>
      <c r="J249" s="56">
        <v>0</v>
      </c>
      <c r="K249" s="56">
        <v>0</v>
      </c>
      <c r="L249" s="56">
        <v>1</v>
      </c>
      <c r="M249" s="56">
        <v>0</v>
      </c>
      <c r="N249" s="56">
        <v>0</v>
      </c>
      <c r="P249" s="30">
        <v>1205</v>
      </c>
      <c r="Q249" s="30">
        <v>42</v>
      </c>
      <c r="R249" s="30">
        <v>1247</v>
      </c>
    </row>
    <row r="250" spans="2:18" ht="12.75">
      <c r="B250" s="55" t="s">
        <v>1391</v>
      </c>
      <c r="C250" s="55" t="s">
        <v>309</v>
      </c>
      <c r="D250" s="55" t="s">
        <v>810</v>
      </c>
      <c r="E250" s="56">
        <v>984</v>
      </c>
      <c r="F250" s="56">
        <v>990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0</v>
      </c>
      <c r="M250" s="56">
        <v>1</v>
      </c>
      <c r="N250" s="56">
        <v>1</v>
      </c>
      <c r="P250" s="30">
        <v>985</v>
      </c>
      <c r="Q250" s="30">
        <v>6</v>
      </c>
      <c r="R250" s="30">
        <v>991</v>
      </c>
    </row>
    <row r="251" spans="2:18" ht="12.75">
      <c r="B251" s="55" t="s">
        <v>1769</v>
      </c>
      <c r="C251" s="55" t="s">
        <v>1770</v>
      </c>
      <c r="D251" s="55" t="s">
        <v>813</v>
      </c>
      <c r="E251" s="56">
        <v>523</v>
      </c>
      <c r="F251" s="56">
        <v>535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P251" s="30">
        <v>523</v>
      </c>
      <c r="Q251" s="30">
        <v>12</v>
      </c>
      <c r="R251" s="30">
        <v>535</v>
      </c>
    </row>
    <row r="252" spans="2:18" ht="12.75">
      <c r="B252" s="55" t="s">
        <v>906</v>
      </c>
      <c r="C252" s="55" t="s">
        <v>311</v>
      </c>
      <c r="D252" s="55" t="s">
        <v>806</v>
      </c>
      <c r="E252" s="56">
        <v>801</v>
      </c>
      <c r="F252" s="56">
        <v>822</v>
      </c>
      <c r="G252" s="56">
        <v>6</v>
      </c>
      <c r="H252" s="56">
        <v>6</v>
      </c>
      <c r="I252" s="56">
        <v>0</v>
      </c>
      <c r="J252" s="56">
        <v>0</v>
      </c>
      <c r="K252" s="56">
        <v>0</v>
      </c>
      <c r="L252" s="56">
        <v>0</v>
      </c>
      <c r="M252" s="56">
        <v>1</v>
      </c>
      <c r="N252" s="56">
        <v>1</v>
      </c>
      <c r="P252" s="30">
        <v>808</v>
      </c>
      <c r="Q252" s="30">
        <v>21</v>
      </c>
      <c r="R252" s="30">
        <v>829</v>
      </c>
    </row>
    <row r="253" spans="2:18" ht="12.75">
      <c r="B253" s="55" t="s">
        <v>1040</v>
      </c>
      <c r="C253" s="55" t="s">
        <v>1041</v>
      </c>
      <c r="D253" s="55" t="s">
        <v>807</v>
      </c>
      <c r="E253" s="56">
        <v>80</v>
      </c>
      <c r="F253" s="56">
        <v>87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1</v>
      </c>
      <c r="N253" s="56">
        <v>1</v>
      </c>
      <c r="P253" s="30">
        <v>81</v>
      </c>
      <c r="Q253" s="30">
        <v>7</v>
      </c>
      <c r="R253" s="30">
        <v>88</v>
      </c>
    </row>
    <row r="254" spans="2:18" ht="12.75">
      <c r="B254" s="55" t="s">
        <v>1392</v>
      </c>
      <c r="C254" s="55" t="s">
        <v>315</v>
      </c>
      <c r="D254" s="55" t="s">
        <v>810</v>
      </c>
      <c r="E254" s="56">
        <v>727</v>
      </c>
      <c r="F254" s="56">
        <v>746</v>
      </c>
      <c r="G254" s="56">
        <v>1</v>
      </c>
      <c r="H254" s="56">
        <v>1</v>
      </c>
      <c r="I254" s="56">
        <v>1</v>
      </c>
      <c r="J254" s="56">
        <v>1</v>
      </c>
      <c r="K254" s="56">
        <v>0</v>
      </c>
      <c r="L254" s="56">
        <v>0</v>
      </c>
      <c r="M254" s="56">
        <v>7</v>
      </c>
      <c r="N254" s="56">
        <v>7</v>
      </c>
      <c r="P254" s="30">
        <v>736</v>
      </c>
      <c r="Q254" s="30">
        <v>19</v>
      </c>
      <c r="R254" s="30">
        <v>755</v>
      </c>
    </row>
    <row r="255" spans="2:18" ht="12.75">
      <c r="B255" s="55" t="s">
        <v>1042</v>
      </c>
      <c r="C255" s="55" t="s">
        <v>1043</v>
      </c>
      <c r="D255" s="55" t="s">
        <v>807</v>
      </c>
      <c r="E255" s="56">
        <v>126</v>
      </c>
      <c r="F255" s="56">
        <v>136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1</v>
      </c>
      <c r="N255" s="56">
        <v>1</v>
      </c>
      <c r="P255" s="30">
        <v>127</v>
      </c>
      <c r="Q255" s="30">
        <v>10</v>
      </c>
      <c r="R255" s="30">
        <v>137</v>
      </c>
    </row>
    <row r="256" spans="2:18" ht="12.75">
      <c r="B256" s="55" t="s">
        <v>1044</v>
      </c>
      <c r="C256" s="55" t="s">
        <v>1045</v>
      </c>
      <c r="D256" s="55" t="s">
        <v>807</v>
      </c>
      <c r="E256" s="56">
        <v>79</v>
      </c>
      <c r="F256" s="56">
        <v>86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6">
        <v>0</v>
      </c>
      <c r="P256" s="30">
        <v>79</v>
      </c>
      <c r="Q256" s="30">
        <v>7</v>
      </c>
      <c r="R256" s="30">
        <v>86</v>
      </c>
    </row>
    <row r="257" spans="2:18" ht="12.75">
      <c r="B257" s="55" t="s">
        <v>1666</v>
      </c>
      <c r="C257" s="55" t="s">
        <v>1667</v>
      </c>
      <c r="D257" s="55" t="s">
        <v>812</v>
      </c>
      <c r="E257" s="56">
        <v>378</v>
      </c>
      <c r="F257" s="56">
        <v>385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56">
        <v>0</v>
      </c>
      <c r="N257" s="56">
        <v>0</v>
      </c>
      <c r="P257" s="30">
        <v>378</v>
      </c>
      <c r="Q257" s="30">
        <v>7</v>
      </c>
      <c r="R257" s="30">
        <v>385</v>
      </c>
    </row>
    <row r="258" spans="2:18" ht="12.75">
      <c r="B258" s="55" t="s">
        <v>1771</v>
      </c>
      <c r="C258" s="55" t="s">
        <v>1772</v>
      </c>
      <c r="D258" s="55" t="s">
        <v>813</v>
      </c>
      <c r="E258" s="56">
        <v>517</v>
      </c>
      <c r="F258" s="56">
        <v>533</v>
      </c>
      <c r="G258" s="56">
        <v>5</v>
      </c>
      <c r="H258" s="56">
        <v>7</v>
      </c>
      <c r="I258" s="56">
        <v>0</v>
      </c>
      <c r="J258" s="56">
        <v>0</v>
      </c>
      <c r="K258" s="56">
        <v>0</v>
      </c>
      <c r="L258" s="56">
        <v>0</v>
      </c>
      <c r="M258" s="56">
        <v>1</v>
      </c>
      <c r="N258" s="56">
        <v>1</v>
      </c>
      <c r="P258" s="30">
        <v>523</v>
      </c>
      <c r="Q258" s="30">
        <v>18</v>
      </c>
      <c r="R258" s="30">
        <v>541</v>
      </c>
    </row>
    <row r="259" spans="2:18" ht="12.75">
      <c r="B259" s="55" t="s">
        <v>1773</v>
      </c>
      <c r="C259" s="55" t="s">
        <v>1774</v>
      </c>
      <c r="D259" s="55" t="s">
        <v>813</v>
      </c>
      <c r="E259" s="56">
        <v>849</v>
      </c>
      <c r="F259" s="56">
        <v>879</v>
      </c>
      <c r="G259" s="56">
        <v>3</v>
      </c>
      <c r="H259" s="56">
        <v>8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56">
        <v>0</v>
      </c>
      <c r="P259" s="30">
        <v>852</v>
      </c>
      <c r="Q259" s="30">
        <v>35</v>
      </c>
      <c r="R259" s="30">
        <v>887</v>
      </c>
    </row>
    <row r="260" spans="2:18" ht="12.75">
      <c r="B260" s="55" t="s">
        <v>1222</v>
      </c>
      <c r="C260" s="55" t="s">
        <v>321</v>
      </c>
      <c r="D260" s="55" t="s">
        <v>809</v>
      </c>
      <c r="E260" s="56">
        <v>259</v>
      </c>
      <c r="F260" s="56">
        <v>266</v>
      </c>
      <c r="G260" s="56">
        <v>2</v>
      </c>
      <c r="H260" s="56">
        <v>2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56">
        <v>0</v>
      </c>
      <c r="P260" s="30">
        <v>261</v>
      </c>
      <c r="Q260" s="30">
        <v>7</v>
      </c>
      <c r="R260" s="30">
        <v>268</v>
      </c>
    </row>
    <row r="261" spans="2:18" ht="12.75">
      <c r="B261" s="55" t="s">
        <v>1046</v>
      </c>
      <c r="C261" s="55" t="s">
        <v>1047</v>
      </c>
      <c r="D261" s="55" t="s">
        <v>807</v>
      </c>
      <c r="E261" s="56">
        <v>75</v>
      </c>
      <c r="F261" s="56">
        <v>79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  <c r="M261" s="56">
        <v>1</v>
      </c>
      <c r="N261" s="56">
        <v>1</v>
      </c>
      <c r="P261" s="30">
        <v>76</v>
      </c>
      <c r="Q261" s="30">
        <v>4</v>
      </c>
      <c r="R261" s="30">
        <v>80</v>
      </c>
    </row>
    <row r="262" spans="2:18" ht="12.75">
      <c r="B262" s="55" t="s">
        <v>1048</v>
      </c>
      <c r="C262" s="55" t="s">
        <v>1049</v>
      </c>
      <c r="D262" s="55" t="s">
        <v>807</v>
      </c>
      <c r="E262" s="56">
        <v>83</v>
      </c>
      <c r="F262" s="56">
        <v>89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P262" s="30">
        <v>83</v>
      </c>
      <c r="Q262" s="30">
        <v>6</v>
      </c>
      <c r="R262" s="30">
        <v>89</v>
      </c>
    </row>
    <row r="263" spans="2:18" ht="12.75">
      <c r="B263" s="55" t="s">
        <v>842</v>
      </c>
      <c r="C263" s="55" t="s">
        <v>327</v>
      </c>
      <c r="D263" s="55" t="s">
        <v>805</v>
      </c>
      <c r="E263" s="56">
        <v>824</v>
      </c>
      <c r="F263" s="56">
        <v>842</v>
      </c>
      <c r="G263" s="56">
        <v>1</v>
      </c>
      <c r="H263" s="56">
        <v>2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56">
        <v>0</v>
      </c>
      <c r="P263" s="30">
        <v>825</v>
      </c>
      <c r="Q263" s="30">
        <v>19</v>
      </c>
      <c r="R263" s="30">
        <v>844</v>
      </c>
    </row>
    <row r="264" spans="2:18" ht="12.75">
      <c r="B264" s="55" t="s">
        <v>907</v>
      </c>
      <c r="C264" s="55" t="s">
        <v>331</v>
      </c>
      <c r="D264" s="55" t="s">
        <v>806</v>
      </c>
      <c r="E264" s="56">
        <v>530</v>
      </c>
      <c r="F264" s="56">
        <v>538</v>
      </c>
      <c r="G264" s="56">
        <v>0</v>
      </c>
      <c r="H264" s="56">
        <v>0</v>
      </c>
      <c r="I264" s="56">
        <v>0</v>
      </c>
      <c r="J264" s="56">
        <v>0</v>
      </c>
      <c r="K264" s="56">
        <v>0</v>
      </c>
      <c r="L264" s="56">
        <v>0</v>
      </c>
      <c r="M264" s="56">
        <v>1</v>
      </c>
      <c r="N264" s="56">
        <v>1</v>
      </c>
      <c r="P264" s="30">
        <v>531</v>
      </c>
      <c r="Q264" s="30">
        <v>8</v>
      </c>
      <c r="R264" s="30">
        <v>539</v>
      </c>
    </row>
    <row r="265" spans="2:18" ht="12.75">
      <c r="B265" s="55" t="s">
        <v>1775</v>
      </c>
      <c r="C265" s="55" t="s">
        <v>1776</v>
      </c>
      <c r="D265" s="55" t="s">
        <v>813</v>
      </c>
      <c r="E265" s="56">
        <v>538</v>
      </c>
      <c r="F265" s="56">
        <v>555</v>
      </c>
      <c r="G265" s="56">
        <v>2</v>
      </c>
      <c r="H265" s="56">
        <v>4</v>
      </c>
      <c r="I265" s="56">
        <v>0</v>
      </c>
      <c r="J265" s="56">
        <v>0</v>
      </c>
      <c r="K265" s="56">
        <v>0</v>
      </c>
      <c r="L265" s="56">
        <v>0</v>
      </c>
      <c r="M265" s="56">
        <v>0</v>
      </c>
      <c r="N265" s="56">
        <v>0</v>
      </c>
      <c r="P265" s="30">
        <v>540</v>
      </c>
      <c r="Q265" s="30">
        <v>19</v>
      </c>
      <c r="R265" s="30">
        <v>559</v>
      </c>
    </row>
    <row r="266" spans="2:18" ht="12.75">
      <c r="B266" s="55" t="s">
        <v>1050</v>
      </c>
      <c r="C266" s="55" t="s">
        <v>1051</v>
      </c>
      <c r="D266" s="55" t="s">
        <v>807</v>
      </c>
      <c r="E266" s="56">
        <v>160</v>
      </c>
      <c r="F266" s="56">
        <v>165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56">
        <v>0</v>
      </c>
      <c r="P266" s="30">
        <v>160</v>
      </c>
      <c r="Q266" s="30">
        <v>5</v>
      </c>
      <c r="R266" s="30">
        <v>165</v>
      </c>
    </row>
    <row r="267" spans="2:18" ht="12.75">
      <c r="B267" s="55" t="s">
        <v>1052</v>
      </c>
      <c r="C267" s="55" t="s">
        <v>1053</v>
      </c>
      <c r="D267" s="55" t="s">
        <v>807</v>
      </c>
      <c r="E267" s="56">
        <v>123</v>
      </c>
      <c r="F267" s="56">
        <v>127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  <c r="L267" s="56">
        <v>0</v>
      </c>
      <c r="M267" s="56">
        <v>1</v>
      </c>
      <c r="N267" s="56">
        <v>1</v>
      </c>
      <c r="P267" s="30">
        <v>124</v>
      </c>
      <c r="Q267" s="30">
        <v>4</v>
      </c>
      <c r="R267" s="30">
        <v>128</v>
      </c>
    </row>
    <row r="268" spans="2:18" ht="12.75">
      <c r="B268" s="55" t="s">
        <v>1134</v>
      </c>
      <c r="C268" s="55" t="s">
        <v>339</v>
      </c>
      <c r="D268" s="55" t="s">
        <v>808</v>
      </c>
      <c r="E268" s="56">
        <v>579</v>
      </c>
      <c r="F268" s="56">
        <v>627</v>
      </c>
      <c r="G268" s="56">
        <v>1</v>
      </c>
      <c r="H268" s="56">
        <v>4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6">
        <v>0</v>
      </c>
      <c r="P268" s="30">
        <v>580</v>
      </c>
      <c r="Q268" s="30">
        <v>51</v>
      </c>
      <c r="R268" s="30">
        <v>631</v>
      </c>
    </row>
    <row r="269" spans="2:18" ht="12.75">
      <c r="B269" s="55" t="s">
        <v>908</v>
      </c>
      <c r="C269" s="55" t="s">
        <v>909</v>
      </c>
      <c r="D269" s="55" t="s">
        <v>806</v>
      </c>
      <c r="E269" s="56">
        <v>1299</v>
      </c>
      <c r="F269" s="56">
        <v>1347</v>
      </c>
      <c r="G269" s="56">
        <v>27</v>
      </c>
      <c r="H269" s="56">
        <v>29</v>
      </c>
      <c r="I269" s="56">
        <v>0</v>
      </c>
      <c r="J269" s="56">
        <v>0</v>
      </c>
      <c r="K269" s="56">
        <v>0</v>
      </c>
      <c r="L269" s="56">
        <v>0</v>
      </c>
      <c r="M269" s="56">
        <v>0</v>
      </c>
      <c r="N269" s="56">
        <v>0</v>
      </c>
      <c r="P269" s="30">
        <v>1326</v>
      </c>
      <c r="Q269" s="30">
        <v>50</v>
      </c>
      <c r="R269" s="30">
        <v>1376</v>
      </c>
    </row>
    <row r="270" spans="2:18" ht="12.75">
      <c r="B270" s="55" t="s">
        <v>1393</v>
      </c>
      <c r="C270" s="55" t="s">
        <v>1394</v>
      </c>
      <c r="D270" s="55" t="s">
        <v>810</v>
      </c>
      <c r="E270" s="56">
        <v>640</v>
      </c>
      <c r="F270" s="56">
        <v>666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0</v>
      </c>
      <c r="N270" s="56">
        <v>0</v>
      </c>
      <c r="P270" s="30">
        <v>640</v>
      </c>
      <c r="Q270" s="30">
        <v>26</v>
      </c>
      <c r="R270" s="30">
        <v>666</v>
      </c>
    </row>
    <row r="271" spans="2:18" ht="12.75">
      <c r="B271" s="55" t="s">
        <v>1395</v>
      </c>
      <c r="C271" s="55" t="s">
        <v>343</v>
      </c>
      <c r="D271" s="55" t="s">
        <v>810</v>
      </c>
      <c r="E271" s="56">
        <v>1102</v>
      </c>
      <c r="F271" s="56">
        <v>1114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2</v>
      </c>
      <c r="N271" s="56">
        <v>2</v>
      </c>
      <c r="P271" s="30">
        <v>1104</v>
      </c>
      <c r="Q271" s="30">
        <v>12</v>
      </c>
      <c r="R271" s="30">
        <v>1116</v>
      </c>
    </row>
    <row r="272" spans="2:18" ht="12.75">
      <c r="B272" s="55" t="s">
        <v>1054</v>
      </c>
      <c r="C272" s="55" t="s">
        <v>1055</v>
      </c>
      <c r="D272" s="55" t="s">
        <v>807</v>
      </c>
      <c r="E272" s="56">
        <v>99</v>
      </c>
      <c r="F272" s="56">
        <v>103</v>
      </c>
      <c r="G272" s="56">
        <v>1</v>
      </c>
      <c r="H272" s="56">
        <v>1</v>
      </c>
      <c r="I272" s="56">
        <v>0</v>
      </c>
      <c r="J272" s="56">
        <v>0</v>
      </c>
      <c r="K272" s="56">
        <v>0</v>
      </c>
      <c r="L272" s="56">
        <v>0</v>
      </c>
      <c r="M272" s="56">
        <v>0</v>
      </c>
      <c r="N272" s="56">
        <v>0</v>
      </c>
      <c r="P272" s="30">
        <v>100</v>
      </c>
      <c r="Q272" s="30">
        <v>4</v>
      </c>
      <c r="R272" s="30">
        <v>104</v>
      </c>
    </row>
    <row r="273" spans="2:18" ht="12.75">
      <c r="B273" s="55" t="s">
        <v>1223</v>
      </c>
      <c r="C273" s="55" t="s">
        <v>1224</v>
      </c>
      <c r="D273" s="55" t="s">
        <v>809</v>
      </c>
      <c r="E273" s="56">
        <v>1004</v>
      </c>
      <c r="F273" s="56">
        <v>1012</v>
      </c>
      <c r="G273" s="56">
        <v>1</v>
      </c>
      <c r="H273" s="56">
        <v>1</v>
      </c>
      <c r="I273" s="56">
        <v>0</v>
      </c>
      <c r="J273" s="56">
        <v>1</v>
      </c>
      <c r="K273" s="56">
        <v>0</v>
      </c>
      <c r="L273" s="56">
        <v>0</v>
      </c>
      <c r="M273" s="56">
        <v>1</v>
      </c>
      <c r="N273" s="56">
        <v>1</v>
      </c>
      <c r="P273" s="30">
        <v>1006</v>
      </c>
      <c r="Q273" s="30">
        <v>9</v>
      </c>
      <c r="R273" s="30">
        <v>1015</v>
      </c>
    </row>
    <row r="274" spans="2:18" ht="12.75">
      <c r="B274" s="55" t="s">
        <v>910</v>
      </c>
      <c r="C274" s="55" t="s">
        <v>911</v>
      </c>
      <c r="D274" s="55" t="s">
        <v>806</v>
      </c>
      <c r="E274" s="56">
        <v>460</v>
      </c>
      <c r="F274" s="56">
        <v>472</v>
      </c>
      <c r="G274" s="56">
        <v>0</v>
      </c>
      <c r="H274" s="56">
        <v>2</v>
      </c>
      <c r="I274" s="56">
        <v>0</v>
      </c>
      <c r="J274" s="56">
        <v>0</v>
      </c>
      <c r="K274" s="56">
        <v>0</v>
      </c>
      <c r="L274" s="56">
        <v>0</v>
      </c>
      <c r="M274" s="56">
        <v>1</v>
      </c>
      <c r="N274" s="56">
        <v>1</v>
      </c>
      <c r="P274" s="30">
        <v>461</v>
      </c>
      <c r="Q274" s="30">
        <v>14</v>
      </c>
      <c r="R274" s="30">
        <v>475</v>
      </c>
    </row>
    <row r="275" spans="2:18" ht="12.75">
      <c r="B275" s="55" t="s">
        <v>1777</v>
      </c>
      <c r="C275" s="55" t="s">
        <v>1778</v>
      </c>
      <c r="D275" s="55" t="s">
        <v>813</v>
      </c>
      <c r="E275" s="56">
        <v>1066</v>
      </c>
      <c r="F275" s="56">
        <v>1085</v>
      </c>
      <c r="G275" s="56">
        <v>4</v>
      </c>
      <c r="H275" s="56">
        <v>4</v>
      </c>
      <c r="I275" s="56">
        <v>0</v>
      </c>
      <c r="J275" s="56">
        <v>0</v>
      </c>
      <c r="K275" s="56">
        <v>0</v>
      </c>
      <c r="L275" s="56">
        <v>0</v>
      </c>
      <c r="M275" s="56">
        <v>1</v>
      </c>
      <c r="N275" s="56">
        <v>1</v>
      </c>
      <c r="P275" s="30">
        <v>1071</v>
      </c>
      <c r="Q275" s="30">
        <v>19</v>
      </c>
      <c r="R275" s="30">
        <v>1090</v>
      </c>
    </row>
    <row r="276" spans="2:18" ht="12.75">
      <c r="B276" s="55" t="s">
        <v>1056</v>
      </c>
      <c r="C276" s="55" t="s">
        <v>1057</v>
      </c>
      <c r="D276" s="55" t="s">
        <v>807</v>
      </c>
      <c r="E276" s="56">
        <v>108</v>
      </c>
      <c r="F276" s="56">
        <v>115</v>
      </c>
      <c r="G276" s="56">
        <v>0</v>
      </c>
      <c r="H276" s="56">
        <v>1</v>
      </c>
      <c r="I276" s="56">
        <v>0</v>
      </c>
      <c r="J276" s="56">
        <v>0</v>
      </c>
      <c r="K276" s="56">
        <v>0</v>
      </c>
      <c r="L276" s="56">
        <v>0</v>
      </c>
      <c r="M276" s="56">
        <v>0</v>
      </c>
      <c r="N276" s="56">
        <v>0</v>
      </c>
      <c r="P276" s="30">
        <v>108</v>
      </c>
      <c r="Q276" s="30">
        <v>8</v>
      </c>
      <c r="R276" s="30">
        <v>116</v>
      </c>
    </row>
    <row r="277" spans="2:18" ht="12.75">
      <c r="B277" s="55" t="s">
        <v>1396</v>
      </c>
      <c r="C277" s="55" t="s">
        <v>1397</v>
      </c>
      <c r="D277" s="55" t="s">
        <v>810</v>
      </c>
      <c r="E277" s="56">
        <v>998</v>
      </c>
      <c r="F277" s="56">
        <v>1029</v>
      </c>
      <c r="G277" s="56">
        <v>0</v>
      </c>
      <c r="H277" s="56">
        <v>0</v>
      </c>
      <c r="I277" s="56">
        <v>2</v>
      </c>
      <c r="J277" s="56">
        <v>3</v>
      </c>
      <c r="K277" s="56">
        <v>0</v>
      </c>
      <c r="L277" s="56">
        <v>1</v>
      </c>
      <c r="M277" s="56">
        <v>3</v>
      </c>
      <c r="N277" s="56">
        <v>3</v>
      </c>
      <c r="P277" s="30">
        <v>1003</v>
      </c>
      <c r="Q277" s="30">
        <v>33</v>
      </c>
      <c r="R277" s="30">
        <v>1036</v>
      </c>
    </row>
    <row r="278" spans="2:18" ht="12.75">
      <c r="B278" s="55" t="s">
        <v>1668</v>
      </c>
      <c r="C278" s="55" t="s">
        <v>1669</v>
      </c>
      <c r="D278" s="55" t="s">
        <v>812</v>
      </c>
      <c r="E278" s="56">
        <v>1115</v>
      </c>
      <c r="F278" s="56">
        <v>1191</v>
      </c>
      <c r="G278" s="56">
        <v>3</v>
      </c>
      <c r="H278" s="56">
        <v>5</v>
      </c>
      <c r="I278" s="56">
        <v>4</v>
      </c>
      <c r="J278" s="56">
        <v>4</v>
      </c>
      <c r="K278" s="56">
        <v>0</v>
      </c>
      <c r="L278" s="56">
        <v>1</v>
      </c>
      <c r="M278" s="56">
        <v>1</v>
      </c>
      <c r="N278" s="56">
        <v>1</v>
      </c>
      <c r="P278" s="30">
        <v>1123</v>
      </c>
      <c r="Q278" s="30">
        <v>79</v>
      </c>
      <c r="R278" s="30">
        <v>1202</v>
      </c>
    </row>
    <row r="279" spans="2:18" ht="12.75">
      <c r="B279" s="55" t="s">
        <v>912</v>
      </c>
      <c r="C279" s="55" t="s">
        <v>913</v>
      </c>
      <c r="D279" s="55" t="s">
        <v>806</v>
      </c>
      <c r="E279" s="56">
        <v>543</v>
      </c>
      <c r="F279" s="56">
        <v>558</v>
      </c>
      <c r="G279" s="56">
        <v>0</v>
      </c>
      <c r="H279" s="56">
        <v>1</v>
      </c>
      <c r="I279" s="56">
        <v>0</v>
      </c>
      <c r="J279" s="56">
        <v>0</v>
      </c>
      <c r="K279" s="56">
        <v>0</v>
      </c>
      <c r="L279" s="56">
        <v>0</v>
      </c>
      <c r="M279" s="56">
        <v>2</v>
      </c>
      <c r="N279" s="56">
        <v>2</v>
      </c>
      <c r="P279" s="30">
        <v>545</v>
      </c>
      <c r="Q279" s="30">
        <v>16</v>
      </c>
      <c r="R279" s="30">
        <v>561</v>
      </c>
    </row>
    <row r="280" spans="2:18" ht="12.75">
      <c r="B280" s="55" t="s">
        <v>914</v>
      </c>
      <c r="C280" s="55" t="s">
        <v>349</v>
      </c>
      <c r="D280" s="55" t="s">
        <v>806</v>
      </c>
      <c r="E280" s="56">
        <v>437</v>
      </c>
      <c r="F280" s="56">
        <v>450</v>
      </c>
      <c r="G280" s="56">
        <v>0</v>
      </c>
      <c r="H280" s="56">
        <v>0</v>
      </c>
      <c r="I280" s="56">
        <v>0</v>
      </c>
      <c r="J280" s="56">
        <v>0</v>
      </c>
      <c r="K280" s="56">
        <v>0</v>
      </c>
      <c r="L280" s="56">
        <v>0</v>
      </c>
      <c r="M280" s="56">
        <v>1</v>
      </c>
      <c r="N280" s="56">
        <v>1</v>
      </c>
      <c r="P280" s="30">
        <v>438</v>
      </c>
      <c r="Q280" s="30">
        <v>13</v>
      </c>
      <c r="R280" s="30">
        <v>451</v>
      </c>
    </row>
    <row r="281" spans="2:18" ht="12.75">
      <c r="B281" s="55" t="s">
        <v>1135</v>
      </c>
      <c r="C281" s="55" t="s">
        <v>1136</v>
      </c>
      <c r="D281" s="55" t="s">
        <v>808</v>
      </c>
      <c r="E281" s="56">
        <v>1002</v>
      </c>
      <c r="F281" s="56">
        <v>1061</v>
      </c>
      <c r="G281" s="56">
        <v>40</v>
      </c>
      <c r="H281" s="56">
        <v>52</v>
      </c>
      <c r="I281" s="56">
        <v>2</v>
      </c>
      <c r="J281" s="56">
        <v>2</v>
      </c>
      <c r="K281" s="56">
        <v>0</v>
      </c>
      <c r="L281" s="56">
        <v>0</v>
      </c>
      <c r="M281" s="56">
        <v>2</v>
      </c>
      <c r="N281" s="56">
        <v>2</v>
      </c>
      <c r="P281" s="30">
        <v>1046</v>
      </c>
      <c r="Q281" s="30">
        <v>71</v>
      </c>
      <c r="R281" s="30">
        <v>1117</v>
      </c>
    </row>
    <row r="282" spans="2:18" ht="12.75">
      <c r="B282" s="55" t="s">
        <v>1225</v>
      </c>
      <c r="C282" s="55" t="s">
        <v>1226</v>
      </c>
      <c r="D282" s="55" t="s">
        <v>809</v>
      </c>
      <c r="E282" s="56">
        <v>801</v>
      </c>
      <c r="F282" s="56">
        <v>809</v>
      </c>
      <c r="G282" s="56">
        <v>2</v>
      </c>
      <c r="H282" s="56">
        <v>3</v>
      </c>
      <c r="I282" s="56">
        <v>0</v>
      </c>
      <c r="J282" s="56">
        <v>0</v>
      </c>
      <c r="K282" s="56">
        <v>0</v>
      </c>
      <c r="L282" s="56">
        <v>0</v>
      </c>
      <c r="M282" s="56">
        <v>0</v>
      </c>
      <c r="N282" s="56">
        <v>0</v>
      </c>
      <c r="P282" s="30">
        <v>803</v>
      </c>
      <c r="Q282" s="30">
        <v>9</v>
      </c>
      <c r="R282" s="30">
        <v>812</v>
      </c>
    </row>
    <row r="283" spans="2:18" ht="12.75">
      <c r="B283" s="55" t="s">
        <v>843</v>
      </c>
      <c r="C283" s="55" t="s">
        <v>351</v>
      </c>
      <c r="D283" s="55" t="s">
        <v>805</v>
      </c>
      <c r="E283" s="56">
        <v>547</v>
      </c>
      <c r="F283" s="56">
        <v>561</v>
      </c>
      <c r="G283" s="56">
        <v>1</v>
      </c>
      <c r="H283" s="56">
        <v>2</v>
      </c>
      <c r="I283" s="56">
        <v>0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P283" s="30">
        <v>548</v>
      </c>
      <c r="Q283" s="30">
        <v>15</v>
      </c>
      <c r="R283" s="30">
        <v>563</v>
      </c>
    </row>
    <row r="284" spans="2:18" ht="12.75">
      <c r="B284" s="55" t="s">
        <v>915</v>
      </c>
      <c r="C284" s="55" t="s">
        <v>916</v>
      </c>
      <c r="D284" s="55" t="s">
        <v>806</v>
      </c>
      <c r="E284" s="56">
        <v>840</v>
      </c>
      <c r="F284" s="56">
        <v>858</v>
      </c>
      <c r="G284" s="56">
        <v>3</v>
      </c>
      <c r="H284" s="56">
        <v>3</v>
      </c>
      <c r="I284" s="56">
        <v>0</v>
      </c>
      <c r="J284" s="56">
        <v>0</v>
      </c>
      <c r="K284" s="56">
        <v>0</v>
      </c>
      <c r="L284" s="56">
        <v>0</v>
      </c>
      <c r="M284" s="56">
        <v>1</v>
      </c>
      <c r="N284" s="56">
        <v>1</v>
      </c>
      <c r="P284" s="30">
        <v>844</v>
      </c>
      <c r="Q284" s="30">
        <v>18</v>
      </c>
      <c r="R284" s="30">
        <v>862</v>
      </c>
    </row>
    <row r="285" spans="2:18" ht="12.75">
      <c r="B285" s="55" t="s">
        <v>1058</v>
      </c>
      <c r="C285" s="55" t="s">
        <v>1059</v>
      </c>
      <c r="D285" s="55" t="s">
        <v>807</v>
      </c>
      <c r="E285" s="56">
        <v>136</v>
      </c>
      <c r="F285" s="56">
        <v>146</v>
      </c>
      <c r="G285" s="56">
        <v>0</v>
      </c>
      <c r="H285" s="56">
        <v>0</v>
      </c>
      <c r="I285" s="56">
        <v>0</v>
      </c>
      <c r="J285" s="56">
        <v>0</v>
      </c>
      <c r="K285" s="56">
        <v>0</v>
      </c>
      <c r="L285" s="56">
        <v>0</v>
      </c>
      <c r="M285" s="56">
        <v>0</v>
      </c>
      <c r="N285" s="56">
        <v>0</v>
      </c>
      <c r="P285" s="30">
        <v>136</v>
      </c>
      <c r="Q285" s="30">
        <v>10</v>
      </c>
      <c r="R285" s="30">
        <v>146</v>
      </c>
    </row>
    <row r="286" spans="2:18" ht="12.75">
      <c r="B286" s="55" t="s">
        <v>1060</v>
      </c>
      <c r="C286" s="55" t="s">
        <v>1061</v>
      </c>
      <c r="D286" s="55" t="s">
        <v>807</v>
      </c>
      <c r="E286" s="56">
        <v>294</v>
      </c>
      <c r="F286" s="56">
        <v>308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P286" s="30">
        <v>294</v>
      </c>
      <c r="Q286" s="30">
        <v>14</v>
      </c>
      <c r="R286" s="30">
        <v>308</v>
      </c>
    </row>
    <row r="287" spans="2:18" ht="12.75">
      <c r="B287" s="55" t="s">
        <v>1062</v>
      </c>
      <c r="C287" s="55" t="s">
        <v>1063</v>
      </c>
      <c r="D287" s="55" t="s">
        <v>807</v>
      </c>
      <c r="E287" s="56">
        <v>195</v>
      </c>
      <c r="F287" s="56">
        <v>216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P287" s="30">
        <v>195</v>
      </c>
      <c r="Q287" s="30">
        <v>21</v>
      </c>
      <c r="R287" s="30">
        <v>216</v>
      </c>
    </row>
    <row r="288" spans="2:18" ht="12.75">
      <c r="B288" s="55" t="s">
        <v>1398</v>
      </c>
      <c r="C288" s="55" t="s">
        <v>359</v>
      </c>
      <c r="D288" s="55" t="s">
        <v>810</v>
      </c>
      <c r="E288" s="56">
        <v>868</v>
      </c>
      <c r="F288" s="56">
        <v>895</v>
      </c>
      <c r="G288" s="56">
        <v>3</v>
      </c>
      <c r="H288" s="56">
        <v>5</v>
      </c>
      <c r="I288" s="56">
        <v>0</v>
      </c>
      <c r="J288" s="56">
        <v>0</v>
      </c>
      <c r="K288" s="56">
        <v>0</v>
      </c>
      <c r="L288" s="56">
        <v>0</v>
      </c>
      <c r="M288" s="56">
        <v>2</v>
      </c>
      <c r="N288" s="56">
        <v>2</v>
      </c>
      <c r="P288" s="30">
        <v>873</v>
      </c>
      <c r="Q288" s="30">
        <v>29</v>
      </c>
      <c r="R288" s="30">
        <v>902</v>
      </c>
    </row>
    <row r="289" spans="2:18" ht="12.75">
      <c r="B289" s="55" t="s">
        <v>1137</v>
      </c>
      <c r="C289" s="55" t="s">
        <v>1138</v>
      </c>
      <c r="D289" s="55" t="s">
        <v>808</v>
      </c>
      <c r="E289" s="56">
        <v>1606</v>
      </c>
      <c r="F289" s="56">
        <v>1621</v>
      </c>
      <c r="G289" s="56">
        <v>0</v>
      </c>
      <c r="H289" s="56">
        <v>2</v>
      </c>
      <c r="I289" s="56">
        <v>0</v>
      </c>
      <c r="J289" s="56">
        <v>0</v>
      </c>
      <c r="K289" s="56">
        <v>0</v>
      </c>
      <c r="L289" s="56">
        <v>0</v>
      </c>
      <c r="M289" s="56">
        <v>1</v>
      </c>
      <c r="N289" s="56">
        <v>2</v>
      </c>
      <c r="P289" s="30">
        <v>1607</v>
      </c>
      <c r="Q289" s="30">
        <v>18</v>
      </c>
      <c r="R289" s="30">
        <v>1625</v>
      </c>
    </row>
    <row r="290" spans="2:18" ht="12.75">
      <c r="B290" s="55" t="s">
        <v>1399</v>
      </c>
      <c r="C290" s="55" t="s">
        <v>1400</v>
      </c>
      <c r="D290" s="55" t="s">
        <v>810</v>
      </c>
      <c r="E290" s="56">
        <v>315</v>
      </c>
      <c r="F290" s="56">
        <v>325</v>
      </c>
      <c r="G290" s="56">
        <v>0</v>
      </c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56">
        <v>1</v>
      </c>
      <c r="N290" s="56">
        <v>1</v>
      </c>
      <c r="P290" s="30">
        <v>316</v>
      </c>
      <c r="Q290" s="30">
        <v>10</v>
      </c>
      <c r="R290" s="30">
        <v>326</v>
      </c>
    </row>
    <row r="291" spans="2:18" ht="12.75">
      <c r="B291" s="55" t="s">
        <v>1779</v>
      </c>
      <c r="C291" s="55" t="s">
        <v>1780</v>
      </c>
      <c r="D291" s="55" t="s">
        <v>813</v>
      </c>
      <c r="E291" s="56">
        <v>654</v>
      </c>
      <c r="F291" s="56">
        <v>678</v>
      </c>
      <c r="G291" s="56">
        <v>0</v>
      </c>
      <c r="H291" s="56">
        <v>1</v>
      </c>
      <c r="I291" s="56">
        <v>0</v>
      </c>
      <c r="J291" s="56">
        <v>0</v>
      </c>
      <c r="K291" s="56">
        <v>0</v>
      </c>
      <c r="L291" s="56">
        <v>0</v>
      </c>
      <c r="M291" s="56">
        <v>0</v>
      </c>
      <c r="N291" s="56">
        <v>0</v>
      </c>
      <c r="P291" s="30">
        <v>654</v>
      </c>
      <c r="Q291" s="30">
        <v>25</v>
      </c>
      <c r="R291" s="30">
        <v>679</v>
      </c>
    </row>
    <row r="292" spans="2:18" ht="12.75">
      <c r="B292" s="55" t="s">
        <v>917</v>
      </c>
      <c r="C292" s="55" t="s">
        <v>918</v>
      </c>
      <c r="D292" s="55" t="s">
        <v>806</v>
      </c>
      <c r="E292" s="56">
        <v>981</v>
      </c>
      <c r="F292" s="56">
        <v>1009</v>
      </c>
      <c r="G292" s="56">
        <v>2</v>
      </c>
      <c r="H292" s="56">
        <v>2</v>
      </c>
      <c r="I292" s="56">
        <v>0</v>
      </c>
      <c r="J292" s="56">
        <v>1</v>
      </c>
      <c r="K292" s="56">
        <v>0</v>
      </c>
      <c r="L292" s="56">
        <v>0</v>
      </c>
      <c r="M292" s="56">
        <v>2</v>
      </c>
      <c r="N292" s="56">
        <v>2</v>
      </c>
      <c r="P292" s="30">
        <v>985</v>
      </c>
      <c r="Q292" s="30">
        <v>29</v>
      </c>
      <c r="R292" s="30">
        <v>1014</v>
      </c>
    </row>
    <row r="293" spans="2:18" ht="12.75">
      <c r="B293" s="55" t="s">
        <v>1227</v>
      </c>
      <c r="C293" s="55" t="s">
        <v>365</v>
      </c>
      <c r="D293" s="55" t="s">
        <v>809</v>
      </c>
      <c r="E293" s="56">
        <v>448</v>
      </c>
      <c r="F293" s="56">
        <v>467</v>
      </c>
      <c r="G293" s="56">
        <v>7</v>
      </c>
      <c r="H293" s="56">
        <v>9</v>
      </c>
      <c r="I293" s="56">
        <v>0</v>
      </c>
      <c r="J293" s="56">
        <v>0</v>
      </c>
      <c r="K293" s="56">
        <v>0</v>
      </c>
      <c r="L293" s="56">
        <v>0</v>
      </c>
      <c r="M293" s="56">
        <v>1</v>
      </c>
      <c r="N293" s="56">
        <v>1</v>
      </c>
      <c r="P293" s="30">
        <v>456</v>
      </c>
      <c r="Q293" s="30">
        <v>21</v>
      </c>
      <c r="R293" s="30">
        <v>477</v>
      </c>
    </row>
    <row r="294" spans="2:18" ht="12.75">
      <c r="B294" s="55" t="s">
        <v>1064</v>
      </c>
      <c r="C294" s="55" t="s">
        <v>1065</v>
      </c>
      <c r="D294" s="55" t="s">
        <v>807</v>
      </c>
      <c r="E294" s="56">
        <v>162</v>
      </c>
      <c r="F294" s="56">
        <v>165</v>
      </c>
      <c r="G294" s="56">
        <v>0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56">
        <v>0</v>
      </c>
      <c r="N294" s="56">
        <v>0</v>
      </c>
      <c r="P294" s="30">
        <v>162</v>
      </c>
      <c r="Q294" s="30">
        <v>3</v>
      </c>
      <c r="R294" s="30">
        <v>165</v>
      </c>
    </row>
    <row r="295" spans="2:18" ht="12.75">
      <c r="B295" s="55" t="s">
        <v>1066</v>
      </c>
      <c r="C295" s="55" t="s">
        <v>1067</v>
      </c>
      <c r="D295" s="55" t="s">
        <v>807</v>
      </c>
      <c r="E295" s="56">
        <v>151</v>
      </c>
      <c r="F295" s="56">
        <v>153</v>
      </c>
      <c r="G295" s="56">
        <v>0</v>
      </c>
      <c r="H295" s="56">
        <v>0</v>
      </c>
      <c r="I295" s="56">
        <v>0</v>
      </c>
      <c r="J295" s="56">
        <v>0</v>
      </c>
      <c r="K295" s="56">
        <v>0</v>
      </c>
      <c r="L295" s="56">
        <v>0</v>
      </c>
      <c r="M295" s="56">
        <v>0</v>
      </c>
      <c r="N295" s="56">
        <v>0</v>
      </c>
      <c r="P295" s="30">
        <v>151</v>
      </c>
      <c r="Q295" s="30">
        <v>2</v>
      </c>
      <c r="R295" s="30">
        <v>153</v>
      </c>
    </row>
    <row r="296" spans="2:18" ht="12.75">
      <c r="B296" s="57">
        <v>837</v>
      </c>
      <c r="C296" s="55" t="s">
        <v>367</v>
      </c>
      <c r="D296" s="55" t="s">
        <v>804</v>
      </c>
      <c r="E296" s="56">
        <v>154</v>
      </c>
      <c r="F296" s="56">
        <v>156</v>
      </c>
      <c r="G296" s="56">
        <v>4</v>
      </c>
      <c r="H296" s="56">
        <v>7</v>
      </c>
      <c r="I296" s="56">
        <v>1</v>
      </c>
      <c r="J296" s="56">
        <v>1</v>
      </c>
      <c r="K296" s="56">
        <v>0</v>
      </c>
      <c r="L296" s="56">
        <v>0</v>
      </c>
      <c r="M296" s="56">
        <v>0</v>
      </c>
      <c r="N296" s="56">
        <v>0</v>
      </c>
      <c r="P296" s="30">
        <v>159</v>
      </c>
      <c r="Q296" s="30">
        <v>5</v>
      </c>
      <c r="R296" s="30">
        <v>164</v>
      </c>
    </row>
    <row r="297" spans="2:18" ht="12.75">
      <c r="B297" s="57">
        <v>838</v>
      </c>
      <c r="C297" s="55" t="s">
        <v>1948</v>
      </c>
      <c r="D297" s="55" t="s">
        <v>804</v>
      </c>
      <c r="E297" s="56">
        <v>969</v>
      </c>
      <c r="F297" s="56">
        <v>977</v>
      </c>
      <c r="G297" s="56">
        <v>15</v>
      </c>
      <c r="H297" s="56">
        <v>16</v>
      </c>
      <c r="I297" s="56">
        <v>3</v>
      </c>
      <c r="J297" s="56">
        <v>3</v>
      </c>
      <c r="K297" s="56">
        <v>0</v>
      </c>
      <c r="L297" s="56">
        <v>0</v>
      </c>
      <c r="M297" s="56">
        <v>3</v>
      </c>
      <c r="N297" s="56">
        <v>3</v>
      </c>
      <c r="P297" s="30">
        <v>990</v>
      </c>
      <c r="Q297" s="30">
        <v>9</v>
      </c>
      <c r="R297" s="30">
        <v>999</v>
      </c>
    </row>
    <row r="298" spans="2:18" ht="12.75">
      <c r="B298" s="55" t="s">
        <v>919</v>
      </c>
      <c r="C298" s="55" t="s">
        <v>369</v>
      </c>
      <c r="D298" s="55" t="s">
        <v>806</v>
      </c>
      <c r="E298" s="56">
        <v>559</v>
      </c>
      <c r="F298" s="56">
        <v>588</v>
      </c>
      <c r="G298" s="56">
        <v>0</v>
      </c>
      <c r="H298" s="56">
        <v>0</v>
      </c>
      <c r="I298" s="56">
        <v>0</v>
      </c>
      <c r="J298" s="56">
        <v>0</v>
      </c>
      <c r="K298" s="56">
        <v>0</v>
      </c>
      <c r="L298" s="56">
        <v>0</v>
      </c>
      <c r="M298" s="56">
        <v>0</v>
      </c>
      <c r="N298" s="56">
        <v>0</v>
      </c>
      <c r="P298" s="30">
        <v>559</v>
      </c>
      <c r="Q298" s="30">
        <v>29</v>
      </c>
      <c r="R298" s="30">
        <v>588</v>
      </c>
    </row>
    <row r="299" spans="2:18" ht="12.75">
      <c r="B299" s="55" t="s">
        <v>1401</v>
      </c>
      <c r="C299" s="55" t="s">
        <v>373</v>
      </c>
      <c r="D299" s="55" t="s">
        <v>810</v>
      </c>
      <c r="E299" s="56">
        <v>2469</v>
      </c>
      <c r="F299" s="56">
        <v>2496</v>
      </c>
      <c r="G299" s="56">
        <v>2</v>
      </c>
      <c r="H299" s="56">
        <v>3</v>
      </c>
      <c r="I299" s="56">
        <v>0</v>
      </c>
      <c r="J299" s="56">
        <v>0</v>
      </c>
      <c r="K299" s="56">
        <v>0</v>
      </c>
      <c r="L299" s="56">
        <v>0</v>
      </c>
      <c r="M299" s="56">
        <v>0</v>
      </c>
      <c r="N299" s="56">
        <v>0</v>
      </c>
      <c r="P299" s="30">
        <v>2471</v>
      </c>
      <c r="Q299" s="30">
        <v>28</v>
      </c>
      <c r="R299" s="30">
        <v>2499</v>
      </c>
    </row>
    <row r="300" spans="2:18" ht="12.75">
      <c r="B300" s="55" t="s">
        <v>1068</v>
      </c>
      <c r="C300" s="55" t="s">
        <v>1069</v>
      </c>
      <c r="D300" s="55" t="s">
        <v>807</v>
      </c>
      <c r="E300" s="56">
        <v>156</v>
      </c>
      <c r="F300" s="56">
        <v>163</v>
      </c>
      <c r="G300" s="56">
        <v>0</v>
      </c>
      <c r="H300" s="56">
        <v>1</v>
      </c>
      <c r="I300" s="56">
        <v>0</v>
      </c>
      <c r="J300" s="56">
        <v>0</v>
      </c>
      <c r="K300" s="56">
        <v>0</v>
      </c>
      <c r="L300" s="56">
        <v>0</v>
      </c>
      <c r="M300" s="56">
        <v>1</v>
      </c>
      <c r="N300" s="56">
        <v>1</v>
      </c>
      <c r="P300" s="30">
        <v>157</v>
      </c>
      <c r="Q300" s="30">
        <v>8</v>
      </c>
      <c r="R300" s="30">
        <v>165</v>
      </c>
    </row>
    <row r="301" spans="2:18" ht="12.75">
      <c r="B301" s="55" t="s">
        <v>1070</v>
      </c>
      <c r="C301" s="55" t="s">
        <v>1071</v>
      </c>
      <c r="D301" s="55" t="s">
        <v>807</v>
      </c>
      <c r="E301" s="56">
        <v>73</v>
      </c>
      <c r="F301" s="56">
        <v>84</v>
      </c>
      <c r="G301" s="56">
        <v>0</v>
      </c>
      <c r="H301" s="56">
        <v>0</v>
      </c>
      <c r="I301" s="56">
        <v>0</v>
      </c>
      <c r="J301" s="56">
        <v>0</v>
      </c>
      <c r="K301" s="56">
        <v>0</v>
      </c>
      <c r="L301" s="56">
        <v>0</v>
      </c>
      <c r="M301" s="56">
        <v>0</v>
      </c>
      <c r="N301" s="56">
        <v>0</v>
      </c>
      <c r="P301" s="30">
        <v>73</v>
      </c>
      <c r="Q301" s="30">
        <v>11</v>
      </c>
      <c r="R301" s="30">
        <v>84</v>
      </c>
    </row>
    <row r="302" spans="2:18" ht="12.75">
      <c r="B302" s="55" t="s">
        <v>1633</v>
      </c>
      <c r="C302" s="55" t="s">
        <v>1634</v>
      </c>
      <c r="D302" s="55" t="s">
        <v>803</v>
      </c>
      <c r="E302" s="56">
        <v>551</v>
      </c>
      <c r="F302" s="56">
        <v>556</v>
      </c>
      <c r="G302" s="56">
        <v>2</v>
      </c>
      <c r="H302" s="56">
        <v>2</v>
      </c>
      <c r="I302" s="56">
        <v>0</v>
      </c>
      <c r="J302" s="56">
        <v>0</v>
      </c>
      <c r="K302" s="56">
        <v>0</v>
      </c>
      <c r="L302" s="56">
        <v>1</v>
      </c>
      <c r="M302" s="56">
        <v>0</v>
      </c>
      <c r="N302" s="56">
        <v>0</v>
      </c>
      <c r="P302" s="30">
        <v>553</v>
      </c>
      <c r="Q302" s="30">
        <v>6</v>
      </c>
      <c r="R302" s="30">
        <v>559</v>
      </c>
    </row>
    <row r="303" spans="2:18" ht="12.75">
      <c r="B303" s="55" t="s">
        <v>1139</v>
      </c>
      <c r="C303" s="55" t="s">
        <v>1140</v>
      </c>
      <c r="D303" s="55" t="s">
        <v>808</v>
      </c>
      <c r="E303" s="56">
        <v>419</v>
      </c>
      <c r="F303" s="56">
        <v>487</v>
      </c>
      <c r="G303" s="56">
        <v>0</v>
      </c>
      <c r="H303" s="56">
        <v>1</v>
      </c>
      <c r="I303" s="56">
        <v>0</v>
      </c>
      <c r="J303" s="56">
        <v>0</v>
      </c>
      <c r="K303" s="56">
        <v>0</v>
      </c>
      <c r="L303" s="56">
        <v>0</v>
      </c>
      <c r="M303" s="56">
        <v>1</v>
      </c>
      <c r="N303" s="56">
        <v>1</v>
      </c>
      <c r="P303" s="30">
        <v>420</v>
      </c>
      <c r="Q303" s="30">
        <v>69</v>
      </c>
      <c r="R303" s="30">
        <v>489</v>
      </c>
    </row>
    <row r="304" spans="2:18" ht="12.75">
      <c r="B304" s="55" t="s">
        <v>1781</v>
      </c>
      <c r="C304" s="55" t="s">
        <v>1782</v>
      </c>
      <c r="D304" s="55" t="s">
        <v>813</v>
      </c>
      <c r="E304" s="56">
        <v>562</v>
      </c>
      <c r="F304" s="56">
        <v>576</v>
      </c>
      <c r="G304" s="56">
        <v>11</v>
      </c>
      <c r="H304" s="56">
        <v>12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P304" s="30">
        <v>573</v>
      </c>
      <c r="Q304" s="30">
        <v>15</v>
      </c>
      <c r="R304" s="30">
        <v>588</v>
      </c>
    </row>
    <row r="305" spans="2:18" ht="12.75">
      <c r="B305" s="55" t="s">
        <v>1670</v>
      </c>
      <c r="C305" s="55" t="s">
        <v>1671</v>
      </c>
      <c r="D305" s="55" t="s">
        <v>812</v>
      </c>
      <c r="E305" s="56">
        <v>963</v>
      </c>
      <c r="F305" s="56">
        <v>1001</v>
      </c>
      <c r="G305" s="56">
        <v>2</v>
      </c>
      <c r="H305" s="56">
        <v>2</v>
      </c>
      <c r="I305" s="56">
        <v>0</v>
      </c>
      <c r="J305" s="56">
        <v>0</v>
      </c>
      <c r="K305" s="56">
        <v>0</v>
      </c>
      <c r="L305" s="56">
        <v>0</v>
      </c>
      <c r="M305" s="56">
        <v>5</v>
      </c>
      <c r="N305" s="56">
        <v>5</v>
      </c>
      <c r="P305" s="30">
        <v>970</v>
      </c>
      <c r="Q305" s="30">
        <v>38</v>
      </c>
      <c r="R305" s="30">
        <v>1008</v>
      </c>
    </row>
    <row r="306" spans="2:18" ht="12.75">
      <c r="B306" s="55" t="s">
        <v>1072</v>
      </c>
      <c r="C306" s="55" t="s">
        <v>1073</v>
      </c>
      <c r="D306" s="55" t="s">
        <v>807</v>
      </c>
      <c r="E306" s="56">
        <v>64</v>
      </c>
      <c r="F306" s="56">
        <v>68</v>
      </c>
      <c r="G306" s="56">
        <v>1</v>
      </c>
      <c r="H306" s="56">
        <v>1</v>
      </c>
      <c r="I306" s="56"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P306" s="30">
        <v>65</v>
      </c>
      <c r="Q306" s="30">
        <v>4</v>
      </c>
      <c r="R306" s="30">
        <v>69</v>
      </c>
    </row>
    <row r="307" spans="2:18" ht="12.75">
      <c r="B307" s="55" t="s">
        <v>844</v>
      </c>
      <c r="C307" s="55" t="s">
        <v>381</v>
      </c>
      <c r="D307" s="55" t="s">
        <v>805</v>
      </c>
      <c r="E307" s="56">
        <v>645</v>
      </c>
      <c r="F307" s="56">
        <v>662</v>
      </c>
      <c r="G307" s="56">
        <v>2</v>
      </c>
      <c r="H307" s="56">
        <v>3</v>
      </c>
      <c r="I307" s="56">
        <v>0</v>
      </c>
      <c r="J307" s="56">
        <v>0</v>
      </c>
      <c r="K307" s="56">
        <v>0</v>
      </c>
      <c r="L307" s="56">
        <v>2</v>
      </c>
      <c r="M307" s="56">
        <v>0</v>
      </c>
      <c r="N307" s="56">
        <v>0</v>
      </c>
      <c r="P307" s="30">
        <v>647</v>
      </c>
      <c r="Q307" s="30">
        <v>20</v>
      </c>
      <c r="R307" s="30">
        <v>667</v>
      </c>
    </row>
    <row r="308" spans="2:18" ht="12.75">
      <c r="B308" s="57">
        <v>839</v>
      </c>
      <c r="C308" s="55" t="s">
        <v>1325</v>
      </c>
      <c r="D308" s="55" t="s">
        <v>804</v>
      </c>
      <c r="E308" s="56">
        <v>460</v>
      </c>
      <c r="F308" s="56">
        <v>468</v>
      </c>
      <c r="G308" s="56">
        <v>25</v>
      </c>
      <c r="H308" s="56">
        <v>33</v>
      </c>
      <c r="I308" s="56">
        <v>1</v>
      </c>
      <c r="J308" s="56">
        <v>1</v>
      </c>
      <c r="K308" s="56">
        <v>0</v>
      </c>
      <c r="L308" s="56">
        <v>0</v>
      </c>
      <c r="M308" s="56">
        <v>0</v>
      </c>
      <c r="N308" s="56">
        <v>0</v>
      </c>
      <c r="P308" s="30">
        <v>486</v>
      </c>
      <c r="Q308" s="30">
        <v>16</v>
      </c>
      <c r="R308" s="30">
        <v>502</v>
      </c>
    </row>
    <row r="309" spans="2:18" ht="12.75">
      <c r="B309" s="55" t="s">
        <v>1074</v>
      </c>
      <c r="C309" s="55" t="s">
        <v>1075</v>
      </c>
      <c r="D309" s="55" t="s">
        <v>807</v>
      </c>
      <c r="E309" s="56">
        <v>236</v>
      </c>
      <c r="F309" s="56">
        <v>252</v>
      </c>
      <c r="G309" s="56">
        <v>0</v>
      </c>
      <c r="H309" s="56">
        <v>0</v>
      </c>
      <c r="I309" s="56">
        <v>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P309" s="30">
        <v>236</v>
      </c>
      <c r="Q309" s="30">
        <v>16</v>
      </c>
      <c r="R309" s="30">
        <v>252</v>
      </c>
    </row>
    <row r="310" spans="2:18" ht="12.75">
      <c r="B310" s="55" t="s">
        <v>1783</v>
      </c>
      <c r="C310" s="55" t="s">
        <v>1784</v>
      </c>
      <c r="D310" s="55" t="s">
        <v>813</v>
      </c>
      <c r="E310" s="56">
        <v>553</v>
      </c>
      <c r="F310" s="56">
        <v>569</v>
      </c>
      <c r="G310" s="56">
        <v>0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P310" s="30">
        <v>553</v>
      </c>
      <c r="Q310" s="30">
        <v>16</v>
      </c>
      <c r="R310" s="30">
        <v>569</v>
      </c>
    </row>
    <row r="311" spans="2:18" ht="12.75">
      <c r="B311" s="55" t="s">
        <v>1785</v>
      </c>
      <c r="C311" s="55" t="s">
        <v>1786</v>
      </c>
      <c r="D311" s="55" t="s">
        <v>813</v>
      </c>
      <c r="E311" s="56">
        <v>395</v>
      </c>
      <c r="F311" s="56">
        <v>404</v>
      </c>
      <c r="G311" s="56">
        <v>0</v>
      </c>
      <c r="H311" s="56">
        <v>1</v>
      </c>
      <c r="I311" s="56">
        <v>0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P311" s="30">
        <v>395</v>
      </c>
      <c r="Q311" s="30">
        <v>10</v>
      </c>
      <c r="R311" s="30">
        <v>405</v>
      </c>
    </row>
    <row r="312" spans="2:18" ht="12.75">
      <c r="B312" s="55" t="s">
        <v>1787</v>
      </c>
      <c r="C312" s="55" t="s">
        <v>1788</v>
      </c>
      <c r="D312" s="55" t="s">
        <v>813</v>
      </c>
      <c r="E312" s="56">
        <v>382</v>
      </c>
      <c r="F312" s="56">
        <v>419</v>
      </c>
      <c r="G312" s="56">
        <v>2</v>
      </c>
      <c r="H312" s="56">
        <v>2</v>
      </c>
      <c r="I312" s="56">
        <v>0</v>
      </c>
      <c r="J312" s="56">
        <v>0</v>
      </c>
      <c r="K312" s="56">
        <v>0</v>
      </c>
      <c r="L312" s="56">
        <v>0</v>
      </c>
      <c r="M312" s="56">
        <v>0</v>
      </c>
      <c r="N312" s="56">
        <v>0</v>
      </c>
      <c r="P312" s="30">
        <v>384</v>
      </c>
      <c r="Q312" s="30">
        <v>37</v>
      </c>
      <c r="R312" s="30">
        <v>421</v>
      </c>
    </row>
    <row r="313" spans="2:18" ht="12.75">
      <c r="B313" s="55" t="s">
        <v>1506</v>
      </c>
      <c r="C313" s="55" t="s">
        <v>1507</v>
      </c>
      <c r="D313" s="55" t="s">
        <v>811</v>
      </c>
      <c r="E313" s="56">
        <v>651</v>
      </c>
      <c r="F313" s="56">
        <v>662</v>
      </c>
      <c r="G313" s="56">
        <v>0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P313" s="30">
        <v>651</v>
      </c>
      <c r="Q313" s="30">
        <v>11</v>
      </c>
      <c r="R313" s="30">
        <v>662</v>
      </c>
    </row>
    <row r="314" spans="2:18" ht="12.75">
      <c r="B314" s="57">
        <v>840</v>
      </c>
      <c r="C314" s="55" t="s">
        <v>1326</v>
      </c>
      <c r="D314" s="55" t="s">
        <v>804</v>
      </c>
      <c r="E314" s="56">
        <v>519</v>
      </c>
      <c r="F314" s="56">
        <v>522</v>
      </c>
      <c r="G314" s="56">
        <v>1</v>
      </c>
      <c r="H314" s="56">
        <v>2</v>
      </c>
      <c r="I314" s="56">
        <v>0</v>
      </c>
      <c r="J314" s="56">
        <v>0</v>
      </c>
      <c r="K314" s="56">
        <v>0</v>
      </c>
      <c r="L314" s="56">
        <v>0</v>
      </c>
      <c r="M314" s="56">
        <v>0</v>
      </c>
      <c r="N314" s="56">
        <v>0</v>
      </c>
      <c r="P314" s="30">
        <v>520</v>
      </c>
      <c r="Q314" s="30">
        <v>4</v>
      </c>
      <c r="R314" s="30">
        <v>524</v>
      </c>
    </row>
    <row r="315" spans="2:18" ht="12.75">
      <c r="B315" s="55" t="s">
        <v>1228</v>
      </c>
      <c r="C315" s="55" t="s">
        <v>391</v>
      </c>
      <c r="D315" s="55" t="s">
        <v>809</v>
      </c>
      <c r="E315" s="56">
        <v>1122</v>
      </c>
      <c r="F315" s="56">
        <v>1132</v>
      </c>
      <c r="G315" s="56">
        <v>0</v>
      </c>
      <c r="H315" s="56">
        <v>1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P315" s="30">
        <v>1122</v>
      </c>
      <c r="Q315" s="30">
        <v>11</v>
      </c>
      <c r="R315" s="30">
        <v>1133</v>
      </c>
    </row>
    <row r="316" spans="2:18" ht="12.75">
      <c r="B316" s="57">
        <v>841</v>
      </c>
      <c r="C316" s="55" t="s">
        <v>1327</v>
      </c>
      <c r="D316" s="55" t="s">
        <v>804</v>
      </c>
      <c r="E316" s="56">
        <v>518</v>
      </c>
      <c r="F316" s="56">
        <v>525</v>
      </c>
      <c r="G316" s="56">
        <v>11</v>
      </c>
      <c r="H316" s="56">
        <v>24</v>
      </c>
      <c r="I316" s="56">
        <v>0</v>
      </c>
      <c r="J316" s="56">
        <v>0</v>
      </c>
      <c r="K316" s="56">
        <v>0</v>
      </c>
      <c r="L316" s="56">
        <v>0</v>
      </c>
      <c r="M316" s="56">
        <v>0</v>
      </c>
      <c r="N316" s="56">
        <v>0</v>
      </c>
      <c r="P316" s="30">
        <v>529</v>
      </c>
      <c r="Q316" s="30">
        <v>20</v>
      </c>
      <c r="R316" s="30">
        <v>549</v>
      </c>
    </row>
    <row r="317" spans="2:18" ht="12.75">
      <c r="B317" s="55" t="s">
        <v>1229</v>
      </c>
      <c r="C317" s="55" t="s">
        <v>1230</v>
      </c>
      <c r="D317" s="55" t="s">
        <v>809</v>
      </c>
      <c r="E317" s="56">
        <v>559</v>
      </c>
      <c r="F317" s="56">
        <v>573</v>
      </c>
      <c r="G317" s="56">
        <v>9</v>
      </c>
      <c r="H317" s="56">
        <v>17</v>
      </c>
      <c r="I317" s="56">
        <v>0</v>
      </c>
      <c r="J317" s="56">
        <v>0</v>
      </c>
      <c r="K317" s="56">
        <v>0</v>
      </c>
      <c r="L317" s="56">
        <v>0</v>
      </c>
      <c r="M317" s="56">
        <v>0</v>
      </c>
      <c r="N317" s="56">
        <v>0</v>
      </c>
      <c r="P317" s="30">
        <v>568</v>
      </c>
      <c r="Q317" s="30">
        <v>22</v>
      </c>
      <c r="R317" s="30">
        <v>590</v>
      </c>
    </row>
    <row r="318" spans="2:18" ht="12.75">
      <c r="B318" s="55" t="s">
        <v>1789</v>
      </c>
      <c r="C318" s="55" t="s">
        <v>1790</v>
      </c>
      <c r="D318" s="55" t="s">
        <v>813</v>
      </c>
      <c r="E318" s="56">
        <v>238</v>
      </c>
      <c r="F318" s="56">
        <v>264</v>
      </c>
      <c r="G318" s="56">
        <v>1</v>
      </c>
      <c r="H318" s="56">
        <v>3</v>
      </c>
      <c r="I318" s="56">
        <v>0</v>
      </c>
      <c r="J318" s="56">
        <v>0</v>
      </c>
      <c r="K318" s="56">
        <v>0</v>
      </c>
      <c r="L318" s="56">
        <v>0</v>
      </c>
      <c r="M318" s="56">
        <v>0</v>
      </c>
      <c r="N318" s="56">
        <v>0</v>
      </c>
      <c r="P318" s="30">
        <v>239</v>
      </c>
      <c r="Q318" s="30">
        <v>28</v>
      </c>
      <c r="R318" s="30">
        <v>267</v>
      </c>
    </row>
    <row r="319" spans="2:18" ht="12.75">
      <c r="B319" s="55" t="s">
        <v>1791</v>
      </c>
      <c r="C319" s="55" t="s">
        <v>1792</v>
      </c>
      <c r="D319" s="55" t="s">
        <v>813</v>
      </c>
      <c r="E319" s="56">
        <v>379</v>
      </c>
      <c r="F319" s="56">
        <v>380</v>
      </c>
      <c r="G319" s="56">
        <v>1</v>
      </c>
      <c r="H319" s="56">
        <v>1</v>
      </c>
      <c r="I319" s="56">
        <v>0</v>
      </c>
      <c r="J319" s="56">
        <v>0</v>
      </c>
      <c r="K319" s="56">
        <v>0</v>
      </c>
      <c r="L319" s="56">
        <v>0</v>
      </c>
      <c r="M319" s="56">
        <v>0</v>
      </c>
      <c r="N319" s="56">
        <v>0</v>
      </c>
      <c r="P319" s="30">
        <v>380</v>
      </c>
      <c r="Q319" s="30">
        <v>1</v>
      </c>
      <c r="R319" s="30">
        <v>381</v>
      </c>
    </row>
    <row r="320" spans="2:18" ht="12.75">
      <c r="B320" s="55" t="s">
        <v>1793</v>
      </c>
      <c r="C320" s="55" t="s">
        <v>1794</v>
      </c>
      <c r="D320" s="55" t="s">
        <v>813</v>
      </c>
      <c r="E320" s="56">
        <v>379</v>
      </c>
      <c r="F320" s="56">
        <v>388</v>
      </c>
      <c r="G320" s="56">
        <v>0</v>
      </c>
      <c r="H320" s="56">
        <v>1</v>
      </c>
      <c r="I320" s="56">
        <v>0</v>
      </c>
      <c r="J320" s="56">
        <v>0</v>
      </c>
      <c r="K320" s="56">
        <v>0</v>
      </c>
      <c r="L320" s="56">
        <v>0</v>
      </c>
      <c r="M320" s="56">
        <v>1</v>
      </c>
      <c r="N320" s="56">
        <v>1</v>
      </c>
      <c r="P320" s="30">
        <v>380</v>
      </c>
      <c r="Q320" s="30">
        <v>10</v>
      </c>
      <c r="R320" s="30">
        <v>390</v>
      </c>
    </row>
    <row r="321" spans="2:18" ht="12.75">
      <c r="B321" s="55" t="s">
        <v>1795</v>
      </c>
      <c r="C321" s="55" t="s">
        <v>1796</v>
      </c>
      <c r="D321" s="55" t="s">
        <v>813</v>
      </c>
      <c r="E321" s="56">
        <v>365</v>
      </c>
      <c r="F321" s="56">
        <v>370</v>
      </c>
      <c r="G321" s="56">
        <v>1</v>
      </c>
      <c r="H321" s="56">
        <v>4</v>
      </c>
      <c r="I321" s="56">
        <v>0</v>
      </c>
      <c r="J321" s="56">
        <v>1</v>
      </c>
      <c r="K321" s="56">
        <v>0</v>
      </c>
      <c r="L321" s="56">
        <v>0</v>
      </c>
      <c r="M321" s="56">
        <v>3</v>
      </c>
      <c r="N321" s="56">
        <v>3</v>
      </c>
      <c r="P321" s="30">
        <v>369</v>
      </c>
      <c r="Q321" s="30">
        <v>9</v>
      </c>
      <c r="R321" s="30">
        <v>378</v>
      </c>
    </row>
    <row r="322" spans="2:18" ht="12.75">
      <c r="B322" s="55" t="s">
        <v>1797</v>
      </c>
      <c r="C322" s="55" t="s">
        <v>1798</v>
      </c>
      <c r="D322" s="55" t="s">
        <v>813</v>
      </c>
      <c r="E322" s="56">
        <v>329</v>
      </c>
      <c r="F322" s="56">
        <v>337</v>
      </c>
      <c r="G322" s="56">
        <v>0</v>
      </c>
      <c r="H322" s="56">
        <v>0</v>
      </c>
      <c r="I322" s="56">
        <v>0</v>
      </c>
      <c r="J322" s="56">
        <v>0</v>
      </c>
      <c r="K322" s="56">
        <v>0</v>
      </c>
      <c r="L322" s="56">
        <v>0</v>
      </c>
      <c r="M322" s="56">
        <v>0</v>
      </c>
      <c r="N322" s="56">
        <v>0</v>
      </c>
      <c r="P322" s="30">
        <v>329</v>
      </c>
      <c r="Q322" s="30">
        <v>8</v>
      </c>
      <c r="R322" s="30">
        <v>337</v>
      </c>
    </row>
    <row r="323" spans="2:18" ht="12.75">
      <c r="B323" s="55" t="s">
        <v>845</v>
      </c>
      <c r="C323" s="55" t="s">
        <v>846</v>
      </c>
      <c r="D323" s="55" t="s">
        <v>805</v>
      </c>
      <c r="E323" s="56">
        <v>615</v>
      </c>
      <c r="F323" s="56">
        <v>625</v>
      </c>
      <c r="G323" s="56">
        <v>0</v>
      </c>
      <c r="H323" s="56">
        <v>1</v>
      </c>
      <c r="I323" s="56">
        <v>0</v>
      </c>
      <c r="J323" s="56">
        <v>0</v>
      </c>
      <c r="K323" s="56">
        <v>0</v>
      </c>
      <c r="L323" s="56">
        <v>0</v>
      </c>
      <c r="M323" s="56">
        <v>0</v>
      </c>
      <c r="N323" s="56">
        <v>0</v>
      </c>
      <c r="P323" s="30">
        <v>615</v>
      </c>
      <c r="Q323" s="30">
        <v>11</v>
      </c>
      <c r="R323" s="30">
        <v>626</v>
      </c>
    </row>
    <row r="324" spans="2:18" ht="12.75">
      <c r="B324" s="55" t="s">
        <v>847</v>
      </c>
      <c r="C324" s="55" t="s">
        <v>848</v>
      </c>
      <c r="D324" s="55" t="s">
        <v>805</v>
      </c>
      <c r="E324" s="56">
        <v>719</v>
      </c>
      <c r="F324" s="56">
        <v>731</v>
      </c>
      <c r="G324" s="56">
        <v>3</v>
      </c>
      <c r="H324" s="56">
        <v>4</v>
      </c>
      <c r="I324" s="56">
        <v>0</v>
      </c>
      <c r="J324" s="56">
        <v>0</v>
      </c>
      <c r="K324" s="56">
        <v>0</v>
      </c>
      <c r="L324" s="56">
        <v>0</v>
      </c>
      <c r="M324" s="56">
        <v>1</v>
      </c>
      <c r="N324" s="56">
        <v>1</v>
      </c>
      <c r="P324" s="30">
        <v>723</v>
      </c>
      <c r="Q324" s="30">
        <v>13</v>
      </c>
      <c r="R324" s="30">
        <v>736</v>
      </c>
    </row>
    <row r="325" spans="2:18" ht="12.75">
      <c r="B325" s="55" t="s">
        <v>849</v>
      </c>
      <c r="C325" s="55" t="s">
        <v>850</v>
      </c>
      <c r="D325" s="55" t="s">
        <v>805</v>
      </c>
      <c r="E325" s="56">
        <v>1313</v>
      </c>
      <c r="F325" s="56">
        <v>1328</v>
      </c>
      <c r="G325" s="56">
        <v>0</v>
      </c>
      <c r="H325" s="56">
        <v>0</v>
      </c>
      <c r="I325" s="56">
        <v>0</v>
      </c>
      <c r="J325" s="56">
        <v>0</v>
      </c>
      <c r="K325" s="56">
        <v>0</v>
      </c>
      <c r="L325" s="56">
        <v>0</v>
      </c>
      <c r="M325" s="56">
        <v>0</v>
      </c>
      <c r="N325" s="56">
        <v>0</v>
      </c>
      <c r="P325" s="30">
        <v>1313</v>
      </c>
      <c r="Q325" s="30">
        <v>15</v>
      </c>
      <c r="R325" s="30">
        <v>1328</v>
      </c>
    </row>
    <row r="326" spans="2:18" ht="12.75">
      <c r="B326" s="55" t="s">
        <v>1231</v>
      </c>
      <c r="C326" s="55" t="s">
        <v>1232</v>
      </c>
      <c r="D326" s="55" t="s">
        <v>809</v>
      </c>
      <c r="E326" s="56">
        <v>840</v>
      </c>
      <c r="F326" s="56">
        <v>848</v>
      </c>
      <c r="G326" s="56">
        <v>0</v>
      </c>
      <c r="H326" s="56">
        <v>1</v>
      </c>
      <c r="I326" s="56">
        <v>0</v>
      </c>
      <c r="J326" s="56">
        <v>0</v>
      </c>
      <c r="K326" s="56">
        <v>0</v>
      </c>
      <c r="L326" s="56">
        <v>0</v>
      </c>
      <c r="M326" s="56">
        <v>1</v>
      </c>
      <c r="N326" s="56">
        <v>1</v>
      </c>
      <c r="P326" s="30">
        <v>841</v>
      </c>
      <c r="Q326" s="30">
        <v>9</v>
      </c>
      <c r="R326" s="30">
        <v>850</v>
      </c>
    </row>
    <row r="327" spans="2:18" ht="12.75">
      <c r="B327" s="55" t="s">
        <v>1402</v>
      </c>
      <c r="C327" s="55" t="s">
        <v>401</v>
      </c>
      <c r="D327" s="55" t="s">
        <v>810</v>
      </c>
      <c r="E327" s="56">
        <v>1090</v>
      </c>
      <c r="F327" s="56">
        <v>1129</v>
      </c>
      <c r="G327" s="56">
        <v>0</v>
      </c>
      <c r="H327" s="56">
        <v>2</v>
      </c>
      <c r="I327" s="56">
        <v>0</v>
      </c>
      <c r="J327" s="56">
        <v>0</v>
      </c>
      <c r="K327" s="56">
        <v>0</v>
      </c>
      <c r="L327" s="56">
        <v>0</v>
      </c>
      <c r="M327" s="56">
        <v>0</v>
      </c>
      <c r="N327" s="56">
        <v>0</v>
      </c>
      <c r="P327" s="30">
        <v>1090</v>
      </c>
      <c r="Q327" s="30">
        <v>41</v>
      </c>
      <c r="R327" s="30">
        <v>1131</v>
      </c>
    </row>
    <row r="328" spans="2:18" ht="12.75">
      <c r="B328" s="55" t="s">
        <v>1080</v>
      </c>
      <c r="C328" s="55" t="s">
        <v>1949</v>
      </c>
      <c r="D328" s="55" t="s">
        <v>807</v>
      </c>
      <c r="E328" s="56">
        <v>151</v>
      </c>
      <c r="F328" s="56">
        <v>175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  <c r="M328" s="56">
        <v>1</v>
      </c>
      <c r="N328" s="56">
        <v>1</v>
      </c>
      <c r="P328" s="30">
        <v>152</v>
      </c>
      <c r="Q328" s="30">
        <v>24</v>
      </c>
      <c r="R328" s="30">
        <v>176</v>
      </c>
    </row>
    <row r="329" spans="2:18" ht="12.75">
      <c r="B329" s="55" t="s">
        <v>1076</v>
      </c>
      <c r="C329" s="55" t="s">
        <v>1077</v>
      </c>
      <c r="D329" s="55" t="s">
        <v>807</v>
      </c>
      <c r="E329" s="56">
        <v>124</v>
      </c>
      <c r="F329" s="56">
        <v>134</v>
      </c>
      <c r="G329" s="56">
        <v>0</v>
      </c>
      <c r="H329" s="56">
        <v>0</v>
      </c>
      <c r="I329" s="56">
        <v>0</v>
      </c>
      <c r="J329" s="56">
        <v>0</v>
      </c>
      <c r="K329" s="56">
        <v>0</v>
      </c>
      <c r="L329" s="56">
        <v>0</v>
      </c>
      <c r="M329" s="56">
        <v>0</v>
      </c>
      <c r="N329" s="56">
        <v>0</v>
      </c>
      <c r="P329" s="30">
        <v>124</v>
      </c>
      <c r="Q329" s="30">
        <v>10</v>
      </c>
      <c r="R329" s="30">
        <v>134</v>
      </c>
    </row>
    <row r="330" spans="2:18" ht="12.75">
      <c r="B330" s="55" t="s">
        <v>1078</v>
      </c>
      <c r="C330" s="55" t="s">
        <v>1079</v>
      </c>
      <c r="D330" s="55" t="s">
        <v>807</v>
      </c>
      <c r="E330" s="56">
        <v>142</v>
      </c>
      <c r="F330" s="56">
        <v>149</v>
      </c>
      <c r="G330" s="56">
        <v>0</v>
      </c>
      <c r="H330" s="56">
        <v>0</v>
      </c>
      <c r="I330" s="56">
        <v>0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P330" s="30">
        <v>142</v>
      </c>
      <c r="Q330" s="30">
        <v>7</v>
      </c>
      <c r="R330" s="30">
        <v>149</v>
      </c>
    </row>
    <row r="331" spans="2:18" ht="12.75">
      <c r="B331" s="55" t="s">
        <v>1081</v>
      </c>
      <c r="C331" s="55" t="s">
        <v>1082</v>
      </c>
      <c r="D331" s="55" t="s">
        <v>807</v>
      </c>
      <c r="E331" s="56">
        <v>223</v>
      </c>
      <c r="F331" s="56">
        <v>238</v>
      </c>
      <c r="G331" s="56">
        <v>0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P331" s="30">
        <v>223</v>
      </c>
      <c r="Q331" s="30">
        <v>15</v>
      </c>
      <c r="R331" s="30">
        <v>238</v>
      </c>
    </row>
    <row r="332" spans="2:18" ht="12.75">
      <c r="B332" s="55" t="s">
        <v>1672</v>
      </c>
      <c r="C332" s="55" t="s">
        <v>405</v>
      </c>
      <c r="D332" s="55" t="s">
        <v>812</v>
      </c>
      <c r="E332" s="56">
        <v>740</v>
      </c>
      <c r="F332" s="56">
        <v>767</v>
      </c>
      <c r="G332" s="56">
        <v>0</v>
      </c>
      <c r="H332" s="56">
        <v>3</v>
      </c>
      <c r="I332" s="56">
        <v>1</v>
      </c>
      <c r="J332" s="56">
        <v>1</v>
      </c>
      <c r="K332" s="56">
        <v>0</v>
      </c>
      <c r="L332" s="56">
        <v>0</v>
      </c>
      <c r="M332" s="56">
        <v>2</v>
      </c>
      <c r="N332" s="56">
        <v>2</v>
      </c>
      <c r="P332" s="30">
        <v>743</v>
      </c>
      <c r="Q332" s="30">
        <v>30</v>
      </c>
      <c r="R332" s="30">
        <v>773</v>
      </c>
    </row>
    <row r="333" spans="2:18" ht="12.75">
      <c r="B333" s="55" t="s">
        <v>851</v>
      </c>
      <c r="C333" s="55" t="s">
        <v>407</v>
      </c>
      <c r="D333" s="55" t="s">
        <v>805</v>
      </c>
      <c r="E333" s="56">
        <v>747</v>
      </c>
      <c r="F333" s="56">
        <v>757</v>
      </c>
      <c r="G333" s="56">
        <v>1</v>
      </c>
      <c r="H333" s="56">
        <v>1</v>
      </c>
      <c r="I333" s="56">
        <v>0</v>
      </c>
      <c r="J333" s="56">
        <v>0</v>
      </c>
      <c r="K333" s="56">
        <v>0</v>
      </c>
      <c r="L333" s="56">
        <v>0</v>
      </c>
      <c r="M333" s="56">
        <v>0</v>
      </c>
      <c r="N333" s="56">
        <v>0</v>
      </c>
      <c r="P333" s="30">
        <v>748</v>
      </c>
      <c r="Q333" s="30">
        <v>10</v>
      </c>
      <c r="R333" s="30">
        <v>758</v>
      </c>
    </row>
    <row r="334" spans="2:18" ht="12.75">
      <c r="B334" s="57">
        <v>842</v>
      </c>
      <c r="C334" s="55" t="s">
        <v>1328</v>
      </c>
      <c r="D334" s="55" t="s">
        <v>804</v>
      </c>
      <c r="E334" s="56">
        <v>559</v>
      </c>
      <c r="F334" s="56">
        <v>578</v>
      </c>
      <c r="G334" s="56">
        <v>6</v>
      </c>
      <c r="H334" s="56">
        <v>8</v>
      </c>
      <c r="I334" s="56">
        <v>0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P334" s="30">
        <v>565</v>
      </c>
      <c r="Q334" s="30">
        <v>21</v>
      </c>
      <c r="R334" s="30">
        <v>586</v>
      </c>
    </row>
    <row r="335" spans="2:18" ht="12.75">
      <c r="B335" s="55" t="s">
        <v>1233</v>
      </c>
      <c r="C335" s="55" t="s">
        <v>1950</v>
      </c>
      <c r="D335" s="55" t="s">
        <v>809</v>
      </c>
      <c r="E335" s="56">
        <v>151</v>
      </c>
      <c r="F335" s="56">
        <v>173</v>
      </c>
      <c r="G335" s="56">
        <v>0</v>
      </c>
      <c r="H335" s="56">
        <v>0</v>
      </c>
      <c r="I335" s="56">
        <v>0</v>
      </c>
      <c r="J335" s="56">
        <v>0</v>
      </c>
      <c r="K335" s="56">
        <v>0</v>
      </c>
      <c r="L335" s="56">
        <v>0</v>
      </c>
      <c r="M335" s="56">
        <v>1</v>
      </c>
      <c r="N335" s="56">
        <v>1</v>
      </c>
      <c r="P335" s="30">
        <v>152</v>
      </c>
      <c r="Q335" s="30">
        <v>22</v>
      </c>
      <c r="R335" s="30">
        <v>174</v>
      </c>
    </row>
    <row r="336" spans="2:18" ht="12.75">
      <c r="B336" s="55" t="s">
        <v>1234</v>
      </c>
      <c r="C336" s="55" t="s">
        <v>1951</v>
      </c>
      <c r="D336" s="55" t="s">
        <v>809</v>
      </c>
      <c r="E336" s="56">
        <v>92</v>
      </c>
      <c r="F336" s="56">
        <v>99</v>
      </c>
      <c r="G336" s="56">
        <v>0</v>
      </c>
      <c r="H336" s="56">
        <v>0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6">
        <v>0</v>
      </c>
      <c r="P336" s="30">
        <v>92</v>
      </c>
      <c r="Q336" s="30">
        <v>7</v>
      </c>
      <c r="R336" s="30">
        <v>99</v>
      </c>
    </row>
    <row r="337" spans="2:18" ht="12.75">
      <c r="B337" s="55" t="s">
        <v>1235</v>
      </c>
      <c r="C337" s="55" t="s">
        <v>1952</v>
      </c>
      <c r="D337" s="55" t="s">
        <v>809</v>
      </c>
      <c r="E337" s="56">
        <v>122</v>
      </c>
      <c r="F337" s="56">
        <v>128</v>
      </c>
      <c r="G337" s="56">
        <v>0</v>
      </c>
      <c r="H337" s="56">
        <v>0</v>
      </c>
      <c r="I337" s="56">
        <v>0</v>
      </c>
      <c r="J337" s="56">
        <v>0</v>
      </c>
      <c r="K337" s="56">
        <v>0</v>
      </c>
      <c r="L337" s="56">
        <v>0</v>
      </c>
      <c r="M337" s="56">
        <v>2</v>
      </c>
      <c r="N337" s="56">
        <v>2</v>
      </c>
      <c r="P337" s="30">
        <v>124</v>
      </c>
      <c r="Q337" s="30">
        <v>6</v>
      </c>
      <c r="R337" s="30">
        <v>130</v>
      </c>
    </row>
    <row r="338" spans="2:18" ht="12.75">
      <c r="B338" s="55" t="s">
        <v>1236</v>
      </c>
      <c r="C338" s="55" t="s">
        <v>1953</v>
      </c>
      <c r="D338" s="55" t="s">
        <v>809</v>
      </c>
      <c r="E338" s="56">
        <v>494</v>
      </c>
      <c r="F338" s="56">
        <v>509</v>
      </c>
      <c r="G338" s="56">
        <v>0</v>
      </c>
      <c r="H338" s="56">
        <v>1</v>
      </c>
      <c r="I338" s="56">
        <v>0</v>
      </c>
      <c r="J338" s="56">
        <v>0</v>
      </c>
      <c r="K338" s="56">
        <v>0</v>
      </c>
      <c r="L338" s="56">
        <v>0</v>
      </c>
      <c r="M338" s="56">
        <v>0</v>
      </c>
      <c r="N338" s="56">
        <v>0</v>
      </c>
      <c r="P338" s="30">
        <v>494</v>
      </c>
      <c r="Q338" s="30">
        <v>16</v>
      </c>
      <c r="R338" s="30">
        <v>510</v>
      </c>
    </row>
    <row r="339" spans="2:18" ht="12.75">
      <c r="B339" s="57">
        <v>843</v>
      </c>
      <c r="C339" s="55" t="s">
        <v>1329</v>
      </c>
      <c r="D339" s="55" t="s">
        <v>804</v>
      </c>
      <c r="E339" s="56">
        <v>561</v>
      </c>
      <c r="F339" s="56">
        <v>568</v>
      </c>
      <c r="G339" s="56">
        <v>1</v>
      </c>
      <c r="H339" s="56">
        <v>4</v>
      </c>
      <c r="I339" s="56">
        <v>0</v>
      </c>
      <c r="J339" s="56">
        <v>0</v>
      </c>
      <c r="K339" s="56">
        <v>0</v>
      </c>
      <c r="L339" s="56">
        <v>0</v>
      </c>
      <c r="M339" s="56">
        <v>3</v>
      </c>
      <c r="N339" s="56">
        <v>3</v>
      </c>
      <c r="P339" s="30">
        <v>565</v>
      </c>
      <c r="Q339" s="30">
        <v>10</v>
      </c>
      <c r="R339" s="30">
        <v>575</v>
      </c>
    </row>
    <row r="340" spans="2:18" ht="12.75">
      <c r="B340" s="55" t="s">
        <v>1574</v>
      </c>
      <c r="C340" s="55" t="s">
        <v>1575</v>
      </c>
      <c r="D340" s="55" t="s">
        <v>803</v>
      </c>
      <c r="E340" s="56">
        <v>650</v>
      </c>
      <c r="F340" s="56">
        <v>667</v>
      </c>
      <c r="G340" s="56">
        <v>2</v>
      </c>
      <c r="H340" s="56">
        <v>4</v>
      </c>
      <c r="I340" s="56">
        <v>0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P340" s="30">
        <v>652</v>
      </c>
      <c r="Q340" s="30">
        <v>19</v>
      </c>
      <c r="R340" s="30">
        <v>671</v>
      </c>
    </row>
    <row r="341" spans="2:18" ht="12.75">
      <c r="B341" s="55" t="s">
        <v>852</v>
      </c>
      <c r="C341" s="55" t="s">
        <v>853</v>
      </c>
      <c r="D341" s="55" t="s">
        <v>805</v>
      </c>
      <c r="E341" s="56">
        <v>721</v>
      </c>
      <c r="F341" s="56">
        <v>738</v>
      </c>
      <c r="G341" s="56">
        <v>4</v>
      </c>
      <c r="H341" s="56">
        <v>5</v>
      </c>
      <c r="I341" s="56">
        <v>0</v>
      </c>
      <c r="J341" s="56">
        <v>0</v>
      </c>
      <c r="K341" s="56">
        <v>0</v>
      </c>
      <c r="L341" s="56">
        <v>0</v>
      </c>
      <c r="M341" s="56">
        <v>0</v>
      </c>
      <c r="N341" s="56">
        <v>0</v>
      </c>
      <c r="P341" s="30">
        <v>725</v>
      </c>
      <c r="Q341" s="30">
        <v>18</v>
      </c>
      <c r="R341" s="30">
        <v>743</v>
      </c>
    </row>
    <row r="342" spans="2:18" ht="12.75">
      <c r="B342" s="55" t="s">
        <v>854</v>
      </c>
      <c r="C342" s="55" t="s">
        <v>855</v>
      </c>
      <c r="D342" s="55" t="s">
        <v>805</v>
      </c>
      <c r="E342" s="56">
        <v>1437</v>
      </c>
      <c r="F342" s="56">
        <v>1492</v>
      </c>
      <c r="G342" s="56">
        <v>7</v>
      </c>
      <c r="H342" s="56">
        <v>10</v>
      </c>
      <c r="I342" s="56">
        <v>0</v>
      </c>
      <c r="J342" s="56">
        <v>0</v>
      </c>
      <c r="K342" s="56">
        <v>0</v>
      </c>
      <c r="L342" s="56">
        <v>3</v>
      </c>
      <c r="M342" s="56">
        <v>1</v>
      </c>
      <c r="N342" s="56">
        <v>2</v>
      </c>
      <c r="P342" s="30">
        <v>1445</v>
      </c>
      <c r="Q342" s="30">
        <v>62</v>
      </c>
      <c r="R342" s="30">
        <v>1507</v>
      </c>
    </row>
    <row r="343" spans="2:18" ht="12.75">
      <c r="B343" s="55" t="s">
        <v>1673</v>
      </c>
      <c r="C343" s="55" t="s">
        <v>1674</v>
      </c>
      <c r="D343" s="55" t="s">
        <v>812</v>
      </c>
      <c r="E343" s="56">
        <v>1157</v>
      </c>
      <c r="F343" s="56">
        <v>1253</v>
      </c>
      <c r="G343" s="56">
        <v>23</v>
      </c>
      <c r="H343" s="56">
        <v>33</v>
      </c>
      <c r="I343" s="56">
        <v>1</v>
      </c>
      <c r="J343" s="56">
        <v>2</v>
      </c>
      <c r="K343" s="56">
        <v>0</v>
      </c>
      <c r="L343" s="56">
        <v>3</v>
      </c>
      <c r="M343" s="56">
        <v>0</v>
      </c>
      <c r="N343" s="56">
        <v>0</v>
      </c>
      <c r="P343" s="30">
        <v>1181</v>
      </c>
      <c r="Q343" s="30">
        <v>110</v>
      </c>
      <c r="R343" s="30">
        <v>1291</v>
      </c>
    </row>
    <row r="344" spans="2:18" ht="12.75">
      <c r="B344" s="55" t="s">
        <v>920</v>
      </c>
      <c r="C344" s="55" t="s">
        <v>921</v>
      </c>
      <c r="D344" s="55" t="s">
        <v>806</v>
      </c>
      <c r="E344" s="56">
        <v>340</v>
      </c>
      <c r="F344" s="56">
        <v>345</v>
      </c>
      <c r="G344" s="56">
        <v>0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P344" s="30">
        <v>340</v>
      </c>
      <c r="Q344" s="30">
        <v>5</v>
      </c>
      <c r="R344" s="30">
        <v>345</v>
      </c>
    </row>
    <row r="345" spans="2:18" ht="12.75">
      <c r="B345" s="55" t="s">
        <v>922</v>
      </c>
      <c r="C345" s="55" t="s">
        <v>923</v>
      </c>
      <c r="D345" s="55" t="s">
        <v>806</v>
      </c>
      <c r="E345" s="56">
        <v>315</v>
      </c>
      <c r="F345" s="56">
        <v>322</v>
      </c>
      <c r="G345" s="56">
        <v>0</v>
      </c>
      <c r="H345" s="56">
        <v>0</v>
      </c>
      <c r="I345" s="56">
        <v>0</v>
      </c>
      <c r="J345" s="56">
        <v>0</v>
      </c>
      <c r="K345" s="56">
        <v>0</v>
      </c>
      <c r="L345" s="56">
        <v>0</v>
      </c>
      <c r="M345" s="56">
        <v>0</v>
      </c>
      <c r="N345" s="56">
        <v>0</v>
      </c>
      <c r="P345" s="30">
        <v>315</v>
      </c>
      <c r="Q345" s="30">
        <v>7</v>
      </c>
      <c r="R345" s="30">
        <v>322</v>
      </c>
    </row>
    <row r="346" spans="2:18" ht="12.75">
      <c r="B346" s="55" t="s">
        <v>1237</v>
      </c>
      <c r="C346" s="55" t="s">
        <v>1238</v>
      </c>
      <c r="D346" s="55" t="s">
        <v>809</v>
      </c>
      <c r="E346" s="56">
        <v>622</v>
      </c>
      <c r="F346" s="56">
        <v>638</v>
      </c>
      <c r="G346" s="56">
        <v>9</v>
      </c>
      <c r="H346" s="56">
        <v>9</v>
      </c>
      <c r="I346" s="56">
        <v>1</v>
      </c>
      <c r="J346" s="56">
        <v>1</v>
      </c>
      <c r="K346" s="56">
        <v>0</v>
      </c>
      <c r="L346" s="56">
        <v>0</v>
      </c>
      <c r="M346" s="56">
        <v>2</v>
      </c>
      <c r="N346" s="56">
        <v>2</v>
      </c>
      <c r="P346" s="30">
        <v>634</v>
      </c>
      <c r="Q346" s="30">
        <v>16</v>
      </c>
      <c r="R346" s="30">
        <v>650</v>
      </c>
    </row>
    <row r="347" spans="2:18" ht="12.75">
      <c r="B347" s="55" t="s">
        <v>1403</v>
      </c>
      <c r="C347" s="55" t="s">
        <v>1404</v>
      </c>
      <c r="D347" s="55" t="s">
        <v>810</v>
      </c>
      <c r="E347" s="56">
        <v>930</v>
      </c>
      <c r="F347" s="56">
        <v>935</v>
      </c>
      <c r="G347" s="56">
        <v>1</v>
      </c>
      <c r="H347" s="56">
        <v>1</v>
      </c>
      <c r="I347" s="56">
        <v>0</v>
      </c>
      <c r="J347" s="56">
        <v>0</v>
      </c>
      <c r="K347" s="56">
        <v>0</v>
      </c>
      <c r="L347" s="56">
        <v>0</v>
      </c>
      <c r="M347" s="56">
        <v>1</v>
      </c>
      <c r="N347" s="56">
        <v>1</v>
      </c>
      <c r="P347" s="30">
        <v>932</v>
      </c>
      <c r="Q347" s="30">
        <v>5</v>
      </c>
      <c r="R347" s="30">
        <v>937</v>
      </c>
    </row>
    <row r="348" spans="2:18" ht="12.75">
      <c r="B348" s="55" t="s">
        <v>1405</v>
      </c>
      <c r="C348" s="55" t="s">
        <v>1406</v>
      </c>
      <c r="D348" s="55" t="s">
        <v>810</v>
      </c>
      <c r="E348" s="56">
        <v>670</v>
      </c>
      <c r="F348" s="56">
        <v>710</v>
      </c>
      <c r="G348" s="56">
        <v>0</v>
      </c>
      <c r="H348" s="56">
        <v>1</v>
      </c>
      <c r="I348" s="56">
        <v>1</v>
      </c>
      <c r="J348" s="56">
        <v>1</v>
      </c>
      <c r="K348" s="56">
        <v>0</v>
      </c>
      <c r="L348" s="56">
        <v>0</v>
      </c>
      <c r="M348" s="56">
        <v>1</v>
      </c>
      <c r="N348" s="56">
        <v>1</v>
      </c>
      <c r="P348" s="30">
        <v>672</v>
      </c>
      <c r="Q348" s="30">
        <v>41</v>
      </c>
      <c r="R348" s="30">
        <v>713</v>
      </c>
    </row>
    <row r="349" spans="2:18" ht="12.75">
      <c r="B349" s="55" t="s">
        <v>1239</v>
      </c>
      <c r="C349" s="55" t="s">
        <v>1240</v>
      </c>
      <c r="D349" s="55" t="s">
        <v>809</v>
      </c>
      <c r="E349" s="56">
        <v>871</v>
      </c>
      <c r="F349" s="56">
        <v>876</v>
      </c>
      <c r="G349" s="56">
        <v>0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  <c r="M349" s="56">
        <v>1</v>
      </c>
      <c r="N349" s="56">
        <v>1</v>
      </c>
      <c r="P349" s="30">
        <v>872</v>
      </c>
      <c r="Q349" s="30">
        <v>5</v>
      </c>
      <c r="R349" s="30">
        <v>877</v>
      </c>
    </row>
    <row r="350" spans="2:18" ht="12.75">
      <c r="B350" s="55" t="s">
        <v>924</v>
      </c>
      <c r="C350" s="55" t="s">
        <v>415</v>
      </c>
      <c r="D350" s="55" t="s">
        <v>806</v>
      </c>
      <c r="E350" s="56">
        <v>1021</v>
      </c>
      <c r="F350" s="56">
        <v>1051</v>
      </c>
      <c r="G350" s="56">
        <v>12</v>
      </c>
      <c r="H350" s="56">
        <v>17</v>
      </c>
      <c r="I350" s="56">
        <v>0</v>
      </c>
      <c r="J350" s="56">
        <v>0</v>
      </c>
      <c r="K350" s="56">
        <v>0</v>
      </c>
      <c r="L350" s="56">
        <v>0</v>
      </c>
      <c r="M350" s="56">
        <v>2</v>
      </c>
      <c r="N350" s="56">
        <v>2</v>
      </c>
      <c r="P350" s="30">
        <v>1035</v>
      </c>
      <c r="Q350" s="30">
        <v>35</v>
      </c>
      <c r="R350" s="30">
        <v>1070</v>
      </c>
    </row>
    <row r="351" spans="2:18" ht="12.75">
      <c r="B351" s="55" t="s">
        <v>1241</v>
      </c>
      <c r="C351" s="55" t="s">
        <v>1242</v>
      </c>
      <c r="D351" s="55" t="s">
        <v>809</v>
      </c>
      <c r="E351" s="56">
        <v>503</v>
      </c>
      <c r="F351" s="56">
        <v>520</v>
      </c>
      <c r="G351" s="56">
        <v>0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P351" s="30">
        <v>503</v>
      </c>
      <c r="Q351" s="30">
        <v>17</v>
      </c>
      <c r="R351" s="30">
        <v>520</v>
      </c>
    </row>
    <row r="352" spans="2:18" ht="12.75">
      <c r="B352" s="55" t="s">
        <v>1243</v>
      </c>
      <c r="C352" s="55" t="s">
        <v>1954</v>
      </c>
      <c r="D352" s="55" t="s">
        <v>809</v>
      </c>
      <c r="E352" s="56">
        <v>185</v>
      </c>
      <c r="F352" s="56">
        <v>190</v>
      </c>
      <c r="G352" s="56">
        <v>0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  <c r="M352" s="56">
        <v>0</v>
      </c>
      <c r="N352" s="56">
        <v>0</v>
      </c>
      <c r="P352" s="30">
        <v>185</v>
      </c>
      <c r="Q352" s="30">
        <v>5</v>
      </c>
      <c r="R352" s="30">
        <v>190</v>
      </c>
    </row>
    <row r="353" spans="2:18" ht="12.75">
      <c r="B353" s="55" t="s">
        <v>1244</v>
      </c>
      <c r="C353" s="55" t="s">
        <v>1955</v>
      </c>
      <c r="D353" s="55" t="s">
        <v>809</v>
      </c>
      <c r="E353" s="56">
        <v>211</v>
      </c>
      <c r="F353" s="56">
        <v>217</v>
      </c>
      <c r="G353" s="56">
        <v>0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1</v>
      </c>
      <c r="N353" s="56">
        <v>1</v>
      </c>
      <c r="P353" s="30">
        <v>212</v>
      </c>
      <c r="Q353" s="30">
        <v>6</v>
      </c>
      <c r="R353" s="30">
        <v>218</v>
      </c>
    </row>
    <row r="354" spans="2:18" ht="12.75">
      <c r="B354" s="55" t="s">
        <v>856</v>
      </c>
      <c r="C354" s="55" t="s">
        <v>421</v>
      </c>
      <c r="D354" s="55" t="s">
        <v>805</v>
      </c>
      <c r="E354" s="56">
        <v>1040</v>
      </c>
      <c r="F354" s="56">
        <v>1071</v>
      </c>
      <c r="G354" s="56">
        <v>0</v>
      </c>
      <c r="H354" s="56">
        <v>2</v>
      </c>
      <c r="I354" s="56">
        <v>0</v>
      </c>
      <c r="J354" s="56">
        <v>0</v>
      </c>
      <c r="K354" s="56">
        <v>0</v>
      </c>
      <c r="L354" s="56">
        <v>0</v>
      </c>
      <c r="M354" s="56">
        <v>1</v>
      </c>
      <c r="N354" s="56">
        <v>1</v>
      </c>
      <c r="P354" s="30">
        <v>1041</v>
      </c>
      <c r="Q354" s="30">
        <v>33</v>
      </c>
      <c r="R354" s="30">
        <v>1074</v>
      </c>
    </row>
    <row r="355" spans="2:18" ht="12.75">
      <c r="B355" s="55" t="s">
        <v>1407</v>
      </c>
      <c r="C355" s="55" t="s">
        <v>1408</v>
      </c>
      <c r="D355" s="55" t="s">
        <v>810</v>
      </c>
      <c r="E355" s="56">
        <v>1102</v>
      </c>
      <c r="F355" s="56">
        <v>1127</v>
      </c>
      <c r="G355" s="56">
        <v>0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2</v>
      </c>
      <c r="N355" s="56">
        <v>2</v>
      </c>
      <c r="P355" s="30">
        <v>1104</v>
      </c>
      <c r="Q355" s="30">
        <v>25</v>
      </c>
      <c r="R355" s="30">
        <v>1129</v>
      </c>
    </row>
    <row r="356" spans="2:18" ht="12.75">
      <c r="B356" s="55" t="s">
        <v>1675</v>
      </c>
      <c r="C356" s="55" t="s">
        <v>1676</v>
      </c>
      <c r="D356" s="55" t="s">
        <v>812</v>
      </c>
      <c r="E356" s="56">
        <v>588</v>
      </c>
      <c r="F356" s="56">
        <v>601</v>
      </c>
      <c r="G356" s="56">
        <v>0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6">
        <v>1</v>
      </c>
      <c r="N356" s="56">
        <v>1</v>
      </c>
      <c r="P356" s="30">
        <v>589</v>
      </c>
      <c r="Q356" s="30">
        <v>13</v>
      </c>
      <c r="R356" s="30">
        <v>602</v>
      </c>
    </row>
    <row r="357" spans="2:18" ht="12.75">
      <c r="B357" s="55" t="s">
        <v>1624</v>
      </c>
      <c r="C357" s="55" t="s">
        <v>1625</v>
      </c>
      <c r="D357" s="55" t="s">
        <v>803</v>
      </c>
      <c r="E357" s="56">
        <v>475</v>
      </c>
      <c r="F357" s="56">
        <v>484</v>
      </c>
      <c r="G357" s="56">
        <v>0</v>
      </c>
      <c r="H357" s="56">
        <v>0</v>
      </c>
      <c r="I357" s="56">
        <v>1</v>
      </c>
      <c r="J357" s="56">
        <v>1</v>
      </c>
      <c r="K357" s="56">
        <v>0</v>
      </c>
      <c r="L357" s="56">
        <v>0</v>
      </c>
      <c r="M357" s="56">
        <v>0</v>
      </c>
      <c r="N357" s="56">
        <v>0</v>
      </c>
      <c r="P357" s="30">
        <v>476</v>
      </c>
      <c r="Q357" s="30">
        <v>9</v>
      </c>
      <c r="R357" s="30">
        <v>485</v>
      </c>
    </row>
    <row r="358" spans="2:18" ht="12.75">
      <c r="B358" s="55" t="s">
        <v>925</v>
      </c>
      <c r="C358" s="55" t="s">
        <v>926</v>
      </c>
      <c r="D358" s="55" t="s">
        <v>806</v>
      </c>
      <c r="E358" s="56">
        <v>915</v>
      </c>
      <c r="F358" s="56">
        <v>941</v>
      </c>
      <c r="G358" s="56">
        <v>1</v>
      </c>
      <c r="H358" s="56">
        <v>1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P358" s="30">
        <v>916</v>
      </c>
      <c r="Q358" s="30">
        <v>26</v>
      </c>
      <c r="R358" s="30">
        <v>942</v>
      </c>
    </row>
    <row r="359" spans="2:18" ht="12.75">
      <c r="B359" s="55" t="s">
        <v>857</v>
      </c>
      <c r="C359" s="55" t="s">
        <v>858</v>
      </c>
      <c r="D359" s="55" t="s">
        <v>805</v>
      </c>
      <c r="E359" s="56">
        <v>845</v>
      </c>
      <c r="F359" s="56">
        <v>854</v>
      </c>
      <c r="G359" s="56">
        <v>1</v>
      </c>
      <c r="H359" s="56">
        <v>2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P359" s="30">
        <v>846</v>
      </c>
      <c r="Q359" s="30">
        <v>10</v>
      </c>
      <c r="R359" s="30">
        <v>856</v>
      </c>
    </row>
    <row r="360" spans="2:18" ht="12.75">
      <c r="B360" s="55" t="s">
        <v>1508</v>
      </c>
      <c r="C360" s="55" t="s">
        <v>1509</v>
      </c>
      <c r="D360" s="55" t="s">
        <v>811</v>
      </c>
      <c r="E360" s="56">
        <v>1298</v>
      </c>
      <c r="F360" s="56">
        <v>1311</v>
      </c>
      <c r="G360" s="56">
        <v>0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P360" s="30">
        <v>1298</v>
      </c>
      <c r="Q360" s="30">
        <v>13</v>
      </c>
      <c r="R360" s="30">
        <v>1311</v>
      </c>
    </row>
    <row r="361" spans="2:18" ht="12.75">
      <c r="B361" s="55" t="s">
        <v>927</v>
      </c>
      <c r="C361" s="55" t="s">
        <v>928</v>
      </c>
      <c r="D361" s="55" t="s">
        <v>806</v>
      </c>
      <c r="E361" s="56">
        <v>1499</v>
      </c>
      <c r="F361" s="56">
        <v>1539</v>
      </c>
      <c r="G361" s="56">
        <v>155</v>
      </c>
      <c r="H361" s="56">
        <v>164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P361" s="30">
        <v>1654</v>
      </c>
      <c r="Q361" s="30">
        <v>49</v>
      </c>
      <c r="R361" s="30">
        <v>1703</v>
      </c>
    </row>
    <row r="362" spans="2:18" ht="12.75">
      <c r="B362" s="55" t="s">
        <v>1409</v>
      </c>
      <c r="C362" s="55" t="s">
        <v>437</v>
      </c>
      <c r="D362" s="55" t="s">
        <v>810</v>
      </c>
      <c r="E362" s="56">
        <v>936</v>
      </c>
      <c r="F362" s="56">
        <v>964</v>
      </c>
      <c r="G362" s="56">
        <v>1</v>
      </c>
      <c r="H362" s="56">
        <v>1</v>
      </c>
      <c r="I362" s="56">
        <v>0</v>
      </c>
      <c r="J362" s="56">
        <v>0</v>
      </c>
      <c r="K362" s="56">
        <v>0</v>
      </c>
      <c r="L362" s="56">
        <v>0</v>
      </c>
      <c r="M362" s="56">
        <v>1</v>
      </c>
      <c r="N362" s="56">
        <v>1</v>
      </c>
      <c r="P362" s="30">
        <v>938</v>
      </c>
      <c r="Q362" s="30">
        <v>28</v>
      </c>
      <c r="R362" s="30">
        <v>966</v>
      </c>
    </row>
    <row r="363" spans="2:18" ht="12.75">
      <c r="B363" s="55" t="s">
        <v>1677</v>
      </c>
      <c r="C363" s="55" t="s">
        <v>1678</v>
      </c>
      <c r="D363" s="55" t="s">
        <v>812</v>
      </c>
      <c r="E363" s="56">
        <v>999</v>
      </c>
      <c r="F363" s="56">
        <v>1038</v>
      </c>
      <c r="G363" s="56">
        <v>3</v>
      </c>
      <c r="H363" s="56">
        <v>4</v>
      </c>
      <c r="I363" s="56">
        <v>0</v>
      </c>
      <c r="J363" s="56">
        <v>1</v>
      </c>
      <c r="K363" s="56">
        <v>0</v>
      </c>
      <c r="L363" s="56">
        <v>0</v>
      </c>
      <c r="M363" s="56">
        <v>1</v>
      </c>
      <c r="N363" s="56">
        <v>1</v>
      </c>
      <c r="P363" s="30">
        <v>1003</v>
      </c>
      <c r="Q363" s="30">
        <v>41</v>
      </c>
      <c r="R363" s="30">
        <v>1044</v>
      </c>
    </row>
    <row r="364" spans="2:18" ht="12.75">
      <c r="B364" s="55" t="s">
        <v>1141</v>
      </c>
      <c r="C364" s="55" t="s">
        <v>439</v>
      </c>
      <c r="D364" s="55" t="s">
        <v>808</v>
      </c>
      <c r="E364" s="56">
        <v>206</v>
      </c>
      <c r="F364" s="56">
        <v>209</v>
      </c>
      <c r="G364" s="56">
        <v>0</v>
      </c>
      <c r="H364" s="56">
        <v>1</v>
      </c>
      <c r="I364" s="56">
        <v>0</v>
      </c>
      <c r="J364" s="56">
        <v>0</v>
      </c>
      <c r="K364" s="56">
        <v>0</v>
      </c>
      <c r="L364" s="56">
        <v>0</v>
      </c>
      <c r="M364" s="56">
        <v>0</v>
      </c>
      <c r="N364" s="56">
        <v>0</v>
      </c>
      <c r="P364" s="30">
        <v>206</v>
      </c>
      <c r="Q364" s="30">
        <v>4</v>
      </c>
      <c r="R364" s="30">
        <v>210</v>
      </c>
    </row>
    <row r="365" spans="2:18" ht="12.75">
      <c r="B365" s="55" t="s">
        <v>1142</v>
      </c>
      <c r="C365" s="55" t="s">
        <v>1143</v>
      </c>
      <c r="D365" s="55" t="s">
        <v>808</v>
      </c>
      <c r="E365" s="56">
        <v>958</v>
      </c>
      <c r="F365" s="56">
        <v>972</v>
      </c>
      <c r="G365" s="56">
        <v>4</v>
      </c>
      <c r="H365" s="56">
        <v>6</v>
      </c>
      <c r="I365" s="56">
        <v>0</v>
      </c>
      <c r="J365" s="56">
        <v>0</v>
      </c>
      <c r="K365" s="56">
        <v>0</v>
      </c>
      <c r="L365" s="56">
        <v>0</v>
      </c>
      <c r="M365" s="56">
        <v>1</v>
      </c>
      <c r="N365" s="56">
        <v>1</v>
      </c>
      <c r="P365" s="30">
        <v>963</v>
      </c>
      <c r="Q365" s="30">
        <v>16</v>
      </c>
      <c r="R365" s="30">
        <v>979</v>
      </c>
    </row>
    <row r="366" spans="2:18" ht="12.75">
      <c r="B366" s="57">
        <v>844</v>
      </c>
      <c r="C366" s="55" t="s">
        <v>441</v>
      </c>
      <c r="D366" s="55" t="s">
        <v>804</v>
      </c>
      <c r="E366" s="56">
        <v>326</v>
      </c>
      <c r="F366" s="56">
        <v>333</v>
      </c>
      <c r="G366" s="56">
        <v>3</v>
      </c>
      <c r="H366" s="56">
        <v>5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P366" s="30">
        <v>329</v>
      </c>
      <c r="Q366" s="30">
        <v>9</v>
      </c>
      <c r="R366" s="30">
        <v>338</v>
      </c>
    </row>
    <row r="367" spans="2:18" ht="12.75">
      <c r="B367" s="55" t="s">
        <v>1410</v>
      </c>
      <c r="C367" s="55" t="s">
        <v>1411</v>
      </c>
      <c r="D367" s="55" t="s">
        <v>810</v>
      </c>
      <c r="E367" s="56">
        <v>896</v>
      </c>
      <c r="F367" s="56">
        <v>920</v>
      </c>
      <c r="G367" s="56">
        <v>1</v>
      </c>
      <c r="H367" s="56">
        <v>1</v>
      </c>
      <c r="I367" s="56">
        <v>0</v>
      </c>
      <c r="J367" s="56">
        <v>0</v>
      </c>
      <c r="K367" s="56">
        <v>0</v>
      </c>
      <c r="L367" s="56">
        <v>0</v>
      </c>
      <c r="M367" s="56">
        <v>1</v>
      </c>
      <c r="N367" s="56">
        <v>1</v>
      </c>
      <c r="P367" s="30">
        <v>898</v>
      </c>
      <c r="Q367" s="30">
        <v>24</v>
      </c>
      <c r="R367" s="30">
        <v>922</v>
      </c>
    </row>
    <row r="368" spans="2:18" ht="12.75">
      <c r="B368" s="55" t="s">
        <v>1412</v>
      </c>
      <c r="C368" s="55" t="s">
        <v>1413</v>
      </c>
      <c r="D368" s="55" t="s">
        <v>810</v>
      </c>
      <c r="E368" s="56">
        <v>781</v>
      </c>
      <c r="F368" s="56">
        <v>801</v>
      </c>
      <c r="G368" s="56">
        <v>1</v>
      </c>
      <c r="H368" s="56">
        <v>2</v>
      </c>
      <c r="I368" s="56">
        <v>1</v>
      </c>
      <c r="J368" s="56">
        <v>1</v>
      </c>
      <c r="K368" s="56">
        <v>0</v>
      </c>
      <c r="L368" s="56">
        <v>0</v>
      </c>
      <c r="M368" s="56">
        <v>0</v>
      </c>
      <c r="N368" s="56">
        <v>0</v>
      </c>
      <c r="P368" s="30">
        <v>783</v>
      </c>
      <c r="Q368" s="30">
        <v>21</v>
      </c>
      <c r="R368" s="30">
        <v>804</v>
      </c>
    </row>
    <row r="369" spans="2:18" ht="12.75">
      <c r="B369" s="55" t="s">
        <v>1083</v>
      </c>
      <c r="C369" s="55" t="s">
        <v>1084</v>
      </c>
      <c r="D369" s="55" t="s">
        <v>807</v>
      </c>
      <c r="E369" s="56">
        <v>116</v>
      </c>
      <c r="F369" s="56">
        <v>134</v>
      </c>
      <c r="G369" s="56">
        <v>0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P369" s="30">
        <v>116</v>
      </c>
      <c r="Q369" s="30">
        <v>18</v>
      </c>
      <c r="R369" s="30">
        <v>134</v>
      </c>
    </row>
    <row r="370" spans="2:18" ht="12.75">
      <c r="B370" s="55" t="s">
        <v>1414</v>
      </c>
      <c r="C370" s="55" t="s">
        <v>445</v>
      </c>
      <c r="D370" s="55" t="s">
        <v>810</v>
      </c>
      <c r="E370" s="56">
        <v>850</v>
      </c>
      <c r="F370" s="56">
        <v>882</v>
      </c>
      <c r="G370" s="56">
        <v>0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56">
        <v>3</v>
      </c>
      <c r="N370" s="56">
        <v>3</v>
      </c>
      <c r="P370" s="30">
        <v>853</v>
      </c>
      <c r="Q370" s="30">
        <v>32</v>
      </c>
      <c r="R370" s="30">
        <v>885</v>
      </c>
    </row>
    <row r="371" spans="2:18" ht="12.75">
      <c r="B371" s="55" t="s">
        <v>1591</v>
      </c>
      <c r="C371" s="55" t="s">
        <v>1592</v>
      </c>
      <c r="D371" s="55" t="s">
        <v>803</v>
      </c>
      <c r="E371" s="56">
        <v>2166</v>
      </c>
      <c r="F371" s="56">
        <v>2212</v>
      </c>
      <c r="G371" s="56">
        <v>8</v>
      </c>
      <c r="H371" s="56">
        <v>9</v>
      </c>
      <c r="I371" s="56">
        <v>4</v>
      </c>
      <c r="J371" s="56">
        <v>4</v>
      </c>
      <c r="K371" s="56">
        <v>0</v>
      </c>
      <c r="L371" s="56">
        <v>0</v>
      </c>
      <c r="M371" s="56">
        <v>2</v>
      </c>
      <c r="N371" s="56">
        <v>2</v>
      </c>
      <c r="P371" s="30">
        <v>2180</v>
      </c>
      <c r="Q371" s="30">
        <v>47</v>
      </c>
      <c r="R371" s="30">
        <v>2227</v>
      </c>
    </row>
    <row r="372" spans="2:18" ht="12.75">
      <c r="B372" s="55" t="s">
        <v>1609</v>
      </c>
      <c r="C372" s="55" t="s">
        <v>1610</v>
      </c>
      <c r="D372" s="55" t="s">
        <v>803</v>
      </c>
      <c r="E372" s="56">
        <v>1235</v>
      </c>
      <c r="F372" s="56">
        <v>1312</v>
      </c>
      <c r="G372" s="56">
        <v>28</v>
      </c>
      <c r="H372" s="56">
        <v>38</v>
      </c>
      <c r="I372" s="56">
        <v>9</v>
      </c>
      <c r="J372" s="56">
        <v>11</v>
      </c>
      <c r="K372" s="56">
        <v>0</v>
      </c>
      <c r="L372" s="56">
        <v>1</v>
      </c>
      <c r="M372" s="56">
        <v>0</v>
      </c>
      <c r="N372" s="56">
        <v>0</v>
      </c>
      <c r="P372" s="30">
        <v>1272</v>
      </c>
      <c r="Q372" s="30">
        <v>90</v>
      </c>
      <c r="R372" s="30">
        <v>1362</v>
      </c>
    </row>
    <row r="373" spans="2:18" ht="12.75">
      <c r="B373" s="57">
        <v>845</v>
      </c>
      <c r="C373" s="55" t="s">
        <v>449</v>
      </c>
      <c r="D373" s="55" t="s">
        <v>804</v>
      </c>
      <c r="E373" s="56">
        <v>999</v>
      </c>
      <c r="F373" s="56">
        <v>1017</v>
      </c>
      <c r="G373" s="56">
        <v>37</v>
      </c>
      <c r="H373" s="56">
        <v>42</v>
      </c>
      <c r="I373" s="56">
        <v>0</v>
      </c>
      <c r="J373" s="56">
        <v>0</v>
      </c>
      <c r="K373" s="56">
        <v>0</v>
      </c>
      <c r="L373" s="56">
        <v>0</v>
      </c>
      <c r="M373" s="56">
        <v>0</v>
      </c>
      <c r="N373" s="56">
        <v>0</v>
      </c>
      <c r="P373" s="30">
        <v>1036</v>
      </c>
      <c r="Q373" s="30">
        <v>23</v>
      </c>
      <c r="R373" s="30">
        <v>1059</v>
      </c>
    </row>
    <row r="374" spans="2:18" ht="12.75">
      <c r="B374" s="55" t="s">
        <v>1245</v>
      </c>
      <c r="C374" s="55" t="s">
        <v>1246</v>
      </c>
      <c r="D374" s="55" t="s">
        <v>809</v>
      </c>
      <c r="E374" s="56">
        <v>453</v>
      </c>
      <c r="F374" s="56">
        <v>484</v>
      </c>
      <c r="G374" s="56">
        <v>4</v>
      </c>
      <c r="H374" s="56">
        <v>5</v>
      </c>
      <c r="I374" s="56">
        <v>0</v>
      </c>
      <c r="J374" s="56">
        <v>0</v>
      </c>
      <c r="K374" s="56">
        <v>0</v>
      </c>
      <c r="L374" s="56">
        <v>0</v>
      </c>
      <c r="M374" s="56">
        <v>0</v>
      </c>
      <c r="N374" s="56">
        <v>0</v>
      </c>
      <c r="P374" s="30">
        <v>457</v>
      </c>
      <c r="Q374" s="30">
        <v>32</v>
      </c>
      <c r="R374" s="30">
        <v>489</v>
      </c>
    </row>
    <row r="375" spans="2:18" ht="12.75">
      <c r="B375" s="55" t="s">
        <v>1799</v>
      </c>
      <c r="C375" s="55" t="s">
        <v>1800</v>
      </c>
      <c r="D375" s="55" t="s">
        <v>813</v>
      </c>
      <c r="E375" s="56">
        <v>749</v>
      </c>
      <c r="F375" s="56">
        <v>758</v>
      </c>
      <c r="G375" s="56">
        <v>0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P375" s="30">
        <v>749</v>
      </c>
      <c r="Q375" s="30">
        <v>9</v>
      </c>
      <c r="R375" s="30">
        <v>758</v>
      </c>
    </row>
    <row r="376" spans="2:18" ht="12.75">
      <c r="B376" s="57">
        <v>846</v>
      </c>
      <c r="C376" s="55" t="s">
        <v>1330</v>
      </c>
      <c r="D376" s="55" t="s">
        <v>804</v>
      </c>
      <c r="E376" s="56">
        <v>242</v>
      </c>
      <c r="F376" s="56">
        <v>251</v>
      </c>
      <c r="G376" s="56">
        <v>0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  <c r="M376" s="56">
        <v>0</v>
      </c>
      <c r="N376" s="56">
        <v>0</v>
      </c>
      <c r="P376" s="30">
        <v>242</v>
      </c>
      <c r="Q376" s="30">
        <v>9</v>
      </c>
      <c r="R376" s="30">
        <v>251</v>
      </c>
    </row>
    <row r="377" spans="2:18" ht="12.75">
      <c r="B377" s="57">
        <v>847</v>
      </c>
      <c r="C377" s="55" t="s">
        <v>1331</v>
      </c>
      <c r="D377" s="55" t="s">
        <v>804</v>
      </c>
      <c r="E377" s="56">
        <v>151</v>
      </c>
      <c r="F377" s="56">
        <v>154</v>
      </c>
      <c r="G377" s="56">
        <v>76</v>
      </c>
      <c r="H377" s="56">
        <v>95</v>
      </c>
      <c r="I377" s="56">
        <v>1</v>
      </c>
      <c r="J377" s="56">
        <v>2</v>
      </c>
      <c r="K377" s="56">
        <v>0</v>
      </c>
      <c r="L377" s="56">
        <v>0</v>
      </c>
      <c r="M377" s="56">
        <v>0</v>
      </c>
      <c r="N377" s="56">
        <v>0</v>
      </c>
      <c r="P377" s="30">
        <v>228</v>
      </c>
      <c r="Q377" s="30">
        <v>23</v>
      </c>
      <c r="R377" s="30">
        <v>251</v>
      </c>
    </row>
    <row r="378" spans="2:18" ht="12.75">
      <c r="B378" s="55" t="s">
        <v>1620</v>
      </c>
      <c r="C378" s="55" t="s">
        <v>1621</v>
      </c>
      <c r="D378" s="55" t="s">
        <v>803</v>
      </c>
      <c r="E378" s="56">
        <v>447</v>
      </c>
      <c r="F378" s="56">
        <v>455</v>
      </c>
      <c r="G378" s="56">
        <v>1</v>
      </c>
      <c r="H378" s="56">
        <v>1</v>
      </c>
      <c r="I378" s="56">
        <v>4</v>
      </c>
      <c r="J378" s="56">
        <v>7</v>
      </c>
      <c r="K378" s="56">
        <v>0</v>
      </c>
      <c r="L378" s="56">
        <v>0</v>
      </c>
      <c r="M378" s="56">
        <v>0</v>
      </c>
      <c r="N378" s="56">
        <v>0</v>
      </c>
      <c r="P378" s="30">
        <v>452</v>
      </c>
      <c r="Q378" s="30">
        <v>11</v>
      </c>
      <c r="R378" s="30">
        <v>463</v>
      </c>
    </row>
    <row r="379" spans="2:18" ht="12.75">
      <c r="B379" s="55" t="s">
        <v>1415</v>
      </c>
      <c r="C379" s="55" t="s">
        <v>1416</v>
      </c>
      <c r="D379" s="55" t="s">
        <v>810</v>
      </c>
      <c r="E379" s="56">
        <v>1028</v>
      </c>
      <c r="F379" s="56">
        <v>1046</v>
      </c>
      <c r="G379" s="56">
        <v>0</v>
      </c>
      <c r="H379" s="56">
        <v>0</v>
      </c>
      <c r="I379" s="56">
        <v>0</v>
      </c>
      <c r="J379" s="56">
        <v>0</v>
      </c>
      <c r="K379" s="56">
        <v>0</v>
      </c>
      <c r="L379" s="56">
        <v>0</v>
      </c>
      <c r="M379" s="56">
        <v>1</v>
      </c>
      <c r="N379" s="56">
        <v>1</v>
      </c>
      <c r="P379" s="30">
        <v>1029</v>
      </c>
      <c r="Q379" s="30">
        <v>18</v>
      </c>
      <c r="R379" s="30">
        <v>1047</v>
      </c>
    </row>
    <row r="380" spans="2:18" ht="12.75">
      <c r="B380" s="55" t="s">
        <v>1417</v>
      </c>
      <c r="C380" s="55" t="s">
        <v>1418</v>
      </c>
      <c r="D380" s="55" t="s">
        <v>810</v>
      </c>
      <c r="E380" s="56">
        <v>1171</v>
      </c>
      <c r="F380" s="56">
        <v>1190</v>
      </c>
      <c r="G380" s="56">
        <v>0</v>
      </c>
      <c r="H380" s="56">
        <v>1</v>
      </c>
      <c r="I380" s="56">
        <v>0</v>
      </c>
      <c r="J380" s="56">
        <v>0</v>
      </c>
      <c r="K380" s="56">
        <v>0</v>
      </c>
      <c r="L380" s="56">
        <v>0</v>
      </c>
      <c r="M380" s="56">
        <v>2</v>
      </c>
      <c r="N380" s="56">
        <v>2</v>
      </c>
      <c r="P380" s="30">
        <v>1173</v>
      </c>
      <c r="Q380" s="30">
        <v>20</v>
      </c>
      <c r="R380" s="30">
        <v>1193</v>
      </c>
    </row>
    <row r="381" spans="2:18" ht="12.75">
      <c r="B381" s="55" t="s">
        <v>859</v>
      </c>
      <c r="C381" s="55" t="s">
        <v>860</v>
      </c>
      <c r="D381" s="55" t="s">
        <v>805</v>
      </c>
      <c r="E381" s="56">
        <v>1479</v>
      </c>
      <c r="F381" s="56">
        <v>1519</v>
      </c>
      <c r="G381" s="56">
        <v>9</v>
      </c>
      <c r="H381" s="56">
        <v>17</v>
      </c>
      <c r="I381" s="56">
        <v>0</v>
      </c>
      <c r="J381" s="56">
        <v>0</v>
      </c>
      <c r="K381" s="56">
        <v>0</v>
      </c>
      <c r="L381" s="56">
        <v>0</v>
      </c>
      <c r="M381" s="56">
        <v>2</v>
      </c>
      <c r="N381" s="56">
        <v>2</v>
      </c>
      <c r="P381" s="30">
        <v>1490</v>
      </c>
      <c r="Q381" s="30">
        <v>48</v>
      </c>
      <c r="R381" s="30">
        <v>1538</v>
      </c>
    </row>
    <row r="382" spans="2:18" ht="12.75">
      <c r="B382" s="55" t="s">
        <v>1419</v>
      </c>
      <c r="C382" s="55" t="s">
        <v>1420</v>
      </c>
      <c r="D382" s="55" t="s">
        <v>810</v>
      </c>
      <c r="E382" s="56">
        <v>773</v>
      </c>
      <c r="F382" s="56">
        <v>798</v>
      </c>
      <c r="G382" s="56">
        <v>2</v>
      </c>
      <c r="H382" s="56">
        <v>3</v>
      </c>
      <c r="I382" s="56">
        <v>1</v>
      </c>
      <c r="J382" s="56">
        <v>1</v>
      </c>
      <c r="K382" s="56">
        <v>0</v>
      </c>
      <c r="L382" s="56">
        <v>1</v>
      </c>
      <c r="M382" s="56">
        <v>1</v>
      </c>
      <c r="N382" s="56">
        <v>1</v>
      </c>
      <c r="P382" s="30">
        <v>777</v>
      </c>
      <c r="Q382" s="30">
        <v>27</v>
      </c>
      <c r="R382" s="30">
        <v>804</v>
      </c>
    </row>
    <row r="383" spans="2:18" ht="12.75">
      <c r="B383" s="55" t="s">
        <v>1144</v>
      </c>
      <c r="C383" s="55" t="s">
        <v>1145</v>
      </c>
      <c r="D383" s="55" t="s">
        <v>808</v>
      </c>
      <c r="E383" s="56">
        <v>532</v>
      </c>
      <c r="F383" s="56">
        <v>570</v>
      </c>
      <c r="G383" s="56">
        <v>0</v>
      </c>
      <c r="H383" s="56">
        <v>0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P383" s="30">
        <v>532</v>
      </c>
      <c r="Q383" s="30">
        <v>38</v>
      </c>
      <c r="R383" s="30">
        <v>570</v>
      </c>
    </row>
    <row r="384" spans="2:18" ht="12.75">
      <c r="B384" s="55" t="s">
        <v>1146</v>
      </c>
      <c r="C384" s="55" t="s">
        <v>1147</v>
      </c>
      <c r="D384" s="55" t="s">
        <v>808</v>
      </c>
      <c r="E384" s="56">
        <v>203</v>
      </c>
      <c r="F384" s="56">
        <v>222</v>
      </c>
      <c r="G384" s="56">
        <v>0</v>
      </c>
      <c r="H384" s="56">
        <v>0</v>
      </c>
      <c r="I384" s="56">
        <v>0</v>
      </c>
      <c r="J384" s="56">
        <v>0</v>
      </c>
      <c r="K384" s="56">
        <v>0</v>
      </c>
      <c r="L384" s="56">
        <v>0</v>
      </c>
      <c r="M384" s="56">
        <v>2</v>
      </c>
      <c r="N384" s="56">
        <v>2</v>
      </c>
      <c r="P384" s="30">
        <v>205</v>
      </c>
      <c r="Q384" s="30">
        <v>19</v>
      </c>
      <c r="R384" s="30">
        <v>224</v>
      </c>
    </row>
    <row r="385" spans="2:18" ht="12.75">
      <c r="B385" s="55" t="s">
        <v>1148</v>
      </c>
      <c r="C385" s="55" t="s">
        <v>1149</v>
      </c>
      <c r="D385" s="55" t="s">
        <v>808</v>
      </c>
      <c r="E385" s="56">
        <v>593</v>
      </c>
      <c r="F385" s="56">
        <v>638</v>
      </c>
      <c r="G385" s="56">
        <v>0</v>
      </c>
      <c r="H385" s="56">
        <v>0</v>
      </c>
      <c r="I385" s="56">
        <v>0</v>
      </c>
      <c r="J385" s="56">
        <v>0</v>
      </c>
      <c r="K385" s="56">
        <v>0</v>
      </c>
      <c r="L385" s="56">
        <v>0</v>
      </c>
      <c r="M385" s="56">
        <v>1</v>
      </c>
      <c r="N385" s="56">
        <v>1</v>
      </c>
      <c r="P385" s="30">
        <v>594</v>
      </c>
      <c r="Q385" s="30">
        <v>45</v>
      </c>
      <c r="R385" s="30">
        <v>639</v>
      </c>
    </row>
    <row r="386" spans="2:18" ht="12.75">
      <c r="B386" s="55" t="s">
        <v>1679</v>
      </c>
      <c r="C386" s="55" t="s">
        <v>459</v>
      </c>
      <c r="D386" s="55" t="s">
        <v>812</v>
      </c>
      <c r="E386" s="56">
        <v>882</v>
      </c>
      <c r="F386" s="56">
        <v>895</v>
      </c>
      <c r="G386" s="56">
        <v>2</v>
      </c>
      <c r="H386" s="56">
        <v>4</v>
      </c>
      <c r="I386" s="56">
        <v>0</v>
      </c>
      <c r="J386" s="56">
        <v>0</v>
      </c>
      <c r="K386" s="56">
        <v>0</v>
      </c>
      <c r="L386" s="56">
        <v>0</v>
      </c>
      <c r="M386" s="56">
        <v>1</v>
      </c>
      <c r="N386" s="56">
        <v>1</v>
      </c>
      <c r="P386" s="30">
        <v>885</v>
      </c>
      <c r="Q386" s="30">
        <v>15</v>
      </c>
      <c r="R386" s="30">
        <v>900</v>
      </c>
    </row>
    <row r="387" spans="2:18" ht="12.75">
      <c r="B387" s="55" t="s">
        <v>1593</v>
      </c>
      <c r="C387" s="55" t="s">
        <v>1594</v>
      </c>
      <c r="D387" s="55" t="s">
        <v>803</v>
      </c>
      <c r="E387" s="56">
        <v>1108</v>
      </c>
      <c r="F387" s="56">
        <v>1124</v>
      </c>
      <c r="G387" s="56">
        <v>1</v>
      </c>
      <c r="H387" s="56">
        <v>1</v>
      </c>
      <c r="I387" s="56">
        <v>0</v>
      </c>
      <c r="J387" s="56">
        <v>0</v>
      </c>
      <c r="K387" s="56">
        <v>0</v>
      </c>
      <c r="L387" s="56">
        <v>0</v>
      </c>
      <c r="M387" s="56">
        <v>0</v>
      </c>
      <c r="N387" s="56">
        <v>0</v>
      </c>
      <c r="P387" s="30">
        <v>1109</v>
      </c>
      <c r="Q387" s="30">
        <v>16</v>
      </c>
      <c r="R387" s="30">
        <v>1125</v>
      </c>
    </row>
    <row r="388" spans="2:18" ht="12.75">
      <c r="B388" s="55" t="s">
        <v>1595</v>
      </c>
      <c r="C388" s="55" t="s">
        <v>1596</v>
      </c>
      <c r="D388" s="55" t="s">
        <v>803</v>
      </c>
      <c r="E388" s="56">
        <v>680</v>
      </c>
      <c r="F388" s="56">
        <v>686</v>
      </c>
      <c r="G388" s="56">
        <v>1</v>
      </c>
      <c r="H388" s="56">
        <v>2</v>
      </c>
      <c r="I388" s="56">
        <v>0</v>
      </c>
      <c r="J388" s="56">
        <v>0</v>
      </c>
      <c r="K388" s="56">
        <v>0</v>
      </c>
      <c r="L388" s="56">
        <v>0</v>
      </c>
      <c r="M388" s="56">
        <v>1</v>
      </c>
      <c r="N388" s="56">
        <v>1</v>
      </c>
      <c r="P388" s="30">
        <v>682</v>
      </c>
      <c r="Q388" s="30">
        <v>7</v>
      </c>
      <c r="R388" s="30">
        <v>689</v>
      </c>
    </row>
    <row r="389" spans="2:18" ht="14.25" customHeight="1">
      <c r="B389" s="55" t="s">
        <v>1510</v>
      </c>
      <c r="C389" s="55" t="s">
        <v>1511</v>
      </c>
      <c r="D389" s="55" t="s">
        <v>811</v>
      </c>
      <c r="E389" s="56">
        <v>1332</v>
      </c>
      <c r="F389" s="56">
        <v>1382</v>
      </c>
      <c r="G389" s="56">
        <v>2</v>
      </c>
      <c r="H389" s="56">
        <v>2</v>
      </c>
      <c r="I389" s="56">
        <v>0</v>
      </c>
      <c r="J389" s="56">
        <v>0</v>
      </c>
      <c r="K389" s="56">
        <v>0</v>
      </c>
      <c r="L389" s="56">
        <v>0</v>
      </c>
      <c r="M389" s="56">
        <v>4</v>
      </c>
      <c r="N389" s="56">
        <v>4</v>
      </c>
      <c r="P389" s="30">
        <v>1338</v>
      </c>
      <c r="Q389" s="30">
        <v>50</v>
      </c>
      <c r="R389" s="30">
        <v>1388</v>
      </c>
    </row>
    <row r="390" spans="2:18" ht="12.75">
      <c r="B390" s="55" t="s">
        <v>1801</v>
      </c>
      <c r="C390" s="55" t="s">
        <v>1956</v>
      </c>
      <c r="D390" s="55" t="s">
        <v>813</v>
      </c>
      <c r="E390" s="56">
        <v>919</v>
      </c>
      <c r="F390" s="56">
        <v>933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  <c r="L390" s="56">
        <v>0</v>
      </c>
      <c r="M390" s="56">
        <v>0</v>
      </c>
      <c r="N390" s="56">
        <v>0</v>
      </c>
      <c r="P390" s="30">
        <v>919</v>
      </c>
      <c r="Q390" s="30">
        <v>14</v>
      </c>
      <c r="R390" s="30">
        <v>933</v>
      </c>
    </row>
    <row r="391" spans="2:18" ht="12" customHeight="1">
      <c r="B391" s="57">
        <v>848</v>
      </c>
      <c r="C391" s="55" t="s">
        <v>1332</v>
      </c>
      <c r="D391" s="55" t="s">
        <v>804</v>
      </c>
      <c r="E391" s="56">
        <v>534</v>
      </c>
      <c r="F391" s="56">
        <v>548</v>
      </c>
      <c r="G391" s="56">
        <v>11</v>
      </c>
      <c r="H391" s="56">
        <v>17</v>
      </c>
      <c r="I391" s="56">
        <v>1</v>
      </c>
      <c r="J391" s="56">
        <v>2</v>
      </c>
      <c r="K391" s="56">
        <v>0</v>
      </c>
      <c r="L391" s="56">
        <v>0</v>
      </c>
      <c r="M391" s="56">
        <v>0</v>
      </c>
      <c r="N391" s="56">
        <v>0</v>
      </c>
      <c r="P391" s="30">
        <v>546</v>
      </c>
      <c r="Q391" s="30">
        <v>21</v>
      </c>
      <c r="R391" s="30">
        <v>567</v>
      </c>
    </row>
    <row r="392" spans="2:18" ht="12.75">
      <c r="B392" s="55" t="s">
        <v>1512</v>
      </c>
      <c r="C392" s="55" t="s">
        <v>1513</v>
      </c>
      <c r="D392" s="55" t="s">
        <v>811</v>
      </c>
      <c r="E392" s="56">
        <v>2241</v>
      </c>
      <c r="F392" s="56">
        <v>2354</v>
      </c>
      <c r="G392" s="56">
        <v>42</v>
      </c>
      <c r="H392" s="56">
        <v>95</v>
      </c>
      <c r="I392" s="56">
        <v>3</v>
      </c>
      <c r="J392" s="56">
        <v>5</v>
      </c>
      <c r="K392" s="56">
        <v>0</v>
      </c>
      <c r="L392" s="56">
        <v>0</v>
      </c>
      <c r="M392" s="56">
        <v>0</v>
      </c>
      <c r="N392" s="56">
        <v>0</v>
      </c>
      <c r="P392" s="30">
        <v>2286</v>
      </c>
      <c r="Q392" s="30">
        <v>168</v>
      </c>
      <c r="R392" s="30">
        <v>2454</v>
      </c>
    </row>
    <row r="393" spans="2:18" ht="12.75">
      <c r="B393" s="55" t="s">
        <v>1514</v>
      </c>
      <c r="C393" s="55" t="s">
        <v>467</v>
      </c>
      <c r="D393" s="55" t="s">
        <v>811</v>
      </c>
      <c r="E393" s="56">
        <v>1500</v>
      </c>
      <c r="F393" s="56">
        <v>1587</v>
      </c>
      <c r="G393" s="56">
        <v>23</v>
      </c>
      <c r="H393" s="56">
        <v>31</v>
      </c>
      <c r="I393" s="56">
        <v>0</v>
      </c>
      <c r="J393" s="56">
        <v>1</v>
      </c>
      <c r="K393" s="56">
        <v>0</v>
      </c>
      <c r="L393" s="56">
        <v>0</v>
      </c>
      <c r="M393" s="56">
        <v>1</v>
      </c>
      <c r="N393" s="56">
        <v>1</v>
      </c>
      <c r="P393" s="30">
        <v>1524</v>
      </c>
      <c r="Q393" s="30">
        <v>96</v>
      </c>
      <c r="R393" s="30">
        <v>1620</v>
      </c>
    </row>
    <row r="394" spans="2:18" ht="12.75">
      <c r="B394" s="55" t="s">
        <v>1515</v>
      </c>
      <c r="C394" s="55" t="s">
        <v>469</v>
      </c>
      <c r="D394" s="55" t="s">
        <v>811</v>
      </c>
      <c r="E394" s="56">
        <v>1469</v>
      </c>
      <c r="F394" s="56">
        <v>1519</v>
      </c>
      <c r="G394" s="56">
        <v>5</v>
      </c>
      <c r="H394" s="56">
        <v>7</v>
      </c>
      <c r="I394" s="56">
        <v>0</v>
      </c>
      <c r="J394" s="56">
        <v>1</v>
      </c>
      <c r="K394" s="56">
        <v>0</v>
      </c>
      <c r="L394" s="56">
        <v>1</v>
      </c>
      <c r="M394" s="56">
        <v>1</v>
      </c>
      <c r="N394" s="56">
        <v>1</v>
      </c>
      <c r="P394" s="30">
        <v>1475</v>
      </c>
      <c r="Q394" s="30">
        <v>54</v>
      </c>
      <c r="R394" s="30">
        <v>1529</v>
      </c>
    </row>
    <row r="395" spans="2:18" ht="12.75">
      <c r="B395" s="55" t="s">
        <v>1150</v>
      </c>
      <c r="C395" s="55" t="s">
        <v>1151</v>
      </c>
      <c r="D395" s="55" t="s">
        <v>808</v>
      </c>
      <c r="E395" s="56">
        <v>581</v>
      </c>
      <c r="F395" s="56">
        <v>606</v>
      </c>
      <c r="G395" s="56">
        <v>0</v>
      </c>
      <c r="H395" s="56">
        <v>2</v>
      </c>
      <c r="I395" s="56">
        <v>0</v>
      </c>
      <c r="J395" s="56">
        <v>0</v>
      </c>
      <c r="K395" s="56">
        <v>0</v>
      </c>
      <c r="L395" s="56">
        <v>0</v>
      </c>
      <c r="M395" s="56">
        <v>0</v>
      </c>
      <c r="N395" s="56">
        <v>0</v>
      </c>
      <c r="P395" s="30">
        <v>581</v>
      </c>
      <c r="Q395" s="30">
        <v>27</v>
      </c>
      <c r="R395" s="30">
        <v>608</v>
      </c>
    </row>
    <row r="396" spans="2:18" ht="12.75">
      <c r="B396" s="55" t="s">
        <v>929</v>
      </c>
      <c r="C396" s="55" t="s">
        <v>930</v>
      </c>
      <c r="D396" s="55" t="s">
        <v>806</v>
      </c>
      <c r="E396" s="56">
        <v>1045</v>
      </c>
      <c r="F396" s="56">
        <v>1077</v>
      </c>
      <c r="G396" s="56">
        <v>9</v>
      </c>
      <c r="H396" s="56">
        <v>9</v>
      </c>
      <c r="I396" s="56">
        <v>0</v>
      </c>
      <c r="J396" s="56">
        <v>0</v>
      </c>
      <c r="K396" s="56">
        <v>0</v>
      </c>
      <c r="L396" s="56">
        <v>0</v>
      </c>
      <c r="M396" s="56">
        <v>2</v>
      </c>
      <c r="N396" s="56">
        <v>2</v>
      </c>
      <c r="P396" s="30">
        <v>1056</v>
      </c>
      <c r="Q396" s="30">
        <v>32</v>
      </c>
      <c r="R396" s="30">
        <v>1088</v>
      </c>
    </row>
    <row r="397" spans="2:18" ht="12.75">
      <c r="B397" s="55" t="s">
        <v>931</v>
      </c>
      <c r="C397" s="55" t="s">
        <v>932</v>
      </c>
      <c r="D397" s="55" t="s">
        <v>806</v>
      </c>
      <c r="E397" s="56">
        <v>1275</v>
      </c>
      <c r="F397" s="56">
        <v>1338</v>
      </c>
      <c r="G397" s="56">
        <v>23</v>
      </c>
      <c r="H397" s="56">
        <v>30</v>
      </c>
      <c r="I397" s="56">
        <v>0</v>
      </c>
      <c r="J397" s="56">
        <v>0</v>
      </c>
      <c r="K397" s="56">
        <v>0</v>
      </c>
      <c r="L397" s="56">
        <v>1</v>
      </c>
      <c r="M397" s="56">
        <v>0</v>
      </c>
      <c r="N397" s="56">
        <v>0</v>
      </c>
      <c r="P397" s="30">
        <v>1298</v>
      </c>
      <c r="Q397" s="30">
        <v>71</v>
      </c>
      <c r="R397" s="30">
        <v>1369</v>
      </c>
    </row>
    <row r="398" spans="2:18" ht="12.75">
      <c r="B398" s="55" t="s">
        <v>861</v>
      </c>
      <c r="C398" s="55" t="s">
        <v>471</v>
      </c>
      <c r="D398" s="55" t="s">
        <v>805</v>
      </c>
      <c r="E398" s="56">
        <v>1035</v>
      </c>
      <c r="F398" s="56">
        <v>1044</v>
      </c>
      <c r="G398" s="56">
        <v>10</v>
      </c>
      <c r="H398" s="56">
        <v>13</v>
      </c>
      <c r="I398" s="56">
        <v>0</v>
      </c>
      <c r="J398" s="56">
        <v>0</v>
      </c>
      <c r="K398" s="56">
        <v>0</v>
      </c>
      <c r="L398" s="56">
        <v>0</v>
      </c>
      <c r="M398" s="56">
        <v>0</v>
      </c>
      <c r="N398" s="56">
        <v>0</v>
      </c>
      <c r="P398" s="30">
        <v>1045</v>
      </c>
      <c r="Q398" s="30">
        <v>12</v>
      </c>
      <c r="R398" s="30">
        <v>1057</v>
      </c>
    </row>
    <row r="399" spans="2:18" ht="12.75">
      <c r="B399" s="57">
        <v>849</v>
      </c>
      <c r="C399" s="55" t="s">
        <v>1333</v>
      </c>
      <c r="D399" s="55" t="s">
        <v>804</v>
      </c>
      <c r="E399" s="56">
        <v>962</v>
      </c>
      <c r="F399" s="56">
        <v>987</v>
      </c>
      <c r="G399" s="56">
        <v>22</v>
      </c>
      <c r="H399" s="56">
        <v>38</v>
      </c>
      <c r="I399" s="56">
        <v>0</v>
      </c>
      <c r="J399" s="56">
        <v>0</v>
      </c>
      <c r="K399" s="56">
        <v>0</v>
      </c>
      <c r="L399" s="56">
        <v>0</v>
      </c>
      <c r="M399" s="56">
        <v>0</v>
      </c>
      <c r="N399" s="56">
        <v>0</v>
      </c>
      <c r="P399" s="30">
        <v>984</v>
      </c>
      <c r="Q399" s="30">
        <v>41</v>
      </c>
      <c r="R399" s="30">
        <v>1025</v>
      </c>
    </row>
    <row r="400" spans="2:18" ht="12.75">
      <c r="B400" s="55" t="s">
        <v>1421</v>
      </c>
      <c r="C400" s="55" t="s">
        <v>1422</v>
      </c>
      <c r="D400" s="55" t="s">
        <v>810</v>
      </c>
      <c r="E400" s="56">
        <v>990</v>
      </c>
      <c r="F400" s="56">
        <v>1010</v>
      </c>
      <c r="G400" s="56">
        <v>1</v>
      </c>
      <c r="H400" s="56">
        <v>1</v>
      </c>
      <c r="I400" s="56">
        <v>0</v>
      </c>
      <c r="J400" s="56">
        <v>0</v>
      </c>
      <c r="K400" s="56">
        <v>0</v>
      </c>
      <c r="L400" s="56">
        <v>0</v>
      </c>
      <c r="M400" s="56">
        <v>16</v>
      </c>
      <c r="N400" s="56">
        <v>16</v>
      </c>
      <c r="P400" s="30">
        <v>1007</v>
      </c>
      <c r="Q400" s="30">
        <v>20</v>
      </c>
      <c r="R400" s="30">
        <v>1027</v>
      </c>
    </row>
    <row r="401" spans="2:18" ht="12.75">
      <c r="B401" s="55" t="s">
        <v>933</v>
      </c>
      <c r="C401" s="55" t="s">
        <v>934</v>
      </c>
      <c r="D401" s="55" t="s">
        <v>806</v>
      </c>
      <c r="E401" s="56">
        <v>767</v>
      </c>
      <c r="F401" s="56">
        <v>811</v>
      </c>
      <c r="G401" s="56">
        <v>4</v>
      </c>
      <c r="H401" s="56">
        <v>4</v>
      </c>
      <c r="I401" s="56">
        <v>0</v>
      </c>
      <c r="J401" s="56">
        <v>0</v>
      </c>
      <c r="K401" s="56">
        <v>0</v>
      </c>
      <c r="L401" s="56">
        <v>1</v>
      </c>
      <c r="M401" s="56">
        <v>1</v>
      </c>
      <c r="N401" s="56">
        <v>1</v>
      </c>
      <c r="P401" s="30">
        <v>772</v>
      </c>
      <c r="Q401" s="30">
        <v>45</v>
      </c>
      <c r="R401" s="30">
        <v>817</v>
      </c>
    </row>
    <row r="402" spans="2:18" ht="12.75">
      <c r="B402" s="55" t="s">
        <v>1516</v>
      </c>
      <c r="C402" s="55" t="s">
        <v>1517</v>
      </c>
      <c r="D402" s="55" t="s">
        <v>811</v>
      </c>
      <c r="E402" s="56">
        <v>1144</v>
      </c>
      <c r="F402" s="56">
        <v>1182</v>
      </c>
      <c r="G402" s="56">
        <v>1</v>
      </c>
      <c r="H402" s="56">
        <v>3</v>
      </c>
      <c r="I402" s="56">
        <v>2</v>
      </c>
      <c r="J402" s="56">
        <v>2</v>
      </c>
      <c r="K402" s="56">
        <v>0</v>
      </c>
      <c r="L402" s="56">
        <v>0</v>
      </c>
      <c r="M402" s="56">
        <v>2</v>
      </c>
      <c r="N402" s="56">
        <v>2</v>
      </c>
      <c r="P402" s="30">
        <v>1149</v>
      </c>
      <c r="Q402" s="30">
        <v>40</v>
      </c>
      <c r="R402" s="30">
        <v>1189</v>
      </c>
    </row>
    <row r="403" spans="2:18" ht="12.75">
      <c r="B403" s="55" t="s">
        <v>1680</v>
      </c>
      <c r="C403" s="55" t="s">
        <v>1681</v>
      </c>
      <c r="D403" s="55" t="s">
        <v>812</v>
      </c>
      <c r="E403" s="56">
        <v>1619</v>
      </c>
      <c r="F403" s="56">
        <v>1750</v>
      </c>
      <c r="G403" s="56">
        <v>9</v>
      </c>
      <c r="H403" s="56">
        <v>14</v>
      </c>
      <c r="I403" s="56">
        <v>0</v>
      </c>
      <c r="J403" s="56">
        <v>1</v>
      </c>
      <c r="K403" s="56">
        <v>0</v>
      </c>
      <c r="L403" s="56">
        <v>3</v>
      </c>
      <c r="M403" s="56">
        <v>4</v>
      </c>
      <c r="N403" s="56">
        <v>4</v>
      </c>
      <c r="P403" s="30">
        <v>1632</v>
      </c>
      <c r="Q403" s="30">
        <v>140</v>
      </c>
      <c r="R403" s="30">
        <v>1772</v>
      </c>
    </row>
    <row r="404" spans="2:18" ht="12.75">
      <c r="B404" s="55" t="s">
        <v>935</v>
      </c>
      <c r="C404" s="55" t="s">
        <v>483</v>
      </c>
      <c r="D404" s="55" t="s">
        <v>806</v>
      </c>
      <c r="E404" s="56">
        <v>1151</v>
      </c>
      <c r="F404" s="56">
        <v>1202</v>
      </c>
      <c r="G404" s="56">
        <v>10</v>
      </c>
      <c r="H404" s="56">
        <v>13</v>
      </c>
      <c r="I404" s="56">
        <v>1</v>
      </c>
      <c r="J404" s="56">
        <v>1</v>
      </c>
      <c r="K404" s="56">
        <v>0</v>
      </c>
      <c r="L404" s="56">
        <v>0</v>
      </c>
      <c r="M404" s="56">
        <v>0</v>
      </c>
      <c r="N404" s="56">
        <v>0</v>
      </c>
      <c r="P404" s="30">
        <v>1162</v>
      </c>
      <c r="Q404" s="30">
        <v>54</v>
      </c>
      <c r="R404" s="30">
        <v>1216</v>
      </c>
    </row>
    <row r="405" spans="2:18" ht="12.75">
      <c r="B405" s="55" t="s">
        <v>1682</v>
      </c>
      <c r="C405" s="55" t="s">
        <v>1683</v>
      </c>
      <c r="D405" s="55" t="s">
        <v>812</v>
      </c>
      <c r="E405" s="56">
        <v>1329</v>
      </c>
      <c r="F405" s="56">
        <v>1403</v>
      </c>
      <c r="G405" s="56">
        <v>7</v>
      </c>
      <c r="H405" s="56">
        <v>18</v>
      </c>
      <c r="I405" s="56">
        <v>0</v>
      </c>
      <c r="J405" s="56">
        <v>0</v>
      </c>
      <c r="K405" s="56">
        <v>0</v>
      </c>
      <c r="L405" s="56">
        <v>4</v>
      </c>
      <c r="M405" s="56">
        <v>3</v>
      </c>
      <c r="N405" s="56">
        <v>3</v>
      </c>
      <c r="P405" s="30">
        <v>1339</v>
      </c>
      <c r="Q405" s="30">
        <v>89</v>
      </c>
      <c r="R405" s="30">
        <v>1428</v>
      </c>
    </row>
    <row r="406" spans="2:18" ht="12.75">
      <c r="B406" s="55" t="s">
        <v>1518</v>
      </c>
      <c r="C406" s="55" t="s">
        <v>485</v>
      </c>
      <c r="D406" s="55" t="s">
        <v>811</v>
      </c>
      <c r="E406" s="56">
        <v>2366</v>
      </c>
      <c r="F406" s="56">
        <v>2411</v>
      </c>
      <c r="G406" s="56">
        <v>0</v>
      </c>
      <c r="H406" s="56">
        <v>3</v>
      </c>
      <c r="I406" s="56">
        <v>0</v>
      </c>
      <c r="J406" s="56">
        <v>0</v>
      </c>
      <c r="K406" s="56">
        <v>0</v>
      </c>
      <c r="L406" s="56">
        <v>0</v>
      </c>
      <c r="M406" s="56">
        <v>1</v>
      </c>
      <c r="N406" s="56">
        <v>1</v>
      </c>
      <c r="P406" s="30">
        <v>2367</v>
      </c>
      <c r="Q406" s="30">
        <v>48</v>
      </c>
      <c r="R406" s="30">
        <v>2415</v>
      </c>
    </row>
    <row r="407" spans="2:18" ht="12.75">
      <c r="B407" s="55" t="s">
        <v>1519</v>
      </c>
      <c r="C407" s="55" t="s">
        <v>1520</v>
      </c>
      <c r="D407" s="55" t="s">
        <v>811</v>
      </c>
      <c r="E407" s="56">
        <v>619</v>
      </c>
      <c r="F407" s="56">
        <v>642</v>
      </c>
      <c r="G407" s="56">
        <v>0</v>
      </c>
      <c r="H407" s="56">
        <v>0</v>
      </c>
      <c r="I407" s="56">
        <v>0</v>
      </c>
      <c r="J407" s="56">
        <v>0</v>
      </c>
      <c r="K407" s="56">
        <v>0</v>
      </c>
      <c r="L407" s="56">
        <v>1</v>
      </c>
      <c r="M407" s="56">
        <v>0</v>
      </c>
      <c r="N407" s="56">
        <v>0</v>
      </c>
      <c r="P407" s="30">
        <v>619</v>
      </c>
      <c r="Q407" s="30">
        <v>24</v>
      </c>
      <c r="R407" s="30">
        <v>643</v>
      </c>
    </row>
    <row r="408" spans="2:18" ht="12.75">
      <c r="B408" s="55" t="s">
        <v>1423</v>
      </c>
      <c r="C408" s="55" t="s">
        <v>1424</v>
      </c>
      <c r="D408" s="55" t="s">
        <v>810</v>
      </c>
      <c r="E408" s="56">
        <v>576</v>
      </c>
      <c r="F408" s="56">
        <v>610</v>
      </c>
      <c r="G408" s="56">
        <v>0</v>
      </c>
      <c r="H408" s="56">
        <v>0</v>
      </c>
      <c r="I408" s="56">
        <v>0</v>
      </c>
      <c r="J408" s="56">
        <v>0</v>
      </c>
      <c r="K408" s="56">
        <v>0</v>
      </c>
      <c r="L408" s="56">
        <v>1</v>
      </c>
      <c r="M408" s="56">
        <v>1</v>
      </c>
      <c r="N408" s="56">
        <v>1</v>
      </c>
      <c r="P408" s="30">
        <v>577</v>
      </c>
      <c r="Q408" s="30">
        <v>35</v>
      </c>
      <c r="R408" s="30">
        <v>612</v>
      </c>
    </row>
    <row r="409" spans="2:18" ht="12.75">
      <c r="B409" s="55" t="s">
        <v>1152</v>
      </c>
      <c r="C409" s="55" t="s">
        <v>487</v>
      </c>
      <c r="D409" s="55" t="s">
        <v>808</v>
      </c>
      <c r="E409" s="56">
        <v>1473</v>
      </c>
      <c r="F409" s="56">
        <v>1489</v>
      </c>
      <c r="G409" s="56">
        <v>0</v>
      </c>
      <c r="H409" s="56">
        <v>1</v>
      </c>
      <c r="I409" s="56">
        <v>0</v>
      </c>
      <c r="J409" s="56">
        <v>0</v>
      </c>
      <c r="K409" s="56">
        <v>0</v>
      </c>
      <c r="L409" s="56">
        <v>0</v>
      </c>
      <c r="M409" s="56">
        <v>1</v>
      </c>
      <c r="N409" s="56">
        <v>1</v>
      </c>
      <c r="P409" s="30">
        <v>1474</v>
      </c>
      <c r="Q409" s="30">
        <v>17</v>
      </c>
      <c r="R409" s="30">
        <v>1491</v>
      </c>
    </row>
    <row r="410" spans="2:18" ht="12.75">
      <c r="B410" s="55" t="s">
        <v>1684</v>
      </c>
      <c r="C410" s="55" t="s">
        <v>489</v>
      </c>
      <c r="D410" s="55" t="s">
        <v>812</v>
      </c>
      <c r="E410" s="56">
        <v>543</v>
      </c>
      <c r="F410" s="56">
        <v>555</v>
      </c>
      <c r="G410" s="56">
        <v>0</v>
      </c>
      <c r="H410" s="56">
        <v>1</v>
      </c>
      <c r="I410" s="56">
        <v>0</v>
      </c>
      <c r="J410" s="56">
        <v>0</v>
      </c>
      <c r="K410" s="56">
        <v>0</v>
      </c>
      <c r="L410" s="56">
        <v>0</v>
      </c>
      <c r="M410" s="56">
        <v>0</v>
      </c>
      <c r="N410" s="56">
        <v>0</v>
      </c>
      <c r="P410" s="30">
        <v>543</v>
      </c>
      <c r="Q410" s="30">
        <v>13</v>
      </c>
      <c r="R410" s="30">
        <v>556</v>
      </c>
    </row>
    <row r="411" spans="2:18" ht="12.75">
      <c r="B411" s="55" t="s">
        <v>936</v>
      </c>
      <c r="C411" s="55" t="s">
        <v>937</v>
      </c>
      <c r="D411" s="55" t="s">
        <v>806</v>
      </c>
      <c r="E411" s="56">
        <v>1325</v>
      </c>
      <c r="F411" s="56">
        <v>1385</v>
      </c>
      <c r="G411" s="56">
        <v>9</v>
      </c>
      <c r="H411" s="56">
        <v>16</v>
      </c>
      <c r="I411" s="56">
        <v>0</v>
      </c>
      <c r="J411" s="56">
        <v>0</v>
      </c>
      <c r="K411" s="56">
        <v>0</v>
      </c>
      <c r="L411" s="56">
        <v>0</v>
      </c>
      <c r="M411" s="56">
        <v>5</v>
      </c>
      <c r="N411" s="56">
        <v>5</v>
      </c>
      <c r="P411" s="30">
        <v>1339</v>
      </c>
      <c r="Q411" s="30">
        <v>67</v>
      </c>
      <c r="R411" s="30">
        <v>1406</v>
      </c>
    </row>
    <row r="412" spans="2:18" ht="12.75">
      <c r="B412" s="55" t="s">
        <v>1153</v>
      </c>
      <c r="C412" s="55" t="s">
        <v>1154</v>
      </c>
      <c r="D412" s="55" t="s">
        <v>808</v>
      </c>
      <c r="E412" s="56">
        <v>948</v>
      </c>
      <c r="F412" s="56">
        <v>987</v>
      </c>
      <c r="G412" s="56">
        <v>13</v>
      </c>
      <c r="H412" s="56">
        <v>17</v>
      </c>
      <c r="I412" s="56">
        <v>0</v>
      </c>
      <c r="J412" s="56">
        <v>0</v>
      </c>
      <c r="K412" s="56">
        <v>0</v>
      </c>
      <c r="L412" s="56">
        <v>0</v>
      </c>
      <c r="M412" s="56">
        <v>0</v>
      </c>
      <c r="N412" s="56">
        <v>0</v>
      </c>
      <c r="P412" s="30">
        <v>961</v>
      </c>
      <c r="Q412" s="30">
        <v>43</v>
      </c>
      <c r="R412" s="30">
        <v>1004</v>
      </c>
    </row>
    <row r="413" spans="2:18" ht="12.75">
      <c r="B413" s="55" t="s">
        <v>1425</v>
      </c>
      <c r="C413" s="55" t="s">
        <v>1426</v>
      </c>
      <c r="D413" s="55" t="s">
        <v>810</v>
      </c>
      <c r="E413" s="56">
        <v>1045</v>
      </c>
      <c r="F413" s="56">
        <v>1060</v>
      </c>
      <c r="G413" s="56">
        <v>0</v>
      </c>
      <c r="H413" s="56">
        <v>1</v>
      </c>
      <c r="I413" s="56">
        <v>1</v>
      </c>
      <c r="J413" s="56">
        <v>1</v>
      </c>
      <c r="K413" s="56">
        <v>0</v>
      </c>
      <c r="L413" s="56">
        <v>1</v>
      </c>
      <c r="M413" s="56">
        <v>1</v>
      </c>
      <c r="N413" s="56">
        <v>1</v>
      </c>
      <c r="P413" s="30">
        <v>1047</v>
      </c>
      <c r="Q413" s="30">
        <v>17</v>
      </c>
      <c r="R413" s="30">
        <v>1064</v>
      </c>
    </row>
    <row r="414" spans="2:18" ht="12.75">
      <c r="B414" s="55" t="s">
        <v>862</v>
      </c>
      <c r="C414" s="55" t="s">
        <v>491</v>
      </c>
      <c r="D414" s="55" t="s">
        <v>805</v>
      </c>
      <c r="E414" s="56">
        <v>744</v>
      </c>
      <c r="F414" s="56">
        <v>757</v>
      </c>
      <c r="G414" s="56">
        <v>1</v>
      </c>
      <c r="H414" s="56">
        <v>3</v>
      </c>
      <c r="I414" s="56">
        <v>0</v>
      </c>
      <c r="J414" s="56">
        <v>0</v>
      </c>
      <c r="K414" s="56">
        <v>0</v>
      </c>
      <c r="L414" s="56">
        <v>0</v>
      </c>
      <c r="M414" s="56">
        <v>1</v>
      </c>
      <c r="N414" s="56">
        <v>1</v>
      </c>
      <c r="P414" s="30">
        <v>746</v>
      </c>
      <c r="Q414" s="30">
        <v>15</v>
      </c>
      <c r="R414" s="30">
        <v>761</v>
      </c>
    </row>
    <row r="415" spans="2:18" ht="12.75">
      <c r="B415" s="55" t="s">
        <v>938</v>
      </c>
      <c r="C415" s="55" t="s">
        <v>939</v>
      </c>
      <c r="D415" s="55" t="s">
        <v>806</v>
      </c>
      <c r="E415" s="56">
        <v>889</v>
      </c>
      <c r="F415" s="56">
        <v>917</v>
      </c>
      <c r="G415" s="56">
        <v>58</v>
      </c>
      <c r="H415" s="56">
        <v>63</v>
      </c>
      <c r="I415" s="56">
        <v>0</v>
      </c>
      <c r="J415" s="56">
        <v>0</v>
      </c>
      <c r="K415" s="56">
        <v>0</v>
      </c>
      <c r="L415" s="56">
        <v>0</v>
      </c>
      <c r="M415" s="56">
        <v>1</v>
      </c>
      <c r="N415" s="56">
        <v>1</v>
      </c>
      <c r="P415" s="30">
        <v>948</v>
      </c>
      <c r="Q415" s="30">
        <v>33</v>
      </c>
      <c r="R415" s="30">
        <v>981</v>
      </c>
    </row>
    <row r="416" spans="2:18" ht="12.75">
      <c r="B416" s="55" t="s">
        <v>1521</v>
      </c>
      <c r="C416" s="55" t="s">
        <v>1522</v>
      </c>
      <c r="D416" s="55" t="s">
        <v>811</v>
      </c>
      <c r="E416" s="56">
        <v>1132</v>
      </c>
      <c r="F416" s="56">
        <v>1170</v>
      </c>
      <c r="G416" s="56">
        <v>1</v>
      </c>
      <c r="H416" s="56">
        <v>1</v>
      </c>
      <c r="I416" s="56">
        <v>2</v>
      </c>
      <c r="J416" s="56">
        <v>2</v>
      </c>
      <c r="K416" s="56">
        <v>0</v>
      </c>
      <c r="L416" s="56">
        <v>0</v>
      </c>
      <c r="M416" s="56">
        <v>1</v>
      </c>
      <c r="N416" s="56">
        <v>1</v>
      </c>
      <c r="P416" s="30">
        <v>1136</v>
      </c>
      <c r="Q416" s="30">
        <v>38</v>
      </c>
      <c r="R416" s="30">
        <v>1174</v>
      </c>
    </row>
    <row r="417" spans="2:18" ht="12.75">
      <c r="B417" s="55" t="s">
        <v>863</v>
      </c>
      <c r="C417" s="55" t="s">
        <v>864</v>
      </c>
      <c r="D417" s="55" t="s">
        <v>805</v>
      </c>
      <c r="E417" s="56">
        <v>276</v>
      </c>
      <c r="F417" s="56">
        <v>281</v>
      </c>
      <c r="G417" s="56">
        <v>0</v>
      </c>
      <c r="H417" s="56">
        <v>1</v>
      </c>
      <c r="I417" s="56">
        <v>0</v>
      </c>
      <c r="J417" s="56">
        <v>0</v>
      </c>
      <c r="K417" s="56">
        <v>0</v>
      </c>
      <c r="L417" s="56">
        <v>0</v>
      </c>
      <c r="M417" s="56">
        <v>0</v>
      </c>
      <c r="N417" s="56">
        <v>0</v>
      </c>
      <c r="P417" s="30">
        <v>276</v>
      </c>
      <c r="Q417" s="30">
        <v>6</v>
      </c>
      <c r="R417" s="30">
        <v>282</v>
      </c>
    </row>
    <row r="418" spans="2:18" ht="12.75">
      <c r="B418" s="55" t="s">
        <v>865</v>
      </c>
      <c r="C418" s="55" t="s">
        <v>866</v>
      </c>
      <c r="D418" s="55" t="s">
        <v>805</v>
      </c>
      <c r="E418" s="56">
        <v>429</v>
      </c>
      <c r="F418" s="56">
        <v>434</v>
      </c>
      <c r="G418" s="56">
        <v>0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56">
        <v>0</v>
      </c>
      <c r="N418" s="56">
        <v>0</v>
      </c>
      <c r="P418" s="30">
        <v>429</v>
      </c>
      <c r="Q418" s="30">
        <v>5</v>
      </c>
      <c r="R418" s="30">
        <v>434</v>
      </c>
    </row>
    <row r="419" spans="2:18" ht="12.75">
      <c r="B419" s="55" t="s">
        <v>940</v>
      </c>
      <c r="C419" s="55" t="s">
        <v>941</v>
      </c>
      <c r="D419" s="55" t="s">
        <v>806</v>
      </c>
      <c r="E419" s="56">
        <v>442</v>
      </c>
      <c r="F419" s="56">
        <v>455</v>
      </c>
      <c r="G419" s="56">
        <v>0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P419" s="30">
        <v>442</v>
      </c>
      <c r="Q419" s="30">
        <v>13</v>
      </c>
      <c r="R419" s="30">
        <v>455</v>
      </c>
    </row>
    <row r="420" spans="2:18" ht="12.75">
      <c r="B420" s="55" t="s">
        <v>942</v>
      </c>
      <c r="C420" s="55" t="s">
        <v>943</v>
      </c>
      <c r="D420" s="55" t="s">
        <v>806</v>
      </c>
      <c r="E420" s="56">
        <v>563</v>
      </c>
      <c r="F420" s="56">
        <v>576</v>
      </c>
      <c r="G420" s="56">
        <v>0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56">
        <v>0</v>
      </c>
      <c r="N420" s="56">
        <v>0</v>
      </c>
      <c r="P420" s="30">
        <v>563</v>
      </c>
      <c r="Q420" s="30">
        <v>13</v>
      </c>
      <c r="R420" s="30">
        <v>576</v>
      </c>
    </row>
    <row r="421" spans="2:18" ht="12.75">
      <c r="B421" s="55" t="s">
        <v>867</v>
      </c>
      <c r="C421" s="55" t="s">
        <v>868</v>
      </c>
      <c r="D421" s="55" t="s">
        <v>805</v>
      </c>
      <c r="E421" s="56">
        <v>760</v>
      </c>
      <c r="F421" s="56">
        <v>777</v>
      </c>
      <c r="G421" s="56">
        <v>0</v>
      </c>
      <c r="H421" s="56">
        <v>0</v>
      </c>
      <c r="I421" s="56">
        <v>0</v>
      </c>
      <c r="J421" s="56">
        <v>0</v>
      </c>
      <c r="K421" s="56">
        <v>0</v>
      </c>
      <c r="L421" s="56">
        <v>0</v>
      </c>
      <c r="M421" s="56">
        <v>1</v>
      </c>
      <c r="N421" s="56">
        <v>1</v>
      </c>
      <c r="P421" s="30">
        <v>761</v>
      </c>
      <c r="Q421" s="30">
        <v>17</v>
      </c>
      <c r="R421" s="30">
        <v>778</v>
      </c>
    </row>
    <row r="422" spans="2:18" ht="12.75">
      <c r="B422" s="55" t="s">
        <v>869</v>
      </c>
      <c r="C422" s="55" t="s">
        <v>870</v>
      </c>
      <c r="D422" s="55" t="s">
        <v>805</v>
      </c>
      <c r="E422" s="56">
        <v>1905</v>
      </c>
      <c r="F422" s="56">
        <v>1924</v>
      </c>
      <c r="G422" s="56">
        <v>0</v>
      </c>
      <c r="H422" s="56">
        <v>1</v>
      </c>
      <c r="I422" s="56">
        <v>0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P422" s="30">
        <v>1905</v>
      </c>
      <c r="Q422" s="30">
        <v>20</v>
      </c>
      <c r="R422" s="30">
        <v>1925</v>
      </c>
    </row>
    <row r="423" spans="2:18" ht="12.75">
      <c r="B423" s="55" t="s">
        <v>871</v>
      </c>
      <c r="C423" s="55" t="s">
        <v>872</v>
      </c>
      <c r="D423" s="55" t="s">
        <v>805</v>
      </c>
      <c r="E423" s="56">
        <v>980</v>
      </c>
      <c r="F423" s="56">
        <v>1000</v>
      </c>
      <c r="G423" s="56">
        <v>0</v>
      </c>
      <c r="H423" s="56">
        <v>0</v>
      </c>
      <c r="I423" s="56">
        <v>0</v>
      </c>
      <c r="J423" s="56">
        <v>0</v>
      </c>
      <c r="K423" s="56">
        <v>0</v>
      </c>
      <c r="L423" s="56">
        <v>0</v>
      </c>
      <c r="M423" s="56">
        <v>0</v>
      </c>
      <c r="N423" s="56">
        <v>0</v>
      </c>
      <c r="P423" s="30">
        <v>980</v>
      </c>
      <c r="Q423" s="30">
        <v>20</v>
      </c>
      <c r="R423" s="30">
        <v>1000</v>
      </c>
    </row>
    <row r="424" spans="2:18" ht="12.75">
      <c r="B424" s="55" t="s">
        <v>1685</v>
      </c>
      <c r="C424" s="55" t="s">
        <v>1686</v>
      </c>
      <c r="D424" s="55" t="s">
        <v>812</v>
      </c>
      <c r="E424" s="56">
        <v>518</v>
      </c>
      <c r="F424" s="56">
        <v>523</v>
      </c>
      <c r="G424" s="56">
        <v>0</v>
      </c>
      <c r="H424" s="56">
        <v>0</v>
      </c>
      <c r="I424" s="56">
        <v>0</v>
      </c>
      <c r="J424" s="56">
        <v>0</v>
      </c>
      <c r="K424" s="56">
        <v>0</v>
      </c>
      <c r="L424" s="56">
        <v>0</v>
      </c>
      <c r="M424" s="56">
        <v>1</v>
      </c>
      <c r="N424" s="56">
        <v>1</v>
      </c>
      <c r="P424" s="30">
        <v>519</v>
      </c>
      <c r="Q424" s="30">
        <v>5</v>
      </c>
      <c r="R424" s="30">
        <v>524</v>
      </c>
    </row>
    <row r="425" spans="2:18" ht="12.75">
      <c r="B425" s="57">
        <v>850</v>
      </c>
      <c r="C425" s="55" t="s">
        <v>1334</v>
      </c>
      <c r="D425" s="55" t="s">
        <v>804</v>
      </c>
      <c r="E425" s="56">
        <v>890</v>
      </c>
      <c r="F425" s="56">
        <v>910</v>
      </c>
      <c r="G425" s="56">
        <v>28</v>
      </c>
      <c r="H425" s="56">
        <v>35</v>
      </c>
      <c r="I425" s="56">
        <v>0</v>
      </c>
      <c r="J425" s="56">
        <v>0</v>
      </c>
      <c r="K425" s="56">
        <v>0</v>
      </c>
      <c r="L425" s="56">
        <v>0</v>
      </c>
      <c r="M425" s="56">
        <v>2</v>
      </c>
      <c r="N425" s="56">
        <v>2</v>
      </c>
      <c r="P425" s="30">
        <v>920</v>
      </c>
      <c r="Q425" s="30">
        <v>27</v>
      </c>
      <c r="R425" s="30">
        <v>947</v>
      </c>
    </row>
    <row r="426" spans="2:18" ht="12.75">
      <c r="B426" s="55" t="s">
        <v>1628</v>
      </c>
      <c r="C426" s="55" t="s">
        <v>1629</v>
      </c>
      <c r="D426" s="55" t="s">
        <v>803</v>
      </c>
      <c r="E426" s="56">
        <v>642</v>
      </c>
      <c r="F426" s="56">
        <v>814</v>
      </c>
      <c r="G426" s="56">
        <v>0</v>
      </c>
      <c r="H426" s="56">
        <v>4</v>
      </c>
      <c r="I426" s="56">
        <v>5</v>
      </c>
      <c r="J426" s="56">
        <v>5</v>
      </c>
      <c r="K426" s="56">
        <v>0</v>
      </c>
      <c r="L426" s="56">
        <v>0</v>
      </c>
      <c r="M426" s="56">
        <v>0</v>
      </c>
      <c r="N426" s="56">
        <v>0</v>
      </c>
      <c r="P426" s="30">
        <v>647</v>
      </c>
      <c r="Q426" s="30">
        <v>176</v>
      </c>
      <c r="R426" s="30">
        <v>823</v>
      </c>
    </row>
    <row r="427" spans="2:18" ht="12.75">
      <c r="B427" s="55" t="s">
        <v>1085</v>
      </c>
      <c r="C427" s="55" t="s">
        <v>1086</v>
      </c>
      <c r="D427" s="55" t="s">
        <v>807</v>
      </c>
      <c r="E427" s="56">
        <v>195</v>
      </c>
      <c r="F427" s="56">
        <v>226</v>
      </c>
      <c r="G427" s="56">
        <v>0</v>
      </c>
      <c r="H427" s="56">
        <v>0</v>
      </c>
      <c r="I427" s="56">
        <v>0</v>
      </c>
      <c r="J427" s="56">
        <v>0</v>
      </c>
      <c r="K427" s="56">
        <v>0</v>
      </c>
      <c r="L427" s="56">
        <v>0</v>
      </c>
      <c r="M427" s="56">
        <v>0</v>
      </c>
      <c r="N427" s="56">
        <v>0</v>
      </c>
      <c r="P427" s="30">
        <v>195</v>
      </c>
      <c r="Q427" s="30">
        <v>31</v>
      </c>
      <c r="R427" s="30">
        <v>226</v>
      </c>
    </row>
    <row r="428" spans="2:18" ht="12.75">
      <c r="B428" s="55" t="s">
        <v>1247</v>
      </c>
      <c r="C428" s="55" t="s">
        <v>1248</v>
      </c>
      <c r="D428" s="55" t="s">
        <v>809</v>
      </c>
      <c r="E428" s="56">
        <v>353</v>
      </c>
      <c r="F428" s="56">
        <v>361</v>
      </c>
      <c r="G428" s="56">
        <v>5</v>
      </c>
      <c r="H428" s="56">
        <v>6</v>
      </c>
      <c r="I428" s="56">
        <v>0</v>
      </c>
      <c r="J428" s="56">
        <v>0</v>
      </c>
      <c r="K428" s="56">
        <v>0</v>
      </c>
      <c r="L428" s="56">
        <v>0</v>
      </c>
      <c r="M428" s="56">
        <v>0</v>
      </c>
      <c r="N428" s="56">
        <v>0</v>
      </c>
      <c r="P428" s="30">
        <v>358</v>
      </c>
      <c r="Q428" s="30">
        <v>9</v>
      </c>
      <c r="R428" s="30">
        <v>367</v>
      </c>
    </row>
    <row r="429" spans="2:18" ht="12.75">
      <c r="B429" s="55" t="s">
        <v>1249</v>
      </c>
      <c r="C429" s="55" t="s">
        <v>1250</v>
      </c>
      <c r="D429" s="55" t="s">
        <v>809</v>
      </c>
      <c r="E429" s="56">
        <v>335</v>
      </c>
      <c r="F429" s="56">
        <v>343</v>
      </c>
      <c r="G429" s="56">
        <v>0</v>
      </c>
      <c r="H429" s="56">
        <v>1</v>
      </c>
      <c r="I429" s="56">
        <v>0</v>
      </c>
      <c r="J429" s="56">
        <v>0</v>
      </c>
      <c r="K429" s="56">
        <v>0</v>
      </c>
      <c r="L429" s="56">
        <v>0</v>
      </c>
      <c r="M429" s="56">
        <v>0</v>
      </c>
      <c r="N429" s="56">
        <v>0</v>
      </c>
      <c r="P429" s="30">
        <v>335</v>
      </c>
      <c r="Q429" s="30">
        <v>9</v>
      </c>
      <c r="R429" s="30">
        <v>344</v>
      </c>
    </row>
    <row r="430" spans="2:18" ht="12.75">
      <c r="B430" s="57">
        <v>851</v>
      </c>
      <c r="C430" s="55" t="s">
        <v>1335</v>
      </c>
      <c r="D430" s="55" t="s">
        <v>804</v>
      </c>
      <c r="E430" s="56">
        <v>337</v>
      </c>
      <c r="F430" s="56">
        <v>339</v>
      </c>
      <c r="G430" s="56">
        <v>538</v>
      </c>
      <c r="H430" s="56">
        <v>602</v>
      </c>
      <c r="I430" s="56">
        <v>1</v>
      </c>
      <c r="J430" s="56">
        <v>1</v>
      </c>
      <c r="K430" s="56">
        <v>0</v>
      </c>
      <c r="L430" s="56">
        <v>0</v>
      </c>
      <c r="M430" s="56">
        <v>0</v>
      </c>
      <c r="N430" s="56">
        <v>0</v>
      </c>
      <c r="P430" s="30">
        <v>876</v>
      </c>
      <c r="Q430" s="30">
        <v>66</v>
      </c>
      <c r="R430" s="30">
        <v>942</v>
      </c>
    </row>
    <row r="431" spans="2:18" ht="12.75">
      <c r="B431" s="55" t="s">
        <v>1087</v>
      </c>
      <c r="C431" s="55" t="s">
        <v>1088</v>
      </c>
      <c r="D431" s="55" t="s">
        <v>807</v>
      </c>
      <c r="E431" s="56">
        <v>380</v>
      </c>
      <c r="F431" s="56">
        <v>386</v>
      </c>
      <c r="G431" s="56">
        <v>0</v>
      </c>
      <c r="H431" s="56">
        <v>0</v>
      </c>
      <c r="I431" s="56">
        <v>0</v>
      </c>
      <c r="J431" s="56">
        <v>0</v>
      </c>
      <c r="K431" s="56">
        <v>0</v>
      </c>
      <c r="L431" s="56">
        <v>0</v>
      </c>
      <c r="M431" s="56">
        <v>0</v>
      </c>
      <c r="N431" s="56">
        <v>0</v>
      </c>
      <c r="P431" s="30">
        <v>380</v>
      </c>
      <c r="Q431" s="30">
        <v>6</v>
      </c>
      <c r="R431" s="30">
        <v>386</v>
      </c>
    </row>
    <row r="432" spans="2:18" ht="12.75">
      <c r="B432" s="55" t="s">
        <v>1427</v>
      </c>
      <c r="C432" s="55" t="s">
        <v>1428</v>
      </c>
      <c r="D432" s="55" t="s">
        <v>810</v>
      </c>
      <c r="E432" s="56">
        <v>407</v>
      </c>
      <c r="F432" s="56">
        <v>419</v>
      </c>
      <c r="G432" s="56">
        <v>1</v>
      </c>
      <c r="H432" s="56">
        <v>2</v>
      </c>
      <c r="I432" s="56">
        <v>0</v>
      </c>
      <c r="J432" s="56">
        <v>0</v>
      </c>
      <c r="K432" s="56">
        <v>0</v>
      </c>
      <c r="L432" s="56">
        <v>0</v>
      </c>
      <c r="M432" s="56">
        <v>0</v>
      </c>
      <c r="N432" s="56">
        <v>1</v>
      </c>
      <c r="P432" s="30">
        <v>408</v>
      </c>
      <c r="Q432" s="30">
        <v>14</v>
      </c>
      <c r="R432" s="30">
        <v>422</v>
      </c>
    </row>
    <row r="433" spans="2:18" ht="12.75">
      <c r="B433" s="55" t="s">
        <v>1429</v>
      </c>
      <c r="C433" s="55" t="s">
        <v>1430</v>
      </c>
      <c r="D433" s="55" t="s">
        <v>810</v>
      </c>
      <c r="E433" s="56">
        <v>737</v>
      </c>
      <c r="F433" s="56">
        <v>758</v>
      </c>
      <c r="G433" s="56">
        <v>1</v>
      </c>
      <c r="H433" s="56">
        <v>2</v>
      </c>
      <c r="I433" s="56">
        <v>1</v>
      </c>
      <c r="J433" s="56">
        <v>1</v>
      </c>
      <c r="K433" s="56">
        <v>0</v>
      </c>
      <c r="L433" s="56">
        <v>0</v>
      </c>
      <c r="M433" s="56">
        <v>1</v>
      </c>
      <c r="N433" s="56">
        <v>1</v>
      </c>
      <c r="P433" s="30">
        <v>740</v>
      </c>
      <c r="Q433" s="30">
        <v>22</v>
      </c>
      <c r="R433" s="30">
        <v>762</v>
      </c>
    </row>
    <row r="434" spans="2:18" ht="12.75">
      <c r="B434" s="57">
        <v>852</v>
      </c>
      <c r="C434" s="55" t="s">
        <v>1336</v>
      </c>
      <c r="D434" s="55" t="s">
        <v>804</v>
      </c>
      <c r="E434" s="56">
        <v>366</v>
      </c>
      <c r="F434" s="56">
        <v>371</v>
      </c>
      <c r="G434" s="56">
        <v>0</v>
      </c>
      <c r="H434" s="56">
        <v>1</v>
      </c>
      <c r="I434" s="56">
        <v>0</v>
      </c>
      <c r="J434" s="56">
        <v>0</v>
      </c>
      <c r="K434" s="56">
        <v>0</v>
      </c>
      <c r="L434" s="56">
        <v>0</v>
      </c>
      <c r="M434" s="56">
        <v>1</v>
      </c>
      <c r="N434" s="56">
        <v>1</v>
      </c>
      <c r="P434" s="30">
        <v>367</v>
      </c>
      <c r="Q434" s="30">
        <v>6</v>
      </c>
      <c r="R434" s="30">
        <v>373</v>
      </c>
    </row>
    <row r="435" spans="2:18" ht="12.75">
      <c r="B435" s="57">
        <v>853</v>
      </c>
      <c r="C435" s="55" t="s">
        <v>1337</v>
      </c>
      <c r="D435" s="55" t="s">
        <v>804</v>
      </c>
      <c r="E435" s="56">
        <v>236</v>
      </c>
      <c r="F435" s="56">
        <v>239</v>
      </c>
      <c r="G435" s="56">
        <v>0</v>
      </c>
      <c r="H435" s="56">
        <v>1</v>
      </c>
      <c r="I435" s="56">
        <v>0</v>
      </c>
      <c r="J435" s="56">
        <v>0</v>
      </c>
      <c r="K435" s="56">
        <v>0</v>
      </c>
      <c r="L435" s="56">
        <v>0</v>
      </c>
      <c r="M435" s="56">
        <v>0</v>
      </c>
      <c r="N435" s="56">
        <v>0</v>
      </c>
      <c r="P435" s="30">
        <v>236</v>
      </c>
      <c r="Q435" s="30">
        <v>4</v>
      </c>
      <c r="R435" s="30">
        <v>240</v>
      </c>
    </row>
    <row r="436" spans="2:18" ht="12.75">
      <c r="B436" s="55" t="s">
        <v>1251</v>
      </c>
      <c r="C436" s="55" t="s">
        <v>513</v>
      </c>
      <c r="D436" s="55" t="s">
        <v>809</v>
      </c>
      <c r="E436" s="56">
        <v>552</v>
      </c>
      <c r="F436" s="56">
        <v>572</v>
      </c>
      <c r="G436" s="56">
        <v>10</v>
      </c>
      <c r="H436" s="56">
        <v>10</v>
      </c>
      <c r="I436" s="56">
        <v>0</v>
      </c>
      <c r="J436" s="56">
        <v>0</v>
      </c>
      <c r="K436" s="56">
        <v>0</v>
      </c>
      <c r="L436" s="56">
        <v>0</v>
      </c>
      <c r="M436" s="56">
        <v>1</v>
      </c>
      <c r="N436" s="56">
        <v>1</v>
      </c>
      <c r="P436" s="30">
        <v>563</v>
      </c>
      <c r="Q436" s="30">
        <v>20</v>
      </c>
      <c r="R436" s="30">
        <v>583</v>
      </c>
    </row>
    <row r="437" spans="2:18" ht="12.75">
      <c r="B437" s="55" t="s">
        <v>1802</v>
      </c>
      <c r="C437" s="55" t="s">
        <v>1803</v>
      </c>
      <c r="D437" s="55" t="s">
        <v>813</v>
      </c>
      <c r="E437" s="56">
        <v>1033</v>
      </c>
      <c r="F437" s="56">
        <v>1047</v>
      </c>
      <c r="G437" s="56">
        <v>14</v>
      </c>
      <c r="H437" s="56">
        <v>19</v>
      </c>
      <c r="I437" s="56">
        <v>1</v>
      </c>
      <c r="J437" s="56">
        <v>2</v>
      </c>
      <c r="K437" s="56">
        <v>0</v>
      </c>
      <c r="L437" s="56">
        <v>0</v>
      </c>
      <c r="M437" s="56">
        <v>0</v>
      </c>
      <c r="N437" s="56">
        <v>0</v>
      </c>
      <c r="P437" s="30">
        <v>1048</v>
      </c>
      <c r="Q437" s="30">
        <v>20</v>
      </c>
      <c r="R437" s="30">
        <v>1068</v>
      </c>
    </row>
    <row r="438" spans="2:18" ht="12.75">
      <c r="B438" s="55" t="s">
        <v>1252</v>
      </c>
      <c r="C438" s="55" t="s">
        <v>1253</v>
      </c>
      <c r="D438" s="55" t="s">
        <v>809</v>
      </c>
      <c r="E438" s="56">
        <v>1354</v>
      </c>
      <c r="F438" s="56">
        <v>1440</v>
      </c>
      <c r="G438" s="56">
        <v>31</v>
      </c>
      <c r="H438" s="56">
        <v>42</v>
      </c>
      <c r="I438" s="56">
        <v>2</v>
      </c>
      <c r="J438" s="56">
        <v>3</v>
      </c>
      <c r="K438" s="56">
        <v>0</v>
      </c>
      <c r="L438" s="56">
        <v>2</v>
      </c>
      <c r="M438" s="56">
        <v>0</v>
      </c>
      <c r="N438" s="56">
        <v>0</v>
      </c>
      <c r="P438" s="30">
        <v>1387</v>
      </c>
      <c r="Q438" s="30">
        <v>100</v>
      </c>
      <c r="R438" s="30">
        <v>1487</v>
      </c>
    </row>
    <row r="439" spans="2:18" ht="12.75">
      <c r="B439" s="57">
        <v>854</v>
      </c>
      <c r="C439" s="55" t="s">
        <v>1338</v>
      </c>
      <c r="D439" s="55" t="s">
        <v>804</v>
      </c>
      <c r="E439" s="56">
        <v>929</v>
      </c>
      <c r="F439" s="56">
        <v>950</v>
      </c>
      <c r="G439" s="56">
        <v>24</v>
      </c>
      <c r="H439" s="56">
        <v>26</v>
      </c>
      <c r="I439" s="56">
        <v>3</v>
      </c>
      <c r="J439" s="56">
        <v>3</v>
      </c>
      <c r="K439" s="56">
        <v>0</v>
      </c>
      <c r="L439" s="56">
        <v>0</v>
      </c>
      <c r="M439" s="56">
        <v>0</v>
      </c>
      <c r="N439" s="56">
        <v>0</v>
      </c>
      <c r="P439" s="30">
        <v>956</v>
      </c>
      <c r="Q439" s="30">
        <v>23</v>
      </c>
      <c r="R439" s="30">
        <v>979</v>
      </c>
    </row>
    <row r="440" spans="2:18" ht="12.75">
      <c r="B440" s="55" t="s">
        <v>944</v>
      </c>
      <c r="C440" s="55" t="s">
        <v>517</v>
      </c>
      <c r="D440" s="55" t="s">
        <v>806</v>
      </c>
      <c r="E440" s="56">
        <v>1087</v>
      </c>
      <c r="F440" s="56">
        <v>1121</v>
      </c>
      <c r="G440" s="56">
        <v>0</v>
      </c>
      <c r="H440" s="56">
        <v>0</v>
      </c>
      <c r="I440" s="56">
        <v>0</v>
      </c>
      <c r="J440" s="56">
        <v>0</v>
      </c>
      <c r="K440" s="56">
        <v>0</v>
      </c>
      <c r="L440" s="56">
        <v>0</v>
      </c>
      <c r="M440" s="56">
        <v>1</v>
      </c>
      <c r="N440" s="56">
        <v>1</v>
      </c>
      <c r="P440" s="30">
        <v>1088</v>
      </c>
      <c r="Q440" s="30">
        <v>34</v>
      </c>
      <c r="R440" s="30">
        <v>1122</v>
      </c>
    </row>
    <row r="441" spans="2:18" ht="12.75">
      <c r="B441" s="55" t="s">
        <v>1523</v>
      </c>
      <c r="C441" s="55" t="s">
        <v>1957</v>
      </c>
      <c r="D441" s="55" t="s">
        <v>811</v>
      </c>
      <c r="E441" s="56">
        <v>1311</v>
      </c>
      <c r="F441" s="56">
        <v>1323</v>
      </c>
      <c r="G441" s="56">
        <v>0</v>
      </c>
      <c r="H441" s="56">
        <v>0</v>
      </c>
      <c r="I441" s="56">
        <v>0</v>
      </c>
      <c r="J441" s="56">
        <v>0</v>
      </c>
      <c r="K441" s="56">
        <v>0</v>
      </c>
      <c r="L441" s="56">
        <v>0</v>
      </c>
      <c r="M441" s="56">
        <v>1</v>
      </c>
      <c r="N441" s="56">
        <v>1</v>
      </c>
      <c r="P441" s="30">
        <v>1312</v>
      </c>
      <c r="Q441" s="30">
        <v>12</v>
      </c>
      <c r="R441" s="30">
        <v>1324</v>
      </c>
    </row>
    <row r="442" spans="2:18" ht="12.75">
      <c r="B442" s="55" t="s">
        <v>1524</v>
      </c>
      <c r="C442" s="55" t="s">
        <v>1958</v>
      </c>
      <c r="D442" s="55" t="s">
        <v>811</v>
      </c>
      <c r="E442" s="56">
        <v>580</v>
      </c>
      <c r="F442" s="56">
        <v>606</v>
      </c>
      <c r="G442" s="56">
        <v>0</v>
      </c>
      <c r="H442" s="56">
        <v>0</v>
      </c>
      <c r="I442" s="56">
        <v>0</v>
      </c>
      <c r="J442" s="56">
        <v>0</v>
      </c>
      <c r="K442" s="56">
        <v>0</v>
      </c>
      <c r="L442" s="56">
        <v>0</v>
      </c>
      <c r="M442" s="56">
        <v>0</v>
      </c>
      <c r="N442" s="56">
        <v>0</v>
      </c>
      <c r="P442" s="30">
        <v>580</v>
      </c>
      <c r="Q442" s="30">
        <v>26</v>
      </c>
      <c r="R442" s="30">
        <v>606</v>
      </c>
    </row>
    <row r="443" spans="2:18" ht="12.75">
      <c r="B443" s="55" t="s">
        <v>1630</v>
      </c>
      <c r="C443" s="55" t="s">
        <v>1631</v>
      </c>
      <c r="D443" s="55" t="s">
        <v>803</v>
      </c>
      <c r="E443" s="56">
        <v>788</v>
      </c>
      <c r="F443" s="56">
        <v>802</v>
      </c>
      <c r="G443" s="56">
        <v>0</v>
      </c>
      <c r="H443" s="56">
        <v>0</v>
      </c>
      <c r="I443" s="56">
        <v>0</v>
      </c>
      <c r="J443" s="56">
        <v>0</v>
      </c>
      <c r="K443" s="56">
        <v>0</v>
      </c>
      <c r="L443" s="56">
        <v>0</v>
      </c>
      <c r="M443" s="56">
        <v>0</v>
      </c>
      <c r="N443" s="56">
        <v>0</v>
      </c>
      <c r="P443" s="30">
        <v>788</v>
      </c>
      <c r="Q443" s="30">
        <v>14</v>
      </c>
      <c r="R443" s="30">
        <v>802</v>
      </c>
    </row>
    <row r="444" spans="2:18" ht="12.75">
      <c r="B444" s="55" t="s">
        <v>1525</v>
      </c>
      <c r="C444" s="55" t="s">
        <v>521</v>
      </c>
      <c r="D444" s="55" t="s">
        <v>811</v>
      </c>
      <c r="E444" s="56">
        <v>1547</v>
      </c>
      <c r="F444" s="56">
        <v>1561</v>
      </c>
      <c r="G444" s="56">
        <v>0</v>
      </c>
      <c r="H444" s="56">
        <v>0</v>
      </c>
      <c r="I444" s="56">
        <v>0</v>
      </c>
      <c r="J444" s="56">
        <v>0</v>
      </c>
      <c r="K444" s="56">
        <v>0</v>
      </c>
      <c r="L444" s="56">
        <v>0</v>
      </c>
      <c r="M444" s="56">
        <v>0</v>
      </c>
      <c r="N444" s="56">
        <v>0</v>
      </c>
      <c r="P444" s="30">
        <v>1547</v>
      </c>
      <c r="Q444" s="30">
        <v>14</v>
      </c>
      <c r="R444" s="30">
        <v>1561</v>
      </c>
    </row>
    <row r="445" spans="2:18" ht="12.75">
      <c r="B445" s="55" t="s">
        <v>1089</v>
      </c>
      <c r="C445" s="55" t="s">
        <v>1090</v>
      </c>
      <c r="D445" s="55" t="s">
        <v>807</v>
      </c>
      <c r="E445" s="56">
        <v>25</v>
      </c>
      <c r="F445" s="56">
        <v>29</v>
      </c>
      <c r="G445" s="56">
        <v>0</v>
      </c>
      <c r="H445" s="56">
        <v>0</v>
      </c>
      <c r="I445" s="56">
        <v>0</v>
      </c>
      <c r="J445" s="56">
        <v>0</v>
      </c>
      <c r="K445" s="56">
        <v>0</v>
      </c>
      <c r="L445" s="56">
        <v>0</v>
      </c>
      <c r="M445" s="56">
        <v>0</v>
      </c>
      <c r="N445" s="56">
        <v>0</v>
      </c>
      <c r="P445" s="30">
        <v>25</v>
      </c>
      <c r="Q445" s="30">
        <v>4</v>
      </c>
      <c r="R445" s="30">
        <v>29</v>
      </c>
    </row>
    <row r="446" spans="2:18" ht="12.75">
      <c r="B446" s="55" t="s">
        <v>1431</v>
      </c>
      <c r="C446" s="55" t="s">
        <v>1432</v>
      </c>
      <c r="D446" s="55" t="s">
        <v>810</v>
      </c>
      <c r="E446" s="56">
        <v>403</v>
      </c>
      <c r="F446" s="56">
        <v>415</v>
      </c>
      <c r="G446" s="56">
        <v>0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P446" s="30">
        <v>403</v>
      </c>
      <c r="Q446" s="30">
        <v>12</v>
      </c>
      <c r="R446" s="30">
        <v>415</v>
      </c>
    </row>
    <row r="447" spans="2:18" ht="12.75">
      <c r="B447" s="55" t="s">
        <v>1433</v>
      </c>
      <c r="C447" s="55" t="s">
        <v>1434</v>
      </c>
      <c r="D447" s="55" t="s">
        <v>810</v>
      </c>
      <c r="E447" s="56">
        <v>156</v>
      </c>
      <c r="F447" s="56">
        <v>162</v>
      </c>
      <c r="G447" s="56">
        <v>0</v>
      </c>
      <c r="H447" s="56">
        <v>0</v>
      </c>
      <c r="I447" s="56">
        <v>0</v>
      </c>
      <c r="J447" s="56">
        <v>0</v>
      </c>
      <c r="K447" s="56">
        <v>0</v>
      </c>
      <c r="L447" s="56">
        <v>0</v>
      </c>
      <c r="M447" s="56">
        <v>0</v>
      </c>
      <c r="N447" s="56">
        <v>0</v>
      </c>
      <c r="P447" s="30">
        <v>156</v>
      </c>
      <c r="Q447" s="30">
        <v>6</v>
      </c>
      <c r="R447" s="30">
        <v>162</v>
      </c>
    </row>
    <row r="448" spans="2:18" ht="12.75">
      <c r="B448" s="55" t="s">
        <v>1612</v>
      </c>
      <c r="C448" s="55" t="s">
        <v>1613</v>
      </c>
      <c r="D448" s="55" t="s">
        <v>803</v>
      </c>
      <c r="E448" s="56">
        <v>1229</v>
      </c>
      <c r="F448" s="56">
        <v>1262</v>
      </c>
      <c r="G448" s="56">
        <v>47</v>
      </c>
      <c r="H448" s="56">
        <v>69</v>
      </c>
      <c r="I448" s="56">
        <v>4</v>
      </c>
      <c r="J448" s="56">
        <v>4</v>
      </c>
      <c r="K448" s="56">
        <v>0</v>
      </c>
      <c r="L448" s="56">
        <v>0</v>
      </c>
      <c r="M448" s="56">
        <v>0</v>
      </c>
      <c r="N448" s="56">
        <v>0</v>
      </c>
      <c r="P448" s="30">
        <v>1280</v>
      </c>
      <c r="Q448" s="30">
        <v>55</v>
      </c>
      <c r="R448" s="30">
        <v>1335</v>
      </c>
    </row>
    <row r="449" spans="2:18" ht="12.75">
      <c r="B449" s="55" t="s">
        <v>1254</v>
      </c>
      <c r="C449" s="55" t="s">
        <v>527</v>
      </c>
      <c r="D449" s="55" t="s">
        <v>809</v>
      </c>
      <c r="E449" s="56">
        <v>260</v>
      </c>
      <c r="F449" s="56">
        <v>279</v>
      </c>
      <c r="G449" s="56">
        <v>0</v>
      </c>
      <c r="H449" s="56">
        <v>1</v>
      </c>
      <c r="I449" s="56">
        <v>0</v>
      </c>
      <c r="J449" s="56">
        <v>0</v>
      </c>
      <c r="K449" s="56">
        <v>0</v>
      </c>
      <c r="L449" s="56">
        <v>0</v>
      </c>
      <c r="M449" s="56">
        <v>1</v>
      </c>
      <c r="N449" s="56">
        <v>1</v>
      </c>
      <c r="P449" s="30">
        <v>261</v>
      </c>
      <c r="Q449" s="30">
        <v>20</v>
      </c>
      <c r="R449" s="30">
        <v>281</v>
      </c>
    </row>
    <row r="450" spans="2:18" ht="12.75">
      <c r="B450" s="55" t="s">
        <v>1804</v>
      </c>
      <c r="C450" s="55" t="s">
        <v>1805</v>
      </c>
      <c r="D450" s="55" t="s">
        <v>813</v>
      </c>
      <c r="E450" s="56">
        <v>498</v>
      </c>
      <c r="F450" s="56">
        <v>510</v>
      </c>
      <c r="G450" s="56">
        <v>5</v>
      </c>
      <c r="H450" s="56">
        <v>5</v>
      </c>
      <c r="I450" s="56">
        <v>0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P450" s="30">
        <v>503</v>
      </c>
      <c r="Q450" s="30">
        <v>12</v>
      </c>
      <c r="R450" s="30">
        <v>515</v>
      </c>
    </row>
    <row r="451" spans="2:18" ht="12.75">
      <c r="B451" s="55" t="s">
        <v>1091</v>
      </c>
      <c r="C451" s="55" t="s">
        <v>1092</v>
      </c>
      <c r="D451" s="55" t="s">
        <v>807</v>
      </c>
      <c r="E451" s="56">
        <v>106</v>
      </c>
      <c r="F451" s="56">
        <v>114</v>
      </c>
      <c r="G451" s="56">
        <v>0</v>
      </c>
      <c r="H451" s="56">
        <v>0</v>
      </c>
      <c r="I451" s="56">
        <v>0</v>
      </c>
      <c r="J451" s="56">
        <v>0</v>
      </c>
      <c r="K451" s="56">
        <v>0</v>
      </c>
      <c r="L451" s="56">
        <v>0</v>
      </c>
      <c r="M451" s="56">
        <v>1</v>
      </c>
      <c r="N451" s="56">
        <v>1</v>
      </c>
      <c r="P451" s="30">
        <v>107</v>
      </c>
      <c r="Q451" s="30">
        <v>8</v>
      </c>
      <c r="R451" s="30">
        <v>115</v>
      </c>
    </row>
    <row r="452" spans="2:18" ht="12.75">
      <c r="B452" s="55" t="s">
        <v>945</v>
      </c>
      <c r="C452" s="55" t="s">
        <v>946</v>
      </c>
      <c r="D452" s="55" t="s">
        <v>806</v>
      </c>
      <c r="E452" s="56">
        <v>579</v>
      </c>
      <c r="F452" s="56">
        <v>589</v>
      </c>
      <c r="G452" s="56">
        <v>0</v>
      </c>
      <c r="H452" s="56">
        <v>0</v>
      </c>
      <c r="I452" s="56">
        <v>0</v>
      </c>
      <c r="J452" s="56">
        <v>0</v>
      </c>
      <c r="K452" s="56">
        <v>0</v>
      </c>
      <c r="L452" s="56">
        <v>0</v>
      </c>
      <c r="M452" s="56">
        <v>2</v>
      </c>
      <c r="N452" s="56">
        <v>2</v>
      </c>
      <c r="P452" s="30">
        <v>581</v>
      </c>
      <c r="Q452" s="30">
        <v>10</v>
      </c>
      <c r="R452" s="30">
        <v>591</v>
      </c>
    </row>
    <row r="453" spans="2:18" ht="12.75">
      <c r="B453" s="55" t="s">
        <v>1435</v>
      </c>
      <c r="C453" s="55" t="s">
        <v>1436</v>
      </c>
      <c r="D453" s="55" t="s">
        <v>810</v>
      </c>
      <c r="E453" s="56">
        <v>520</v>
      </c>
      <c r="F453" s="56">
        <v>543</v>
      </c>
      <c r="G453" s="56">
        <v>0</v>
      </c>
      <c r="H453" s="56">
        <v>0</v>
      </c>
      <c r="I453" s="56">
        <v>0</v>
      </c>
      <c r="J453" s="56">
        <v>0</v>
      </c>
      <c r="K453" s="56">
        <v>0</v>
      </c>
      <c r="L453" s="56">
        <v>0</v>
      </c>
      <c r="M453" s="56">
        <v>5</v>
      </c>
      <c r="N453" s="56">
        <v>5</v>
      </c>
      <c r="P453" s="30">
        <v>525</v>
      </c>
      <c r="Q453" s="30">
        <v>23</v>
      </c>
      <c r="R453" s="30">
        <v>548</v>
      </c>
    </row>
    <row r="454" spans="2:18" ht="12.75">
      <c r="B454" s="55" t="s">
        <v>1437</v>
      </c>
      <c r="C454" s="55" t="s">
        <v>1438</v>
      </c>
      <c r="D454" s="55" t="s">
        <v>810</v>
      </c>
      <c r="E454" s="56">
        <v>476</v>
      </c>
      <c r="F454" s="56">
        <v>494</v>
      </c>
      <c r="G454" s="56">
        <v>0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P454" s="30">
        <v>476</v>
      </c>
      <c r="Q454" s="30">
        <v>18</v>
      </c>
      <c r="R454" s="30">
        <v>494</v>
      </c>
    </row>
    <row r="455" spans="2:18" ht="12.75">
      <c r="B455" s="55" t="s">
        <v>1155</v>
      </c>
      <c r="C455" s="55" t="s">
        <v>1156</v>
      </c>
      <c r="D455" s="55" t="s">
        <v>808</v>
      </c>
      <c r="E455" s="56">
        <v>429</v>
      </c>
      <c r="F455" s="56">
        <v>449</v>
      </c>
      <c r="G455" s="56">
        <v>1</v>
      </c>
      <c r="H455" s="56">
        <v>1</v>
      </c>
      <c r="I455" s="56">
        <v>0</v>
      </c>
      <c r="J455" s="56">
        <v>0</v>
      </c>
      <c r="K455" s="56">
        <v>0</v>
      </c>
      <c r="L455" s="56">
        <v>0</v>
      </c>
      <c r="M455" s="56">
        <v>0</v>
      </c>
      <c r="N455" s="56">
        <v>0</v>
      </c>
      <c r="P455" s="30">
        <v>430</v>
      </c>
      <c r="Q455" s="30">
        <v>20</v>
      </c>
      <c r="R455" s="30">
        <v>450</v>
      </c>
    </row>
    <row r="456" spans="2:18" ht="12.75">
      <c r="B456" s="55" t="s">
        <v>1687</v>
      </c>
      <c r="C456" s="55" t="s">
        <v>537</v>
      </c>
      <c r="D456" s="55" t="s">
        <v>812</v>
      </c>
      <c r="E456" s="56">
        <v>663</v>
      </c>
      <c r="F456" s="56">
        <v>681</v>
      </c>
      <c r="G456" s="56">
        <v>0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56">
        <v>1</v>
      </c>
      <c r="N456" s="56">
        <v>1</v>
      </c>
      <c r="P456" s="30">
        <v>664</v>
      </c>
      <c r="Q456" s="30">
        <v>18</v>
      </c>
      <c r="R456" s="30">
        <v>682</v>
      </c>
    </row>
    <row r="457" spans="2:18" ht="12.75">
      <c r="B457" s="55" t="s">
        <v>1439</v>
      </c>
      <c r="C457" s="55" t="s">
        <v>1440</v>
      </c>
      <c r="D457" s="55" t="s">
        <v>810</v>
      </c>
      <c r="E457" s="56">
        <v>516</v>
      </c>
      <c r="F457" s="56">
        <v>533</v>
      </c>
      <c r="G457" s="56">
        <v>0</v>
      </c>
      <c r="H457" s="56">
        <v>0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P457" s="30">
        <v>516</v>
      </c>
      <c r="Q457" s="30">
        <v>17</v>
      </c>
      <c r="R457" s="30">
        <v>533</v>
      </c>
    </row>
    <row r="458" spans="2:18" ht="12.75">
      <c r="B458" s="55" t="s">
        <v>1588</v>
      </c>
      <c r="C458" s="55" t="s">
        <v>1589</v>
      </c>
      <c r="D458" s="55" t="s">
        <v>803</v>
      </c>
      <c r="E458" s="56">
        <v>372</v>
      </c>
      <c r="F458" s="56">
        <v>380</v>
      </c>
      <c r="G458" s="56">
        <v>0</v>
      </c>
      <c r="H458" s="56">
        <v>0</v>
      </c>
      <c r="I458" s="56">
        <v>0</v>
      </c>
      <c r="J458" s="56">
        <v>0</v>
      </c>
      <c r="K458" s="56">
        <v>0</v>
      </c>
      <c r="L458" s="56">
        <v>0</v>
      </c>
      <c r="M458" s="56">
        <v>0</v>
      </c>
      <c r="N458" s="56">
        <v>0</v>
      </c>
      <c r="P458" s="30">
        <v>372</v>
      </c>
      <c r="Q458" s="30">
        <v>8</v>
      </c>
      <c r="R458" s="30">
        <v>380</v>
      </c>
    </row>
    <row r="459" spans="2:18" ht="12.75">
      <c r="B459" s="55" t="s">
        <v>1255</v>
      </c>
      <c r="C459" s="55" t="s">
        <v>545</v>
      </c>
      <c r="D459" s="55" t="s">
        <v>809</v>
      </c>
      <c r="E459" s="56">
        <v>851</v>
      </c>
      <c r="F459" s="56">
        <v>876</v>
      </c>
      <c r="G459" s="56">
        <v>9</v>
      </c>
      <c r="H459" s="56">
        <v>15</v>
      </c>
      <c r="I459" s="56">
        <v>0</v>
      </c>
      <c r="J459" s="56">
        <v>1</v>
      </c>
      <c r="K459" s="56">
        <v>0</v>
      </c>
      <c r="L459" s="56">
        <v>0</v>
      </c>
      <c r="M459" s="56">
        <v>4</v>
      </c>
      <c r="N459" s="56">
        <v>4</v>
      </c>
      <c r="P459" s="30">
        <v>864</v>
      </c>
      <c r="Q459" s="30">
        <v>32</v>
      </c>
      <c r="R459" s="30">
        <v>896</v>
      </c>
    </row>
    <row r="460" spans="2:18" ht="12.75">
      <c r="B460" s="55" t="s">
        <v>1806</v>
      </c>
      <c r="C460" s="55" t="s">
        <v>1807</v>
      </c>
      <c r="D460" s="55" t="s">
        <v>813</v>
      </c>
      <c r="E460" s="56">
        <v>1447</v>
      </c>
      <c r="F460" s="56">
        <v>1525</v>
      </c>
      <c r="G460" s="56">
        <v>22</v>
      </c>
      <c r="H460" s="56">
        <v>26</v>
      </c>
      <c r="I460" s="56">
        <v>1</v>
      </c>
      <c r="J460" s="56">
        <v>4</v>
      </c>
      <c r="K460" s="56">
        <v>0</v>
      </c>
      <c r="L460" s="56">
        <v>0</v>
      </c>
      <c r="M460" s="56">
        <v>1</v>
      </c>
      <c r="N460" s="56">
        <v>1</v>
      </c>
      <c r="P460" s="30">
        <v>1471</v>
      </c>
      <c r="Q460" s="30">
        <v>85</v>
      </c>
      <c r="R460" s="30">
        <v>1556</v>
      </c>
    </row>
    <row r="461" spans="2:18" ht="12.75">
      <c r="B461" s="55" t="s">
        <v>1093</v>
      </c>
      <c r="C461" s="55" t="s">
        <v>1094</v>
      </c>
      <c r="D461" s="55" t="s">
        <v>807</v>
      </c>
      <c r="E461" s="56">
        <v>297</v>
      </c>
      <c r="F461" s="56">
        <v>308</v>
      </c>
      <c r="G461" s="56">
        <v>0</v>
      </c>
      <c r="H461" s="56">
        <v>0</v>
      </c>
      <c r="I461" s="56">
        <v>0</v>
      </c>
      <c r="J461" s="56">
        <v>0</v>
      </c>
      <c r="K461" s="56">
        <v>0</v>
      </c>
      <c r="L461" s="56">
        <v>0</v>
      </c>
      <c r="M461" s="56">
        <v>2</v>
      </c>
      <c r="N461" s="56">
        <v>2</v>
      </c>
      <c r="P461" s="30">
        <v>299</v>
      </c>
      <c r="Q461" s="30">
        <v>11</v>
      </c>
      <c r="R461" s="30">
        <v>310</v>
      </c>
    </row>
    <row r="462" spans="2:18" ht="12.75">
      <c r="B462" s="55" t="s">
        <v>1256</v>
      </c>
      <c r="C462" s="55" t="s">
        <v>551</v>
      </c>
      <c r="D462" s="55" t="s">
        <v>809</v>
      </c>
      <c r="E462" s="56">
        <v>614</v>
      </c>
      <c r="F462" s="56">
        <v>621</v>
      </c>
      <c r="G462" s="56">
        <v>1</v>
      </c>
      <c r="H462" s="56">
        <v>1</v>
      </c>
      <c r="I462" s="56">
        <v>0</v>
      </c>
      <c r="J462" s="56">
        <v>0</v>
      </c>
      <c r="K462" s="56">
        <v>0</v>
      </c>
      <c r="L462" s="56">
        <v>0</v>
      </c>
      <c r="M462" s="56">
        <v>0</v>
      </c>
      <c r="N462" s="56">
        <v>0</v>
      </c>
      <c r="P462" s="30">
        <v>615</v>
      </c>
      <c r="Q462" s="30">
        <v>7</v>
      </c>
      <c r="R462" s="30">
        <v>622</v>
      </c>
    </row>
    <row r="463" spans="2:18" ht="12.75">
      <c r="B463" s="55" t="s">
        <v>1441</v>
      </c>
      <c r="C463" s="55" t="s">
        <v>1442</v>
      </c>
      <c r="D463" s="55" t="s">
        <v>810</v>
      </c>
      <c r="E463" s="56">
        <v>491</v>
      </c>
      <c r="F463" s="56">
        <v>505</v>
      </c>
      <c r="G463" s="56">
        <v>2</v>
      </c>
      <c r="H463" s="56">
        <v>2</v>
      </c>
      <c r="I463" s="56">
        <v>0</v>
      </c>
      <c r="J463" s="56">
        <v>0</v>
      </c>
      <c r="K463" s="56">
        <v>0</v>
      </c>
      <c r="L463" s="56">
        <v>0</v>
      </c>
      <c r="M463" s="56">
        <v>1</v>
      </c>
      <c r="N463" s="56">
        <v>1</v>
      </c>
      <c r="P463" s="30">
        <v>494</v>
      </c>
      <c r="Q463" s="30">
        <v>14</v>
      </c>
      <c r="R463" s="30">
        <v>508</v>
      </c>
    </row>
    <row r="464" spans="2:18" ht="12.75">
      <c r="B464" s="55" t="s">
        <v>947</v>
      </c>
      <c r="C464" s="55" t="s">
        <v>948</v>
      </c>
      <c r="D464" s="55" t="s">
        <v>806</v>
      </c>
      <c r="E464" s="56">
        <v>304</v>
      </c>
      <c r="F464" s="56">
        <v>320</v>
      </c>
      <c r="G464" s="56">
        <v>0</v>
      </c>
      <c r="H464" s="56">
        <v>0</v>
      </c>
      <c r="I464" s="56">
        <v>0</v>
      </c>
      <c r="J464" s="56">
        <v>0</v>
      </c>
      <c r="K464" s="56">
        <v>0</v>
      </c>
      <c r="L464" s="56">
        <v>0</v>
      </c>
      <c r="M464" s="56">
        <v>0</v>
      </c>
      <c r="N464" s="56">
        <v>0</v>
      </c>
      <c r="P464" s="30">
        <v>304</v>
      </c>
      <c r="Q464" s="30">
        <v>16</v>
      </c>
      <c r="R464" s="30">
        <v>320</v>
      </c>
    </row>
    <row r="465" spans="2:18" ht="12.75">
      <c r="B465" s="55" t="s">
        <v>1095</v>
      </c>
      <c r="C465" s="55" t="s">
        <v>1096</v>
      </c>
      <c r="D465" s="55" t="s">
        <v>807</v>
      </c>
      <c r="E465" s="56">
        <v>267</v>
      </c>
      <c r="F465" s="56">
        <v>271</v>
      </c>
      <c r="G465" s="56">
        <v>0</v>
      </c>
      <c r="H465" s="56">
        <v>0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P465" s="30">
        <v>267</v>
      </c>
      <c r="Q465" s="30">
        <v>4</v>
      </c>
      <c r="R465" s="30">
        <v>271</v>
      </c>
    </row>
    <row r="466" spans="2:18" ht="12.75">
      <c r="B466" s="55" t="s">
        <v>1443</v>
      </c>
      <c r="C466" s="55" t="s">
        <v>1444</v>
      </c>
      <c r="D466" s="55" t="s">
        <v>810</v>
      </c>
      <c r="E466" s="56">
        <v>840</v>
      </c>
      <c r="F466" s="56">
        <v>858</v>
      </c>
      <c r="G466" s="56">
        <v>3</v>
      </c>
      <c r="H466" s="56">
        <v>3</v>
      </c>
      <c r="I466" s="56">
        <v>0</v>
      </c>
      <c r="J466" s="56">
        <v>0</v>
      </c>
      <c r="K466" s="56">
        <v>0</v>
      </c>
      <c r="L466" s="56">
        <v>1</v>
      </c>
      <c r="M466" s="56">
        <v>1</v>
      </c>
      <c r="N466" s="56">
        <v>1</v>
      </c>
      <c r="P466" s="30">
        <v>844</v>
      </c>
      <c r="Q466" s="30">
        <v>19</v>
      </c>
      <c r="R466" s="30">
        <v>863</v>
      </c>
    </row>
    <row r="467" spans="2:18" ht="12.75">
      <c r="B467" s="57">
        <v>855</v>
      </c>
      <c r="C467" s="55" t="s">
        <v>1959</v>
      </c>
      <c r="D467" s="55" t="s">
        <v>804</v>
      </c>
      <c r="E467" s="56">
        <v>911</v>
      </c>
      <c r="F467" s="56">
        <v>916</v>
      </c>
      <c r="G467" s="56">
        <v>46</v>
      </c>
      <c r="H467" s="56">
        <v>54</v>
      </c>
      <c r="I467" s="56">
        <v>13</v>
      </c>
      <c r="J467" s="56">
        <v>14</v>
      </c>
      <c r="K467" s="56">
        <v>0</v>
      </c>
      <c r="L467" s="56">
        <v>0</v>
      </c>
      <c r="M467" s="56">
        <v>1</v>
      </c>
      <c r="N467" s="56">
        <v>1</v>
      </c>
      <c r="P467" s="30">
        <v>971</v>
      </c>
      <c r="Q467" s="30">
        <v>14</v>
      </c>
      <c r="R467" s="30">
        <v>985</v>
      </c>
    </row>
    <row r="468" spans="2:18" ht="12.75">
      <c r="B468" s="55" t="s">
        <v>1257</v>
      </c>
      <c r="C468" s="55" t="s">
        <v>1258</v>
      </c>
      <c r="D468" s="55" t="s">
        <v>809</v>
      </c>
      <c r="E468" s="56">
        <v>834</v>
      </c>
      <c r="F468" s="56">
        <v>841</v>
      </c>
      <c r="G468" s="56">
        <v>24</v>
      </c>
      <c r="H468" s="56">
        <v>26</v>
      </c>
      <c r="I468" s="56">
        <v>0</v>
      </c>
      <c r="J468" s="56">
        <v>0</v>
      </c>
      <c r="K468" s="56">
        <v>0</v>
      </c>
      <c r="L468" s="56">
        <v>0</v>
      </c>
      <c r="M468" s="56">
        <v>1</v>
      </c>
      <c r="N468" s="56">
        <v>1</v>
      </c>
      <c r="P468" s="30">
        <v>859</v>
      </c>
      <c r="Q468" s="30">
        <v>9</v>
      </c>
      <c r="R468" s="30">
        <v>868</v>
      </c>
    </row>
    <row r="469" spans="2:18" ht="12.75">
      <c r="B469" s="55" t="s">
        <v>1808</v>
      </c>
      <c r="C469" s="55" t="s">
        <v>1809</v>
      </c>
      <c r="D469" s="55" t="s">
        <v>813</v>
      </c>
      <c r="E469" s="56">
        <v>1480</v>
      </c>
      <c r="F469" s="56">
        <v>1492</v>
      </c>
      <c r="G469" s="56">
        <v>0</v>
      </c>
      <c r="H469" s="56">
        <v>1</v>
      </c>
      <c r="I469" s="56">
        <v>0</v>
      </c>
      <c r="J469" s="56">
        <v>0</v>
      </c>
      <c r="K469" s="56">
        <v>0</v>
      </c>
      <c r="L469" s="56">
        <v>0</v>
      </c>
      <c r="M469" s="56">
        <v>1</v>
      </c>
      <c r="N469" s="56">
        <v>1</v>
      </c>
      <c r="P469" s="30">
        <v>1481</v>
      </c>
      <c r="Q469" s="30">
        <v>13</v>
      </c>
      <c r="R469" s="30">
        <v>1494</v>
      </c>
    </row>
    <row r="470" spans="2:18" ht="12.75">
      <c r="B470" s="55" t="s">
        <v>1810</v>
      </c>
      <c r="C470" s="55" t="s">
        <v>559</v>
      </c>
      <c r="D470" s="55" t="s">
        <v>813</v>
      </c>
      <c r="E470" s="56">
        <v>864</v>
      </c>
      <c r="F470" s="56">
        <v>876</v>
      </c>
      <c r="G470" s="56">
        <v>0</v>
      </c>
      <c r="H470" s="56">
        <v>0</v>
      </c>
      <c r="I470" s="56">
        <v>0</v>
      </c>
      <c r="J470" s="56">
        <v>0</v>
      </c>
      <c r="K470" s="56">
        <v>0</v>
      </c>
      <c r="L470" s="56">
        <v>0</v>
      </c>
      <c r="M470" s="56">
        <v>0</v>
      </c>
      <c r="N470" s="56">
        <v>0</v>
      </c>
      <c r="P470" s="30">
        <v>864</v>
      </c>
      <c r="Q470" s="30">
        <v>12</v>
      </c>
      <c r="R470" s="30">
        <v>876</v>
      </c>
    </row>
    <row r="471" spans="2:18" ht="12.75">
      <c r="B471" s="55" t="s">
        <v>1688</v>
      </c>
      <c r="C471" s="55" t="s">
        <v>561</v>
      </c>
      <c r="D471" s="55" t="s">
        <v>812</v>
      </c>
      <c r="E471" s="56">
        <v>614</v>
      </c>
      <c r="F471" s="56">
        <v>640</v>
      </c>
      <c r="G471" s="56">
        <v>3</v>
      </c>
      <c r="H471" s="56">
        <v>3</v>
      </c>
      <c r="I471" s="56">
        <v>0</v>
      </c>
      <c r="J471" s="56">
        <v>0</v>
      </c>
      <c r="K471" s="56">
        <v>0</v>
      </c>
      <c r="L471" s="56">
        <v>1</v>
      </c>
      <c r="M471" s="56">
        <v>0</v>
      </c>
      <c r="N471" s="56">
        <v>0</v>
      </c>
      <c r="P471" s="30">
        <v>617</v>
      </c>
      <c r="Q471" s="30">
        <v>27</v>
      </c>
      <c r="R471" s="30">
        <v>644</v>
      </c>
    </row>
    <row r="472" spans="2:18" ht="12.75">
      <c r="B472" s="55" t="s">
        <v>1097</v>
      </c>
      <c r="C472" s="55" t="s">
        <v>1960</v>
      </c>
      <c r="D472" s="55" t="s">
        <v>807</v>
      </c>
      <c r="E472" s="56">
        <v>227</v>
      </c>
      <c r="F472" s="56">
        <v>234</v>
      </c>
      <c r="G472" s="56">
        <v>1</v>
      </c>
      <c r="H472" s="56">
        <v>1</v>
      </c>
      <c r="I472" s="56">
        <v>0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P472" s="30">
        <v>228</v>
      </c>
      <c r="Q472" s="30">
        <v>7</v>
      </c>
      <c r="R472" s="30">
        <v>235</v>
      </c>
    </row>
    <row r="473" spans="2:18" ht="12.75">
      <c r="B473" s="55" t="s">
        <v>1445</v>
      </c>
      <c r="C473" s="55" t="s">
        <v>1446</v>
      </c>
      <c r="D473" s="55" t="s">
        <v>810</v>
      </c>
      <c r="E473" s="56">
        <v>368</v>
      </c>
      <c r="F473" s="56">
        <v>383</v>
      </c>
      <c r="G473" s="56">
        <v>0</v>
      </c>
      <c r="H473" s="56">
        <v>0</v>
      </c>
      <c r="I473" s="56">
        <v>0</v>
      </c>
      <c r="J473" s="56">
        <v>0</v>
      </c>
      <c r="K473" s="56">
        <v>0</v>
      </c>
      <c r="L473" s="56">
        <v>0</v>
      </c>
      <c r="M473" s="56">
        <v>3</v>
      </c>
      <c r="N473" s="56">
        <v>3</v>
      </c>
      <c r="P473" s="30">
        <v>371</v>
      </c>
      <c r="Q473" s="30">
        <v>15</v>
      </c>
      <c r="R473" s="30">
        <v>386</v>
      </c>
    </row>
    <row r="474" spans="2:18" ht="12.75">
      <c r="B474" s="55" t="s">
        <v>873</v>
      </c>
      <c r="C474" s="55" t="s">
        <v>565</v>
      </c>
      <c r="D474" s="55" t="s">
        <v>805</v>
      </c>
      <c r="E474" s="56">
        <v>1204</v>
      </c>
      <c r="F474" s="56">
        <v>1236</v>
      </c>
      <c r="G474" s="56">
        <v>1</v>
      </c>
      <c r="H474" s="56">
        <v>2</v>
      </c>
      <c r="I474" s="56">
        <v>0</v>
      </c>
      <c r="J474" s="56">
        <v>0</v>
      </c>
      <c r="K474" s="56">
        <v>0</v>
      </c>
      <c r="L474" s="56">
        <v>0</v>
      </c>
      <c r="M474" s="56">
        <v>0</v>
      </c>
      <c r="N474" s="56">
        <v>0</v>
      </c>
      <c r="P474" s="30">
        <v>1205</v>
      </c>
      <c r="Q474" s="30">
        <v>33</v>
      </c>
      <c r="R474" s="30">
        <v>1238</v>
      </c>
    </row>
    <row r="475" spans="2:18" ht="12.75">
      <c r="B475" s="57">
        <v>856</v>
      </c>
      <c r="C475" s="55" t="s">
        <v>1339</v>
      </c>
      <c r="D475" s="55" t="s">
        <v>804</v>
      </c>
      <c r="E475" s="56">
        <v>311</v>
      </c>
      <c r="F475" s="56">
        <v>316</v>
      </c>
      <c r="G475" s="56">
        <v>0</v>
      </c>
      <c r="H475" s="56">
        <v>0</v>
      </c>
      <c r="I475" s="56">
        <v>0</v>
      </c>
      <c r="J475" s="56">
        <v>0</v>
      </c>
      <c r="K475" s="56">
        <v>0</v>
      </c>
      <c r="L475" s="56">
        <v>0</v>
      </c>
      <c r="M475" s="56">
        <v>0</v>
      </c>
      <c r="N475" s="56">
        <v>0</v>
      </c>
      <c r="P475" s="30">
        <v>311</v>
      </c>
      <c r="Q475" s="30">
        <v>5</v>
      </c>
      <c r="R475" s="30">
        <v>316</v>
      </c>
    </row>
    <row r="476" spans="2:18" ht="12.75">
      <c r="B476" s="55" t="s">
        <v>874</v>
      </c>
      <c r="C476" s="55" t="s">
        <v>875</v>
      </c>
      <c r="D476" s="55" t="s">
        <v>805</v>
      </c>
      <c r="E476" s="56">
        <v>1245</v>
      </c>
      <c r="F476" s="56">
        <v>1315</v>
      </c>
      <c r="G476" s="56">
        <v>14</v>
      </c>
      <c r="H476" s="56">
        <v>28</v>
      </c>
      <c r="I476" s="56">
        <v>0</v>
      </c>
      <c r="J476" s="56">
        <v>0</v>
      </c>
      <c r="K476" s="56">
        <v>0</v>
      </c>
      <c r="L476" s="56">
        <v>0</v>
      </c>
      <c r="M476" s="56">
        <v>0</v>
      </c>
      <c r="N476" s="56">
        <v>0</v>
      </c>
      <c r="P476" s="30">
        <v>1259</v>
      </c>
      <c r="Q476" s="30">
        <v>84</v>
      </c>
      <c r="R476" s="30">
        <v>1343</v>
      </c>
    </row>
    <row r="477" spans="2:18" ht="12.75">
      <c r="B477" s="55" t="s">
        <v>949</v>
      </c>
      <c r="C477" s="55" t="s">
        <v>950</v>
      </c>
      <c r="D477" s="55" t="s">
        <v>806</v>
      </c>
      <c r="E477" s="56">
        <v>1110</v>
      </c>
      <c r="F477" s="56">
        <v>1173</v>
      </c>
      <c r="G477" s="56">
        <v>6</v>
      </c>
      <c r="H477" s="56">
        <v>7</v>
      </c>
      <c r="I477" s="56">
        <v>0</v>
      </c>
      <c r="J477" s="56">
        <v>0</v>
      </c>
      <c r="K477" s="56">
        <v>0</v>
      </c>
      <c r="L477" s="56">
        <v>1</v>
      </c>
      <c r="M477" s="56">
        <v>2</v>
      </c>
      <c r="N477" s="56">
        <v>2</v>
      </c>
      <c r="P477" s="30">
        <v>1118</v>
      </c>
      <c r="Q477" s="30">
        <v>65</v>
      </c>
      <c r="R477" s="30">
        <v>1183</v>
      </c>
    </row>
    <row r="478" spans="2:18" ht="12.75">
      <c r="B478" s="55" t="s">
        <v>1259</v>
      </c>
      <c r="C478" s="55" t="s">
        <v>1260</v>
      </c>
      <c r="D478" s="55" t="s">
        <v>809</v>
      </c>
      <c r="E478" s="56">
        <v>329</v>
      </c>
      <c r="F478" s="56">
        <v>336</v>
      </c>
      <c r="G478" s="56">
        <v>0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56">
        <v>0</v>
      </c>
      <c r="N478" s="56">
        <v>0</v>
      </c>
      <c r="P478" s="30">
        <v>329</v>
      </c>
      <c r="Q478" s="30">
        <v>7</v>
      </c>
      <c r="R478" s="30">
        <v>336</v>
      </c>
    </row>
    <row r="479" spans="2:18" ht="12.75">
      <c r="B479" s="55" t="s">
        <v>1526</v>
      </c>
      <c r="C479" s="55" t="s">
        <v>1527</v>
      </c>
      <c r="D479" s="55" t="s">
        <v>811</v>
      </c>
      <c r="E479" s="56">
        <v>1027</v>
      </c>
      <c r="F479" s="56">
        <v>1040</v>
      </c>
      <c r="G479" s="56">
        <v>0</v>
      </c>
      <c r="H479" s="56">
        <v>0</v>
      </c>
      <c r="I479" s="56">
        <v>0</v>
      </c>
      <c r="J479" s="56">
        <v>0</v>
      </c>
      <c r="K479" s="56">
        <v>0</v>
      </c>
      <c r="L479" s="56">
        <v>0</v>
      </c>
      <c r="M479" s="56">
        <v>0</v>
      </c>
      <c r="N479" s="56">
        <v>0</v>
      </c>
      <c r="P479" s="30">
        <v>1027</v>
      </c>
      <c r="Q479" s="30">
        <v>13</v>
      </c>
      <c r="R479" s="30">
        <v>1040</v>
      </c>
    </row>
    <row r="480" spans="2:18" ht="12.75">
      <c r="B480" s="55" t="s">
        <v>1811</v>
      </c>
      <c r="C480" s="55" t="s">
        <v>1812</v>
      </c>
      <c r="D480" s="55" t="s">
        <v>813</v>
      </c>
      <c r="E480" s="56">
        <v>840</v>
      </c>
      <c r="F480" s="56">
        <v>870</v>
      </c>
      <c r="G480" s="56">
        <v>14</v>
      </c>
      <c r="H480" s="56">
        <v>20</v>
      </c>
      <c r="I480" s="56">
        <v>0</v>
      </c>
      <c r="J480" s="56">
        <v>2</v>
      </c>
      <c r="K480" s="56">
        <v>0</v>
      </c>
      <c r="L480" s="56">
        <v>0</v>
      </c>
      <c r="M480" s="56">
        <v>5</v>
      </c>
      <c r="N480" s="56">
        <v>5</v>
      </c>
      <c r="P480" s="30">
        <v>859</v>
      </c>
      <c r="Q480" s="30">
        <v>38</v>
      </c>
      <c r="R480" s="30">
        <v>897</v>
      </c>
    </row>
    <row r="481" spans="2:18" ht="12.75">
      <c r="B481" s="55" t="s">
        <v>1813</v>
      </c>
      <c r="C481" s="55" t="s">
        <v>1814</v>
      </c>
      <c r="D481" s="55" t="s">
        <v>813</v>
      </c>
      <c r="E481" s="56">
        <v>1253</v>
      </c>
      <c r="F481" s="56">
        <v>1288</v>
      </c>
      <c r="G481" s="56">
        <v>2</v>
      </c>
      <c r="H481" s="56">
        <v>7</v>
      </c>
      <c r="I481" s="56">
        <v>0</v>
      </c>
      <c r="J481" s="56">
        <v>0</v>
      </c>
      <c r="K481" s="56">
        <v>0</v>
      </c>
      <c r="L481" s="56">
        <v>0</v>
      </c>
      <c r="M481" s="56">
        <v>0</v>
      </c>
      <c r="N481" s="56">
        <v>0</v>
      </c>
      <c r="P481" s="30">
        <v>1255</v>
      </c>
      <c r="Q481" s="30">
        <v>40</v>
      </c>
      <c r="R481" s="30">
        <v>1295</v>
      </c>
    </row>
    <row r="482" spans="2:18" ht="12.75">
      <c r="B482" s="55" t="s">
        <v>1157</v>
      </c>
      <c r="C482" s="55" t="s">
        <v>1158</v>
      </c>
      <c r="D482" s="55" t="s">
        <v>808</v>
      </c>
      <c r="E482" s="56">
        <v>680</v>
      </c>
      <c r="F482" s="56">
        <v>717</v>
      </c>
      <c r="G482" s="56">
        <v>6</v>
      </c>
      <c r="H482" s="56">
        <v>9</v>
      </c>
      <c r="I482" s="56">
        <v>0</v>
      </c>
      <c r="J482" s="56">
        <v>0</v>
      </c>
      <c r="K482" s="56">
        <v>0</v>
      </c>
      <c r="L482" s="56">
        <v>0</v>
      </c>
      <c r="M482" s="56">
        <v>1</v>
      </c>
      <c r="N482" s="56">
        <v>1</v>
      </c>
      <c r="P482" s="30">
        <v>687</v>
      </c>
      <c r="Q482" s="30">
        <v>40</v>
      </c>
      <c r="R482" s="30">
        <v>727</v>
      </c>
    </row>
    <row r="483" spans="2:18" ht="12.75">
      <c r="B483" s="55" t="s">
        <v>1261</v>
      </c>
      <c r="C483" s="55" t="s">
        <v>1262</v>
      </c>
      <c r="D483" s="55" t="s">
        <v>809</v>
      </c>
      <c r="E483" s="56">
        <v>409</v>
      </c>
      <c r="F483" s="56">
        <v>416</v>
      </c>
      <c r="G483" s="56">
        <v>2</v>
      </c>
      <c r="H483" s="56">
        <v>3</v>
      </c>
      <c r="I483" s="56">
        <v>0</v>
      </c>
      <c r="J483" s="56">
        <v>0</v>
      </c>
      <c r="K483" s="56">
        <v>0</v>
      </c>
      <c r="L483" s="56">
        <v>0</v>
      </c>
      <c r="M483" s="56">
        <v>1</v>
      </c>
      <c r="N483" s="56">
        <v>1</v>
      </c>
      <c r="P483" s="30">
        <v>412</v>
      </c>
      <c r="Q483" s="30">
        <v>8</v>
      </c>
      <c r="R483" s="30">
        <v>420</v>
      </c>
    </row>
    <row r="484" spans="2:18" ht="12.75">
      <c r="B484" s="55" t="s">
        <v>1815</v>
      </c>
      <c r="C484" s="55" t="s">
        <v>1816</v>
      </c>
      <c r="D484" s="55" t="s">
        <v>813</v>
      </c>
      <c r="E484" s="56">
        <v>1260</v>
      </c>
      <c r="F484" s="56">
        <v>1306</v>
      </c>
      <c r="G484" s="56">
        <v>6</v>
      </c>
      <c r="H484" s="56">
        <v>20</v>
      </c>
      <c r="I484" s="56">
        <v>0</v>
      </c>
      <c r="J484" s="56">
        <v>1</v>
      </c>
      <c r="K484" s="56">
        <v>0</v>
      </c>
      <c r="L484" s="56">
        <v>0</v>
      </c>
      <c r="M484" s="56">
        <v>0</v>
      </c>
      <c r="N484" s="56">
        <v>0</v>
      </c>
      <c r="P484" s="30">
        <v>1266</v>
      </c>
      <c r="Q484" s="30">
        <v>61</v>
      </c>
      <c r="R484" s="30">
        <v>1327</v>
      </c>
    </row>
    <row r="485" spans="2:18" ht="12.75">
      <c r="B485" s="55" t="s">
        <v>1447</v>
      </c>
      <c r="C485" s="55" t="s">
        <v>587</v>
      </c>
      <c r="D485" s="55" t="s">
        <v>810</v>
      </c>
      <c r="E485" s="56">
        <v>523</v>
      </c>
      <c r="F485" s="56">
        <v>541</v>
      </c>
      <c r="G485" s="56">
        <v>1</v>
      </c>
      <c r="H485" s="56">
        <v>1</v>
      </c>
      <c r="I485" s="56">
        <v>0</v>
      </c>
      <c r="J485" s="56">
        <v>0</v>
      </c>
      <c r="K485" s="56">
        <v>0</v>
      </c>
      <c r="L485" s="56">
        <v>0</v>
      </c>
      <c r="M485" s="56">
        <v>5</v>
      </c>
      <c r="N485" s="56">
        <v>5</v>
      </c>
      <c r="P485" s="30">
        <v>529</v>
      </c>
      <c r="Q485" s="30">
        <v>18</v>
      </c>
      <c r="R485" s="30">
        <v>547</v>
      </c>
    </row>
    <row r="486" spans="2:18" ht="12.75">
      <c r="B486" s="55" t="s">
        <v>1821</v>
      </c>
      <c r="C486" s="55" t="s">
        <v>1961</v>
      </c>
      <c r="D486" s="55" t="s">
        <v>813</v>
      </c>
      <c r="E486" s="56">
        <v>257</v>
      </c>
      <c r="F486" s="56">
        <v>265</v>
      </c>
      <c r="G486" s="56">
        <v>0</v>
      </c>
      <c r="H486" s="56">
        <v>0</v>
      </c>
      <c r="I486" s="56">
        <v>0</v>
      </c>
      <c r="J486" s="56">
        <v>0</v>
      </c>
      <c r="K486" s="56">
        <v>0</v>
      </c>
      <c r="L486" s="56">
        <v>0</v>
      </c>
      <c r="M486" s="56">
        <v>0</v>
      </c>
      <c r="N486" s="56">
        <v>0</v>
      </c>
      <c r="P486" s="30">
        <v>257</v>
      </c>
      <c r="Q486" s="30">
        <v>8</v>
      </c>
      <c r="R486" s="30">
        <v>265</v>
      </c>
    </row>
    <row r="487" spans="2:18" ht="12.75">
      <c r="B487" s="55" t="s">
        <v>1817</v>
      </c>
      <c r="C487" s="55" t="s">
        <v>1818</v>
      </c>
      <c r="D487" s="55" t="s">
        <v>813</v>
      </c>
      <c r="E487" s="56">
        <v>325</v>
      </c>
      <c r="F487" s="56">
        <v>342</v>
      </c>
      <c r="G487" s="56">
        <v>0</v>
      </c>
      <c r="H487" s="56">
        <v>0</v>
      </c>
      <c r="I487" s="56">
        <v>0</v>
      </c>
      <c r="J487" s="56">
        <v>0</v>
      </c>
      <c r="K487" s="56">
        <v>0</v>
      </c>
      <c r="L487" s="56">
        <v>0</v>
      </c>
      <c r="M487" s="56">
        <v>0</v>
      </c>
      <c r="N487" s="56">
        <v>0</v>
      </c>
      <c r="P487" s="30">
        <v>325</v>
      </c>
      <c r="Q487" s="30">
        <v>17</v>
      </c>
      <c r="R487" s="30">
        <v>342</v>
      </c>
    </row>
    <row r="488" spans="2:18" ht="12.75">
      <c r="B488" s="55" t="s">
        <v>1822</v>
      </c>
      <c r="C488" s="55" t="s">
        <v>1962</v>
      </c>
      <c r="D488" s="55" t="s">
        <v>813</v>
      </c>
      <c r="E488" s="56">
        <v>770</v>
      </c>
      <c r="F488" s="56">
        <v>776</v>
      </c>
      <c r="G488" s="56">
        <v>3</v>
      </c>
      <c r="H488" s="56">
        <v>4</v>
      </c>
      <c r="I488" s="56">
        <v>0</v>
      </c>
      <c r="J488" s="56">
        <v>0</v>
      </c>
      <c r="K488" s="56">
        <v>0</v>
      </c>
      <c r="L488" s="56">
        <v>0</v>
      </c>
      <c r="M488" s="56">
        <v>0</v>
      </c>
      <c r="N488" s="56">
        <v>0</v>
      </c>
      <c r="P488" s="30">
        <v>773</v>
      </c>
      <c r="Q488" s="30">
        <v>7</v>
      </c>
      <c r="R488" s="30">
        <v>780</v>
      </c>
    </row>
    <row r="489" spans="2:18" ht="12.75">
      <c r="B489" s="55" t="s">
        <v>1823</v>
      </c>
      <c r="C489" s="55" t="s">
        <v>1963</v>
      </c>
      <c r="D489" s="55" t="s">
        <v>813</v>
      </c>
      <c r="E489" s="56">
        <v>321</v>
      </c>
      <c r="F489" s="56">
        <v>328</v>
      </c>
      <c r="G489" s="56">
        <v>0</v>
      </c>
      <c r="H489" s="56">
        <v>0</v>
      </c>
      <c r="I489" s="56">
        <v>0</v>
      </c>
      <c r="J489" s="56">
        <v>0</v>
      </c>
      <c r="K489" s="56">
        <v>0</v>
      </c>
      <c r="L489" s="56">
        <v>0</v>
      </c>
      <c r="M489" s="56">
        <v>1</v>
      </c>
      <c r="N489" s="56">
        <v>1</v>
      </c>
      <c r="P489" s="30">
        <v>322</v>
      </c>
      <c r="Q489" s="30">
        <v>7</v>
      </c>
      <c r="R489" s="30">
        <v>329</v>
      </c>
    </row>
    <row r="490" spans="2:18" ht="12.75">
      <c r="B490" s="55" t="s">
        <v>1819</v>
      </c>
      <c r="C490" s="55" t="s">
        <v>1820</v>
      </c>
      <c r="D490" s="55" t="s">
        <v>813</v>
      </c>
      <c r="E490" s="56">
        <v>934</v>
      </c>
      <c r="F490" s="56">
        <v>957</v>
      </c>
      <c r="G490" s="56">
        <v>1</v>
      </c>
      <c r="H490" s="56">
        <v>2</v>
      </c>
      <c r="I490" s="56">
        <v>0</v>
      </c>
      <c r="J490" s="56">
        <v>0</v>
      </c>
      <c r="K490" s="56">
        <v>0</v>
      </c>
      <c r="L490" s="56">
        <v>0</v>
      </c>
      <c r="M490" s="56">
        <v>0</v>
      </c>
      <c r="N490" s="56">
        <v>0</v>
      </c>
      <c r="P490" s="30">
        <v>935</v>
      </c>
      <c r="Q490" s="30">
        <v>24</v>
      </c>
      <c r="R490" s="30">
        <v>959</v>
      </c>
    </row>
    <row r="491" spans="2:18" ht="12.75">
      <c r="B491" s="55" t="s">
        <v>876</v>
      </c>
      <c r="C491" s="55" t="s">
        <v>877</v>
      </c>
      <c r="D491" s="55" t="s">
        <v>805</v>
      </c>
      <c r="E491" s="56">
        <v>1432</v>
      </c>
      <c r="F491" s="56">
        <v>1469</v>
      </c>
      <c r="G491" s="56">
        <v>1</v>
      </c>
      <c r="H491" s="56">
        <v>5</v>
      </c>
      <c r="I491" s="56">
        <v>0</v>
      </c>
      <c r="J491" s="56">
        <v>0</v>
      </c>
      <c r="K491" s="56">
        <v>0</v>
      </c>
      <c r="L491" s="56">
        <v>0</v>
      </c>
      <c r="M491" s="56">
        <v>2</v>
      </c>
      <c r="N491" s="56">
        <v>2</v>
      </c>
      <c r="P491" s="30">
        <v>1435</v>
      </c>
      <c r="Q491" s="30">
        <v>41</v>
      </c>
      <c r="R491" s="30">
        <v>1476</v>
      </c>
    </row>
    <row r="492" spans="2:18" ht="12.75">
      <c r="B492" s="55" t="s">
        <v>1824</v>
      </c>
      <c r="C492" s="55" t="s">
        <v>1825</v>
      </c>
      <c r="D492" s="55" t="s">
        <v>813</v>
      </c>
      <c r="E492" s="56">
        <v>530</v>
      </c>
      <c r="F492" s="56">
        <v>545</v>
      </c>
      <c r="G492" s="56">
        <v>5</v>
      </c>
      <c r="H492" s="56">
        <v>10</v>
      </c>
      <c r="I492" s="56">
        <v>0</v>
      </c>
      <c r="J492" s="56">
        <v>1</v>
      </c>
      <c r="K492" s="56">
        <v>0</v>
      </c>
      <c r="L492" s="56">
        <v>0</v>
      </c>
      <c r="M492" s="56">
        <v>1</v>
      </c>
      <c r="N492" s="56">
        <v>1</v>
      </c>
      <c r="P492" s="30">
        <v>536</v>
      </c>
      <c r="Q492" s="30">
        <v>21</v>
      </c>
      <c r="R492" s="30">
        <v>557</v>
      </c>
    </row>
    <row r="493" spans="2:18" ht="12.75">
      <c r="B493" s="55" t="s">
        <v>1689</v>
      </c>
      <c r="C493" s="55" t="s">
        <v>1690</v>
      </c>
      <c r="D493" s="55" t="s">
        <v>812</v>
      </c>
      <c r="E493" s="56">
        <v>887</v>
      </c>
      <c r="F493" s="56">
        <v>964</v>
      </c>
      <c r="G493" s="56">
        <v>2</v>
      </c>
      <c r="H493" s="56">
        <v>6</v>
      </c>
      <c r="I493" s="56">
        <v>0</v>
      </c>
      <c r="J493" s="56">
        <v>0</v>
      </c>
      <c r="K493" s="56">
        <v>0</v>
      </c>
      <c r="L493" s="56">
        <v>1</v>
      </c>
      <c r="M493" s="56">
        <v>1</v>
      </c>
      <c r="N493" s="56">
        <v>1</v>
      </c>
      <c r="P493" s="30">
        <v>890</v>
      </c>
      <c r="Q493" s="30">
        <v>82</v>
      </c>
      <c r="R493" s="30">
        <v>972</v>
      </c>
    </row>
    <row r="494" spans="2:18" ht="12.75">
      <c r="B494" s="55" t="s">
        <v>1448</v>
      </c>
      <c r="C494" s="55" t="s">
        <v>1449</v>
      </c>
      <c r="D494" s="55" t="s">
        <v>810</v>
      </c>
      <c r="E494" s="56">
        <v>590</v>
      </c>
      <c r="F494" s="56">
        <v>620</v>
      </c>
      <c r="G494" s="56">
        <v>1</v>
      </c>
      <c r="H494" s="56">
        <v>3</v>
      </c>
      <c r="I494" s="56">
        <v>0</v>
      </c>
      <c r="J494" s="56">
        <v>0</v>
      </c>
      <c r="K494" s="56">
        <v>0</v>
      </c>
      <c r="L494" s="56">
        <v>0</v>
      </c>
      <c r="M494" s="56">
        <v>0</v>
      </c>
      <c r="N494" s="56">
        <v>0</v>
      </c>
      <c r="P494" s="30">
        <v>591</v>
      </c>
      <c r="Q494" s="30">
        <v>32</v>
      </c>
      <c r="R494" s="30">
        <v>623</v>
      </c>
    </row>
    <row r="495" spans="2:18" ht="12.75">
      <c r="B495" s="55" t="s">
        <v>1826</v>
      </c>
      <c r="C495" s="55" t="s">
        <v>1827</v>
      </c>
      <c r="D495" s="55" t="s">
        <v>813</v>
      </c>
      <c r="E495" s="56">
        <v>1064</v>
      </c>
      <c r="F495" s="56">
        <v>1131</v>
      </c>
      <c r="G495" s="56">
        <v>39</v>
      </c>
      <c r="H495" s="56">
        <v>50</v>
      </c>
      <c r="I495" s="56">
        <v>2</v>
      </c>
      <c r="J495" s="56">
        <v>10</v>
      </c>
      <c r="K495" s="56">
        <v>0</v>
      </c>
      <c r="L495" s="56">
        <v>0</v>
      </c>
      <c r="M495" s="56">
        <v>2</v>
      </c>
      <c r="N495" s="56">
        <v>2</v>
      </c>
      <c r="P495" s="30">
        <v>1107</v>
      </c>
      <c r="Q495" s="30">
        <v>86</v>
      </c>
      <c r="R495" s="30">
        <v>1193</v>
      </c>
    </row>
    <row r="496" spans="2:18" ht="12.75">
      <c r="B496" s="55" t="s">
        <v>878</v>
      </c>
      <c r="C496" s="55" t="s">
        <v>879</v>
      </c>
      <c r="D496" s="55" t="s">
        <v>805</v>
      </c>
      <c r="E496" s="56">
        <v>1773</v>
      </c>
      <c r="F496" s="56">
        <v>1837</v>
      </c>
      <c r="G496" s="56">
        <v>5</v>
      </c>
      <c r="H496" s="56">
        <v>7</v>
      </c>
      <c r="I496" s="56">
        <v>0</v>
      </c>
      <c r="J496" s="56">
        <v>0</v>
      </c>
      <c r="K496" s="56">
        <v>0</v>
      </c>
      <c r="L496" s="56">
        <v>1</v>
      </c>
      <c r="M496" s="56">
        <v>0</v>
      </c>
      <c r="N496" s="56">
        <v>0</v>
      </c>
      <c r="P496" s="30">
        <v>1778</v>
      </c>
      <c r="Q496" s="30">
        <v>67</v>
      </c>
      <c r="R496" s="30">
        <v>1845</v>
      </c>
    </row>
    <row r="497" spans="2:18" ht="12.75">
      <c r="B497" s="55" t="s">
        <v>1450</v>
      </c>
      <c r="C497" s="55" t="s">
        <v>597</v>
      </c>
      <c r="D497" s="55" t="s">
        <v>810</v>
      </c>
      <c r="E497" s="56">
        <v>262</v>
      </c>
      <c r="F497" s="56">
        <v>277</v>
      </c>
      <c r="G497" s="56">
        <v>0</v>
      </c>
      <c r="H497" s="56">
        <v>0</v>
      </c>
      <c r="I497" s="56">
        <v>0</v>
      </c>
      <c r="J497" s="56">
        <v>1</v>
      </c>
      <c r="K497" s="56">
        <v>0</v>
      </c>
      <c r="L497" s="56">
        <v>0</v>
      </c>
      <c r="M497" s="56">
        <v>0</v>
      </c>
      <c r="N497" s="56">
        <v>0</v>
      </c>
      <c r="P497" s="30">
        <v>262</v>
      </c>
      <c r="Q497" s="30">
        <v>16</v>
      </c>
      <c r="R497" s="30">
        <v>278</v>
      </c>
    </row>
    <row r="498" spans="2:18" ht="12.75">
      <c r="B498" s="55" t="s">
        <v>1691</v>
      </c>
      <c r="C498" s="55" t="s">
        <v>599</v>
      </c>
      <c r="D498" s="55" t="s">
        <v>812</v>
      </c>
      <c r="E498" s="56">
        <v>364</v>
      </c>
      <c r="F498" s="56">
        <v>371</v>
      </c>
      <c r="G498" s="56">
        <v>0</v>
      </c>
      <c r="H498" s="56">
        <v>0</v>
      </c>
      <c r="I498" s="56">
        <v>0</v>
      </c>
      <c r="J498" s="56">
        <v>0</v>
      </c>
      <c r="K498" s="56">
        <v>0</v>
      </c>
      <c r="L498" s="56">
        <v>0</v>
      </c>
      <c r="M498" s="56">
        <v>2</v>
      </c>
      <c r="N498" s="56">
        <v>2</v>
      </c>
      <c r="P498" s="30">
        <v>366</v>
      </c>
      <c r="Q498" s="30">
        <v>7</v>
      </c>
      <c r="R498" s="30">
        <v>373</v>
      </c>
    </row>
    <row r="499" spans="2:18" ht="12.75">
      <c r="B499" s="55" t="s">
        <v>1528</v>
      </c>
      <c r="C499" s="55" t="s">
        <v>1529</v>
      </c>
      <c r="D499" s="55" t="s">
        <v>811</v>
      </c>
      <c r="E499" s="56">
        <v>2085</v>
      </c>
      <c r="F499" s="56">
        <v>2155</v>
      </c>
      <c r="G499" s="56">
        <v>12</v>
      </c>
      <c r="H499" s="56">
        <v>13</v>
      </c>
      <c r="I499" s="56">
        <v>7</v>
      </c>
      <c r="J499" s="56">
        <v>11</v>
      </c>
      <c r="K499" s="56">
        <v>0</v>
      </c>
      <c r="L499" s="56">
        <v>1</v>
      </c>
      <c r="M499" s="56">
        <v>0</v>
      </c>
      <c r="N499" s="56">
        <v>0</v>
      </c>
      <c r="P499" s="30">
        <v>2104</v>
      </c>
      <c r="Q499" s="30">
        <v>76</v>
      </c>
      <c r="R499" s="30">
        <v>2180</v>
      </c>
    </row>
    <row r="500" spans="2:18" ht="12.75">
      <c r="B500" s="55" t="s">
        <v>951</v>
      </c>
      <c r="C500" s="55" t="s">
        <v>952</v>
      </c>
      <c r="D500" s="55" t="s">
        <v>806</v>
      </c>
      <c r="E500" s="56">
        <v>413</v>
      </c>
      <c r="F500" s="56">
        <v>422</v>
      </c>
      <c r="G500" s="56">
        <v>0</v>
      </c>
      <c r="H500" s="56">
        <v>0</v>
      </c>
      <c r="I500" s="56">
        <v>0</v>
      </c>
      <c r="J500" s="56">
        <v>0</v>
      </c>
      <c r="K500" s="56">
        <v>0</v>
      </c>
      <c r="L500" s="56">
        <v>0</v>
      </c>
      <c r="M500" s="56">
        <v>1</v>
      </c>
      <c r="N500" s="56">
        <v>1</v>
      </c>
      <c r="P500" s="30">
        <v>414</v>
      </c>
      <c r="Q500" s="30">
        <v>9</v>
      </c>
      <c r="R500" s="30">
        <v>423</v>
      </c>
    </row>
    <row r="501" spans="2:18" ht="12.75">
      <c r="B501" s="55" t="s">
        <v>953</v>
      </c>
      <c r="C501" s="55" t="s">
        <v>605</v>
      </c>
      <c r="D501" s="55" t="s">
        <v>806</v>
      </c>
      <c r="E501" s="56">
        <v>3048</v>
      </c>
      <c r="F501" s="56">
        <v>3108</v>
      </c>
      <c r="G501" s="56">
        <v>3</v>
      </c>
      <c r="H501" s="56">
        <v>6</v>
      </c>
      <c r="I501" s="56">
        <v>0</v>
      </c>
      <c r="J501" s="56">
        <v>0</v>
      </c>
      <c r="K501" s="56">
        <v>0</v>
      </c>
      <c r="L501" s="56">
        <v>0</v>
      </c>
      <c r="M501" s="56">
        <v>1</v>
      </c>
      <c r="N501" s="56">
        <v>1</v>
      </c>
      <c r="P501" s="30">
        <v>3052</v>
      </c>
      <c r="Q501" s="30">
        <v>63</v>
      </c>
      <c r="R501" s="30">
        <v>3115</v>
      </c>
    </row>
    <row r="502" spans="2:18" ht="12.75">
      <c r="B502" s="55" t="s">
        <v>880</v>
      </c>
      <c r="C502" s="55" t="s">
        <v>607</v>
      </c>
      <c r="D502" s="55" t="s">
        <v>805</v>
      </c>
      <c r="E502" s="56">
        <v>929</v>
      </c>
      <c r="F502" s="56">
        <v>961</v>
      </c>
      <c r="G502" s="56">
        <v>5</v>
      </c>
      <c r="H502" s="56">
        <v>13</v>
      </c>
      <c r="I502" s="56">
        <v>0</v>
      </c>
      <c r="J502" s="56">
        <v>0</v>
      </c>
      <c r="K502" s="56">
        <v>0</v>
      </c>
      <c r="L502" s="56">
        <v>0</v>
      </c>
      <c r="M502" s="56">
        <v>0</v>
      </c>
      <c r="N502" s="56">
        <v>0</v>
      </c>
      <c r="P502" s="30">
        <v>934</v>
      </c>
      <c r="Q502" s="30">
        <v>40</v>
      </c>
      <c r="R502" s="30">
        <v>974</v>
      </c>
    </row>
    <row r="503" spans="2:18" ht="12.75">
      <c r="B503" s="55" t="s">
        <v>1530</v>
      </c>
      <c r="C503" s="55" t="s">
        <v>1531</v>
      </c>
      <c r="D503" s="55" t="s">
        <v>811</v>
      </c>
      <c r="E503" s="56">
        <v>1171</v>
      </c>
      <c r="F503" s="56">
        <v>1193</v>
      </c>
      <c r="G503" s="56">
        <v>2</v>
      </c>
      <c r="H503" s="56">
        <v>5</v>
      </c>
      <c r="I503" s="56">
        <v>2</v>
      </c>
      <c r="J503" s="56">
        <v>3</v>
      </c>
      <c r="K503" s="56">
        <v>0</v>
      </c>
      <c r="L503" s="56">
        <v>0</v>
      </c>
      <c r="M503" s="56">
        <v>1</v>
      </c>
      <c r="N503" s="56">
        <v>1</v>
      </c>
      <c r="P503" s="30">
        <v>1176</v>
      </c>
      <c r="Q503" s="30">
        <v>26</v>
      </c>
      <c r="R503" s="30">
        <v>1202</v>
      </c>
    </row>
    <row r="504" spans="2:18" ht="12.75">
      <c r="B504" s="55" t="s">
        <v>954</v>
      </c>
      <c r="C504" s="55" t="s">
        <v>955</v>
      </c>
      <c r="D504" s="55" t="s">
        <v>806</v>
      </c>
      <c r="E504" s="56">
        <v>1943</v>
      </c>
      <c r="F504" s="56">
        <v>1989</v>
      </c>
      <c r="G504" s="56">
        <v>4</v>
      </c>
      <c r="H504" s="56">
        <v>9</v>
      </c>
      <c r="I504" s="56">
        <v>0</v>
      </c>
      <c r="J504" s="56">
        <v>0</v>
      </c>
      <c r="K504" s="56">
        <v>0</v>
      </c>
      <c r="L504" s="56">
        <v>0</v>
      </c>
      <c r="M504" s="56">
        <v>1</v>
      </c>
      <c r="N504" s="56">
        <v>1</v>
      </c>
      <c r="P504" s="30">
        <v>1948</v>
      </c>
      <c r="Q504" s="30">
        <v>51</v>
      </c>
      <c r="R504" s="30">
        <v>1999</v>
      </c>
    </row>
    <row r="505" spans="2:18" ht="12.75">
      <c r="B505" s="55" t="s">
        <v>1532</v>
      </c>
      <c r="C505" s="55" t="s">
        <v>1533</v>
      </c>
      <c r="D505" s="55" t="s">
        <v>811</v>
      </c>
      <c r="E505" s="56">
        <v>2079</v>
      </c>
      <c r="F505" s="56">
        <v>2153</v>
      </c>
      <c r="G505" s="56">
        <v>17</v>
      </c>
      <c r="H505" s="56">
        <v>24</v>
      </c>
      <c r="I505" s="56">
        <v>2</v>
      </c>
      <c r="J505" s="56">
        <v>2</v>
      </c>
      <c r="K505" s="56">
        <v>0</v>
      </c>
      <c r="L505" s="56">
        <v>0</v>
      </c>
      <c r="M505" s="56">
        <v>2</v>
      </c>
      <c r="N505" s="56">
        <v>2</v>
      </c>
      <c r="P505" s="30">
        <v>2100</v>
      </c>
      <c r="Q505" s="30">
        <v>81</v>
      </c>
      <c r="R505" s="30">
        <v>2181</v>
      </c>
    </row>
    <row r="506" spans="2:18" ht="12.75">
      <c r="B506" s="55" t="s">
        <v>881</v>
      </c>
      <c r="C506" s="55" t="s">
        <v>882</v>
      </c>
      <c r="D506" s="55" t="s">
        <v>805</v>
      </c>
      <c r="E506" s="56">
        <v>1195</v>
      </c>
      <c r="F506" s="56">
        <v>1262</v>
      </c>
      <c r="G506" s="56">
        <v>16</v>
      </c>
      <c r="H506" s="56">
        <v>25</v>
      </c>
      <c r="I506" s="56">
        <v>0</v>
      </c>
      <c r="J506" s="56">
        <v>0</v>
      </c>
      <c r="K506" s="56">
        <v>0</v>
      </c>
      <c r="L506" s="56">
        <v>0</v>
      </c>
      <c r="M506" s="56">
        <v>1</v>
      </c>
      <c r="N506" s="56">
        <v>1</v>
      </c>
      <c r="P506" s="30">
        <v>1212</v>
      </c>
      <c r="Q506" s="30">
        <v>76</v>
      </c>
      <c r="R506" s="30">
        <v>1288</v>
      </c>
    </row>
    <row r="507" spans="2:18" ht="12.75">
      <c r="B507" s="55" t="s">
        <v>883</v>
      </c>
      <c r="C507" s="55" t="s">
        <v>884</v>
      </c>
      <c r="D507" s="55" t="s">
        <v>805</v>
      </c>
      <c r="E507" s="56">
        <v>840</v>
      </c>
      <c r="F507" s="56">
        <v>861</v>
      </c>
      <c r="G507" s="56">
        <v>5</v>
      </c>
      <c r="H507" s="56">
        <v>13</v>
      </c>
      <c r="I507" s="56">
        <v>0</v>
      </c>
      <c r="J507" s="56">
        <v>0</v>
      </c>
      <c r="K507" s="56">
        <v>0</v>
      </c>
      <c r="L507" s="56">
        <v>0</v>
      </c>
      <c r="M507" s="56">
        <v>0</v>
      </c>
      <c r="N507" s="56">
        <v>0</v>
      </c>
      <c r="P507" s="30">
        <v>845</v>
      </c>
      <c r="Q507" s="30">
        <v>29</v>
      </c>
      <c r="R507" s="30">
        <v>874</v>
      </c>
    </row>
    <row r="508" spans="2:18" ht="12.75">
      <c r="B508" s="55" t="s">
        <v>956</v>
      </c>
      <c r="C508" s="55" t="s">
        <v>621</v>
      </c>
      <c r="D508" s="55" t="s">
        <v>806</v>
      </c>
      <c r="E508" s="56">
        <v>2203</v>
      </c>
      <c r="F508" s="56">
        <v>2244</v>
      </c>
      <c r="G508" s="56">
        <v>42</v>
      </c>
      <c r="H508" s="56">
        <v>44</v>
      </c>
      <c r="I508" s="56">
        <v>1</v>
      </c>
      <c r="J508" s="56">
        <v>1</v>
      </c>
      <c r="K508" s="56">
        <v>0</v>
      </c>
      <c r="L508" s="56">
        <v>0</v>
      </c>
      <c r="M508" s="56">
        <v>0</v>
      </c>
      <c r="N508" s="56">
        <v>0</v>
      </c>
      <c r="P508" s="30">
        <v>2246</v>
      </c>
      <c r="Q508" s="30">
        <v>43</v>
      </c>
      <c r="R508" s="30">
        <v>2289</v>
      </c>
    </row>
    <row r="509" spans="2:18" ht="12.75">
      <c r="B509" s="55" t="s">
        <v>885</v>
      </c>
      <c r="C509" s="55" t="s">
        <v>623</v>
      </c>
      <c r="D509" s="55" t="s">
        <v>805</v>
      </c>
      <c r="E509" s="56">
        <v>934</v>
      </c>
      <c r="F509" s="56">
        <v>974</v>
      </c>
      <c r="G509" s="56">
        <v>8</v>
      </c>
      <c r="H509" s="56">
        <v>11</v>
      </c>
      <c r="I509" s="56">
        <v>0</v>
      </c>
      <c r="J509" s="56">
        <v>0</v>
      </c>
      <c r="K509" s="56">
        <v>0</v>
      </c>
      <c r="L509" s="56">
        <v>1</v>
      </c>
      <c r="M509" s="56">
        <v>3</v>
      </c>
      <c r="N509" s="56">
        <v>3</v>
      </c>
      <c r="P509" s="30">
        <v>945</v>
      </c>
      <c r="Q509" s="30">
        <v>44</v>
      </c>
      <c r="R509" s="30">
        <v>989</v>
      </c>
    </row>
    <row r="510" spans="2:18" ht="12.75">
      <c r="B510" s="55" t="s">
        <v>1263</v>
      </c>
      <c r="C510" s="55" t="s">
        <v>627</v>
      </c>
      <c r="D510" s="55" t="s">
        <v>809</v>
      </c>
      <c r="E510" s="56">
        <v>755</v>
      </c>
      <c r="F510" s="56">
        <v>800</v>
      </c>
      <c r="G510" s="56">
        <v>7</v>
      </c>
      <c r="H510" s="56">
        <v>11</v>
      </c>
      <c r="I510" s="56">
        <v>0</v>
      </c>
      <c r="J510" s="56">
        <v>0</v>
      </c>
      <c r="K510" s="56">
        <v>0</v>
      </c>
      <c r="L510" s="56">
        <v>0</v>
      </c>
      <c r="M510" s="56">
        <v>3</v>
      </c>
      <c r="N510" s="56">
        <v>3</v>
      </c>
      <c r="P510" s="30">
        <v>765</v>
      </c>
      <c r="Q510" s="30">
        <v>49</v>
      </c>
      <c r="R510" s="30">
        <v>814</v>
      </c>
    </row>
    <row r="511" spans="2:18" ht="12.75">
      <c r="B511" s="55" t="s">
        <v>1159</v>
      </c>
      <c r="C511" s="55" t="s">
        <v>1160</v>
      </c>
      <c r="D511" s="55" t="s">
        <v>808</v>
      </c>
      <c r="E511" s="56">
        <v>596</v>
      </c>
      <c r="F511" s="56">
        <v>606</v>
      </c>
      <c r="G511" s="56">
        <v>0</v>
      </c>
      <c r="H511" s="56">
        <v>0</v>
      </c>
      <c r="I511" s="56">
        <v>0</v>
      </c>
      <c r="J511" s="56">
        <v>0</v>
      </c>
      <c r="K511" s="56">
        <v>0</v>
      </c>
      <c r="L511" s="56">
        <v>0</v>
      </c>
      <c r="M511" s="56">
        <v>2</v>
      </c>
      <c r="N511" s="56">
        <v>2</v>
      </c>
      <c r="P511" s="30">
        <v>598</v>
      </c>
      <c r="Q511" s="30">
        <v>10</v>
      </c>
      <c r="R511" s="30">
        <v>608</v>
      </c>
    </row>
    <row r="512" spans="2:18" ht="12.75">
      <c r="B512" s="55" t="s">
        <v>1692</v>
      </c>
      <c r="C512" s="55" t="s">
        <v>631</v>
      </c>
      <c r="D512" s="55" t="s">
        <v>812</v>
      </c>
      <c r="E512" s="56">
        <v>471</v>
      </c>
      <c r="F512" s="56">
        <v>484</v>
      </c>
      <c r="G512" s="56">
        <v>0</v>
      </c>
      <c r="H512" s="56">
        <v>1</v>
      </c>
      <c r="I512" s="56">
        <v>0</v>
      </c>
      <c r="J512" s="56">
        <v>0</v>
      </c>
      <c r="K512" s="56">
        <v>0</v>
      </c>
      <c r="L512" s="56">
        <v>0</v>
      </c>
      <c r="M512" s="56">
        <v>0</v>
      </c>
      <c r="N512" s="56">
        <v>0</v>
      </c>
      <c r="P512" s="30">
        <v>471</v>
      </c>
      <c r="Q512" s="30">
        <v>14</v>
      </c>
      <c r="R512" s="30">
        <v>485</v>
      </c>
    </row>
    <row r="513" spans="2:18" ht="12.75">
      <c r="B513" s="55" t="s">
        <v>957</v>
      </c>
      <c r="C513" s="55" t="s">
        <v>958</v>
      </c>
      <c r="D513" s="55" t="s">
        <v>806</v>
      </c>
      <c r="E513" s="56">
        <v>1180</v>
      </c>
      <c r="F513" s="56">
        <v>1225</v>
      </c>
      <c r="G513" s="56">
        <v>5</v>
      </c>
      <c r="H513" s="56">
        <v>8</v>
      </c>
      <c r="I513" s="56">
        <v>0</v>
      </c>
      <c r="J513" s="56">
        <v>0</v>
      </c>
      <c r="K513" s="56">
        <v>0</v>
      </c>
      <c r="L513" s="56">
        <v>0</v>
      </c>
      <c r="M513" s="56">
        <v>0</v>
      </c>
      <c r="N513" s="56">
        <v>0</v>
      </c>
      <c r="P513" s="30">
        <v>1185</v>
      </c>
      <c r="Q513" s="30">
        <v>48</v>
      </c>
      <c r="R513" s="30">
        <v>1233</v>
      </c>
    </row>
    <row r="514" spans="2:18" ht="12.75">
      <c r="B514" s="55" t="s">
        <v>1534</v>
      </c>
      <c r="C514" s="55" t="s">
        <v>1535</v>
      </c>
      <c r="D514" s="55" t="s">
        <v>811</v>
      </c>
      <c r="E514" s="56">
        <v>708</v>
      </c>
      <c r="F514" s="56">
        <v>721</v>
      </c>
      <c r="G514" s="56">
        <v>0</v>
      </c>
      <c r="H514" s="56">
        <v>0</v>
      </c>
      <c r="I514" s="56">
        <v>0</v>
      </c>
      <c r="J514" s="56">
        <v>0</v>
      </c>
      <c r="K514" s="56">
        <v>0</v>
      </c>
      <c r="L514" s="56">
        <v>0</v>
      </c>
      <c r="M514" s="56">
        <v>1</v>
      </c>
      <c r="N514" s="56">
        <v>1</v>
      </c>
      <c r="P514" s="30">
        <v>709</v>
      </c>
      <c r="Q514" s="30">
        <v>13</v>
      </c>
      <c r="R514" s="30">
        <v>722</v>
      </c>
    </row>
    <row r="515" spans="2:18" ht="12.75">
      <c r="B515" s="55" t="s">
        <v>1451</v>
      </c>
      <c r="C515" s="55" t="s">
        <v>1452</v>
      </c>
      <c r="D515" s="55" t="s">
        <v>810</v>
      </c>
      <c r="E515" s="56">
        <v>529</v>
      </c>
      <c r="F515" s="56">
        <v>549</v>
      </c>
      <c r="G515" s="56">
        <v>0</v>
      </c>
      <c r="H515" s="56">
        <v>1</v>
      </c>
      <c r="I515" s="56">
        <v>0</v>
      </c>
      <c r="J515" s="56">
        <v>0</v>
      </c>
      <c r="K515" s="56">
        <v>0</v>
      </c>
      <c r="L515" s="56">
        <v>0</v>
      </c>
      <c r="M515" s="56">
        <v>0</v>
      </c>
      <c r="N515" s="56">
        <v>1</v>
      </c>
      <c r="P515" s="30">
        <v>529</v>
      </c>
      <c r="Q515" s="30">
        <v>22</v>
      </c>
      <c r="R515" s="30">
        <v>551</v>
      </c>
    </row>
    <row r="516" spans="2:18" ht="12.75">
      <c r="B516" s="55" t="s">
        <v>959</v>
      </c>
      <c r="C516" s="55" t="s">
        <v>960</v>
      </c>
      <c r="D516" s="55" t="s">
        <v>806</v>
      </c>
      <c r="E516" s="56">
        <v>501</v>
      </c>
      <c r="F516" s="56">
        <v>516</v>
      </c>
      <c r="G516" s="56">
        <v>0</v>
      </c>
      <c r="H516" s="56">
        <v>1</v>
      </c>
      <c r="I516" s="56">
        <v>0</v>
      </c>
      <c r="J516" s="56">
        <v>0</v>
      </c>
      <c r="K516" s="56">
        <v>0</v>
      </c>
      <c r="L516" s="56">
        <v>1</v>
      </c>
      <c r="M516" s="56">
        <v>0</v>
      </c>
      <c r="N516" s="56">
        <v>0</v>
      </c>
      <c r="P516" s="30">
        <v>501</v>
      </c>
      <c r="Q516" s="30">
        <v>17</v>
      </c>
      <c r="R516" s="30">
        <v>518</v>
      </c>
    </row>
    <row r="517" spans="2:18" ht="12.75">
      <c r="B517" s="55" t="s">
        <v>1536</v>
      </c>
      <c r="C517" s="55" t="s">
        <v>1537</v>
      </c>
      <c r="D517" s="55" t="s">
        <v>811</v>
      </c>
      <c r="E517" s="56">
        <v>1557</v>
      </c>
      <c r="F517" s="56">
        <v>1615</v>
      </c>
      <c r="G517" s="56">
        <v>5</v>
      </c>
      <c r="H517" s="56">
        <v>6</v>
      </c>
      <c r="I517" s="56">
        <v>1</v>
      </c>
      <c r="J517" s="56">
        <v>3</v>
      </c>
      <c r="K517" s="56">
        <v>0</v>
      </c>
      <c r="L517" s="56">
        <v>1</v>
      </c>
      <c r="M517" s="56">
        <v>2</v>
      </c>
      <c r="N517" s="56">
        <v>2</v>
      </c>
      <c r="P517" s="30">
        <v>1565</v>
      </c>
      <c r="Q517" s="30">
        <v>62</v>
      </c>
      <c r="R517" s="30">
        <v>1627</v>
      </c>
    </row>
    <row r="518" spans="2:18" ht="12.75">
      <c r="B518" s="55" t="s">
        <v>961</v>
      </c>
      <c r="C518" s="55" t="s">
        <v>962</v>
      </c>
      <c r="D518" s="55" t="s">
        <v>806</v>
      </c>
      <c r="E518" s="56">
        <v>606</v>
      </c>
      <c r="F518" s="56">
        <v>624</v>
      </c>
      <c r="G518" s="56">
        <v>1</v>
      </c>
      <c r="H518" s="56">
        <v>1</v>
      </c>
      <c r="I518" s="56">
        <v>0</v>
      </c>
      <c r="J518" s="56">
        <v>0</v>
      </c>
      <c r="K518" s="56">
        <v>0</v>
      </c>
      <c r="L518" s="56">
        <v>0</v>
      </c>
      <c r="M518" s="56">
        <v>4</v>
      </c>
      <c r="N518" s="56">
        <v>4</v>
      </c>
      <c r="P518" s="30">
        <v>611</v>
      </c>
      <c r="Q518" s="30">
        <v>18</v>
      </c>
      <c r="R518" s="30">
        <v>629</v>
      </c>
    </row>
    <row r="519" spans="2:18" ht="12.75">
      <c r="B519" s="55" t="s">
        <v>963</v>
      </c>
      <c r="C519" s="55" t="s">
        <v>964</v>
      </c>
      <c r="D519" s="55" t="s">
        <v>806</v>
      </c>
      <c r="E519" s="56">
        <v>1189</v>
      </c>
      <c r="F519" s="56">
        <v>1230</v>
      </c>
      <c r="G519" s="56">
        <v>52</v>
      </c>
      <c r="H519" s="56">
        <v>66</v>
      </c>
      <c r="I519" s="56">
        <v>0</v>
      </c>
      <c r="J519" s="56">
        <v>0</v>
      </c>
      <c r="K519" s="56">
        <v>0</v>
      </c>
      <c r="L519" s="56">
        <v>0</v>
      </c>
      <c r="M519" s="56">
        <v>1</v>
      </c>
      <c r="N519" s="56">
        <v>1</v>
      </c>
      <c r="P519" s="30">
        <v>1242</v>
      </c>
      <c r="Q519" s="30">
        <v>55</v>
      </c>
      <c r="R519" s="30">
        <v>1297</v>
      </c>
    </row>
    <row r="520" spans="2:18" ht="12.75">
      <c r="B520" s="55" t="s">
        <v>1453</v>
      </c>
      <c r="C520" s="55" t="s">
        <v>1454</v>
      </c>
      <c r="D520" s="55" t="s">
        <v>810</v>
      </c>
      <c r="E520" s="56">
        <v>1040</v>
      </c>
      <c r="F520" s="56">
        <v>1051</v>
      </c>
      <c r="G520" s="56">
        <v>0</v>
      </c>
      <c r="H520" s="56">
        <v>0</v>
      </c>
      <c r="I520" s="56">
        <v>1</v>
      </c>
      <c r="J520" s="56">
        <v>1</v>
      </c>
      <c r="K520" s="56">
        <v>0</v>
      </c>
      <c r="L520" s="56">
        <v>0</v>
      </c>
      <c r="M520" s="56">
        <v>0</v>
      </c>
      <c r="N520" s="56">
        <v>0</v>
      </c>
      <c r="P520" s="30">
        <v>1041</v>
      </c>
      <c r="Q520" s="30">
        <v>11</v>
      </c>
      <c r="R520" s="30">
        <v>1052</v>
      </c>
    </row>
    <row r="521" spans="2:18" ht="12.75">
      <c r="B521" s="55" t="s">
        <v>1538</v>
      </c>
      <c r="C521" s="55" t="s">
        <v>1539</v>
      </c>
      <c r="D521" s="55" t="s">
        <v>811</v>
      </c>
      <c r="E521" s="56">
        <v>1326</v>
      </c>
      <c r="F521" s="56">
        <v>1359</v>
      </c>
      <c r="G521" s="56">
        <v>0</v>
      </c>
      <c r="H521" s="56">
        <v>0</v>
      </c>
      <c r="I521" s="56">
        <v>0</v>
      </c>
      <c r="J521" s="56">
        <v>1</v>
      </c>
      <c r="K521" s="56">
        <v>0</v>
      </c>
      <c r="L521" s="56">
        <v>1</v>
      </c>
      <c r="M521" s="56">
        <v>2</v>
      </c>
      <c r="N521" s="56">
        <v>2</v>
      </c>
      <c r="P521" s="30">
        <v>1328</v>
      </c>
      <c r="Q521" s="30">
        <v>35</v>
      </c>
      <c r="R521" s="30">
        <v>1363</v>
      </c>
    </row>
    <row r="522" spans="2:18" ht="12.75">
      <c r="B522" s="55" t="s">
        <v>1455</v>
      </c>
      <c r="C522" s="55" t="s">
        <v>1964</v>
      </c>
      <c r="D522" s="55" t="s">
        <v>810</v>
      </c>
      <c r="E522" s="56">
        <v>715</v>
      </c>
      <c r="F522" s="56">
        <v>732</v>
      </c>
      <c r="G522" s="56">
        <v>0</v>
      </c>
      <c r="H522" s="56">
        <v>0</v>
      </c>
      <c r="I522" s="56">
        <v>0</v>
      </c>
      <c r="J522" s="56">
        <v>0</v>
      </c>
      <c r="K522" s="56">
        <v>0</v>
      </c>
      <c r="L522" s="56">
        <v>0</v>
      </c>
      <c r="M522" s="56">
        <v>0</v>
      </c>
      <c r="N522" s="56">
        <v>0</v>
      </c>
      <c r="P522" s="30">
        <v>715</v>
      </c>
      <c r="Q522" s="30">
        <v>17</v>
      </c>
      <c r="R522" s="30">
        <v>732</v>
      </c>
    </row>
    <row r="523" spans="2:18" ht="12.75">
      <c r="B523" s="55" t="s">
        <v>1456</v>
      </c>
      <c r="C523" s="55" t="s">
        <v>1965</v>
      </c>
      <c r="D523" s="55" t="s">
        <v>810</v>
      </c>
      <c r="E523" s="56">
        <v>598</v>
      </c>
      <c r="F523" s="56">
        <v>611</v>
      </c>
      <c r="G523" s="56">
        <v>0</v>
      </c>
      <c r="H523" s="56">
        <v>0</v>
      </c>
      <c r="I523" s="56">
        <v>0</v>
      </c>
      <c r="J523" s="56">
        <v>0</v>
      </c>
      <c r="K523" s="56">
        <v>0</v>
      </c>
      <c r="L523" s="56">
        <v>0</v>
      </c>
      <c r="M523" s="56">
        <v>0</v>
      </c>
      <c r="N523" s="56">
        <v>0</v>
      </c>
      <c r="P523" s="30">
        <v>598</v>
      </c>
      <c r="Q523" s="30">
        <v>13</v>
      </c>
      <c r="R523" s="30">
        <v>611</v>
      </c>
    </row>
    <row r="524" spans="2:18" ht="12.75">
      <c r="B524" s="55" t="s">
        <v>965</v>
      </c>
      <c r="C524" s="55" t="s">
        <v>966</v>
      </c>
      <c r="D524" s="55" t="s">
        <v>806</v>
      </c>
      <c r="E524" s="56">
        <v>322</v>
      </c>
      <c r="F524" s="56">
        <v>342</v>
      </c>
      <c r="G524" s="56">
        <v>0</v>
      </c>
      <c r="H524" s="56">
        <v>0</v>
      </c>
      <c r="I524" s="56">
        <v>0</v>
      </c>
      <c r="J524" s="56">
        <v>0</v>
      </c>
      <c r="K524" s="56">
        <v>0</v>
      </c>
      <c r="L524" s="56">
        <v>0</v>
      </c>
      <c r="M524" s="56">
        <v>1</v>
      </c>
      <c r="N524" s="56">
        <v>1</v>
      </c>
      <c r="P524" s="30">
        <v>323</v>
      </c>
      <c r="Q524" s="30">
        <v>20</v>
      </c>
      <c r="R524" s="30">
        <v>343</v>
      </c>
    </row>
    <row r="525" spans="2:18" ht="12.75">
      <c r="B525" s="55" t="s">
        <v>1264</v>
      </c>
      <c r="C525" s="55" t="s">
        <v>1265</v>
      </c>
      <c r="D525" s="55" t="s">
        <v>809</v>
      </c>
      <c r="E525" s="56">
        <v>402</v>
      </c>
      <c r="F525" s="56">
        <v>410</v>
      </c>
      <c r="G525" s="56">
        <v>1</v>
      </c>
      <c r="H525" s="56">
        <v>2</v>
      </c>
      <c r="I525" s="56">
        <v>0</v>
      </c>
      <c r="J525" s="56">
        <v>0</v>
      </c>
      <c r="K525" s="56">
        <v>0</v>
      </c>
      <c r="L525" s="56">
        <v>0</v>
      </c>
      <c r="M525" s="56">
        <v>0</v>
      </c>
      <c r="N525" s="56">
        <v>0</v>
      </c>
      <c r="P525" s="30">
        <v>403</v>
      </c>
      <c r="Q525" s="30">
        <v>9</v>
      </c>
      <c r="R525" s="30">
        <v>412</v>
      </c>
    </row>
    <row r="526" spans="2:18" ht="12.75">
      <c r="B526" s="55" t="s">
        <v>1457</v>
      </c>
      <c r="C526" s="55" t="s">
        <v>641</v>
      </c>
      <c r="D526" s="55" t="s">
        <v>810</v>
      </c>
      <c r="E526" s="56">
        <v>315</v>
      </c>
      <c r="F526" s="56">
        <v>323</v>
      </c>
      <c r="G526" s="56">
        <v>0</v>
      </c>
      <c r="H526" s="56">
        <v>0</v>
      </c>
      <c r="I526" s="56">
        <v>0</v>
      </c>
      <c r="J526" s="56">
        <v>0</v>
      </c>
      <c r="K526" s="56">
        <v>0</v>
      </c>
      <c r="L526" s="56">
        <v>0</v>
      </c>
      <c r="M526" s="56">
        <v>0</v>
      </c>
      <c r="N526" s="56">
        <v>0</v>
      </c>
      <c r="P526" s="30">
        <v>315</v>
      </c>
      <c r="Q526" s="30">
        <v>8</v>
      </c>
      <c r="R526" s="30">
        <v>323</v>
      </c>
    </row>
    <row r="527" spans="2:18" ht="12.75">
      <c r="B527" s="55" t="s">
        <v>967</v>
      </c>
      <c r="C527" s="55" t="s">
        <v>643</v>
      </c>
      <c r="D527" s="55" t="s">
        <v>806</v>
      </c>
      <c r="E527" s="56">
        <v>469</v>
      </c>
      <c r="F527" s="56">
        <v>480</v>
      </c>
      <c r="G527" s="56">
        <v>1</v>
      </c>
      <c r="H527" s="56">
        <v>1</v>
      </c>
      <c r="I527" s="56">
        <v>0</v>
      </c>
      <c r="J527" s="56">
        <v>0</v>
      </c>
      <c r="K527" s="56">
        <v>0</v>
      </c>
      <c r="L527" s="56">
        <v>0</v>
      </c>
      <c r="M527" s="56">
        <v>0</v>
      </c>
      <c r="N527" s="56">
        <v>0</v>
      </c>
      <c r="P527" s="30">
        <v>470</v>
      </c>
      <c r="Q527" s="30">
        <v>11</v>
      </c>
      <c r="R527" s="30">
        <v>481</v>
      </c>
    </row>
    <row r="528" spans="2:18" ht="12.75">
      <c r="B528" s="55" t="s">
        <v>1540</v>
      </c>
      <c r="C528" s="55" t="s">
        <v>1541</v>
      </c>
      <c r="D528" s="55" t="s">
        <v>811</v>
      </c>
      <c r="E528" s="56">
        <v>1747</v>
      </c>
      <c r="F528" s="56">
        <v>1848</v>
      </c>
      <c r="G528" s="56">
        <v>11</v>
      </c>
      <c r="H528" s="56">
        <v>26</v>
      </c>
      <c r="I528" s="56">
        <v>1</v>
      </c>
      <c r="J528" s="56">
        <v>1</v>
      </c>
      <c r="K528" s="56">
        <v>0</v>
      </c>
      <c r="L528" s="56">
        <v>0</v>
      </c>
      <c r="M528" s="56">
        <v>2</v>
      </c>
      <c r="N528" s="56">
        <v>2</v>
      </c>
      <c r="P528" s="30">
        <v>1761</v>
      </c>
      <c r="Q528" s="30">
        <v>116</v>
      </c>
      <c r="R528" s="30">
        <v>1877</v>
      </c>
    </row>
    <row r="529" spans="2:18" ht="12.75">
      <c r="B529" s="55" t="s">
        <v>1266</v>
      </c>
      <c r="C529" s="55" t="s">
        <v>1267</v>
      </c>
      <c r="D529" s="55" t="s">
        <v>809</v>
      </c>
      <c r="E529" s="56">
        <v>517</v>
      </c>
      <c r="F529" s="56">
        <v>522</v>
      </c>
      <c r="G529" s="56">
        <v>1</v>
      </c>
      <c r="H529" s="56">
        <v>1</v>
      </c>
      <c r="I529" s="56">
        <v>0</v>
      </c>
      <c r="J529" s="56">
        <v>0</v>
      </c>
      <c r="K529" s="56">
        <v>0</v>
      </c>
      <c r="L529" s="56">
        <v>0</v>
      </c>
      <c r="M529" s="56">
        <v>0</v>
      </c>
      <c r="N529" s="56">
        <v>0</v>
      </c>
      <c r="P529" s="30">
        <v>518</v>
      </c>
      <c r="Q529" s="30">
        <v>5</v>
      </c>
      <c r="R529" s="30">
        <v>523</v>
      </c>
    </row>
    <row r="530" spans="2:18" ht="12.75">
      <c r="B530" s="55" t="s">
        <v>1268</v>
      </c>
      <c r="C530" s="55" t="s">
        <v>1269</v>
      </c>
      <c r="D530" s="55" t="s">
        <v>809</v>
      </c>
      <c r="E530" s="56">
        <v>493</v>
      </c>
      <c r="F530" s="56">
        <v>504</v>
      </c>
      <c r="G530" s="56">
        <v>0</v>
      </c>
      <c r="H530" s="56">
        <v>0</v>
      </c>
      <c r="I530" s="56">
        <v>0</v>
      </c>
      <c r="J530" s="56">
        <v>0</v>
      </c>
      <c r="K530" s="56">
        <v>0</v>
      </c>
      <c r="L530" s="56">
        <v>0</v>
      </c>
      <c r="M530" s="56">
        <v>1</v>
      </c>
      <c r="N530" s="56">
        <v>1</v>
      </c>
      <c r="P530" s="30">
        <v>494</v>
      </c>
      <c r="Q530" s="30">
        <v>11</v>
      </c>
      <c r="R530" s="30">
        <v>505</v>
      </c>
    </row>
    <row r="531" spans="2:18" ht="12.75">
      <c r="B531" s="55" t="s">
        <v>1542</v>
      </c>
      <c r="C531" s="55" t="s">
        <v>1543</v>
      </c>
      <c r="D531" s="55" t="s">
        <v>811</v>
      </c>
      <c r="E531" s="56">
        <v>1445</v>
      </c>
      <c r="F531" s="56">
        <v>1505</v>
      </c>
      <c r="G531" s="56">
        <v>30</v>
      </c>
      <c r="H531" s="56">
        <v>46</v>
      </c>
      <c r="I531" s="56">
        <v>0</v>
      </c>
      <c r="J531" s="56">
        <v>0</v>
      </c>
      <c r="K531" s="56">
        <v>0</v>
      </c>
      <c r="L531" s="56">
        <v>0</v>
      </c>
      <c r="M531" s="56">
        <v>1</v>
      </c>
      <c r="N531" s="56">
        <v>1</v>
      </c>
      <c r="P531" s="30">
        <v>1476</v>
      </c>
      <c r="Q531" s="30">
        <v>76</v>
      </c>
      <c r="R531" s="30">
        <v>1552</v>
      </c>
    </row>
    <row r="532" spans="2:18" ht="12.75">
      <c r="B532" s="55" t="s">
        <v>1693</v>
      </c>
      <c r="C532" s="55" t="s">
        <v>649</v>
      </c>
      <c r="D532" s="55" t="s">
        <v>812</v>
      </c>
      <c r="E532" s="56">
        <v>840</v>
      </c>
      <c r="F532" s="56">
        <v>875</v>
      </c>
      <c r="G532" s="56">
        <v>1</v>
      </c>
      <c r="H532" s="56">
        <v>3</v>
      </c>
      <c r="I532" s="56">
        <v>1</v>
      </c>
      <c r="J532" s="56">
        <v>1</v>
      </c>
      <c r="K532" s="56">
        <v>0</v>
      </c>
      <c r="L532" s="56">
        <v>0</v>
      </c>
      <c r="M532" s="56">
        <v>0</v>
      </c>
      <c r="N532" s="56">
        <v>0</v>
      </c>
      <c r="P532" s="30">
        <v>842</v>
      </c>
      <c r="Q532" s="30">
        <v>37</v>
      </c>
      <c r="R532" s="30">
        <v>879</v>
      </c>
    </row>
    <row r="533" spans="2:18" ht="12.75">
      <c r="B533" s="55" t="s">
        <v>1694</v>
      </c>
      <c r="C533" s="55" t="s">
        <v>651</v>
      </c>
      <c r="D533" s="55" t="s">
        <v>812</v>
      </c>
      <c r="E533" s="56">
        <v>698</v>
      </c>
      <c r="F533" s="56">
        <v>727</v>
      </c>
      <c r="G533" s="56">
        <v>7</v>
      </c>
      <c r="H533" s="56">
        <v>9</v>
      </c>
      <c r="I533" s="56">
        <v>2</v>
      </c>
      <c r="J533" s="56">
        <v>2</v>
      </c>
      <c r="K533" s="56">
        <v>0</v>
      </c>
      <c r="L533" s="56">
        <v>0</v>
      </c>
      <c r="M533" s="56">
        <v>2</v>
      </c>
      <c r="N533" s="56">
        <v>2</v>
      </c>
      <c r="P533" s="30">
        <v>709</v>
      </c>
      <c r="Q533" s="30">
        <v>31</v>
      </c>
      <c r="R533" s="30">
        <v>740</v>
      </c>
    </row>
    <row r="534" spans="2:18" ht="12.75">
      <c r="B534" s="55" t="s">
        <v>1270</v>
      </c>
      <c r="C534" s="55" t="s">
        <v>1271</v>
      </c>
      <c r="D534" s="55" t="s">
        <v>809</v>
      </c>
      <c r="E534" s="56">
        <v>362</v>
      </c>
      <c r="F534" s="56">
        <v>365</v>
      </c>
      <c r="G534" s="56">
        <v>0</v>
      </c>
      <c r="H534" s="56">
        <v>0</v>
      </c>
      <c r="I534" s="56">
        <v>0</v>
      </c>
      <c r="J534" s="56">
        <v>0</v>
      </c>
      <c r="K534" s="56">
        <v>0</v>
      </c>
      <c r="L534" s="56">
        <v>0</v>
      </c>
      <c r="M534" s="56">
        <v>0</v>
      </c>
      <c r="N534" s="56">
        <v>0</v>
      </c>
      <c r="P534" s="30">
        <v>362</v>
      </c>
      <c r="Q534" s="30">
        <v>3</v>
      </c>
      <c r="R534" s="30">
        <v>365</v>
      </c>
    </row>
    <row r="535" spans="2:18" ht="12.75">
      <c r="B535" s="55" t="s">
        <v>968</v>
      </c>
      <c r="C535" s="55" t="s">
        <v>653</v>
      </c>
      <c r="D535" s="55" t="s">
        <v>806</v>
      </c>
      <c r="E535" s="56">
        <v>454</v>
      </c>
      <c r="F535" s="56">
        <v>467</v>
      </c>
      <c r="G535" s="56">
        <v>0</v>
      </c>
      <c r="H535" s="56">
        <v>1</v>
      </c>
      <c r="I535" s="56">
        <v>0</v>
      </c>
      <c r="J535" s="56">
        <v>0</v>
      </c>
      <c r="K535" s="56">
        <v>0</v>
      </c>
      <c r="L535" s="56">
        <v>0</v>
      </c>
      <c r="M535" s="56">
        <v>0</v>
      </c>
      <c r="N535" s="56">
        <v>0</v>
      </c>
      <c r="P535" s="30">
        <v>454</v>
      </c>
      <c r="Q535" s="30">
        <v>14</v>
      </c>
      <c r="R535" s="30">
        <v>468</v>
      </c>
    </row>
    <row r="536" spans="2:18" ht="12.75">
      <c r="B536" s="57">
        <v>857</v>
      </c>
      <c r="C536" s="55" t="s">
        <v>655</v>
      </c>
      <c r="D536" s="55" t="s">
        <v>804</v>
      </c>
      <c r="E536" s="56">
        <v>1053</v>
      </c>
      <c r="F536" s="56">
        <v>1079</v>
      </c>
      <c r="G536" s="56">
        <v>12</v>
      </c>
      <c r="H536" s="56">
        <v>15</v>
      </c>
      <c r="I536" s="56">
        <v>0</v>
      </c>
      <c r="J536" s="56">
        <v>1</v>
      </c>
      <c r="K536" s="56">
        <v>0</v>
      </c>
      <c r="L536" s="56">
        <v>0</v>
      </c>
      <c r="M536" s="56">
        <v>0</v>
      </c>
      <c r="N536" s="56">
        <v>0</v>
      </c>
      <c r="P536" s="30">
        <v>1065</v>
      </c>
      <c r="Q536" s="30">
        <v>30</v>
      </c>
      <c r="R536" s="30">
        <v>1095</v>
      </c>
    </row>
    <row r="537" spans="2:18" ht="12.75">
      <c r="B537" s="55" t="s">
        <v>1272</v>
      </c>
      <c r="C537" s="55" t="s">
        <v>657</v>
      </c>
      <c r="D537" s="55" t="s">
        <v>809</v>
      </c>
      <c r="E537" s="56">
        <v>1108</v>
      </c>
      <c r="F537" s="56">
        <v>1117</v>
      </c>
      <c r="G537" s="56">
        <v>0</v>
      </c>
      <c r="H537" s="56">
        <v>0</v>
      </c>
      <c r="I537" s="56">
        <v>0</v>
      </c>
      <c r="J537" s="56">
        <v>0</v>
      </c>
      <c r="K537" s="56">
        <v>0</v>
      </c>
      <c r="L537" s="56">
        <v>0</v>
      </c>
      <c r="M537" s="56">
        <v>1</v>
      </c>
      <c r="N537" s="56">
        <v>1</v>
      </c>
      <c r="P537" s="30">
        <v>1109</v>
      </c>
      <c r="Q537" s="30">
        <v>9</v>
      </c>
      <c r="R537" s="30">
        <v>1118</v>
      </c>
    </row>
    <row r="538" spans="2:18" ht="12.75">
      <c r="B538" s="55" t="s">
        <v>1161</v>
      </c>
      <c r="C538" s="55" t="s">
        <v>1162</v>
      </c>
      <c r="D538" s="55" t="s">
        <v>808</v>
      </c>
      <c r="E538" s="56">
        <v>733</v>
      </c>
      <c r="F538" s="56">
        <v>747</v>
      </c>
      <c r="G538" s="56">
        <v>2</v>
      </c>
      <c r="H538" s="56">
        <v>3</v>
      </c>
      <c r="I538" s="56">
        <v>0</v>
      </c>
      <c r="J538" s="56">
        <v>1</v>
      </c>
      <c r="K538" s="56">
        <v>0</v>
      </c>
      <c r="L538" s="56">
        <v>0</v>
      </c>
      <c r="M538" s="56">
        <v>0</v>
      </c>
      <c r="N538" s="56">
        <v>0</v>
      </c>
      <c r="P538" s="30">
        <v>735</v>
      </c>
      <c r="Q538" s="30">
        <v>16</v>
      </c>
      <c r="R538" s="30">
        <v>751</v>
      </c>
    </row>
    <row r="539" spans="2:18" ht="12.75">
      <c r="B539" s="55" t="s">
        <v>1163</v>
      </c>
      <c r="C539" s="55" t="s">
        <v>1164</v>
      </c>
      <c r="D539" s="55" t="s">
        <v>808</v>
      </c>
      <c r="E539" s="56">
        <v>631</v>
      </c>
      <c r="F539" s="56">
        <v>647</v>
      </c>
      <c r="G539" s="56">
        <v>0</v>
      </c>
      <c r="H539" s="56">
        <v>1</v>
      </c>
      <c r="I539" s="56">
        <v>0</v>
      </c>
      <c r="J539" s="56">
        <v>0</v>
      </c>
      <c r="K539" s="56">
        <v>0</v>
      </c>
      <c r="L539" s="56">
        <v>0</v>
      </c>
      <c r="M539" s="56">
        <v>0</v>
      </c>
      <c r="N539" s="56">
        <v>0</v>
      </c>
      <c r="P539" s="30">
        <v>631</v>
      </c>
      <c r="Q539" s="30">
        <v>17</v>
      </c>
      <c r="R539" s="30">
        <v>648</v>
      </c>
    </row>
    <row r="540" spans="2:18" ht="12.75">
      <c r="B540" s="55" t="s">
        <v>1695</v>
      </c>
      <c r="C540" s="55" t="s">
        <v>1696</v>
      </c>
      <c r="D540" s="55" t="s">
        <v>812</v>
      </c>
      <c r="E540" s="56">
        <v>388</v>
      </c>
      <c r="F540" s="56">
        <v>402</v>
      </c>
      <c r="G540" s="56">
        <v>1</v>
      </c>
      <c r="H540" s="56">
        <v>2</v>
      </c>
      <c r="I540" s="56">
        <v>0</v>
      </c>
      <c r="J540" s="56">
        <v>0</v>
      </c>
      <c r="K540" s="56">
        <v>0</v>
      </c>
      <c r="L540" s="56">
        <v>0</v>
      </c>
      <c r="M540" s="56">
        <v>0</v>
      </c>
      <c r="N540" s="56">
        <v>0</v>
      </c>
      <c r="P540" s="30">
        <v>389</v>
      </c>
      <c r="Q540" s="30">
        <v>15</v>
      </c>
      <c r="R540" s="30">
        <v>404</v>
      </c>
    </row>
    <row r="541" spans="2:18" ht="12.75">
      <c r="B541" s="55" t="s">
        <v>1697</v>
      </c>
      <c r="C541" s="55" t="s">
        <v>1698</v>
      </c>
      <c r="D541" s="55" t="s">
        <v>812</v>
      </c>
      <c r="E541" s="56">
        <v>816</v>
      </c>
      <c r="F541" s="56">
        <v>823</v>
      </c>
      <c r="G541" s="56">
        <v>0</v>
      </c>
      <c r="H541" s="56">
        <v>0</v>
      </c>
      <c r="I541" s="56">
        <v>0</v>
      </c>
      <c r="J541" s="56">
        <v>0</v>
      </c>
      <c r="K541" s="56">
        <v>0</v>
      </c>
      <c r="L541" s="56">
        <v>0</v>
      </c>
      <c r="M541" s="56">
        <v>0</v>
      </c>
      <c r="N541" s="56">
        <v>0</v>
      </c>
      <c r="P541" s="30">
        <v>816</v>
      </c>
      <c r="Q541" s="30">
        <v>7</v>
      </c>
      <c r="R541" s="30">
        <v>823</v>
      </c>
    </row>
    <row r="542" spans="2:18" ht="12.75">
      <c r="B542" s="55" t="s">
        <v>1699</v>
      </c>
      <c r="C542" s="55" t="s">
        <v>1700</v>
      </c>
      <c r="D542" s="55" t="s">
        <v>812</v>
      </c>
      <c r="E542" s="56">
        <v>906</v>
      </c>
      <c r="F542" s="56">
        <v>914</v>
      </c>
      <c r="G542" s="56">
        <v>0</v>
      </c>
      <c r="H542" s="56">
        <v>0</v>
      </c>
      <c r="I542" s="56">
        <v>0</v>
      </c>
      <c r="J542" s="56">
        <v>0</v>
      </c>
      <c r="K542" s="56">
        <v>0</v>
      </c>
      <c r="L542" s="56">
        <v>0</v>
      </c>
      <c r="M542" s="56">
        <v>6</v>
      </c>
      <c r="N542" s="56">
        <v>6</v>
      </c>
      <c r="P542" s="30">
        <v>912</v>
      </c>
      <c r="Q542" s="30">
        <v>8</v>
      </c>
      <c r="R542" s="30">
        <v>920</v>
      </c>
    </row>
    <row r="543" spans="2:18" ht="12.75">
      <c r="B543" s="55" t="s">
        <v>1701</v>
      </c>
      <c r="C543" s="55" t="s">
        <v>1702</v>
      </c>
      <c r="D543" s="55" t="s">
        <v>812</v>
      </c>
      <c r="E543" s="56">
        <v>1161</v>
      </c>
      <c r="F543" s="56">
        <v>1194</v>
      </c>
      <c r="G543" s="56">
        <v>4</v>
      </c>
      <c r="H543" s="56">
        <v>6</v>
      </c>
      <c r="I543" s="56">
        <v>0</v>
      </c>
      <c r="J543" s="56">
        <v>0</v>
      </c>
      <c r="K543" s="56">
        <v>0</v>
      </c>
      <c r="L543" s="56">
        <v>0</v>
      </c>
      <c r="M543" s="56">
        <v>3</v>
      </c>
      <c r="N543" s="56">
        <v>4</v>
      </c>
      <c r="P543" s="30">
        <v>1168</v>
      </c>
      <c r="Q543" s="30">
        <v>36</v>
      </c>
      <c r="R543" s="30">
        <v>1204</v>
      </c>
    </row>
    <row r="544" spans="2:18" ht="12.75">
      <c r="B544" s="55" t="s">
        <v>1703</v>
      </c>
      <c r="C544" s="55" t="s">
        <v>1704</v>
      </c>
      <c r="D544" s="55" t="s">
        <v>812</v>
      </c>
      <c r="E544" s="56">
        <v>437</v>
      </c>
      <c r="F544" s="56">
        <v>445</v>
      </c>
      <c r="G544" s="56">
        <v>0</v>
      </c>
      <c r="H544" s="56">
        <v>0</v>
      </c>
      <c r="I544" s="56">
        <v>0</v>
      </c>
      <c r="J544" s="56">
        <v>0</v>
      </c>
      <c r="K544" s="56">
        <v>0</v>
      </c>
      <c r="L544" s="56">
        <v>0</v>
      </c>
      <c r="M544" s="56">
        <v>0</v>
      </c>
      <c r="N544" s="56">
        <v>0</v>
      </c>
      <c r="P544" s="30">
        <v>437</v>
      </c>
      <c r="Q544" s="30">
        <v>8</v>
      </c>
      <c r="R544" s="30">
        <v>445</v>
      </c>
    </row>
    <row r="545" spans="2:18" ht="12.75">
      <c r="B545" s="55" t="s">
        <v>1705</v>
      </c>
      <c r="C545" s="55" t="s">
        <v>663</v>
      </c>
      <c r="D545" s="55" t="s">
        <v>812</v>
      </c>
      <c r="E545" s="56">
        <v>960</v>
      </c>
      <c r="F545" s="56">
        <v>1013</v>
      </c>
      <c r="G545" s="56">
        <v>3</v>
      </c>
      <c r="H545" s="56">
        <v>4</v>
      </c>
      <c r="I545" s="56">
        <v>0</v>
      </c>
      <c r="J545" s="56">
        <v>0</v>
      </c>
      <c r="K545" s="56">
        <v>0</v>
      </c>
      <c r="L545" s="56">
        <v>0</v>
      </c>
      <c r="M545" s="56">
        <v>3</v>
      </c>
      <c r="N545" s="56">
        <v>3</v>
      </c>
      <c r="P545" s="30">
        <v>966</v>
      </c>
      <c r="Q545" s="30">
        <v>54</v>
      </c>
      <c r="R545" s="30">
        <v>1020</v>
      </c>
    </row>
    <row r="546" spans="2:18" ht="12.75">
      <c r="B546" s="55" t="s">
        <v>1098</v>
      </c>
      <c r="C546" s="55" t="s">
        <v>1099</v>
      </c>
      <c r="D546" s="55" t="s">
        <v>807</v>
      </c>
      <c r="E546" s="56">
        <v>122</v>
      </c>
      <c r="F546" s="56">
        <v>132</v>
      </c>
      <c r="G546" s="56">
        <v>0</v>
      </c>
      <c r="H546" s="56">
        <v>0</v>
      </c>
      <c r="I546" s="56">
        <v>0</v>
      </c>
      <c r="J546" s="56">
        <v>0</v>
      </c>
      <c r="K546" s="56">
        <v>0</v>
      </c>
      <c r="L546" s="56">
        <v>0</v>
      </c>
      <c r="M546" s="56">
        <v>0</v>
      </c>
      <c r="N546" s="56">
        <v>0</v>
      </c>
      <c r="P546" s="30">
        <v>122</v>
      </c>
      <c r="Q546" s="30">
        <v>10</v>
      </c>
      <c r="R546" s="30">
        <v>132</v>
      </c>
    </row>
    <row r="547" spans="2:18" ht="12.75">
      <c r="B547" s="55" t="s">
        <v>1273</v>
      </c>
      <c r="C547" s="55" t="s">
        <v>1274</v>
      </c>
      <c r="D547" s="55" t="s">
        <v>809</v>
      </c>
      <c r="E547" s="56">
        <v>263</v>
      </c>
      <c r="F547" s="56">
        <v>266</v>
      </c>
      <c r="G547" s="56">
        <v>0</v>
      </c>
      <c r="H547" s="56">
        <v>0</v>
      </c>
      <c r="I547" s="56">
        <v>0</v>
      </c>
      <c r="J547" s="56">
        <v>0</v>
      </c>
      <c r="K547" s="56">
        <v>0</v>
      </c>
      <c r="L547" s="56">
        <v>0</v>
      </c>
      <c r="M547" s="56">
        <v>0</v>
      </c>
      <c r="N547" s="56">
        <v>0</v>
      </c>
      <c r="P547" s="30">
        <v>263</v>
      </c>
      <c r="Q547" s="30">
        <v>3</v>
      </c>
      <c r="R547" s="30">
        <v>266</v>
      </c>
    </row>
    <row r="548" spans="2:18" ht="12.75">
      <c r="B548" s="55" t="s">
        <v>1544</v>
      </c>
      <c r="C548" s="55" t="s">
        <v>665</v>
      </c>
      <c r="D548" s="55" t="s">
        <v>811</v>
      </c>
      <c r="E548" s="56">
        <v>1267</v>
      </c>
      <c r="F548" s="56">
        <v>1350</v>
      </c>
      <c r="G548" s="56">
        <v>3</v>
      </c>
      <c r="H548" s="56">
        <v>4</v>
      </c>
      <c r="I548" s="56">
        <v>3</v>
      </c>
      <c r="J548" s="56">
        <v>4</v>
      </c>
      <c r="K548" s="56">
        <v>0</v>
      </c>
      <c r="L548" s="56">
        <v>0</v>
      </c>
      <c r="M548" s="56">
        <v>0</v>
      </c>
      <c r="N548" s="56">
        <v>0</v>
      </c>
      <c r="P548" s="30">
        <v>1273</v>
      </c>
      <c r="Q548" s="30">
        <v>85</v>
      </c>
      <c r="R548" s="30">
        <v>1358</v>
      </c>
    </row>
    <row r="549" spans="2:18" ht="12.75">
      <c r="B549" s="55" t="s">
        <v>969</v>
      </c>
      <c r="C549" s="55" t="s">
        <v>667</v>
      </c>
      <c r="D549" s="55" t="s">
        <v>806</v>
      </c>
      <c r="E549" s="56">
        <v>1779</v>
      </c>
      <c r="F549" s="56">
        <v>1860</v>
      </c>
      <c r="G549" s="56">
        <v>49</v>
      </c>
      <c r="H549" s="56">
        <v>51</v>
      </c>
      <c r="I549" s="56">
        <v>0</v>
      </c>
      <c r="J549" s="56">
        <v>0</v>
      </c>
      <c r="K549" s="56">
        <v>0</v>
      </c>
      <c r="L549" s="56">
        <v>3</v>
      </c>
      <c r="M549" s="56">
        <v>1</v>
      </c>
      <c r="N549" s="56">
        <v>1</v>
      </c>
      <c r="P549" s="30">
        <v>1829</v>
      </c>
      <c r="Q549" s="30">
        <v>86</v>
      </c>
      <c r="R549" s="30">
        <v>1915</v>
      </c>
    </row>
    <row r="550" spans="2:18" ht="12.75">
      <c r="B550" s="55" t="s">
        <v>1165</v>
      </c>
      <c r="C550" s="55" t="s">
        <v>1166</v>
      </c>
      <c r="D550" s="55" t="s">
        <v>808</v>
      </c>
      <c r="E550" s="56">
        <v>578</v>
      </c>
      <c r="F550" s="56">
        <v>598</v>
      </c>
      <c r="G550" s="56">
        <v>0</v>
      </c>
      <c r="H550" s="56">
        <v>0</v>
      </c>
      <c r="I550" s="56">
        <v>0</v>
      </c>
      <c r="J550" s="56">
        <v>0</v>
      </c>
      <c r="K550" s="56">
        <v>0</v>
      </c>
      <c r="L550" s="56">
        <v>0</v>
      </c>
      <c r="M550" s="56">
        <v>0</v>
      </c>
      <c r="N550" s="56">
        <v>0</v>
      </c>
      <c r="P550" s="30">
        <v>578</v>
      </c>
      <c r="Q550" s="30">
        <v>20</v>
      </c>
      <c r="R550" s="30">
        <v>598</v>
      </c>
    </row>
    <row r="551" spans="2:18" ht="12.75">
      <c r="B551" s="55" t="s">
        <v>1458</v>
      </c>
      <c r="C551" s="55" t="s">
        <v>671</v>
      </c>
      <c r="D551" s="55" t="s">
        <v>810</v>
      </c>
      <c r="E551" s="56">
        <v>616</v>
      </c>
      <c r="F551" s="56">
        <v>625</v>
      </c>
      <c r="G551" s="56">
        <v>0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6">
        <v>2</v>
      </c>
      <c r="N551" s="56">
        <v>2</v>
      </c>
      <c r="P551" s="30">
        <v>618</v>
      </c>
      <c r="Q551" s="30">
        <v>9</v>
      </c>
      <c r="R551" s="30">
        <v>627</v>
      </c>
    </row>
    <row r="552" spans="2:18" ht="12.75">
      <c r="B552" s="55" t="s">
        <v>1100</v>
      </c>
      <c r="C552" s="55" t="s">
        <v>1101</v>
      </c>
      <c r="D552" s="55" t="s">
        <v>807</v>
      </c>
      <c r="E552" s="56">
        <v>222</v>
      </c>
      <c r="F552" s="56">
        <v>230</v>
      </c>
      <c r="G552" s="56">
        <v>0</v>
      </c>
      <c r="H552" s="56">
        <v>0</v>
      </c>
      <c r="I552" s="56">
        <v>0</v>
      </c>
      <c r="J552" s="56">
        <v>0</v>
      </c>
      <c r="K552" s="56">
        <v>0</v>
      </c>
      <c r="L552" s="56">
        <v>0</v>
      </c>
      <c r="M552" s="56">
        <v>2</v>
      </c>
      <c r="N552" s="56">
        <v>2</v>
      </c>
      <c r="P552" s="30">
        <v>224</v>
      </c>
      <c r="Q552" s="30">
        <v>8</v>
      </c>
      <c r="R552" s="30">
        <v>232</v>
      </c>
    </row>
    <row r="553" spans="2:18" ht="12.75">
      <c r="B553" s="55" t="s">
        <v>1706</v>
      </c>
      <c r="C553" s="55" t="s">
        <v>1707</v>
      </c>
      <c r="D553" s="55" t="s">
        <v>812</v>
      </c>
      <c r="E553" s="56">
        <v>459</v>
      </c>
      <c r="F553" s="56">
        <v>469</v>
      </c>
      <c r="G553" s="56">
        <v>0</v>
      </c>
      <c r="H553" s="56">
        <v>0</v>
      </c>
      <c r="I553" s="56">
        <v>0</v>
      </c>
      <c r="J553" s="56">
        <v>0</v>
      </c>
      <c r="K553" s="56">
        <v>0</v>
      </c>
      <c r="L553" s="56">
        <v>0</v>
      </c>
      <c r="M553" s="56">
        <v>0</v>
      </c>
      <c r="N553" s="56">
        <v>0</v>
      </c>
      <c r="P553" s="30">
        <v>459</v>
      </c>
      <c r="Q553" s="30">
        <v>10</v>
      </c>
      <c r="R553" s="30">
        <v>469</v>
      </c>
    </row>
    <row r="554" spans="2:18" ht="12.75">
      <c r="B554" s="55" t="s">
        <v>1580</v>
      </c>
      <c r="C554" s="55" t="s">
        <v>1581</v>
      </c>
      <c r="D554" s="55" t="s">
        <v>803</v>
      </c>
      <c r="E554" s="56">
        <v>277</v>
      </c>
      <c r="F554" s="56">
        <v>285</v>
      </c>
      <c r="G554" s="56">
        <v>0</v>
      </c>
      <c r="H554" s="56">
        <v>0</v>
      </c>
      <c r="I554" s="56">
        <v>0</v>
      </c>
      <c r="J554" s="56">
        <v>0</v>
      </c>
      <c r="K554" s="56">
        <v>0</v>
      </c>
      <c r="L554" s="56">
        <v>0</v>
      </c>
      <c r="M554" s="56">
        <v>0</v>
      </c>
      <c r="N554" s="56">
        <v>0</v>
      </c>
      <c r="P554" s="30">
        <v>277</v>
      </c>
      <c r="Q554" s="30">
        <v>8</v>
      </c>
      <c r="R554" s="30">
        <v>285</v>
      </c>
    </row>
    <row r="555" spans="2:18" ht="12.75">
      <c r="B555" s="55" t="s">
        <v>1578</v>
      </c>
      <c r="C555" s="55" t="s">
        <v>1579</v>
      </c>
      <c r="D555" s="55" t="s">
        <v>803</v>
      </c>
      <c r="E555" s="56">
        <v>360</v>
      </c>
      <c r="F555" s="56">
        <v>363</v>
      </c>
      <c r="G555" s="56">
        <v>0</v>
      </c>
      <c r="H555" s="56">
        <v>0</v>
      </c>
      <c r="I555" s="56">
        <v>0</v>
      </c>
      <c r="J555" s="56">
        <v>0</v>
      </c>
      <c r="K555" s="56">
        <v>0</v>
      </c>
      <c r="L555" s="56">
        <v>0</v>
      </c>
      <c r="M555" s="56">
        <v>0</v>
      </c>
      <c r="N555" s="56">
        <v>0</v>
      </c>
      <c r="P555" s="30">
        <v>360</v>
      </c>
      <c r="Q555" s="30">
        <v>3</v>
      </c>
      <c r="R555" s="30">
        <v>363</v>
      </c>
    </row>
    <row r="556" spans="2:18" ht="12.75">
      <c r="B556" s="55" t="s">
        <v>1708</v>
      </c>
      <c r="C556" s="55" t="s">
        <v>683</v>
      </c>
      <c r="D556" s="55" t="s">
        <v>812</v>
      </c>
      <c r="E556" s="56">
        <v>561</v>
      </c>
      <c r="F556" s="56">
        <v>584</v>
      </c>
      <c r="G556" s="56">
        <v>0</v>
      </c>
      <c r="H556" s="56">
        <v>0</v>
      </c>
      <c r="I556" s="56">
        <v>0</v>
      </c>
      <c r="J556" s="56">
        <v>0</v>
      </c>
      <c r="K556" s="56">
        <v>0</v>
      </c>
      <c r="L556" s="56">
        <v>0</v>
      </c>
      <c r="M556" s="56">
        <v>0</v>
      </c>
      <c r="N556" s="56">
        <v>0</v>
      </c>
      <c r="P556" s="30">
        <v>561</v>
      </c>
      <c r="Q556" s="30">
        <v>23</v>
      </c>
      <c r="R556" s="30">
        <v>584</v>
      </c>
    </row>
    <row r="557" spans="2:18" ht="12.75">
      <c r="B557" s="55" t="s">
        <v>1275</v>
      </c>
      <c r="C557" s="55" t="s">
        <v>1276</v>
      </c>
      <c r="D557" s="55" t="s">
        <v>809</v>
      </c>
      <c r="E557" s="56">
        <v>549</v>
      </c>
      <c r="F557" s="56">
        <v>565</v>
      </c>
      <c r="G557" s="56">
        <v>1</v>
      </c>
      <c r="H557" s="56">
        <v>2</v>
      </c>
      <c r="I557" s="56">
        <v>0</v>
      </c>
      <c r="J557" s="56">
        <v>1</v>
      </c>
      <c r="K557" s="56">
        <v>0</v>
      </c>
      <c r="L557" s="56">
        <v>0</v>
      </c>
      <c r="M557" s="56">
        <v>2</v>
      </c>
      <c r="N557" s="56">
        <v>2</v>
      </c>
      <c r="P557" s="30">
        <v>552</v>
      </c>
      <c r="Q557" s="30">
        <v>18</v>
      </c>
      <c r="R557" s="30">
        <v>570</v>
      </c>
    </row>
    <row r="558" spans="2:18" ht="12.75">
      <c r="B558" s="55" t="s">
        <v>1545</v>
      </c>
      <c r="C558" s="55" t="s">
        <v>687</v>
      </c>
      <c r="D558" s="55" t="s">
        <v>811</v>
      </c>
      <c r="E558" s="56">
        <v>1542</v>
      </c>
      <c r="F558" s="56">
        <v>1617</v>
      </c>
      <c r="G558" s="56">
        <v>4</v>
      </c>
      <c r="H558" s="56">
        <v>6</v>
      </c>
      <c r="I558" s="56">
        <v>1</v>
      </c>
      <c r="J558" s="56">
        <v>1</v>
      </c>
      <c r="K558" s="56">
        <v>0</v>
      </c>
      <c r="L558" s="56">
        <v>0</v>
      </c>
      <c r="M558" s="56">
        <v>3</v>
      </c>
      <c r="N558" s="56">
        <v>3</v>
      </c>
      <c r="P558" s="30">
        <v>1550</v>
      </c>
      <c r="Q558" s="30">
        <v>77</v>
      </c>
      <c r="R558" s="30">
        <v>1627</v>
      </c>
    </row>
    <row r="559" spans="2:18" ht="12.75">
      <c r="B559" s="55" t="s">
        <v>1709</v>
      </c>
      <c r="C559" s="55" t="s">
        <v>1710</v>
      </c>
      <c r="D559" s="55" t="s">
        <v>812</v>
      </c>
      <c r="E559" s="56">
        <v>480</v>
      </c>
      <c r="F559" s="56">
        <v>489</v>
      </c>
      <c r="G559" s="56">
        <v>0</v>
      </c>
      <c r="H559" s="56">
        <v>0</v>
      </c>
      <c r="I559" s="56">
        <v>0</v>
      </c>
      <c r="J559" s="56">
        <v>0</v>
      </c>
      <c r="K559" s="56">
        <v>0</v>
      </c>
      <c r="L559" s="56">
        <v>0</v>
      </c>
      <c r="M559" s="56">
        <v>1</v>
      </c>
      <c r="N559" s="56">
        <v>1</v>
      </c>
      <c r="P559" s="30">
        <v>481</v>
      </c>
      <c r="Q559" s="30">
        <v>9</v>
      </c>
      <c r="R559" s="30">
        <v>490</v>
      </c>
    </row>
    <row r="560" spans="2:18" ht="12.75">
      <c r="B560" s="55" t="s">
        <v>1546</v>
      </c>
      <c r="C560" s="55" t="s">
        <v>697</v>
      </c>
      <c r="D560" s="55" t="s">
        <v>811</v>
      </c>
      <c r="E560" s="56">
        <v>865</v>
      </c>
      <c r="F560" s="56">
        <v>935</v>
      </c>
      <c r="G560" s="56">
        <v>0</v>
      </c>
      <c r="H560" s="56">
        <v>0</v>
      </c>
      <c r="I560" s="56">
        <v>0</v>
      </c>
      <c r="J560" s="56">
        <v>0</v>
      </c>
      <c r="K560" s="56">
        <v>0</v>
      </c>
      <c r="L560" s="56">
        <v>0</v>
      </c>
      <c r="M560" s="56">
        <v>2</v>
      </c>
      <c r="N560" s="56">
        <v>2</v>
      </c>
      <c r="P560" s="30">
        <v>867</v>
      </c>
      <c r="Q560" s="30">
        <v>70</v>
      </c>
      <c r="R560" s="30">
        <v>937</v>
      </c>
    </row>
    <row r="561" spans="2:18" ht="12.75">
      <c r="B561" s="55" t="s">
        <v>1547</v>
      </c>
      <c r="C561" s="55" t="s">
        <v>1548</v>
      </c>
      <c r="D561" s="55" t="s">
        <v>811</v>
      </c>
      <c r="E561" s="56">
        <v>980</v>
      </c>
      <c r="F561" s="56">
        <v>1045</v>
      </c>
      <c r="G561" s="56">
        <v>2</v>
      </c>
      <c r="H561" s="56">
        <v>5</v>
      </c>
      <c r="I561" s="56">
        <v>0</v>
      </c>
      <c r="J561" s="56">
        <v>1</v>
      </c>
      <c r="K561" s="56">
        <v>0</v>
      </c>
      <c r="L561" s="56">
        <v>0</v>
      </c>
      <c r="M561" s="56">
        <v>1</v>
      </c>
      <c r="N561" s="56">
        <v>1</v>
      </c>
      <c r="P561" s="30">
        <v>983</v>
      </c>
      <c r="Q561" s="30">
        <v>69</v>
      </c>
      <c r="R561" s="30">
        <v>1052</v>
      </c>
    </row>
    <row r="562" spans="2:18" ht="12.75">
      <c r="B562" s="55" t="s">
        <v>1711</v>
      </c>
      <c r="C562" s="55" t="s">
        <v>1712</v>
      </c>
      <c r="D562" s="55" t="s">
        <v>812</v>
      </c>
      <c r="E562" s="56">
        <v>709</v>
      </c>
      <c r="F562" s="56">
        <v>758</v>
      </c>
      <c r="G562" s="56">
        <v>0</v>
      </c>
      <c r="H562" s="56">
        <v>2</v>
      </c>
      <c r="I562" s="56">
        <v>0</v>
      </c>
      <c r="J562" s="56">
        <v>0</v>
      </c>
      <c r="K562" s="56">
        <v>0</v>
      </c>
      <c r="L562" s="56">
        <v>1</v>
      </c>
      <c r="M562" s="56">
        <v>5</v>
      </c>
      <c r="N562" s="56">
        <v>5</v>
      </c>
      <c r="P562" s="30">
        <v>714</v>
      </c>
      <c r="Q562" s="30">
        <v>52</v>
      </c>
      <c r="R562" s="30">
        <v>766</v>
      </c>
    </row>
    <row r="563" spans="2:18" ht="12.75">
      <c r="B563" s="55" t="s">
        <v>1828</v>
      </c>
      <c r="C563" s="55" t="s">
        <v>1829</v>
      </c>
      <c r="D563" s="55" t="s">
        <v>813</v>
      </c>
      <c r="E563" s="56">
        <v>1527</v>
      </c>
      <c r="F563" s="56">
        <v>1614</v>
      </c>
      <c r="G563" s="56">
        <v>23</v>
      </c>
      <c r="H563" s="56">
        <v>50</v>
      </c>
      <c r="I563" s="56">
        <v>1</v>
      </c>
      <c r="J563" s="56">
        <v>3</v>
      </c>
      <c r="K563" s="56">
        <v>0</v>
      </c>
      <c r="L563" s="56">
        <v>0</v>
      </c>
      <c r="M563" s="56">
        <v>3</v>
      </c>
      <c r="N563" s="56">
        <v>3</v>
      </c>
      <c r="P563" s="30">
        <v>1554</v>
      </c>
      <c r="Q563" s="30">
        <v>116</v>
      </c>
      <c r="R563" s="30">
        <v>1670</v>
      </c>
    </row>
    <row r="564" spans="2:18" ht="12.75">
      <c r="B564" s="55" t="s">
        <v>1549</v>
      </c>
      <c r="C564" s="55" t="s">
        <v>1550</v>
      </c>
      <c r="D564" s="55" t="s">
        <v>811</v>
      </c>
      <c r="E564" s="56">
        <v>1320</v>
      </c>
      <c r="F564" s="56">
        <v>1346</v>
      </c>
      <c r="G564" s="56">
        <v>1</v>
      </c>
      <c r="H564" s="56">
        <v>2</v>
      </c>
      <c r="I564" s="56">
        <v>1</v>
      </c>
      <c r="J564" s="56">
        <v>1</v>
      </c>
      <c r="K564" s="56">
        <v>0</v>
      </c>
      <c r="L564" s="56">
        <v>1</v>
      </c>
      <c r="M564" s="56">
        <v>1</v>
      </c>
      <c r="N564" s="56">
        <v>1</v>
      </c>
      <c r="P564" s="30">
        <v>1323</v>
      </c>
      <c r="Q564" s="30">
        <v>28</v>
      </c>
      <c r="R564" s="30">
        <v>1351</v>
      </c>
    </row>
    <row r="565" spans="2:18" ht="12.75">
      <c r="B565" s="55" t="s">
        <v>970</v>
      </c>
      <c r="C565" s="55" t="s">
        <v>705</v>
      </c>
      <c r="D565" s="55" t="s">
        <v>806</v>
      </c>
      <c r="E565" s="56">
        <v>409</v>
      </c>
      <c r="F565" s="56">
        <v>421</v>
      </c>
      <c r="G565" s="56">
        <v>0</v>
      </c>
      <c r="H565" s="56">
        <v>1</v>
      </c>
      <c r="I565" s="56">
        <v>0</v>
      </c>
      <c r="J565" s="56">
        <v>0</v>
      </c>
      <c r="K565" s="56">
        <v>0</v>
      </c>
      <c r="L565" s="56">
        <v>0</v>
      </c>
      <c r="M565" s="56">
        <v>0</v>
      </c>
      <c r="N565" s="56">
        <v>0</v>
      </c>
      <c r="P565" s="30">
        <v>409</v>
      </c>
      <c r="Q565" s="30">
        <v>13</v>
      </c>
      <c r="R565" s="30">
        <v>422</v>
      </c>
    </row>
    <row r="566" spans="2:18" ht="12.75">
      <c r="B566" s="55" t="s">
        <v>1551</v>
      </c>
      <c r="C566" s="55" t="s">
        <v>1552</v>
      </c>
      <c r="D566" s="55" t="s">
        <v>811</v>
      </c>
      <c r="E566" s="56">
        <v>2851</v>
      </c>
      <c r="F566" s="56">
        <v>2962</v>
      </c>
      <c r="G566" s="56">
        <v>13</v>
      </c>
      <c r="H566" s="56">
        <v>18</v>
      </c>
      <c r="I566" s="56">
        <v>1</v>
      </c>
      <c r="J566" s="56">
        <v>1</v>
      </c>
      <c r="K566" s="56">
        <v>0</v>
      </c>
      <c r="L566" s="56">
        <v>2</v>
      </c>
      <c r="M566" s="56">
        <v>1</v>
      </c>
      <c r="N566" s="56">
        <v>1</v>
      </c>
      <c r="P566" s="30">
        <v>2866</v>
      </c>
      <c r="Q566" s="30">
        <v>118</v>
      </c>
      <c r="R566" s="30">
        <v>2984</v>
      </c>
    </row>
    <row r="567" spans="2:18" ht="12.75">
      <c r="B567" s="55" t="s">
        <v>1459</v>
      </c>
      <c r="C567" s="55" t="s">
        <v>707</v>
      </c>
      <c r="D567" s="55" t="s">
        <v>810</v>
      </c>
      <c r="E567" s="56">
        <v>644</v>
      </c>
      <c r="F567" s="56">
        <v>673</v>
      </c>
      <c r="G567" s="56">
        <v>0</v>
      </c>
      <c r="H567" s="56">
        <v>1</v>
      </c>
      <c r="I567" s="56">
        <v>0</v>
      </c>
      <c r="J567" s="56">
        <v>0</v>
      </c>
      <c r="K567" s="56">
        <v>0</v>
      </c>
      <c r="L567" s="56">
        <v>0</v>
      </c>
      <c r="M567" s="56">
        <v>2</v>
      </c>
      <c r="N567" s="56">
        <v>2</v>
      </c>
      <c r="P567" s="30">
        <v>646</v>
      </c>
      <c r="Q567" s="30">
        <v>30</v>
      </c>
      <c r="R567" s="30">
        <v>676</v>
      </c>
    </row>
    <row r="568" spans="2:18" ht="12.75">
      <c r="B568" s="55" t="s">
        <v>1102</v>
      </c>
      <c r="C568" s="55" t="s">
        <v>1103</v>
      </c>
      <c r="D568" s="55" t="s">
        <v>807</v>
      </c>
      <c r="E568" s="56">
        <v>121</v>
      </c>
      <c r="F568" s="56">
        <v>133</v>
      </c>
      <c r="G568" s="56">
        <v>0</v>
      </c>
      <c r="H568" s="56">
        <v>0</v>
      </c>
      <c r="I568" s="56">
        <v>0</v>
      </c>
      <c r="J568" s="56">
        <v>0</v>
      </c>
      <c r="K568" s="56">
        <v>0</v>
      </c>
      <c r="L568" s="56">
        <v>0</v>
      </c>
      <c r="M568" s="56">
        <v>0</v>
      </c>
      <c r="N568" s="56">
        <v>0</v>
      </c>
      <c r="P568" s="30">
        <v>121</v>
      </c>
      <c r="Q568" s="30">
        <v>12</v>
      </c>
      <c r="R568" s="30">
        <v>133</v>
      </c>
    </row>
    <row r="569" spans="2:18" ht="12.75">
      <c r="B569" s="55" t="s">
        <v>1553</v>
      </c>
      <c r="C569" s="55" t="s">
        <v>709</v>
      </c>
      <c r="D569" s="55" t="s">
        <v>811</v>
      </c>
      <c r="E569" s="56">
        <v>806</v>
      </c>
      <c r="F569" s="56">
        <v>818</v>
      </c>
      <c r="G569" s="56">
        <v>1</v>
      </c>
      <c r="H569" s="56">
        <v>1</v>
      </c>
      <c r="I569" s="56">
        <v>0</v>
      </c>
      <c r="J569" s="56">
        <v>0</v>
      </c>
      <c r="K569" s="56">
        <v>0</v>
      </c>
      <c r="L569" s="56">
        <v>0</v>
      </c>
      <c r="M569" s="56">
        <v>0</v>
      </c>
      <c r="N569" s="56">
        <v>0</v>
      </c>
      <c r="P569" s="30">
        <v>807</v>
      </c>
      <c r="Q569" s="30">
        <v>12</v>
      </c>
      <c r="R569" s="30">
        <v>819</v>
      </c>
    </row>
    <row r="570" spans="2:18" ht="12.75">
      <c r="B570" s="55" t="s">
        <v>1590</v>
      </c>
      <c r="C570" s="55" t="s">
        <v>711</v>
      </c>
      <c r="D570" s="55" t="s">
        <v>803</v>
      </c>
      <c r="E570" s="56">
        <v>1256</v>
      </c>
      <c r="F570" s="56">
        <v>1273</v>
      </c>
      <c r="G570" s="56">
        <v>1</v>
      </c>
      <c r="H570" s="56">
        <v>1</v>
      </c>
      <c r="I570" s="56">
        <v>0</v>
      </c>
      <c r="J570" s="56">
        <v>1</v>
      </c>
      <c r="K570" s="56">
        <v>0</v>
      </c>
      <c r="L570" s="56">
        <v>0</v>
      </c>
      <c r="M570" s="56">
        <v>2</v>
      </c>
      <c r="N570" s="56">
        <v>2</v>
      </c>
      <c r="P570" s="30">
        <v>1259</v>
      </c>
      <c r="Q570" s="30">
        <v>18</v>
      </c>
      <c r="R570" s="30">
        <v>1277</v>
      </c>
    </row>
    <row r="571" spans="2:18" ht="12.75">
      <c r="B571" s="55" t="s">
        <v>1554</v>
      </c>
      <c r="C571" s="55" t="s">
        <v>1555</v>
      </c>
      <c r="D571" s="55" t="s">
        <v>811</v>
      </c>
      <c r="E571" s="56">
        <v>2076</v>
      </c>
      <c r="F571" s="56">
        <v>2176</v>
      </c>
      <c r="G571" s="56">
        <v>26</v>
      </c>
      <c r="H571" s="56">
        <v>49</v>
      </c>
      <c r="I571" s="56">
        <v>0</v>
      </c>
      <c r="J571" s="56">
        <v>0</v>
      </c>
      <c r="K571" s="56">
        <v>0</v>
      </c>
      <c r="L571" s="56">
        <v>0</v>
      </c>
      <c r="M571" s="56">
        <v>1</v>
      </c>
      <c r="N571" s="56">
        <v>1</v>
      </c>
      <c r="P571" s="30">
        <v>2103</v>
      </c>
      <c r="Q571" s="30">
        <v>123</v>
      </c>
      <c r="R571" s="30">
        <v>2226</v>
      </c>
    </row>
    <row r="572" spans="2:18" ht="12.75">
      <c r="B572" s="55" t="s">
        <v>1556</v>
      </c>
      <c r="C572" s="55" t="s">
        <v>1557</v>
      </c>
      <c r="D572" s="55" t="s">
        <v>811</v>
      </c>
      <c r="E572" s="56">
        <v>2057</v>
      </c>
      <c r="F572" s="56">
        <v>2136</v>
      </c>
      <c r="G572" s="56">
        <v>21</v>
      </c>
      <c r="H572" s="56">
        <v>27</v>
      </c>
      <c r="I572" s="56">
        <v>5</v>
      </c>
      <c r="J572" s="56">
        <v>5</v>
      </c>
      <c r="K572" s="56">
        <v>0</v>
      </c>
      <c r="L572" s="56">
        <v>0</v>
      </c>
      <c r="M572" s="56">
        <v>0</v>
      </c>
      <c r="N572" s="56">
        <v>0</v>
      </c>
      <c r="P572" s="30">
        <v>2083</v>
      </c>
      <c r="Q572" s="30">
        <v>85</v>
      </c>
      <c r="R572" s="30">
        <v>2168</v>
      </c>
    </row>
    <row r="573" spans="2:18" ht="12.75">
      <c r="B573" s="55" t="s">
        <v>1104</v>
      </c>
      <c r="C573" s="55" t="s">
        <v>1105</v>
      </c>
      <c r="D573" s="55" t="s">
        <v>807</v>
      </c>
      <c r="E573" s="56">
        <v>79</v>
      </c>
      <c r="F573" s="56">
        <v>92</v>
      </c>
      <c r="G573" s="56">
        <v>0</v>
      </c>
      <c r="H573" s="56">
        <v>0</v>
      </c>
      <c r="I573" s="56">
        <v>0</v>
      </c>
      <c r="J573" s="56">
        <v>0</v>
      </c>
      <c r="K573" s="56">
        <v>0</v>
      </c>
      <c r="L573" s="56">
        <v>0</v>
      </c>
      <c r="M573" s="56">
        <v>0</v>
      </c>
      <c r="N573" s="56">
        <v>0</v>
      </c>
      <c r="P573" s="30">
        <v>79</v>
      </c>
      <c r="Q573" s="30">
        <v>13</v>
      </c>
      <c r="R573" s="30">
        <v>92</v>
      </c>
    </row>
    <row r="574" spans="2:18" ht="12.75">
      <c r="B574" s="55" t="s">
        <v>1558</v>
      </c>
      <c r="C574" s="55" t="s">
        <v>1559</v>
      </c>
      <c r="D574" s="55" t="s">
        <v>811</v>
      </c>
      <c r="E574" s="56">
        <v>1509</v>
      </c>
      <c r="F574" s="56">
        <v>1565</v>
      </c>
      <c r="G574" s="56">
        <v>11</v>
      </c>
      <c r="H574" s="56">
        <v>32</v>
      </c>
      <c r="I574" s="56">
        <v>1</v>
      </c>
      <c r="J574" s="56">
        <v>1</v>
      </c>
      <c r="K574" s="56">
        <v>0</v>
      </c>
      <c r="L574" s="56">
        <v>0</v>
      </c>
      <c r="M574" s="56">
        <v>0</v>
      </c>
      <c r="N574" s="56">
        <v>0</v>
      </c>
      <c r="P574" s="30">
        <v>1521</v>
      </c>
      <c r="Q574" s="30">
        <v>77</v>
      </c>
      <c r="R574" s="30">
        <v>1598</v>
      </c>
    </row>
    <row r="575" spans="2:18" ht="12.75">
      <c r="B575" s="55" t="s">
        <v>1460</v>
      </c>
      <c r="C575" s="55" t="s">
        <v>719</v>
      </c>
      <c r="D575" s="55" t="s">
        <v>810</v>
      </c>
      <c r="E575" s="56">
        <v>699</v>
      </c>
      <c r="F575" s="56">
        <v>720</v>
      </c>
      <c r="G575" s="56">
        <v>0</v>
      </c>
      <c r="H575" s="56">
        <v>0</v>
      </c>
      <c r="I575" s="56">
        <v>0</v>
      </c>
      <c r="J575" s="56">
        <v>0</v>
      </c>
      <c r="K575" s="56">
        <v>0</v>
      </c>
      <c r="L575" s="56">
        <v>0</v>
      </c>
      <c r="M575" s="56">
        <v>1</v>
      </c>
      <c r="N575" s="56">
        <v>1</v>
      </c>
      <c r="P575" s="30">
        <v>700</v>
      </c>
      <c r="Q575" s="30">
        <v>21</v>
      </c>
      <c r="R575" s="30">
        <v>721</v>
      </c>
    </row>
    <row r="576" spans="2:18" ht="12.75">
      <c r="B576" s="55" t="s">
        <v>1106</v>
      </c>
      <c r="C576" s="55" t="s">
        <v>1107</v>
      </c>
      <c r="D576" s="55" t="s">
        <v>807</v>
      </c>
      <c r="E576" s="56">
        <v>273</v>
      </c>
      <c r="F576" s="56">
        <v>286</v>
      </c>
      <c r="G576" s="56">
        <v>0</v>
      </c>
      <c r="H576" s="56">
        <v>0</v>
      </c>
      <c r="I576" s="56">
        <v>0</v>
      </c>
      <c r="J576" s="56">
        <v>0</v>
      </c>
      <c r="K576" s="56">
        <v>0</v>
      </c>
      <c r="L576" s="56">
        <v>0</v>
      </c>
      <c r="M576" s="56">
        <v>1</v>
      </c>
      <c r="N576" s="56">
        <v>1</v>
      </c>
      <c r="P576" s="30">
        <v>274</v>
      </c>
      <c r="Q576" s="30">
        <v>13</v>
      </c>
      <c r="R576" s="30">
        <v>287</v>
      </c>
    </row>
    <row r="577" spans="2:18" ht="12.75">
      <c r="B577" s="55" t="s">
        <v>1167</v>
      </c>
      <c r="C577" s="55" t="s">
        <v>1168</v>
      </c>
      <c r="D577" s="55" t="s">
        <v>808</v>
      </c>
      <c r="E577" s="56">
        <v>1124</v>
      </c>
      <c r="F577" s="56">
        <v>1133</v>
      </c>
      <c r="G577" s="56">
        <v>0</v>
      </c>
      <c r="H577" s="56">
        <v>0</v>
      </c>
      <c r="I577" s="56">
        <v>0</v>
      </c>
      <c r="J577" s="56">
        <v>0</v>
      </c>
      <c r="K577" s="56">
        <v>0</v>
      </c>
      <c r="L577" s="56">
        <v>0</v>
      </c>
      <c r="M577" s="56">
        <v>1</v>
      </c>
      <c r="N577" s="56">
        <v>1</v>
      </c>
      <c r="P577" s="30">
        <v>1125</v>
      </c>
      <c r="Q577" s="30">
        <v>9</v>
      </c>
      <c r="R577" s="30">
        <v>1134</v>
      </c>
    </row>
    <row r="578" spans="2:18" ht="12.75">
      <c r="B578" s="55" t="s">
        <v>1108</v>
      </c>
      <c r="C578" s="55" t="s">
        <v>1109</v>
      </c>
      <c r="D578" s="55" t="s">
        <v>807</v>
      </c>
      <c r="E578" s="56">
        <v>119</v>
      </c>
      <c r="F578" s="56">
        <v>126</v>
      </c>
      <c r="G578" s="56">
        <v>0</v>
      </c>
      <c r="H578" s="56">
        <v>0</v>
      </c>
      <c r="I578" s="56">
        <v>0</v>
      </c>
      <c r="J578" s="56">
        <v>0</v>
      </c>
      <c r="K578" s="56">
        <v>0</v>
      </c>
      <c r="L578" s="56">
        <v>0</v>
      </c>
      <c r="M578" s="56">
        <v>1</v>
      </c>
      <c r="N578" s="56">
        <v>1</v>
      </c>
      <c r="P578" s="30">
        <v>120</v>
      </c>
      <c r="Q578" s="30">
        <v>7</v>
      </c>
      <c r="R578" s="30">
        <v>127</v>
      </c>
    </row>
    <row r="579" spans="2:18" ht="12.75">
      <c r="B579" s="55" t="s">
        <v>1603</v>
      </c>
      <c r="C579" s="55" t="s">
        <v>1604</v>
      </c>
      <c r="D579" s="55" t="s">
        <v>803</v>
      </c>
      <c r="E579" s="56">
        <v>549</v>
      </c>
      <c r="F579" s="56">
        <v>568</v>
      </c>
      <c r="G579" s="56">
        <v>0</v>
      </c>
      <c r="H579" s="56">
        <v>2</v>
      </c>
      <c r="I579" s="56">
        <v>0</v>
      </c>
      <c r="J579" s="56">
        <v>0</v>
      </c>
      <c r="K579" s="56">
        <v>0</v>
      </c>
      <c r="L579" s="56">
        <v>0</v>
      </c>
      <c r="M579" s="56">
        <v>1</v>
      </c>
      <c r="N579" s="56">
        <v>1</v>
      </c>
      <c r="P579" s="30">
        <v>550</v>
      </c>
      <c r="Q579" s="30">
        <v>21</v>
      </c>
      <c r="R579" s="30">
        <v>571</v>
      </c>
    </row>
    <row r="580" spans="2:18" ht="12.75">
      <c r="B580" s="55" t="s">
        <v>1635</v>
      </c>
      <c r="C580" s="55" t="s">
        <v>1636</v>
      </c>
      <c r="D580" s="55" t="s">
        <v>803</v>
      </c>
      <c r="E580" s="56">
        <v>960</v>
      </c>
      <c r="F580" s="56">
        <v>984</v>
      </c>
      <c r="G580" s="56">
        <v>3</v>
      </c>
      <c r="H580" s="56">
        <v>3</v>
      </c>
      <c r="I580" s="56">
        <v>0</v>
      </c>
      <c r="J580" s="56">
        <v>0</v>
      </c>
      <c r="K580" s="56">
        <v>0</v>
      </c>
      <c r="L580" s="56">
        <v>0</v>
      </c>
      <c r="M580" s="56">
        <v>2</v>
      </c>
      <c r="N580" s="56">
        <v>2</v>
      </c>
      <c r="P580" s="30">
        <v>965</v>
      </c>
      <c r="Q580" s="30">
        <v>24</v>
      </c>
      <c r="R580" s="30">
        <v>989</v>
      </c>
    </row>
    <row r="581" spans="2:18" ht="12.75">
      <c r="B581" s="55" t="s">
        <v>1110</v>
      </c>
      <c r="C581" s="55" t="s">
        <v>1111</v>
      </c>
      <c r="D581" s="55" t="s">
        <v>807</v>
      </c>
      <c r="E581" s="56">
        <v>74</v>
      </c>
      <c r="F581" s="56">
        <v>83</v>
      </c>
      <c r="G581" s="56">
        <v>0</v>
      </c>
      <c r="H581" s="56">
        <v>0</v>
      </c>
      <c r="I581" s="56">
        <v>0</v>
      </c>
      <c r="J581" s="56">
        <v>0</v>
      </c>
      <c r="K581" s="56">
        <v>0</v>
      </c>
      <c r="L581" s="56">
        <v>0</v>
      </c>
      <c r="M581" s="56">
        <v>0</v>
      </c>
      <c r="N581" s="56">
        <v>0</v>
      </c>
      <c r="P581" s="30">
        <v>74</v>
      </c>
      <c r="Q581" s="30">
        <v>9</v>
      </c>
      <c r="R581" s="30">
        <v>83</v>
      </c>
    </row>
    <row r="582" spans="2:18" ht="12.75">
      <c r="B582" s="55" t="s">
        <v>1830</v>
      </c>
      <c r="C582" s="55" t="s">
        <v>725</v>
      </c>
      <c r="D582" s="55" t="s">
        <v>813</v>
      </c>
      <c r="E582" s="56">
        <v>566</v>
      </c>
      <c r="F582" s="56">
        <v>579</v>
      </c>
      <c r="G582" s="56">
        <v>1</v>
      </c>
      <c r="H582" s="56">
        <v>3</v>
      </c>
      <c r="I582" s="56">
        <v>0</v>
      </c>
      <c r="J582" s="56">
        <v>0</v>
      </c>
      <c r="K582" s="56">
        <v>0</v>
      </c>
      <c r="L582" s="56">
        <v>0</v>
      </c>
      <c r="M582" s="56">
        <v>0</v>
      </c>
      <c r="N582" s="56">
        <v>0</v>
      </c>
      <c r="P582" s="30">
        <v>567</v>
      </c>
      <c r="Q582" s="30">
        <v>15</v>
      </c>
      <c r="R582" s="30">
        <v>582</v>
      </c>
    </row>
    <row r="583" spans="2:18" ht="12.75">
      <c r="B583" s="55" t="s">
        <v>1277</v>
      </c>
      <c r="C583" s="55" t="s">
        <v>1278</v>
      </c>
      <c r="D583" s="55" t="s">
        <v>809</v>
      </c>
      <c r="E583" s="56">
        <v>304</v>
      </c>
      <c r="F583" s="56">
        <v>309</v>
      </c>
      <c r="G583" s="56">
        <v>1</v>
      </c>
      <c r="H583" s="56">
        <v>1</v>
      </c>
      <c r="I583" s="56">
        <v>0</v>
      </c>
      <c r="J583" s="56">
        <v>0</v>
      </c>
      <c r="K583" s="56">
        <v>0</v>
      </c>
      <c r="L583" s="56">
        <v>0</v>
      </c>
      <c r="M583" s="56">
        <v>0</v>
      </c>
      <c r="N583" s="56">
        <v>0</v>
      </c>
      <c r="P583" s="30">
        <v>305</v>
      </c>
      <c r="Q583" s="30">
        <v>5</v>
      </c>
      <c r="R583" s="30">
        <v>310</v>
      </c>
    </row>
    <row r="584" spans="2:18" ht="12.75">
      <c r="B584" s="55" t="s">
        <v>1713</v>
      </c>
      <c r="C584" s="55" t="s">
        <v>1714</v>
      </c>
      <c r="D584" s="55" t="s">
        <v>812</v>
      </c>
      <c r="E584" s="56">
        <v>332</v>
      </c>
      <c r="F584" s="56">
        <v>350</v>
      </c>
      <c r="G584" s="56">
        <v>0</v>
      </c>
      <c r="H584" s="56">
        <v>0</v>
      </c>
      <c r="I584" s="56">
        <v>0</v>
      </c>
      <c r="J584" s="56">
        <v>0</v>
      </c>
      <c r="K584" s="56">
        <v>0</v>
      </c>
      <c r="L584" s="56">
        <v>0</v>
      </c>
      <c r="M584" s="56">
        <v>0</v>
      </c>
      <c r="N584" s="56">
        <v>0</v>
      </c>
      <c r="P584" s="30">
        <v>332</v>
      </c>
      <c r="Q584" s="30">
        <v>18</v>
      </c>
      <c r="R584" s="30">
        <v>350</v>
      </c>
    </row>
    <row r="585" spans="2:18" ht="12.75">
      <c r="B585" s="55" t="s">
        <v>1715</v>
      </c>
      <c r="C585" s="55" t="s">
        <v>1716</v>
      </c>
      <c r="D585" s="55" t="s">
        <v>812</v>
      </c>
      <c r="E585" s="56">
        <v>335</v>
      </c>
      <c r="F585" s="56">
        <v>346</v>
      </c>
      <c r="G585" s="56">
        <v>0</v>
      </c>
      <c r="H585" s="56">
        <v>0</v>
      </c>
      <c r="I585" s="56">
        <v>0</v>
      </c>
      <c r="J585" s="56">
        <v>0</v>
      </c>
      <c r="K585" s="56">
        <v>0</v>
      </c>
      <c r="L585" s="56">
        <v>0</v>
      </c>
      <c r="M585" s="56">
        <v>0</v>
      </c>
      <c r="N585" s="56">
        <v>0</v>
      </c>
      <c r="P585" s="30">
        <v>335</v>
      </c>
      <c r="Q585" s="30">
        <v>11</v>
      </c>
      <c r="R585" s="30">
        <v>346</v>
      </c>
    </row>
    <row r="586" spans="2:18" ht="12.75">
      <c r="B586" s="55" t="s">
        <v>1112</v>
      </c>
      <c r="C586" s="55" t="s">
        <v>1113</v>
      </c>
      <c r="D586" s="55" t="s">
        <v>807</v>
      </c>
      <c r="E586" s="56">
        <v>587</v>
      </c>
      <c r="F586" s="56">
        <v>593</v>
      </c>
      <c r="G586" s="56">
        <v>0</v>
      </c>
      <c r="H586" s="56">
        <v>0</v>
      </c>
      <c r="I586" s="56">
        <v>0</v>
      </c>
      <c r="J586" s="56">
        <v>0</v>
      </c>
      <c r="K586" s="56">
        <v>0</v>
      </c>
      <c r="L586" s="56">
        <v>0</v>
      </c>
      <c r="M586" s="56">
        <v>0</v>
      </c>
      <c r="N586" s="56">
        <v>0</v>
      </c>
      <c r="P586" s="30">
        <v>587</v>
      </c>
      <c r="Q586" s="30">
        <v>6</v>
      </c>
      <c r="R586" s="30">
        <v>593</v>
      </c>
    </row>
    <row r="587" spans="2:18" ht="12.75">
      <c r="B587" s="55" t="s">
        <v>1169</v>
      </c>
      <c r="C587" s="55" t="s">
        <v>1170</v>
      </c>
      <c r="D587" s="55" t="s">
        <v>808</v>
      </c>
      <c r="E587" s="56">
        <v>485</v>
      </c>
      <c r="F587" s="56">
        <v>509</v>
      </c>
      <c r="G587" s="56">
        <v>0</v>
      </c>
      <c r="H587" s="56">
        <v>0</v>
      </c>
      <c r="I587" s="56">
        <v>0</v>
      </c>
      <c r="J587" s="56">
        <v>0</v>
      </c>
      <c r="K587" s="56">
        <v>0</v>
      </c>
      <c r="L587" s="56">
        <v>0</v>
      </c>
      <c r="M587" s="56">
        <v>1</v>
      </c>
      <c r="N587" s="56">
        <v>1</v>
      </c>
      <c r="P587" s="30">
        <v>486</v>
      </c>
      <c r="Q587" s="30">
        <v>24</v>
      </c>
      <c r="R587" s="30">
        <v>510</v>
      </c>
    </row>
    <row r="588" spans="2:18" ht="12.75">
      <c r="B588" s="55" t="s">
        <v>1461</v>
      </c>
      <c r="C588" s="55" t="s">
        <v>1462</v>
      </c>
      <c r="D588" s="55" t="s">
        <v>810</v>
      </c>
      <c r="E588" s="56">
        <v>947</v>
      </c>
      <c r="F588" s="56">
        <v>968</v>
      </c>
      <c r="G588" s="56">
        <v>3</v>
      </c>
      <c r="H588" s="56">
        <v>4</v>
      </c>
      <c r="I588" s="56">
        <v>1</v>
      </c>
      <c r="J588" s="56">
        <v>1</v>
      </c>
      <c r="K588" s="56">
        <v>0</v>
      </c>
      <c r="L588" s="56">
        <v>0</v>
      </c>
      <c r="M588" s="56">
        <v>5</v>
      </c>
      <c r="N588" s="56">
        <v>5</v>
      </c>
      <c r="P588" s="30">
        <v>956</v>
      </c>
      <c r="Q588" s="30">
        <v>22</v>
      </c>
      <c r="R588" s="30">
        <v>978</v>
      </c>
    </row>
    <row r="589" spans="2:18" ht="12.75">
      <c r="B589" s="55" t="s">
        <v>1717</v>
      </c>
      <c r="C589" s="55" t="s">
        <v>1718</v>
      </c>
      <c r="D589" s="55" t="s">
        <v>812</v>
      </c>
      <c r="E589" s="56">
        <v>172</v>
      </c>
      <c r="F589" s="56">
        <v>175</v>
      </c>
      <c r="G589" s="56">
        <v>0</v>
      </c>
      <c r="H589" s="56">
        <v>0</v>
      </c>
      <c r="I589" s="56">
        <v>0</v>
      </c>
      <c r="J589" s="56">
        <v>0</v>
      </c>
      <c r="K589" s="56">
        <v>0</v>
      </c>
      <c r="L589" s="56">
        <v>0</v>
      </c>
      <c r="M589" s="56">
        <v>0</v>
      </c>
      <c r="N589" s="56">
        <v>0</v>
      </c>
      <c r="P589" s="30">
        <v>172</v>
      </c>
      <c r="Q589" s="30">
        <v>3</v>
      </c>
      <c r="R589" s="30">
        <v>175</v>
      </c>
    </row>
    <row r="590" spans="2:18" ht="12.75">
      <c r="B590" s="55" t="s">
        <v>1279</v>
      </c>
      <c r="C590" s="55" t="s">
        <v>1280</v>
      </c>
      <c r="D590" s="55" t="s">
        <v>809</v>
      </c>
      <c r="E590" s="56">
        <v>849</v>
      </c>
      <c r="F590" s="56">
        <v>864</v>
      </c>
      <c r="G590" s="56">
        <v>0</v>
      </c>
      <c r="H590" s="56">
        <v>0</v>
      </c>
      <c r="I590" s="56">
        <v>0</v>
      </c>
      <c r="J590" s="56">
        <v>0</v>
      </c>
      <c r="K590" s="56">
        <v>0</v>
      </c>
      <c r="L590" s="56">
        <v>0</v>
      </c>
      <c r="M590" s="56">
        <v>3</v>
      </c>
      <c r="N590" s="56">
        <v>3</v>
      </c>
      <c r="P590" s="30">
        <v>852</v>
      </c>
      <c r="Q590" s="30">
        <v>15</v>
      </c>
      <c r="R590" s="30">
        <v>867</v>
      </c>
    </row>
    <row r="591" spans="2:18" ht="12.75">
      <c r="B591" s="55" t="s">
        <v>1281</v>
      </c>
      <c r="C591" s="55" t="s">
        <v>1282</v>
      </c>
      <c r="D591" s="55" t="s">
        <v>809</v>
      </c>
      <c r="E591" s="56">
        <v>693</v>
      </c>
      <c r="F591" s="56">
        <v>700</v>
      </c>
      <c r="G591" s="56">
        <v>0</v>
      </c>
      <c r="H591" s="56">
        <v>1</v>
      </c>
      <c r="I591" s="56">
        <v>0</v>
      </c>
      <c r="J591" s="56">
        <v>0</v>
      </c>
      <c r="K591" s="56">
        <v>0</v>
      </c>
      <c r="L591" s="56">
        <v>0</v>
      </c>
      <c r="M591" s="56">
        <v>1</v>
      </c>
      <c r="N591" s="56">
        <v>1</v>
      </c>
      <c r="P591" s="30">
        <v>694</v>
      </c>
      <c r="Q591" s="30">
        <v>8</v>
      </c>
      <c r="R591" s="30">
        <v>702</v>
      </c>
    </row>
    <row r="592" spans="2:18" ht="12.75">
      <c r="B592" s="55" t="s">
        <v>1719</v>
      </c>
      <c r="C592" s="55" t="s">
        <v>1720</v>
      </c>
      <c r="D592" s="55" t="s">
        <v>812</v>
      </c>
      <c r="E592" s="56">
        <v>704</v>
      </c>
      <c r="F592" s="56">
        <v>729</v>
      </c>
      <c r="G592" s="56">
        <v>1</v>
      </c>
      <c r="H592" s="56">
        <v>1</v>
      </c>
      <c r="I592" s="56">
        <v>0</v>
      </c>
      <c r="J592" s="56">
        <v>0</v>
      </c>
      <c r="K592" s="56">
        <v>0</v>
      </c>
      <c r="L592" s="56">
        <v>0</v>
      </c>
      <c r="M592" s="56">
        <v>2</v>
      </c>
      <c r="N592" s="56">
        <v>3</v>
      </c>
      <c r="P592" s="30">
        <v>707</v>
      </c>
      <c r="Q592" s="30">
        <v>26</v>
      </c>
      <c r="R592" s="30">
        <v>733</v>
      </c>
    </row>
    <row r="593" spans="2:18" ht="12.75" customHeight="1">
      <c r="B593" s="55" t="s">
        <v>1171</v>
      </c>
      <c r="C593" s="55" t="s">
        <v>1172</v>
      </c>
      <c r="D593" s="55" t="s">
        <v>808</v>
      </c>
      <c r="E593" s="56">
        <v>1864</v>
      </c>
      <c r="F593" s="56">
        <v>1871</v>
      </c>
      <c r="G593" s="56">
        <v>2</v>
      </c>
      <c r="H593" s="56">
        <v>2</v>
      </c>
      <c r="I593" s="56">
        <v>0</v>
      </c>
      <c r="J593" s="56">
        <v>0</v>
      </c>
      <c r="K593" s="56">
        <v>0</v>
      </c>
      <c r="L593" s="56">
        <v>0</v>
      </c>
      <c r="M593" s="56">
        <v>0</v>
      </c>
      <c r="N593" s="56">
        <v>0</v>
      </c>
      <c r="P593" s="30">
        <v>1866</v>
      </c>
      <c r="Q593" s="30">
        <v>7</v>
      </c>
      <c r="R593" s="30">
        <v>1873</v>
      </c>
    </row>
    <row r="594" spans="2:18" ht="12.75">
      <c r="B594" s="55" t="s">
        <v>971</v>
      </c>
      <c r="C594" s="55" t="s">
        <v>737</v>
      </c>
      <c r="D594" s="55" t="s">
        <v>806</v>
      </c>
      <c r="E594" s="56">
        <v>274</v>
      </c>
      <c r="F594" s="56">
        <v>285</v>
      </c>
      <c r="G594" s="56">
        <v>0</v>
      </c>
      <c r="H594" s="56">
        <v>0</v>
      </c>
      <c r="I594" s="56">
        <v>0</v>
      </c>
      <c r="J594" s="56">
        <v>0</v>
      </c>
      <c r="K594" s="56">
        <v>0</v>
      </c>
      <c r="L594" s="56">
        <v>0</v>
      </c>
      <c r="M594" s="56">
        <v>0</v>
      </c>
      <c r="N594" s="56">
        <v>0</v>
      </c>
      <c r="P594" s="30">
        <v>274</v>
      </c>
      <c r="Q594" s="30">
        <v>11</v>
      </c>
      <c r="R594" s="30">
        <v>285</v>
      </c>
    </row>
    <row r="595" spans="2:18" ht="12.75">
      <c r="B595" s="55" t="s">
        <v>972</v>
      </c>
      <c r="C595" s="55" t="s">
        <v>739</v>
      </c>
      <c r="D595" s="55" t="s">
        <v>806</v>
      </c>
      <c r="E595" s="56">
        <v>921</v>
      </c>
      <c r="F595" s="56">
        <v>955</v>
      </c>
      <c r="G595" s="56">
        <v>18</v>
      </c>
      <c r="H595" s="56">
        <v>19</v>
      </c>
      <c r="I595" s="56">
        <v>0</v>
      </c>
      <c r="J595" s="56">
        <v>0</v>
      </c>
      <c r="K595" s="56">
        <v>0</v>
      </c>
      <c r="L595" s="56">
        <v>0</v>
      </c>
      <c r="M595" s="56">
        <v>0</v>
      </c>
      <c r="N595" s="56">
        <v>0</v>
      </c>
      <c r="P595" s="30">
        <v>939</v>
      </c>
      <c r="Q595" s="30">
        <v>35</v>
      </c>
      <c r="R595" s="30">
        <v>974</v>
      </c>
    </row>
    <row r="596" spans="2:18" ht="12.75">
      <c r="B596" s="55" t="s">
        <v>1463</v>
      </c>
      <c r="C596" s="55" t="s">
        <v>743</v>
      </c>
      <c r="D596" s="55" t="s">
        <v>810</v>
      </c>
      <c r="E596" s="56">
        <v>1117</v>
      </c>
      <c r="F596" s="56">
        <v>1150</v>
      </c>
      <c r="G596" s="56">
        <v>1</v>
      </c>
      <c r="H596" s="56">
        <v>1</v>
      </c>
      <c r="I596" s="56">
        <v>0</v>
      </c>
      <c r="J596" s="56">
        <v>0</v>
      </c>
      <c r="K596" s="56">
        <v>0</v>
      </c>
      <c r="L596" s="56">
        <v>0</v>
      </c>
      <c r="M596" s="56">
        <v>1</v>
      </c>
      <c r="N596" s="56">
        <v>1</v>
      </c>
      <c r="P596" s="30">
        <v>1119</v>
      </c>
      <c r="Q596" s="30">
        <v>33</v>
      </c>
      <c r="R596" s="30">
        <v>1152</v>
      </c>
    </row>
    <row r="597" spans="2:18" ht="12.75">
      <c r="B597" s="55" t="s">
        <v>1283</v>
      </c>
      <c r="C597" s="55" t="s">
        <v>1284</v>
      </c>
      <c r="D597" s="55" t="s">
        <v>809</v>
      </c>
      <c r="E597" s="56">
        <v>519</v>
      </c>
      <c r="F597" s="56">
        <v>532</v>
      </c>
      <c r="G597" s="56">
        <v>1</v>
      </c>
      <c r="H597" s="56">
        <v>1</v>
      </c>
      <c r="I597" s="56">
        <v>0</v>
      </c>
      <c r="J597" s="56">
        <v>0</v>
      </c>
      <c r="K597" s="56">
        <v>0</v>
      </c>
      <c r="L597" s="56">
        <v>1</v>
      </c>
      <c r="M597" s="56">
        <v>2</v>
      </c>
      <c r="N597" s="56">
        <v>2</v>
      </c>
      <c r="P597" s="30">
        <v>522</v>
      </c>
      <c r="Q597" s="30">
        <v>14</v>
      </c>
      <c r="R597" s="30">
        <v>536</v>
      </c>
    </row>
    <row r="598" spans="2:18" ht="12.75">
      <c r="B598" s="55" t="s">
        <v>886</v>
      </c>
      <c r="C598" s="55" t="s">
        <v>745</v>
      </c>
      <c r="D598" s="55" t="s">
        <v>805</v>
      </c>
      <c r="E598" s="56">
        <v>761</v>
      </c>
      <c r="F598" s="56">
        <v>782</v>
      </c>
      <c r="G598" s="56">
        <v>2</v>
      </c>
      <c r="H598" s="56">
        <v>2</v>
      </c>
      <c r="I598" s="56">
        <v>0</v>
      </c>
      <c r="J598" s="56">
        <v>0</v>
      </c>
      <c r="K598" s="56">
        <v>0</v>
      </c>
      <c r="L598" s="56">
        <v>0</v>
      </c>
      <c r="M598" s="56">
        <v>1</v>
      </c>
      <c r="N598" s="56">
        <v>1</v>
      </c>
      <c r="P598" s="30">
        <v>764</v>
      </c>
      <c r="Q598" s="30">
        <v>21</v>
      </c>
      <c r="R598" s="30">
        <v>785</v>
      </c>
    </row>
    <row r="599" spans="2:18" ht="12.75">
      <c r="B599" s="55" t="s">
        <v>1560</v>
      </c>
      <c r="C599" s="55" t="s">
        <v>1561</v>
      </c>
      <c r="D599" s="55" t="s">
        <v>811</v>
      </c>
      <c r="E599" s="56">
        <v>1705</v>
      </c>
      <c r="F599" s="56">
        <v>1758</v>
      </c>
      <c r="G599" s="56">
        <v>2</v>
      </c>
      <c r="H599" s="56">
        <v>9</v>
      </c>
      <c r="I599" s="56">
        <v>0</v>
      </c>
      <c r="J599" s="56">
        <v>0</v>
      </c>
      <c r="K599" s="56">
        <v>0</v>
      </c>
      <c r="L599" s="56">
        <v>0</v>
      </c>
      <c r="M599" s="56">
        <v>2</v>
      </c>
      <c r="N599" s="56">
        <v>2</v>
      </c>
      <c r="P599" s="30">
        <v>1709</v>
      </c>
      <c r="Q599" s="30">
        <v>60</v>
      </c>
      <c r="R599" s="30">
        <v>1769</v>
      </c>
    </row>
    <row r="600" spans="2:18" ht="12.75">
      <c r="B600" s="55" t="s">
        <v>973</v>
      </c>
      <c r="C600" s="55" t="s">
        <v>747</v>
      </c>
      <c r="D600" s="55" t="s">
        <v>806</v>
      </c>
      <c r="E600" s="56">
        <v>928</v>
      </c>
      <c r="F600" s="56">
        <v>957</v>
      </c>
      <c r="G600" s="56">
        <v>0</v>
      </c>
      <c r="H600" s="56">
        <v>0</v>
      </c>
      <c r="I600" s="56">
        <v>0</v>
      </c>
      <c r="J600" s="56">
        <v>1</v>
      </c>
      <c r="K600" s="56">
        <v>0</v>
      </c>
      <c r="L600" s="56">
        <v>0</v>
      </c>
      <c r="M600" s="56">
        <v>1</v>
      </c>
      <c r="N600" s="56">
        <v>1</v>
      </c>
      <c r="P600" s="30">
        <v>929</v>
      </c>
      <c r="Q600" s="30">
        <v>30</v>
      </c>
      <c r="R600" s="30">
        <v>959</v>
      </c>
    </row>
    <row r="601" spans="2:18" ht="12.75">
      <c r="B601" s="55" t="s">
        <v>1831</v>
      </c>
      <c r="C601" s="55" t="s">
        <v>1832</v>
      </c>
      <c r="D601" s="55" t="s">
        <v>813</v>
      </c>
      <c r="E601" s="56">
        <v>1545</v>
      </c>
      <c r="F601" s="56">
        <v>1565</v>
      </c>
      <c r="G601" s="56">
        <v>0</v>
      </c>
      <c r="H601" s="56">
        <v>0</v>
      </c>
      <c r="I601" s="56">
        <v>0</v>
      </c>
      <c r="J601" s="56">
        <v>0</v>
      </c>
      <c r="K601" s="56">
        <v>0</v>
      </c>
      <c r="L601" s="56">
        <v>0</v>
      </c>
      <c r="M601" s="56">
        <v>0</v>
      </c>
      <c r="N601" s="56">
        <v>0</v>
      </c>
      <c r="P601" s="30">
        <v>1545</v>
      </c>
      <c r="Q601" s="30">
        <v>20</v>
      </c>
      <c r="R601" s="30">
        <v>1565</v>
      </c>
    </row>
    <row r="602" spans="2:18" ht="12.75">
      <c r="B602" s="57">
        <v>858</v>
      </c>
      <c r="C602" s="55" t="s">
        <v>1340</v>
      </c>
      <c r="D602" s="55" t="s">
        <v>804</v>
      </c>
      <c r="E602" s="56">
        <v>1075</v>
      </c>
      <c r="F602" s="56">
        <v>1083</v>
      </c>
      <c r="G602" s="56">
        <v>37</v>
      </c>
      <c r="H602" s="56">
        <v>40</v>
      </c>
      <c r="I602" s="56">
        <v>2</v>
      </c>
      <c r="J602" s="56">
        <v>4</v>
      </c>
      <c r="K602" s="56">
        <v>0</v>
      </c>
      <c r="L602" s="56">
        <v>0</v>
      </c>
      <c r="M602" s="56">
        <v>5</v>
      </c>
      <c r="N602" s="56">
        <v>5</v>
      </c>
      <c r="P602" s="30">
        <v>1119</v>
      </c>
      <c r="Q602" s="30">
        <v>13</v>
      </c>
      <c r="R602" s="30">
        <v>1132</v>
      </c>
    </row>
    <row r="603" spans="2:18" ht="12.75">
      <c r="B603" s="55" t="s">
        <v>1721</v>
      </c>
      <c r="C603" s="55" t="s">
        <v>1722</v>
      </c>
      <c r="D603" s="55" t="s">
        <v>812</v>
      </c>
      <c r="E603" s="56">
        <v>239</v>
      </c>
      <c r="F603" s="56">
        <v>244</v>
      </c>
      <c r="G603" s="56">
        <v>0</v>
      </c>
      <c r="H603" s="56">
        <v>0</v>
      </c>
      <c r="I603" s="56">
        <v>0</v>
      </c>
      <c r="J603" s="56">
        <v>0</v>
      </c>
      <c r="K603" s="56">
        <v>0</v>
      </c>
      <c r="L603" s="56">
        <v>0</v>
      </c>
      <c r="M603" s="56">
        <v>0</v>
      </c>
      <c r="N603" s="56">
        <v>0</v>
      </c>
      <c r="P603" s="30">
        <v>239</v>
      </c>
      <c r="Q603" s="30">
        <v>5</v>
      </c>
      <c r="R603" s="30">
        <v>244</v>
      </c>
    </row>
    <row r="604" spans="2:18" ht="12.75">
      <c r="B604" s="55" t="s">
        <v>1723</v>
      </c>
      <c r="C604" s="55" t="s">
        <v>1724</v>
      </c>
      <c r="D604" s="55" t="s">
        <v>812</v>
      </c>
      <c r="E604" s="56">
        <v>407</v>
      </c>
      <c r="F604" s="56">
        <v>416</v>
      </c>
      <c r="G604" s="56">
        <v>0</v>
      </c>
      <c r="H604" s="56">
        <v>0</v>
      </c>
      <c r="I604" s="56">
        <v>0</v>
      </c>
      <c r="J604" s="56">
        <v>0</v>
      </c>
      <c r="K604" s="56">
        <v>0</v>
      </c>
      <c r="L604" s="56">
        <v>0</v>
      </c>
      <c r="M604" s="56">
        <v>0</v>
      </c>
      <c r="N604" s="56">
        <v>0</v>
      </c>
      <c r="P604" s="30">
        <v>407</v>
      </c>
      <c r="Q604" s="30">
        <v>9</v>
      </c>
      <c r="R604" s="30">
        <v>416</v>
      </c>
    </row>
    <row r="605" spans="2:18" ht="12.75">
      <c r="B605" s="55" t="s">
        <v>1562</v>
      </c>
      <c r="C605" s="55" t="s">
        <v>753</v>
      </c>
      <c r="D605" s="55" t="s">
        <v>811</v>
      </c>
      <c r="E605" s="56">
        <v>1853</v>
      </c>
      <c r="F605" s="56">
        <v>1914</v>
      </c>
      <c r="G605" s="56">
        <v>8</v>
      </c>
      <c r="H605" s="56">
        <v>12</v>
      </c>
      <c r="I605" s="56">
        <v>0</v>
      </c>
      <c r="J605" s="56">
        <v>1</v>
      </c>
      <c r="K605" s="56">
        <v>0</v>
      </c>
      <c r="L605" s="56">
        <v>3</v>
      </c>
      <c r="M605" s="56">
        <v>3</v>
      </c>
      <c r="N605" s="56">
        <v>3</v>
      </c>
      <c r="P605" s="30">
        <v>1864</v>
      </c>
      <c r="Q605" s="30">
        <v>69</v>
      </c>
      <c r="R605" s="30">
        <v>1933</v>
      </c>
    </row>
    <row r="606" spans="2:18" ht="12.75">
      <c r="B606" s="57">
        <v>859</v>
      </c>
      <c r="C606" s="55" t="s">
        <v>755</v>
      </c>
      <c r="D606" s="55" t="s">
        <v>804</v>
      </c>
      <c r="E606" s="56">
        <v>516</v>
      </c>
      <c r="F606" s="56">
        <v>517</v>
      </c>
      <c r="G606" s="56">
        <v>1</v>
      </c>
      <c r="H606" s="56">
        <v>1</v>
      </c>
      <c r="I606" s="56">
        <v>0</v>
      </c>
      <c r="J606" s="56">
        <v>0</v>
      </c>
      <c r="K606" s="56">
        <v>0</v>
      </c>
      <c r="L606" s="56">
        <v>0</v>
      </c>
      <c r="M606" s="56">
        <v>0</v>
      </c>
      <c r="N606" s="56">
        <v>0</v>
      </c>
      <c r="P606" s="30">
        <v>517</v>
      </c>
      <c r="Q606" s="30">
        <v>1</v>
      </c>
      <c r="R606" s="30">
        <v>518</v>
      </c>
    </row>
    <row r="607" spans="2:18" ht="12.75">
      <c r="B607" s="55" t="s">
        <v>1114</v>
      </c>
      <c r="C607" s="55" t="s">
        <v>1115</v>
      </c>
      <c r="D607" s="55" t="s">
        <v>807</v>
      </c>
      <c r="E607" s="56">
        <v>98</v>
      </c>
      <c r="F607" s="56">
        <v>114</v>
      </c>
      <c r="G607" s="56">
        <v>0</v>
      </c>
      <c r="H607" s="56">
        <v>4</v>
      </c>
      <c r="I607" s="56">
        <v>0</v>
      </c>
      <c r="J607" s="56">
        <v>0</v>
      </c>
      <c r="K607" s="56">
        <v>0</v>
      </c>
      <c r="L607" s="56">
        <v>0</v>
      </c>
      <c r="M607" s="56">
        <v>2</v>
      </c>
      <c r="N607" s="56">
        <v>2</v>
      </c>
      <c r="P607" s="30">
        <v>100</v>
      </c>
      <c r="Q607" s="30">
        <v>20</v>
      </c>
      <c r="R607" s="30">
        <v>120</v>
      </c>
    </row>
    <row r="608" spans="2:18" ht="12.75">
      <c r="B608" s="55" t="s">
        <v>1285</v>
      </c>
      <c r="C608" s="55" t="s">
        <v>757</v>
      </c>
      <c r="D608" s="55" t="s">
        <v>809</v>
      </c>
      <c r="E608" s="56">
        <v>490</v>
      </c>
      <c r="F608" s="56">
        <v>506</v>
      </c>
      <c r="G608" s="56">
        <v>4</v>
      </c>
      <c r="H608" s="56">
        <v>6</v>
      </c>
      <c r="I608" s="56">
        <v>0</v>
      </c>
      <c r="J608" s="56">
        <v>0</v>
      </c>
      <c r="K608" s="56">
        <v>0</v>
      </c>
      <c r="L608" s="56">
        <v>0</v>
      </c>
      <c r="M608" s="56">
        <v>0</v>
      </c>
      <c r="N608" s="56">
        <v>0</v>
      </c>
      <c r="P608" s="30">
        <v>494</v>
      </c>
      <c r="Q608" s="30">
        <v>18</v>
      </c>
      <c r="R608" s="30">
        <v>512</v>
      </c>
    </row>
    <row r="609" spans="2:18" ht="12.75">
      <c r="B609" s="55" t="s">
        <v>974</v>
      </c>
      <c r="C609" s="55" t="s">
        <v>975</v>
      </c>
      <c r="D609" s="55" t="s">
        <v>806</v>
      </c>
      <c r="E609" s="56">
        <v>852</v>
      </c>
      <c r="F609" s="56">
        <v>913</v>
      </c>
      <c r="G609" s="56">
        <v>3</v>
      </c>
      <c r="H609" s="56">
        <v>3</v>
      </c>
      <c r="I609" s="56">
        <v>0</v>
      </c>
      <c r="J609" s="56">
        <v>0</v>
      </c>
      <c r="K609" s="56">
        <v>0</v>
      </c>
      <c r="L609" s="56">
        <v>0</v>
      </c>
      <c r="M609" s="56">
        <v>0</v>
      </c>
      <c r="N609" s="56">
        <v>0</v>
      </c>
      <c r="P609" s="30">
        <v>855</v>
      </c>
      <c r="Q609" s="30">
        <v>61</v>
      </c>
      <c r="R609" s="30">
        <v>916</v>
      </c>
    </row>
    <row r="610" spans="2:18" ht="12.75">
      <c r="B610" s="55" t="s">
        <v>1725</v>
      </c>
      <c r="C610" s="55" t="s">
        <v>1726</v>
      </c>
      <c r="D610" s="55" t="s">
        <v>812</v>
      </c>
      <c r="E610" s="56">
        <v>1349</v>
      </c>
      <c r="F610" s="56">
        <v>1389</v>
      </c>
      <c r="G610" s="56">
        <v>2</v>
      </c>
      <c r="H610" s="56">
        <v>4</v>
      </c>
      <c r="I610" s="56">
        <v>1</v>
      </c>
      <c r="J610" s="56">
        <v>2</v>
      </c>
      <c r="K610" s="56">
        <v>0</v>
      </c>
      <c r="L610" s="56">
        <v>0</v>
      </c>
      <c r="M610" s="56">
        <v>1</v>
      </c>
      <c r="N610" s="56">
        <v>1</v>
      </c>
      <c r="P610" s="30">
        <v>1353</v>
      </c>
      <c r="Q610" s="30">
        <v>43</v>
      </c>
      <c r="R610" s="30">
        <v>1396</v>
      </c>
    </row>
    <row r="611" spans="2:18" ht="12.75">
      <c r="B611" s="55" t="s">
        <v>1116</v>
      </c>
      <c r="C611" s="55" t="s">
        <v>1117</v>
      </c>
      <c r="D611" s="55" t="s">
        <v>807</v>
      </c>
      <c r="E611" s="56">
        <v>101</v>
      </c>
      <c r="F611" s="56">
        <v>107</v>
      </c>
      <c r="G611" s="56">
        <v>0</v>
      </c>
      <c r="H611" s="56">
        <v>0</v>
      </c>
      <c r="I611" s="56">
        <v>0</v>
      </c>
      <c r="J611" s="56">
        <v>0</v>
      </c>
      <c r="K611" s="56">
        <v>0</v>
      </c>
      <c r="L611" s="56">
        <v>1</v>
      </c>
      <c r="M611" s="56">
        <v>0</v>
      </c>
      <c r="N611" s="56">
        <v>0</v>
      </c>
      <c r="P611" s="30">
        <v>101</v>
      </c>
      <c r="Q611" s="30">
        <v>7</v>
      </c>
      <c r="R611" s="30">
        <v>108</v>
      </c>
    </row>
    <row r="612" spans="2:18" ht="12.75">
      <c r="B612" s="55" t="s">
        <v>1286</v>
      </c>
      <c r="C612" s="55" t="s">
        <v>1287</v>
      </c>
      <c r="D612" s="55" t="s">
        <v>809</v>
      </c>
      <c r="E612" s="56">
        <v>829</v>
      </c>
      <c r="F612" s="56">
        <v>854</v>
      </c>
      <c r="G612" s="56">
        <v>7</v>
      </c>
      <c r="H612" s="56">
        <v>17</v>
      </c>
      <c r="I612" s="56">
        <v>4</v>
      </c>
      <c r="J612" s="56">
        <v>8</v>
      </c>
      <c r="K612" s="56">
        <v>0</v>
      </c>
      <c r="L612" s="56">
        <v>0</v>
      </c>
      <c r="M612" s="56">
        <v>1</v>
      </c>
      <c r="N612" s="56">
        <v>1</v>
      </c>
      <c r="P612" s="30">
        <v>841</v>
      </c>
      <c r="Q612" s="30">
        <v>39</v>
      </c>
      <c r="R612" s="30">
        <v>880</v>
      </c>
    </row>
    <row r="613" spans="2:18" ht="12.75">
      <c r="B613" s="55" t="s">
        <v>1563</v>
      </c>
      <c r="C613" s="55" t="s">
        <v>1564</v>
      </c>
      <c r="D613" s="55" t="s">
        <v>811</v>
      </c>
      <c r="E613" s="56">
        <v>2055</v>
      </c>
      <c r="F613" s="56">
        <v>2086</v>
      </c>
      <c r="G613" s="56">
        <v>3</v>
      </c>
      <c r="H613" s="56">
        <v>4</v>
      </c>
      <c r="I613" s="56">
        <v>1</v>
      </c>
      <c r="J613" s="56">
        <v>1</v>
      </c>
      <c r="K613" s="56">
        <v>0</v>
      </c>
      <c r="L613" s="56">
        <v>1</v>
      </c>
      <c r="M613" s="56">
        <v>1</v>
      </c>
      <c r="N613" s="56">
        <v>1</v>
      </c>
      <c r="P613" s="30">
        <v>2060</v>
      </c>
      <c r="Q613" s="30">
        <v>33</v>
      </c>
      <c r="R613" s="30">
        <v>2093</v>
      </c>
    </row>
    <row r="614" spans="2:18" ht="12.75">
      <c r="B614" s="55" t="s">
        <v>1288</v>
      </c>
      <c r="C614" s="55" t="s">
        <v>771</v>
      </c>
      <c r="D614" s="55" t="s">
        <v>809</v>
      </c>
      <c r="E614" s="56">
        <v>745</v>
      </c>
      <c r="F614" s="56">
        <v>749</v>
      </c>
      <c r="G614" s="56">
        <v>0</v>
      </c>
      <c r="H614" s="56">
        <v>1</v>
      </c>
      <c r="I614" s="56">
        <v>0</v>
      </c>
      <c r="J614" s="56">
        <v>0</v>
      </c>
      <c r="K614" s="56">
        <v>0</v>
      </c>
      <c r="L614" s="56">
        <v>0</v>
      </c>
      <c r="M614" s="56">
        <v>2</v>
      </c>
      <c r="N614" s="56">
        <v>2</v>
      </c>
      <c r="P614" s="30">
        <v>747</v>
      </c>
      <c r="Q614" s="30">
        <v>5</v>
      </c>
      <c r="R614" s="30">
        <v>752</v>
      </c>
    </row>
    <row r="615" spans="2:18" ht="12.75">
      <c r="B615" s="55" t="s">
        <v>1118</v>
      </c>
      <c r="C615" s="55" t="s">
        <v>1119</v>
      </c>
      <c r="D615" s="55" t="s">
        <v>807</v>
      </c>
      <c r="E615" s="56">
        <v>191</v>
      </c>
      <c r="F615" s="56">
        <v>212</v>
      </c>
      <c r="G615" s="56">
        <v>0</v>
      </c>
      <c r="H615" s="56">
        <v>1</v>
      </c>
      <c r="I615" s="56">
        <v>0</v>
      </c>
      <c r="J615" s="56">
        <v>0</v>
      </c>
      <c r="K615" s="56">
        <v>0</v>
      </c>
      <c r="L615" s="56">
        <v>0</v>
      </c>
      <c r="M615" s="56">
        <v>3</v>
      </c>
      <c r="N615" s="56">
        <v>3</v>
      </c>
      <c r="P615" s="30">
        <v>194</v>
      </c>
      <c r="Q615" s="30">
        <v>22</v>
      </c>
      <c r="R615" s="30">
        <v>216</v>
      </c>
    </row>
    <row r="616" spans="2:18" ht="12.75">
      <c r="B616" s="55" t="s">
        <v>1464</v>
      </c>
      <c r="C616" s="55" t="s">
        <v>775</v>
      </c>
      <c r="D616" s="55" t="s">
        <v>810</v>
      </c>
      <c r="E616" s="56">
        <v>955</v>
      </c>
      <c r="F616" s="56">
        <v>977</v>
      </c>
      <c r="G616" s="56">
        <v>0</v>
      </c>
      <c r="H616" s="56">
        <v>2</v>
      </c>
      <c r="I616" s="56">
        <v>0</v>
      </c>
      <c r="J616" s="56">
        <v>0</v>
      </c>
      <c r="K616" s="56">
        <v>0</v>
      </c>
      <c r="L616" s="56">
        <v>0</v>
      </c>
      <c r="M616" s="56">
        <v>1</v>
      </c>
      <c r="N616" s="56">
        <v>1</v>
      </c>
      <c r="P616" s="30">
        <v>956</v>
      </c>
      <c r="Q616" s="30">
        <v>24</v>
      </c>
      <c r="R616" s="30">
        <v>980</v>
      </c>
    </row>
    <row r="617" spans="2:18" ht="12.75">
      <c r="B617" s="55" t="s">
        <v>1465</v>
      </c>
      <c r="C617" s="55" t="s">
        <v>1466</v>
      </c>
      <c r="D617" s="55" t="s">
        <v>810</v>
      </c>
      <c r="E617" s="56">
        <v>432</v>
      </c>
      <c r="F617" s="56">
        <v>445</v>
      </c>
      <c r="G617" s="56">
        <v>1</v>
      </c>
      <c r="H617" s="56">
        <v>1</v>
      </c>
      <c r="I617" s="56">
        <v>0</v>
      </c>
      <c r="J617" s="56">
        <v>0</v>
      </c>
      <c r="K617" s="56">
        <v>0</v>
      </c>
      <c r="L617" s="56">
        <v>0</v>
      </c>
      <c r="M617" s="56">
        <v>0</v>
      </c>
      <c r="N617" s="56">
        <v>0</v>
      </c>
      <c r="P617" s="30">
        <v>433</v>
      </c>
      <c r="Q617" s="30">
        <v>13</v>
      </c>
      <c r="R617" s="30">
        <v>446</v>
      </c>
    </row>
    <row r="618" spans="2:18" ht="12.75">
      <c r="B618" s="55" t="s">
        <v>1289</v>
      </c>
      <c r="C618" s="55" t="s">
        <v>1290</v>
      </c>
      <c r="D618" s="55" t="s">
        <v>809</v>
      </c>
      <c r="E618" s="56">
        <v>344</v>
      </c>
      <c r="F618" s="56">
        <v>349</v>
      </c>
      <c r="G618" s="56">
        <v>0</v>
      </c>
      <c r="H618" s="56">
        <v>0</v>
      </c>
      <c r="I618" s="56">
        <v>0</v>
      </c>
      <c r="J618" s="56">
        <v>0</v>
      </c>
      <c r="K618" s="56">
        <v>0</v>
      </c>
      <c r="L618" s="56">
        <v>0</v>
      </c>
      <c r="M618" s="56">
        <v>0</v>
      </c>
      <c r="N618" s="56">
        <v>0</v>
      </c>
      <c r="P618" s="30">
        <v>344</v>
      </c>
      <c r="Q618" s="30">
        <v>5</v>
      </c>
      <c r="R618" s="30">
        <v>349</v>
      </c>
    </row>
    <row r="619" spans="2:18" ht="12.75">
      <c r="B619" s="55" t="s">
        <v>1291</v>
      </c>
      <c r="C619" s="55" t="s">
        <v>1292</v>
      </c>
      <c r="D619" s="55" t="s">
        <v>809</v>
      </c>
      <c r="E619" s="56">
        <v>450</v>
      </c>
      <c r="F619" s="56">
        <v>455</v>
      </c>
      <c r="G619" s="56">
        <v>0</v>
      </c>
      <c r="H619" s="56">
        <v>1</v>
      </c>
      <c r="I619" s="56">
        <v>0</v>
      </c>
      <c r="J619" s="56">
        <v>0</v>
      </c>
      <c r="K619" s="56">
        <v>0</v>
      </c>
      <c r="L619" s="56">
        <v>0</v>
      </c>
      <c r="M619" s="56">
        <v>1</v>
      </c>
      <c r="N619" s="56">
        <v>1</v>
      </c>
      <c r="P619" s="30">
        <v>451</v>
      </c>
      <c r="Q619" s="30">
        <v>6</v>
      </c>
      <c r="R619" s="30">
        <v>457</v>
      </c>
    </row>
    <row r="620" spans="2:18" ht="12.75">
      <c r="B620" s="55" t="s">
        <v>976</v>
      </c>
      <c r="C620" s="55" t="s">
        <v>977</v>
      </c>
      <c r="D620" s="55" t="s">
        <v>806</v>
      </c>
      <c r="E620" s="56">
        <v>841</v>
      </c>
      <c r="F620" s="56">
        <v>875</v>
      </c>
      <c r="G620" s="56">
        <v>4</v>
      </c>
      <c r="H620" s="56">
        <v>5</v>
      </c>
      <c r="I620" s="56">
        <v>0</v>
      </c>
      <c r="J620" s="56">
        <v>0</v>
      </c>
      <c r="K620" s="56">
        <v>0</v>
      </c>
      <c r="L620" s="56">
        <v>0</v>
      </c>
      <c r="M620" s="56">
        <v>1</v>
      </c>
      <c r="N620" s="56">
        <v>1</v>
      </c>
      <c r="P620" s="30">
        <v>846</v>
      </c>
      <c r="Q620" s="30">
        <v>35</v>
      </c>
      <c r="R620" s="30">
        <v>881</v>
      </c>
    </row>
    <row r="621" spans="2:18" ht="12.75">
      <c r="B621" s="55" t="s">
        <v>1467</v>
      </c>
      <c r="C621" s="55" t="s">
        <v>1468</v>
      </c>
      <c r="D621" s="55" t="s">
        <v>810</v>
      </c>
      <c r="E621" s="56">
        <v>2107</v>
      </c>
      <c r="F621" s="56">
        <v>2143</v>
      </c>
      <c r="G621" s="56">
        <v>1</v>
      </c>
      <c r="H621" s="56">
        <v>1</v>
      </c>
      <c r="I621" s="56">
        <v>0</v>
      </c>
      <c r="J621" s="56">
        <v>0</v>
      </c>
      <c r="K621" s="56">
        <v>0</v>
      </c>
      <c r="L621" s="56">
        <v>0</v>
      </c>
      <c r="M621" s="56">
        <v>1</v>
      </c>
      <c r="N621" s="56">
        <v>1</v>
      </c>
      <c r="P621" s="30">
        <v>2109</v>
      </c>
      <c r="Q621" s="30">
        <v>36</v>
      </c>
      <c r="R621" s="30">
        <v>2145</v>
      </c>
    </row>
    <row r="622" spans="2:18" ht="12.75">
      <c r="B622" s="55" t="s">
        <v>1469</v>
      </c>
      <c r="C622" s="55" t="s">
        <v>781</v>
      </c>
      <c r="D622" s="55" t="s">
        <v>810</v>
      </c>
      <c r="E622" s="56">
        <v>564</v>
      </c>
      <c r="F622" s="56">
        <v>633</v>
      </c>
      <c r="G622" s="56">
        <v>0</v>
      </c>
      <c r="H622" s="56">
        <v>0</v>
      </c>
      <c r="I622" s="56">
        <v>0</v>
      </c>
      <c r="J622" s="56">
        <v>0</v>
      </c>
      <c r="K622" s="56">
        <v>0</v>
      </c>
      <c r="L622" s="56">
        <v>0</v>
      </c>
      <c r="M622" s="56">
        <v>0</v>
      </c>
      <c r="N622" s="56">
        <v>0</v>
      </c>
      <c r="P622" s="30">
        <v>564</v>
      </c>
      <c r="Q622" s="30">
        <v>69</v>
      </c>
      <c r="R622" s="30">
        <v>633</v>
      </c>
    </row>
    <row r="623" spans="2:18" ht="12.75">
      <c r="B623" s="55" t="s">
        <v>1470</v>
      </c>
      <c r="C623" s="55" t="s">
        <v>783</v>
      </c>
      <c r="D623" s="55" t="s">
        <v>810</v>
      </c>
      <c r="E623" s="56">
        <v>722</v>
      </c>
      <c r="F623" s="56">
        <v>733</v>
      </c>
      <c r="G623" s="56">
        <v>0</v>
      </c>
      <c r="H623" s="56">
        <v>0</v>
      </c>
      <c r="I623" s="56">
        <v>0</v>
      </c>
      <c r="J623" s="56">
        <v>0</v>
      </c>
      <c r="K623" s="56">
        <v>0</v>
      </c>
      <c r="L623" s="56">
        <v>0</v>
      </c>
      <c r="M623" s="56">
        <v>0</v>
      </c>
      <c r="N623" s="56">
        <v>0</v>
      </c>
      <c r="P623" s="30">
        <v>722</v>
      </c>
      <c r="Q623" s="30">
        <v>11</v>
      </c>
      <c r="R623" s="30">
        <v>733</v>
      </c>
    </row>
    <row r="624" spans="2:18" ht="12.75">
      <c r="B624" s="55" t="s">
        <v>1727</v>
      </c>
      <c r="C624" s="55" t="s">
        <v>1728</v>
      </c>
      <c r="D624" s="55" t="s">
        <v>812</v>
      </c>
      <c r="E624" s="56">
        <v>223</v>
      </c>
      <c r="F624" s="56">
        <v>226</v>
      </c>
      <c r="G624" s="56">
        <v>0</v>
      </c>
      <c r="H624" s="56">
        <v>0</v>
      </c>
      <c r="I624" s="56">
        <v>0</v>
      </c>
      <c r="J624" s="56">
        <v>0</v>
      </c>
      <c r="K624" s="56">
        <v>0</v>
      </c>
      <c r="L624" s="56">
        <v>0</v>
      </c>
      <c r="M624" s="56">
        <v>0</v>
      </c>
      <c r="N624" s="56">
        <v>0</v>
      </c>
      <c r="P624" s="30">
        <v>223</v>
      </c>
      <c r="Q624" s="30">
        <v>3</v>
      </c>
      <c r="R624" s="30">
        <v>226</v>
      </c>
    </row>
    <row r="625" spans="2:18" ht="12.75">
      <c r="B625" s="55" t="s">
        <v>1729</v>
      </c>
      <c r="C625" s="55" t="s">
        <v>1730</v>
      </c>
      <c r="D625" s="55" t="s">
        <v>812</v>
      </c>
      <c r="E625" s="56">
        <v>262</v>
      </c>
      <c r="F625" s="56">
        <v>269</v>
      </c>
      <c r="G625" s="56">
        <v>0</v>
      </c>
      <c r="H625" s="56">
        <v>0</v>
      </c>
      <c r="I625" s="56">
        <v>0</v>
      </c>
      <c r="J625" s="56">
        <v>0</v>
      </c>
      <c r="K625" s="56">
        <v>0</v>
      </c>
      <c r="L625" s="56">
        <v>0</v>
      </c>
      <c r="M625" s="56">
        <v>0</v>
      </c>
      <c r="N625" s="56">
        <v>0</v>
      </c>
      <c r="P625" s="30">
        <v>262</v>
      </c>
      <c r="Q625" s="30">
        <v>7</v>
      </c>
      <c r="R625" s="30">
        <v>269</v>
      </c>
    </row>
    <row r="626" spans="2:18" ht="12.75">
      <c r="B626" s="55" t="s">
        <v>1731</v>
      </c>
      <c r="C626" s="55" t="s">
        <v>1732</v>
      </c>
      <c r="D626" s="55" t="s">
        <v>812</v>
      </c>
      <c r="E626" s="56">
        <v>260</v>
      </c>
      <c r="F626" s="56">
        <v>264</v>
      </c>
      <c r="G626" s="56">
        <v>0</v>
      </c>
      <c r="H626" s="56">
        <v>0</v>
      </c>
      <c r="I626" s="56">
        <v>0</v>
      </c>
      <c r="J626" s="56">
        <v>0</v>
      </c>
      <c r="K626" s="56">
        <v>0</v>
      </c>
      <c r="L626" s="56">
        <v>0</v>
      </c>
      <c r="M626" s="56">
        <v>0</v>
      </c>
      <c r="N626" s="56">
        <v>0</v>
      </c>
      <c r="P626" s="30">
        <v>260</v>
      </c>
      <c r="Q626" s="30">
        <v>4</v>
      </c>
      <c r="R626" s="30">
        <v>264</v>
      </c>
    </row>
    <row r="627" spans="2:18" ht="12.75">
      <c r="B627" s="55" t="s">
        <v>1733</v>
      </c>
      <c r="C627" s="55" t="s">
        <v>787</v>
      </c>
      <c r="D627" s="55" t="s">
        <v>812</v>
      </c>
      <c r="E627" s="56">
        <v>584</v>
      </c>
      <c r="F627" s="56">
        <v>594</v>
      </c>
      <c r="G627" s="56">
        <v>0</v>
      </c>
      <c r="H627" s="56">
        <v>0</v>
      </c>
      <c r="I627" s="56">
        <v>0</v>
      </c>
      <c r="J627" s="56">
        <v>0</v>
      </c>
      <c r="K627" s="56">
        <v>0</v>
      </c>
      <c r="L627" s="56">
        <v>0</v>
      </c>
      <c r="M627" s="56">
        <v>0</v>
      </c>
      <c r="N627" s="56">
        <v>0</v>
      </c>
      <c r="P627" s="30">
        <v>584</v>
      </c>
      <c r="Q627" s="30">
        <v>10</v>
      </c>
      <c r="R627" s="30">
        <v>594</v>
      </c>
    </row>
    <row r="628" spans="2:18" ht="12.75">
      <c r="B628" s="55" t="s">
        <v>1293</v>
      </c>
      <c r="C628" s="55" t="s">
        <v>1294</v>
      </c>
      <c r="D628" s="55" t="s">
        <v>809</v>
      </c>
      <c r="E628" s="56">
        <v>654</v>
      </c>
      <c r="F628" s="56">
        <v>708</v>
      </c>
      <c r="G628" s="56">
        <v>15</v>
      </c>
      <c r="H628" s="56">
        <v>25</v>
      </c>
      <c r="I628" s="56">
        <v>2</v>
      </c>
      <c r="J628" s="56">
        <v>2</v>
      </c>
      <c r="K628" s="56">
        <v>0</v>
      </c>
      <c r="L628" s="56">
        <v>2</v>
      </c>
      <c r="M628" s="56">
        <v>0</v>
      </c>
      <c r="N628" s="56">
        <v>0</v>
      </c>
      <c r="P628" s="30">
        <v>671</v>
      </c>
      <c r="Q628" s="30">
        <v>66</v>
      </c>
      <c r="R628" s="30">
        <v>737</v>
      </c>
    </row>
    <row r="629" spans="2:18" ht="12.75">
      <c r="B629" s="55" t="s">
        <v>1295</v>
      </c>
      <c r="C629" s="55" t="s">
        <v>1296</v>
      </c>
      <c r="D629" s="55" t="s">
        <v>809</v>
      </c>
      <c r="E629" s="56">
        <v>371</v>
      </c>
      <c r="F629" s="56">
        <v>375</v>
      </c>
      <c r="G629" s="56">
        <v>0</v>
      </c>
      <c r="H629" s="56">
        <v>0</v>
      </c>
      <c r="I629" s="56">
        <v>0</v>
      </c>
      <c r="J629" s="56">
        <v>0</v>
      </c>
      <c r="K629" s="56">
        <v>0</v>
      </c>
      <c r="L629" s="56">
        <v>0</v>
      </c>
      <c r="M629" s="56">
        <v>3</v>
      </c>
      <c r="N629" s="56">
        <v>3</v>
      </c>
      <c r="P629" s="30">
        <v>374</v>
      </c>
      <c r="Q629" s="30">
        <v>4</v>
      </c>
      <c r="R629" s="30">
        <v>378</v>
      </c>
    </row>
    <row r="630" spans="2:18" ht="12.75">
      <c r="B630" s="55" t="s">
        <v>1471</v>
      </c>
      <c r="C630" s="55" t="s">
        <v>1472</v>
      </c>
      <c r="D630" s="55" t="s">
        <v>810</v>
      </c>
      <c r="E630" s="56">
        <v>645</v>
      </c>
      <c r="F630" s="56">
        <v>652</v>
      </c>
      <c r="G630" s="56">
        <v>0</v>
      </c>
      <c r="H630" s="56">
        <v>0</v>
      </c>
      <c r="I630" s="56">
        <v>0</v>
      </c>
      <c r="J630" s="56">
        <v>0</v>
      </c>
      <c r="K630" s="56">
        <v>0</v>
      </c>
      <c r="L630" s="56">
        <v>0</v>
      </c>
      <c r="M630" s="56">
        <v>0</v>
      </c>
      <c r="N630" s="56">
        <v>0</v>
      </c>
      <c r="P630" s="30">
        <v>645</v>
      </c>
      <c r="Q630" s="30">
        <v>7</v>
      </c>
      <c r="R630" s="30">
        <v>652</v>
      </c>
    </row>
    <row r="631" spans="2:18" ht="12.75">
      <c r="B631" s="55" t="s">
        <v>1573</v>
      </c>
      <c r="C631" s="55" t="s">
        <v>791</v>
      </c>
      <c r="D631" s="55" t="s">
        <v>803</v>
      </c>
      <c r="E631" s="56">
        <v>1798</v>
      </c>
      <c r="F631" s="56">
        <v>1812</v>
      </c>
      <c r="G631" s="56">
        <v>0</v>
      </c>
      <c r="H631" s="56">
        <v>0</v>
      </c>
      <c r="I631" s="56">
        <v>0</v>
      </c>
      <c r="J631" s="56">
        <v>0</v>
      </c>
      <c r="K631" s="56">
        <v>0</v>
      </c>
      <c r="L631" s="56">
        <v>2</v>
      </c>
      <c r="M631" s="56">
        <v>0</v>
      </c>
      <c r="N631" s="56">
        <v>0</v>
      </c>
      <c r="P631" s="30">
        <v>1798</v>
      </c>
      <c r="Q631" s="30">
        <v>16</v>
      </c>
      <c r="R631" s="30">
        <v>1814</v>
      </c>
    </row>
    <row r="632" spans="2:18" ht="12.75">
      <c r="B632" s="55" t="s">
        <v>1473</v>
      </c>
      <c r="C632" s="55" t="s">
        <v>795</v>
      </c>
      <c r="D632" s="55" t="s">
        <v>810</v>
      </c>
      <c r="E632" s="56">
        <v>429</v>
      </c>
      <c r="F632" s="56">
        <v>462</v>
      </c>
      <c r="G632" s="56">
        <v>0</v>
      </c>
      <c r="H632" s="56">
        <v>0</v>
      </c>
      <c r="I632" s="56">
        <v>0</v>
      </c>
      <c r="J632" s="56">
        <v>0</v>
      </c>
      <c r="K632" s="56">
        <v>0</v>
      </c>
      <c r="L632" s="56">
        <v>0</v>
      </c>
      <c r="M632" s="56">
        <v>2</v>
      </c>
      <c r="N632" s="56">
        <v>2</v>
      </c>
      <c r="P632" s="30">
        <v>431</v>
      </c>
      <c r="Q632" s="30">
        <v>33</v>
      </c>
      <c r="R632" s="30">
        <v>464</v>
      </c>
    </row>
    <row r="633" spans="2:18" ht="12.75">
      <c r="B633" s="55" t="s">
        <v>1297</v>
      </c>
      <c r="C633" s="55" t="s">
        <v>1298</v>
      </c>
      <c r="D633" s="55" t="s">
        <v>809</v>
      </c>
      <c r="E633" s="56">
        <v>910</v>
      </c>
      <c r="F633" s="56">
        <v>941</v>
      </c>
      <c r="G633" s="56">
        <v>9</v>
      </c>
      <c r="H633" s="56">
        <v>14</v>
      </c>
      <c r="I633" s="56">
        <v>0</v>
      </c>
      <c r="J633" s="56">
        <v>0</v>
      </c>
      <c r="K633" s="56">
        <v>0</v>
      </c>
      <c r="L633" s="56">
        <v>0</v>
      </c>
      <c r="M633" s="56">
        <v>0</v>
      </c>
      <c r="N633" s="56">
        <v>0</v>
      </c>
      <c r="P633" s="30">
        <v>919</v>
      </c>
      <c r="Q633" s="30">
        <v>36</v>
      </c>
      <c r="R633" s="30">
        <v>955</v>
      </c>
    </row>
    <row r="634" spans="2:18" ht="12.75">
      <c r="B634" s="55" t="s">
        <v>1734</v>
      </c>
      <c r="C634" s="55" t="s">
        <v>799</v>
      </c>
      <c r="D634" s="55" t="s">
        <v>812</v>
      </c>
      <c r="E634" s="56">
        <v>704</v>
      </c>
      <c r="F634" s="56">
        <v>726</v>
      </c>
      <c r="G634" s="56">
        <v>0</v>
      </c>
      <c r="H634" s="56">
        <v>1</v>
      </c>
      <c r="I634" s="56">
        <v>0</v>
      </c>
      <c r="J634" s="56">
        <v>0</v>
      </c>
      <c r="K634" s="56">
        <v>0</v>
      </c>
      <c r="L634" s="56">
        <v>0</v>
      </c>
      <c r="M634" s="56">
        <v>1</v>
      </c>
      <c r="N634" s="56">
        <v>1</v>
      </c>
      <c r="P634" s="30">
        <v>705</v>
      </c>
      <c r="Q634" s="30">
        <v>23</v>
      </c>
      <c r="R634" s="30">
        <v>728</v>
      </c>
    </row>
    <row r="635" spans="2:18" ht="12.75">
      <c r="B635" s="55" t="s">
        <v>1299</v>
      </c>
      <c r="C635" s="55" t="s">
        <v>1300</v>
      </c>
      <c r="D635" s="55" t="s">
        <v>809</v>
      </c>
      <c r="E635" s="56">
        <v>712</v>
      </c>
      <c r="F635" s="56">
        <v>722</v>
      </c>
      <c r="G635" s="56">
        <v>0</v>
      </c>
      <c r="H635" s="56">
        <v>0</v>
      </c>
      <c r="I635" s="56">
        <v>0</v>
      </c>
      <c r="J635" s="56">
        <v>0</v>
      </c>
      <c r="K635" s="56">
        <v>0</v>
      </c>
      <c r="L635" s="56">
        <v>0</v>
      </c>
      <c r="M635" s="56">
        <v>0</v>
      </c>
      <c r="N635" s="56">
        <v>0</v>
      </c>
      <c r="P635" s="30">
        <v>712</v>
      </c>
      <c r="Q635" s="30">
        <v>10</v>
      </c>
      <c r="R635" s="30">
        <v>722</v>
      </c>
    </row>
    <row r="636" spans="2:18" ht="12.75">
      <c r="B636" s="55" t="s">
        <v>1565</v>
      </c>
      <c r="C636" s="55" t="s">
        <v>1566</v>
      </c>
      <c r="D636" s="55" t="s">
        <v>811</v>
      </c>
      <c r="E636" s="56">
        <v>1350</v>
      </c>
      <c r="F636" s="56">
        <v>1413</v>
      </c>
      <c r="G636" s="56">
        <v>2</v>
      </c>
      <c r="H636" s="56">
        <v>4</v>
      </c>
      <c r="I636" s="56">
        <v>4</v>
      </c>
      <c r="J636" s="56">
        <v>4</v>
      </c>
      <c r="K636" s="56">
        <v>0</v>
      </c>
      <c r="L636" s="56">
        <v>1</v>
      </c>
      <c r="M636" s="56">
        <v>0</v>
      </c>
      <c r="N636" s="56">
        <v>0</v>
      </c>
      <c r="P636" s="30">
        <v>1356</v>
      </c>
      <c r="Q636" s="30">
        <v>66</v>
      </c>
      <c r="R636" s="30">
        <v>1422</v>
      </c>
    </row>
    <row r="637" spans="2:18" ht="12.75">
      <c r="B637" s="55" t="s">
        <v>1567</v>
      </c>
      <c r="C637" s="55" t="s">
        <v>1568</v>
      </c>
      <c r="D637" s="55" t="s">
        <v>803</v>
      </c>
      <c r="E637" s="56">
        <v>891</v>
      </c>
      <c r="F637" s="56">
        <v>913</v>
      </c>
      <c r="G637" s="56">
        <v>15</v>
      </c>
      <c r="H637" s="56">
        <v>22</v>
      </c>
      <c r="I637" s="56">
        <v>0</v>
      </c>
      <c r="J637" s="56">
        <v>0</v>
      </c>
      <c r="K637" s="56">
        <v>0</v>
      </c>
      <c r="L637" s="56">
        <v>0</v>
      </c>
      <c r="M637" s="56">
        <v>0</v>
      </c>
      <c r="N637" s="56">
        <v>0</v>
      </c>
      <c r="P637" s="30">
        <v>906</v>
      </c>
      <c r="Q637" s="30">
        <v>29</v>
      </c>
      <c r="R637" s="30">
        <v>935</v>
      </c>
    </row>
    <row r="638" spans="2:18" ht="12.75">
      <c r="B638" s="55" t="s">
        <v>1833</v>
      </c>
      <c r="C638" s="55" t="s">
        <v>1834</v>
      </c>
      <c r="D638" s="55" t="s">
        <v>813</v>
      </c>
      <c r="E638" s="56">
        <v>868</v>
      </c>
      <c r="F638" s="56">
        <v>876</v>
      </c>
      <c r="G638" s="56">
        <v>0</v>
      </c>
      <c r="H638" s="56">
        <v>1</v>
      </c>
      <c r="I638" s="56">
        <v>0</v>
      </c>
      <c r="J638" s="56">
        <v>0</v>
      </c>
      <c r="K638" s="56">
        <v>0</v>
      </c>
      <c r="L638" s="56">
        <v>0</v>
      </c>
      <c r="M638" s="56">
        <v>1</v>
      </c>
      <c r="N638" s="56">
        <v>1</v>
      </c>
      <c r="P638" s="30">
        <v>869</v>
      </c>
      <c r="Q638" s="30">
        <v>9</v>
      </c>
      <c r="R638" s="30">
        <v>878</v>
      </c>
    </row>
    <row r="639" spans="2:18" ht="12.75">
      <c r="B639" s="58" t="s">
        <v>1835</v>
      </c>
      <c r="C639" s="58" t="s">
        <v>1836</v>
      </c>
      <c r="D639" s="58" t="s">
        <v>813</v>
      </c>
      <c r="E639" s="59">
        <v>1061</v>
      </c>
      <c r="F639" s="59">
        <v>1089</v>
      </c>
      <c r="G639" s="59">
        <v>2</v>
      </c>
      <c r="H639" s="59">
        <v>5</v>
      </c>
      <c r="I639" s="59">
        <v>0</v>
      </c>
      <c r="J639" s="59">
        <v>0</v>
      </c>
      <c r="K639" s="59">
        <v>0</v>
      </c>
      <c r="L639" s="59">
        <v>0</v>
      </c>
      <c r="M639" s="59">
        <v>4</v>
      </c>
      <c r="N639" s="59">
        <v>4</v>
      </c>
      <c r="P639" s="59">
        <v>1067</v>
      </c>
      <c r="Q639" s="59">
        <v>31</v>
      </c>
      <c r="R639" s="59">
        <v>1098</v>
      </c>
    </row>
    <row r="640" spans="2:18" s="62" customFormat="1" ht="12.75" customHeight="1">
      <c r="B640" s="60"/>
      <c r="C640" s="60" t="s">
        <v>36</v>
      </c>
      <c r="D640" s="60"/>
      <c r="E640" s="61">
        <v>447938</v>
      </c>
      <c r="F640" s="61">
        <v>462621</v>
      </c>
      <c r="G640" s="61">
        <v>3627</v>
      </c>
      <c r="H640" s="61">
        <v>5026</v>
      </c>
      <c r="I640" s="61">
        <v>235</v>
      </c>
      <c r="J640" s="61">
        <v>355</v>
      </c>
      <c r="K640" s="61">
        <v>1</v>
      </c>
      <c r="L640" s="61">
        <v>83</v>
      </c>
      <c r="M640" s="61">
        <v>467</v>
      </c>
      <c r="N640" s="113">
        <v>474</v>
      </c>
      <c r="P640" s="96">
        <v>452268</v>
      </c>
      <c r="Q640" s="96">
        <v>16291</v>
      </c>
      <c r="R640" s="96">
        <v>468559</v>
      </c>
    </row>
    <row r="641" spans="2:18" ht="5.25" customHeight="1">
      <c r="B641" s="32"/>
      <c r="C641" s="63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P641" s="64"/>
      <c r="Q641" s="64"/>
      <c r="R641" s="64"/>
    </row>
    <row r="642" spans="2:18" ht="14.25">
      <c r="B642" s="32"/>
      <c r="C642" s="63" t="s">
        <v>1852</v>
      </c>
      <c r="D642" s="32"/>
      <c r="E642" s="64">
        <v>1692</v>
      </c>
      <c r="F642" s="64">
        <v>1899</v>
      </c>
      <c r="G642" s="64">
        <v>146</v>
      </c>
      <c r="H642" s="64">
        <v>333</v>
      </c>
      <c r="I642" s="64">
        <v>29</v>
      </c>
      <c r="J642" s="64">
        <v>97</v>
      </c>
      <c r="K642" s="56">
        <v>0</v>
      </c>
      <c r="L642" s="64">
        <v>1</v>
      </c>
      <c r="M642" s="64">
        <v>3</v>
      </c>
      <c r="N642" s="64">
        <v>3</v>
      </c>
      <c r="P642" s="64">
        <v>1870</v>
      </c>
      <c r="Q642" s="64">
        <v>463</v>
      </c>
      <c r="R642" s="64">
        <v>2333</v>
      </c>
    </row>
    <row r="643" spans="2:18" ht="5.25" customHeight="1">
      <c r="B643" s="23"/>
      <c r="C643" s="54"/>
      <c r="D643" s="54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P643" s="67"/>
      <c r="Q643" s="67"/>
      <c r="R643" s="67"/>
    </row>
    <row r="644" spans="2:18" s="62" customFormat="1" ht="13.5" thickBot="1">
      <c r="B644" s="68"/>
      <c r="C644" s="45" t="s">
        <v>814</v>
      </c>
      <c r="D644" s="45"/>
      <c r="E644" s="69">
        <v>449630</v>
      </c>
      <c r="F644" s="69">
        <v>464520</v>
      </c>
      <c r="G644" s="69">
        <v>3773</v>
      </c>
      <c r="H644" s="69">
        <v>5359</v>
      </c>
      <c r="I644" s="69">
        <v>264</v>
      </c>
      <c r="J644" s="69">
        <v>452</v>
      </c>
      <c r="K644" s="69">
        <v>1</v>
      </c>
      <c r="L644" s="69">
        <v>84</v>
      </c>
      <c r="M644" s="69">
        <v>470</v>
      </c>
      <c r="N644" s="69">
        <v>477</v>
      </c>
      <c r="P644" s="69">
        <v>454138</v>
      </c>
      <c r="Q644" s="69">
        <v>16754</v>
      </c>
      <c r="R644" s="69">
        <v>470892</v>
      </c>
    </row>
    <row r="645" ht="13.5" thickTop="1">
      <c r="B645" s="49"/>
    </row>
    <row r="646" ht="12.75">
      <c r="B646" s="48" t="s">
        <v>1841</v>
      </c>
    </row>
    <row r="647" ht="12.75">
      <c r="B647" s="48" t="s">
        <v>1972</v>
      </c>
    </row>
    <row r="648" ht="12.75">
      <c r="B648" s="50" t="s">
        <v>802</v>
      </c>
    </row>
    <row r="649" ht="12.75">
      <c r="B649" s="51" t="s">
        <v>1843</v>
      </c>
    </row>
    <row r="650" ht="12.75">
      <c r="B650" s="114" t="s">
        <v>1971</v>
      </c>
    </row>
    <row r="651" ht="12.75">
      <c r="B651" s="51" t="s">
        <v>1851</v>
      </c>
    </row>
    <row r="652" ht="12.75">
      <c r="B652" s="48"/>
    </row>
  </sheetData>
  <sheetProtection/>
  <mergeCells count="7">
    <mergeCell ref="E3:N3"/>
    <mergeCell ref="E4:N4"/>
    <mergeCell ref="E6:F6"/>
    <mergeCell ref="G6:H6"/>
    <mergeCell ref="I6:J6"/>
    <mergeCell ref="M6:N6"/>
    <mergeCell ref="E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651"/>
  <sheetViews>
    <sheetView zoomScale="85" zoomScaleNormal="85" zoomScalePageLayoutView="0" workbookViewId="0" topLeftCell="A1">
      <selection activeCell="E6" sqref="E6:N6"/>
    </sheetView>
  </sheetViews>
  <sheetFormatPr defaultColWidth="9.140625" defaultRowHeight="12.75"/>
  <cols>
    <col min="1" max="1" width="4.8515625" style="21" customWidth="1"/>
    <col min="2" max="2" width="14.8515625" style="21" customWidth="1"/>
    <col min="3" max="3" width="38.8515625" style="21" customWidth="1"/>
    <col min="4" max="4" width="23.7109375" style="21" customWidth="1"/>
    <col min="5" max="5" width="10.421875" style="21" customWidth="1"/>
    <col min="6" max="6" width="12.28125" style="21" bestFit="1" customWidth="1"/>
    <col min="7" max="8" width="10.28125" style="21" bestFit="1" customWidth="1"/>
    <col min="9" max="9" width="10.28125" style="21" customWidth="1"/>
    <col min="10" max="10" width="9.421875" style="21" bestFit="1" customWidth="1"/>
    <col min="11" max="11" width="11.421875" style="21" customWidth="1"/>
    <col min="12" max="12" width="17.57421875" style="21" customWidth="1"/>
    <col min="13" max="13" width="10.57421875" style="21" customWidth="1"/>
    <col min="14" max="14" width="9.421875" style="21" bestFit="1" customWidth="1"/>
    <col min="15" max="15" width="5.7109375" style="21" customWidth="1"/>
    <col min="16" max="18" width="20.7109375" style="21" customWidth="1"/>
    <col min="19" max="19" width="10.57421875" style="21" bestFit="1" customWidth="1"/>
    <col min="20" max="16384" width="9.140625" style="21" customWidth="1"/>
  </cols>
  <sheetData>
    <row r="1" ht="27.75">
      <c r="B1" s="72" t="s">
        <v>1858</v>
      </c>
    </row>
    <row r="2" ht="18.75">
      <c r="B2" s="73" t="s">
        <v>1867</v>
      </c>
    </row>
    <row r="3" spans="2:14" ht="15.75">
      <c r="B3" s="73"/>
      <c r="E3" s="134">
        <v>2014</v>
      </c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5.75">
      <c r="B4" s="73"/>
      <c r="E4" s="134" t="s">
        <v>1973</v>
      </c>
      <c r="F4" s="134"/>
      <c r="G4" s="134"/>
      <c r="H4" s="134"/>
      <c r="I4" s="134"/>
      <c r="J4" s="134"/>
      <c r="K4" s="134"/>
      <c r="L4" s="134"/>
      <c r="M4" s="134"/>
      <c r="N4" s="134"/>
    </row>
    <row r="5" spans="5:14" ht="14.25">
      <c r="E5" s="136" t="s">
        <v>1864</v>
      </c>
      <c r="F5" s="136"/>
      <c r="G5" s="136"/>
      <c r="H5" s="136"/>
      <c r="I5" s="136"/>
      <c r="J5" s="136"/>
      <c r="K5" s="136"/>
      <c r="L5" s="136"/>
      <c r="M5" s="136"/>
      <c r="N5" s="136"/>
    </row>
    <row r="6" spans="5:14" ht="12.75">
      <c r="E6" s="137" t="s">
        <v>817</v>
      </c>
      <c r="F6" s="137"/>
      <c r="G6" s="137" t="s">
        <v>4</v>
      </c>
      <c r="H6" s="137"/>
      <c r="I6" s="137" t="s">
        <v>5</v>
      </c>
      <c r="J6" s="137"/>
      <c r="K6" s="137" t="s">
        <v>815</v>
      </c>
      <c r="L6" s="137"/>
      <c r="M6" s="137" t="s">
        <v>816</v>
      </c>
      <c r="N6" s="137"/>
    </row>
    <row r="7" spans="2:18" ht="38.25">
      <c r="B7" s="27" t="s">
        <v>1847</v>
      </c>
      <c r="C7" s="27" t="s">
        <v>1848</v>
      </c>
      <c r="D7" s="27" t="s">
        <v>1844</v>
      </c>
      <c r="E7" s="28" t="s">
        <v>33</v>
      </c>
      <c r="F7" s="28" t="s">
        <v>36</v>
      </c>
      <c r="G7" s="28" t="s">
        <v>33</v>
      </c>
      <c r="H7" s="28" t="s">
        <v>36</v>
      </c>
      <c r="I7" s="28" t="s">
        <v>33</v>
      </c>
      <c r="J7" s="28" t="s">
        <v>36</v>
      </c>
      <c r="K7" s="28" t="s">
        <v>33</v>
      </c>
      <c r="L7" s="28" t="s">
        <v>36</v>
      </c>
      <c r="M7" s="28" t="s">
        <v>33</v>
      </c>
      <c r="N7" s="28" t="s">
        <v>36</v>
      </c>
      <c r="P7" s="28" t="s">
        <v>1969</v>
      </c>
      <c r="Q7" s="28" t="s">
        <v>1970</v>
      </c>
      <c r="R7" s="28" t="s">
        <v>36</v>
      </c>
    </row>
    <row r="8" spans="2:18" ht="12.75">
      <c r="B8" s="90" t="s">
        <v>1582</v>
      </c>
      <c r="C8" s="90" t="s">
        <v>1583</v>
      </c>
      <c r="D8" s="90" t="s">
        <v>803</v>
      </c>
      <c r="E8" s="91">
        <v>1182.2200000000003</v>
      </c>
      <c r="F8" s="91">
        <v>1196.2500000000002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P8" s="30">
        <v>1182.2200000000003</v>
      </c>
      <c r="Q8" s="30">
        <v>14.029999999999973</v>
      </c>
      <c r="R8" s="30">
        <v>1196.2500000000002</v>
      </c>
    </row>
    <row r="9" spans="2:18" ht="12.75">
      <c r="B9" s="90" t="s">
        <v>1599</v>
      </c>
      <c r="C9" s="90" t="s">
        <v>1600</v>
      </c>
      <c r="D9" s="90" t="s">
        <v>803</v>
      </c>
      <c r="E9" s="91">
        <v>1003.7269999999999</v>
      </c>
      <c r="F9" s="91">
        <v>1069.687</v>
      </c>
      <c r="G9" s="91">
        <v>37.4</v>
      </c>
      <c r="H9" s="91">
        <v>37.4</v>
      </c>
      <c r="I9" s="91">
        <v>12.5</v>
      </c>
      <c r="J9" s="91">
        <v>202.5</v>
      </c>
      <c r="K9" s="91">
        <v>0</v>
      </c>
      <c r="L9" s="91">
        <v>0</v>
      </c>
      <c r="M9" s="91">
        <v>0</v>
      </c>
      <c r="N9" s="91">
        <v>0</v>
      </c>
      <c r="P9" s="30">
        <v>1053.627</v>
      </c>
      <c r="Q9" s="30">
        <v>255.96000000000004</v>
      </c>
      <c r="R9" s="30">
        <v>1309.587</v>
      </c>
    </row>
    <row r="10" spans="2:18" ht="12.75">
      <c r="B10" s="92">
        <v>801</v>
      </c>
      <c r="C10" s="90" t="s">
        <v>1301</v>
      </c>
      <c r="D10" s="90" t="s">
        <v>804</v>
      </c>
      <c r="E10" s="91">
        <v>761.9700000000004</v>
      </c>
      <c r="F10" s="91">
        <v>1063.8800000000003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P10" s="30">
        <v>761.9700000000004</v>
      </c>
      <c r="Q10" s="30">
        <v>301.90999999999997</v>
      </c>
      <c r="R10" s="30">
        <v>1063.8800000000003</v>
      </c>
    </row>
    <row r="11" spans="2:18" ht="12.75">
      <c r="B11" s="92">
        <v>802</v>
      </c>
      <c r="C11" s="90" t="s">
        <v>1302</v>
      </c>
      <c r="D11" s="90" t="s">
        <v>804</v>
      </c>
      <c r="E11" s="91">
        <v>1091.3799999999999</v>
      </c>
      <c r="F11" s="91">
        <v>1233.55</v>
      </c>
      <c r="G11" s="91">
        <v>85.5</v>
      </c>
      <c r="H11" s="91">
        <v>91</v>
      </c>
      <c r="I11" s="91">
        <v>0</v>
      </c>
      <c r="J11" s="91">
        <v>0</v>
      </c>
      <c r="K11" s="91">
        <v>0</v>
      </c>
      <c r="L11" s="91">
        <v>0</v>
      </c>
      <c r="M11" s="91">
        <v>1.98</v>
      </c>
      <c r="N11" s="91">
        <v>1.98</v>
      </c>
      <c r="P11" s="30">
        <v>1178.86</v>
      </c>
      <c r="Q11" s="30">
        <v>147.67000000000007</v>
      </c>
      <c r="R11" s="30">
        <v>1326.53</v>
      </c>
    </row>
    <row r="12" spans="2:18" ht="12.75">
      <c r="B12" s="92">
        <v>803</v>
      </c>
      <c r="C12" s="90" t="s">
        <v>1303</v>
      </c>
      <c r="D12" s="90" t="s">
        <v>804</v>
      </c>
      <c r="E12" s="91">
        <v>806.3950000000002</v>
      </c>
      <c r="F12" s="91">
        <v>860.2250000000003</v>
      </c>
      <c r="G12" s="91">
        <v>75</v>
      </c>
      <c r="H12" s="91">
        <v>75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P12" s="30">
        <v>881.3950000000002</v>
      </c>
      <c r="Q12" s="30">
        <v>53.83000000000004</v>
      </c>
      <c r="R12" s="30">
        <v>935.2250000000003</v>
      </c>
    </row>
    <row r="13" spans="2:18" ht="12.75">
      <c r="B13" s="90" t="s">
        <v>1341</v>
      </c>
      <c r="C13" s="90" t="s">
        <v>1342</v>
      </c>
      <c r="D13" s="90" t="s">
        <v>810</v>
      </c>
      <c r="E13" s="91">
        <v>1379.7999999999997</v>
      </c>
      <c r="F13" s="91">
        <v>1763.4899999999998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P13" s="30">
        <v>1379.7999999999997</v>
      </c>
      <c r="Q13" s="30">
        <v>383.69000000000005</v>
      </c>
      <c r="R13" s="30">
        <v>1763.4899999999998</v>
      </c>
    </row>
    <row r="14" spans="2:18" ht="12.75">
      <c r="B14" s="90" t="s">
        <v>1641</v>
      </c>
      <c r="C14" s="90" t="s">
        <v>1642</v>
      </c>
      <c r="D14" s="90" t="s">
        <v>812</v>
      </c>
      <c r="E14" s="91">
        <v>1183.3699999999997</v>
      </c>
      <c r="F14" s="91">
        <v>1276.5299999999995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P14" s="30">
        <v>1183.3699999999997</v>
      </c>
      <c r="Q14" s="30">
        <v>93.15999999999985</v>
      </c>
      <c r="R14" s="30">
        <v>1276.5299999999995</v>
      </c>
    </row>
    <row r="15" spans="2:18" ht="12.75">
      <c r="B15" s="90" t="s">
        <v>1173</v>
      </c>
      <c r="C15" s="90" t="s">
        <v>1174</v>
      </c>
      <c r="D15" s="90" t="s">
        <v>809</v>
      </c>
      <c r="E15" s="91">
        <v>1117.7800000000007</v>
      </c>
      <c r="F15" s="91">
        <v>1272.2200000000007</v>
      </c>
      <c r="G15" s="91">
        <v>0</v>
      </c>
      <c r="H15" s="91">
        <v>0</v>
      </c>
      <c r="I15" s="91">
        <v>3.84</v>
      </c>
      <c r="J15" s="91">
        <v>3.84</v>
      </c>
      <c r="K15" s="91">
        <v>0</v>
      </c>
      <c r="L15" s="91">
        <v>0</v>
      </c>
      <c r="M15" s="91">
        <v>0</v>
      </c>
      <c r="N15" s="91">
        <v>0</v>
      </c>
      <c r="P15" s="30">
        <v>1121.6200000000006</v>
      </c>
      <c r="Q15" s="30">
        <v>154.44000000000005</v>
      </c>
      <c r="R15" s="30">
        <v>1276.0600000000006</v>
      </c>
    </row>
    <row r="16" spans="2:18" ht="12.75">
      <c r="B16" s="90" t="s">
        <v>1571</v>
      </c>
      <c r="C16" s="90" t="s">
        <v>1572</v>
      </c>
      <c r="D16" s="90" t="s">
        <v>803</v>
      </c>
      <c r="E16" s="91">
        <v>1908.1599999999994</v>
      </c>
      <c r="F16" s="91">
        <v>2284.0999999999995</v>
      </c>
      <c r="G16" s="91">
        <v>2.4</v>
      </c>
      <c r="H16" s="91">
        <v>7.4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P16" s="30">
        <v>1910.5599999999995</v>
      </c>
      <c r="Q16" s="30">
        <v>380.94000000000005</v>
      </c>
      <c r="R16" s="30">
        <v>2291.4999999999995</v>
      </c>
    </row>
    <row r="17" spans="2:18" ht="12.75">
      <c r="B17" s="90" t="s">
        <v>818</v>
      </c>
      <c r="C17" s="90" t="s">
        <v>51</v>
      </c>
      <c r="D17" s="90" t="s">
        <v>805</v>
      </c>
      <c r="E17" s="91">
        <v>2254.775</v>
      </c>
      <c r="F17" s="91">
        <v>2444.535</v>
      </c>
      <c r="G17" s="91">
        <v>0</v>
      </c>
      <c r="H17" s="91">
        <v>0</v>
      </c>
      <c r="I17" s="91">
        <v>19</v>
      </c>
      <c r="J17" s="91">
        <v>19</v>
      </c>
      <c r="K17" s="91">
        <v>0</v>
      </c>
      <c r="L17" s="91">
        <v>0</v>
      </c>
      <c r="M17" s="91">
        <v>1</v>
      </c>
      <c r="N17" s="91">
        <v>1</v>
      </c>
      <c r="P17" s="30">
        <v>2274.775</v>
      </c>
      <c r="Q17" s="30">
        <v>189.75999999999976</v>
      </c>
      <c r="R17" s="30">
        <v>2464.535</v>
      </c>
    </row>
    <row r="18" spans="2:18" ht="12.75">
      <c r="B18" s="92">
        <v>804</v>
      </c>
      <c r="C18" s="90" t="s">
        <v>53</v>
      </c>
      <c r="D18" s="90" t="s">
        <v>804</v>
      </c>
      <c r="E18" s="91">
        <v>2785.2949999999996</v>
      </c>
      <c r="F18" s="91">
        <v>3232.9049999999997</v>
      </c>
      <c r="G18" s="91">
        <v>368.2</v>
      </c>
      <c r="H18" s="91">
        <v>537.2</v>
      </c>
      <c r="I18" s="91">
        <v>20</v>
      </c>
      <c r="J18" s="91">
        <v>250</v>
      </c>
      <c r="K18" s="91">
        <v>0</v>
      </c>
      <c r="L18" s="91">
        <v>0</v>
      </c>
      <c r="M18" s="91">
        <v>0</v>
      </c>
      <c r="N18" s="91">
        <v>0</v>
      </c>
      <c r="P18" s="30">
        <v>3173.4949999999994</v>
      </c>
      <c r="Q18" s="30">
        <v>846.6100000000001</v>
      </c>
      <c r="R18" s="30">
        <v>4020.1049999999996</v>
      </c>
    </row>
    <row r="19" spans="2:18" ht="12.75">
      <c r="B19" s="90" t="s">
        <v>1597</v>
      </c>
      <c r="C19" s="90" t="s">
        <v>1598</v>
      </c>
      <c r="D19" s="90" t="s">
        <v>803</v>
      </c>
      <c r="E19" s="91">
        <v>1343.7649999999999</v>
      </c>
      <c r="F19" s="91">
        <v>1539.5949999999998</v>
      </c>
      <c r="G19" s="91">
        <v>26</v>
      </c>
      <c r="H19" s="91">
        <v>26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P19" s="30">
        <v>1369.7649999999999</v>
      </c>
      <c r="Q19" s="30">
        <v>195.82999999999993</v>
      </c>
      <c r="R19" s="30">
        <v>1565.5949999999998</v>
      </c>
    </row>
    <row r="20" spans="2:18" ht="12.75">
      <c r="B20" s="92">
        <v>805</v>
      </c>
      <c r="C20" s="90" t="s">
        <v>1304</v>
      </c>
      <c r="D20" s="90" t="s">
        <v>804</v>
      </c>
      <c r="E20" s="91">
        <v>2942.192000000002</v>
      </c>
      <c r="F20" s="91">
        <v>2981.922000000002</v>
      </c>
      <c r="G20" s="91">
        <v>586.4999999999999</v>
      </c>
      <c r="H20" s="91">
        <v>638.4999999999999</v>
      </c>
      <c r="I20" s="91">
        <v>27.800000000000004</v>
      </c>
      <c r="J20" s="91">
        <v>2376.8</v>
      </c>
      <c r="K20" s="91">
        <v>0</v>
      </c>
      <c r="L20" s="91">
        <v>0</v>
      </c>
      <c r="M20" s="91">
        <v>0</v>
      </c>
      <c r="N20" s="91">
        <v>0</v>
      </c>
      <c r="P20" s="30">
        <v>3556.492000000002</v>
      </c>
      <c r="Q20" s="30">
        <v>2440.7299999999996</v>
      </c>
      <c r="R20" s="30">
        <v>5997.222000000002</v>
      </c>
    </row>
    <row r="21" spans="2:18" ht="12.75">
      <c r="B21" s="90" t="s">
        <v>1343</v>
      </c>
      <c r="C21" s="90" t="s">
        <v>1344</v>
      </c>
      <c r="D21" s="90" t="s">
        <v>810</v>
      </c>
      <c r="E21" s="91">
        <v>3973.76</v>
      </c>
      <c r="F21" s="91">
        <v>4749.05</v>
      </c>
      <c r="G21" s="91">
        <v>0</v>
      </c>
      <c r="H21" s="91">
        <v>11</v>
      </c>
      <c r="I21" s="91">
        <v>15</v>
      </c>
      <c r="J21" s="91">
        <v>15</v>
      </c>
      <c r="K21" s="91">
        <v>0</v>
      </c>
      <c r="L21" s="91">
        <v>0</v>
      </c>
      <c r="M21" s="91">
        <v>0.99</v>
      </c>
      <c r="N21" s="91">
        <v>0.99</v>
      </c>
      <c r="P21" s="30">
        <v>3989.75</v>
      </c>
      <c r="Q21" s="30">
        <v>786.29</v>
      </c>
      <c r="R21" s="30">
        <v>4776.04</v>
      </c>
    </row>
    <row r="22" spans="2:18" ht="12.75">
      <c r="B22" s="90" t="s">
        <v>819</v>
      </c>
      <c r="C22" s="90" t="s">
        <v>59</v>
      </c>
      <c r="D22" s="90" t="s">
        <v>805</v>
      </c>
      <c r="E22" s="91">
        <v>3482.2250000000013</v>
      </c>
      <c r="F22" s="91">
        <v>3830.4550000000013</v>
      </c>
      <c r="G22" s="91">
        <v>10</v>
      </c>
      <c r="H22" s="91">
        <v>595</v>
      </c>
      <c r="I22" s="91">
        <v>0</v>
      </c>
      <c r="J22" s="91">
        <v>0</v>
      </c>
      <c r="K22" s="91">
        <v>0</v>
      </c>
      <c r="L22" s="91">
        <v>0</v>
      </c>
      <c r="M22" s="91">
        <v>1.99</v>
      </c>
      <c r="N22" s="91">
        <v>1.99</v>
      </c>
      <c r="P22" s="30">
        <v>3494.215000000001</v>
      </c>
      <c r="Q22" s="30">
        <v>933.2300000000005</v>
      </c>
      <c r="R22" s="30">
        <v>4427.4450000000015</v>
      </c>
    </row>
    <row r="23" spans="2:18" ht="12.75">
      <c r="B23" s="90" t="s">
        <v>1345</v>
      </c>
      <c r="C23" s="90" t="s">
        <v>61</v>
      </c>
      <c r="D23" s="90" t="s">
        <v>810</v>
      </c>
      <c r="E23" s="91">
        <v>3525.4100000000003</v>
      </c>
      <c r="F23" s="91">
        <v>4665.72</v>
      </c>
      <c r="G23" s="91">
        <v>10</v>
      </c>
      <c r="H23" s="91">
        <v>32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P23" s="30">
        <v>3535.4100000000003</v>
      </c>
      <c r="Q23" s="30">
        <v>1162.31</v>
      </c>
      <c r="R23" s="30">
        <v>4697.72</v>
      </c>
    </row>
    <row r="24" spans="2:18" ht="12.75">
      <c r="B24" s="90" t="s">
        <v>1175</v>
      </c>
      <c r="C24" s="90" t="s">
        <v>1176</v>
      </c>
      <c r="D24" s="90" t="s">
        <v>809</v>
      </c>
      <c r="E24" s="91">
        <v>659.9400000000003</v>
      </c>
      <c r="F24" s="91">
        <v>1483.3600000000004</v>
      </c>
      <c r="G24" s="91">
        <v>0</v>
      </c>
      <c r="H24" s="91">
        <v>0</v>
      </c>
      <c r="I24" s="91">
        <v>0</v>
      </c>
      <c r="J24" s="91">
        <v>15</v>
      </c>
      <c r="K24" s="91">
        <v>0</v>
      </c>
      <c r="L24" s="91">
        <v>0</v>
      </c>
      <c r="M24" s="91">
        <v>0</v>
      </c>
      <c r="N24" s="91">
        <v>0</v>
      </c>
      <c r="P24" s="30">
        <v>659.9400000000003</v>
      </c>
      <c r="Q24" s="30">
        <v>838.4200000000001</v>
      </c>
      <c r="R24" s="30">
        <v>1498.3600000000004</v>
      </c>
    </row>
    <row r="25" spans="2:18" ht="12.75">
      <c r="B25" s="90" t="s">
        <v>1346</v>
      </c>
      <c r="C25" s="90" t="s">
        <v>1347</v>
      </c>
      <c r="D25" s="90" t="s">
        <v>810</v>
      </c>
      <c r="E25" s="91">
        <v>2165.0949999999993</v>
      </c>
      <c r="F25" s="91">
        <v>2432.4049999999997</v>
      </c>
      <c r="G25" s="91">
        <v>10</v>
      </c>
      <c r="H25" s="91">
        <v>10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P25" s="30">
        <v>2175.0949999999993</v>
      </c>
      <c r="Q25" s="30">
        <v>267.3100000000004</v>
      </c>
      <c r="R25" s="30">
        <v>2442.4049999999997</v>
      </c>
    </row>
    <row r="26" spans="2:18" ht="12.75">
      <c r="B26" s="92">
        <v>806</v>
      </c>
      <c r="C26" s="90" t="s">
        <v>1928</v>
      </c>
      <c r="D26" s="90" t="s">
        <v>804</v>
      </c>
      <c r="E26" s="91">
        <v>2038.7299999999993</v>
      </c>
      <c r="F26" s="91">
        <v>2305.1199999999994</v>
      </c>
      <c r="G26" s="91">
        <v>176.7</v>
      </c>
      <c r="H26" s="91">
        <v>591.1</v>
      </c>
      <c r="I26" s="91">
        <v>3.6</v>
      </c>
      <c r="J26" s="91">
        <v>3.6</v>
      </c>
      <c r="K26" s="91">
        <v>0</v>
      </c>
      <c r="L26" s="91">
        <v>0</v>
      </c>
      <c r="M26" s="91">
        <v>0</v>
      </c>
      <c r="N26" s="91">
        <v>0</v>
      </c>
      <c r="P26" s="30">
        <v>2219.0299999999993</v>
      </c>
      <c r="Q26" s="30">
        <v>680.79</v>
      </c>
      <c r="R26" s="30">
        <v>2899.8199999999993</v>
      </c>
    </row>
    <row r="27" spans="2:18" ht="12.75">
      <c r="B27" s="90" t="s">
        <v>1348</v>
      </c>
      <c r="C27" s="90" t="s">
        <v>1349</v>
      </c>
      <c r="D27" s="90" t="s">
        <v>810</v>
      </c>
      <c r="E27" s="91">
        <v>3278.465000000001</v>
      </c>
      <c r="F27" s="91">
        <v>4255.975000000001</v>
      </c>
      <c r="G27" s="91">
        <v>18.8</v>
      </c>
      <c r="H27" s="91">
        <v>18.8</v>
      </c>
      <c r="I27" s="91">
        <v>0</v>
      </c>
      <c r="J27" s="91">
        <v>0</v>
      </c>
      <c r="K27" s="91">
        <v>0</v>
      </c>
      <c r="L27" s="91">
        <v>0</v>
      </c>
      <c r="M27" s="91">
        <v>0.99</v>
      </c>
      <c r="N27" s="91">
        <v>0.99</v>
      </c>
      <c r="P27" s="30">
        <v>3298.255000000001</v>
      </c>
      <c r="Q27" s="30">
        <v>977.5100000000002</v>
      </c>
      <c r="R27" s="30">
        <v>4275.765000000001</v>
      </c>
    </row>
    <row r="28" spans="2:18" ht="12.75">
      <c r="B28" s="92">
        <v>807</v>
      </c>
      <c r="C28" s="90" t="s">
        <v>1305</v>
      </c>
      <c r="D28" s="90" t="s">
        <v>804</v>
      </c>
      <c r="E28" s="91">
        <v>4365.1439999999975</v>
      </c>
      <c r="F28" s="91">
        <v>4482.553999999997</v>
      </c>
      <c r="G28" s="91">
        <v>2027.0000000000002</v>
      </c>
      <c r="H28" s="91">
        <v>7253.399999999999</v>
      </c>
      <c r="I28" s="91">
        <v>0</v>
      </c>
      <c r="J28" s="91">
        <v>0</v>
      </c>
      <c r="K28" s="91">
        <v>0</v>
      </c>
      <c r="L28" s="91">
        <v>0</v>
      </c>
      <c r="M28" s="91">
        <v>0.99</v>
      </c>
      <c r="N28" s="91">
        <v>0.99</v>
      </c>
      <c r="P28" s="30">
        <v>6393.133999999997</v>
      </c>
      <c r="Q28" s="30">
        <v>5343.809999999999</v>
      </c>
      <c r="R28" s="30">
        <v>11736.943999999996</v>
      </c>
    </row>
    <row r="29" spans="2:18" ht="12.75">
      <c r="B29" s="90" t="s">
        <v>978</v>
      </c>
      <c r="C29" s="90" t="s">
        <v>979</v>
      </c>
      <c r="D29" s="90" t="s">
        <v>807</v>
      </c>
      <c r="E29" s="91">
        <v>813.3400000000007</v>
      </c>
      <c r="F29" s="91">
        <v>1562.3600000000006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P29" s="30">
        <v>813.3400000000007</v>
      </c>
      <c r="Q29" s="30">
        <v>749.0199999999999</v>
      </c>
      <c r="R29" s="30">
        <v>1562.3600000000006</v>
      </c>
    </row>
    <row r="30" spans="2:18" ht="12.75">
      <c r="B30" s="90" t="s">
        <v>1735</v>
      </c>
      <c r="C30" s="90" t="s">
        <v>1736</v>
      </c>
      <c r="D30" s="90" t="s">
        <v>813</v>
      </c>
      <c r="E30" s="91">
        <v>3304.915</v>
      </c>
      <c r="F30" s="91">
        <v>3575.145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P30" s="30">
        <v>3304.915</v>
      </c>
      <c r="Q30" s="30">
        <v>270.23</v>
      </c>
      <c r="R30" s="30">
        <v>3575.145</v>
      </c>
    </row>
    <row r="31" spans="2:18" ht="12.75">
      <c r="B31" s="90" t="s">
        <v>1737</v>
      </c>
      <c r="C31" s="90" t="s">
        <v>1738</v>
      </c>
      <c r="D31" s="90" t="s">
        <v>813</v>
      </c>
      <c r="E31" s="91">
        <v>3847.7300000000023</v>
      </c>
      <c r="F31" s="91">
        <v>3969.5900000000024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P31" s="30">
        <v>3847.7300000000023</v>
      </c>
      <c r="Q31" s="30">
        <v>121.86000000000013</v>
      </c>
      <c r="R31" s="30">
        <v>3969.5900000000024</v>
      </c>
    </row>
    <row r="32" spans="2:18" ht="12.75">
      <c r="B32" s="90" t="s">
        <v>1177</v>
      </c>
      <c r="C32" s="90" t="s">
        <v>1178</v>
      </c>
      <c r="D32" s="90" t="s">
        <v>809</v>
      </c>
      <c r="E32" s="91">
        <v>1309.9900000000002</v>
      </c>
      <c r="F32" s="91">
        <v>1723.7760000000003</v>
      </c>
      <c r="G32" s="91">
        <v>10</v>
      </c>
      <c r="H32" s="91">
        <v>77</v>
      </c>
      <c r="I32" s="91">
        <v>0</v>
      </c>
      <c r="J32" s="91">
        <v>0</v>
      </c>
      <c r="K32" s="91">
        <v>0</v>
      </c>
      <c r="L32" s="91">
        <v>0</v>
      </c>
      <c r="M32" s="91">
        <v>1.99</v>
      </c>
      <c r="N32" s="91">
        <v>1.99</v>
      </c>
      <c r="P32" s="30">
        <v>1321.9800000000002</v>
      </c>
      <c r="Q32" s="30">
        <v>480.78600000000006</v>
      </c>
      <c r="R32" s="30">
        <v>1802.7660000000003</v>
      </c>
    </row>
    <row r="33" spans="2:18" ht="12.75">
      <c r="B33" s="90" t="s">
        <v>887</v>
      </c>
      <c r="C33" s="90" t="s">
        <v>888</v>
      </c>
      <c r="D33" s="90" t="s">
        <v>806</v>
      </c>
      <c r="E33" s="91">
        <v>1527.1999999999998</v>
      </c>
      <c r="F33" s="91">
        <v>1668.6399999999999</v>
      </c>
      <c r="G33" s="91">
        <v>6</v>
      </c>
      <c r="H33" s="91">
        <v>6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P33" s="30">
        <v>1533.1999999999998</v>
      </c>
      <c r="Q33" s="30">
        <v>141.44000000000005</v>
      </c>
      <c r="R33" s="30">
        <v>1674.6399999999999</v>
      </c>
    </row>
    <row r="34" spans="2:18" ht="12.75">
      <c r="B34" s="90" t="s">
        <v>1350</v>
      </c>
      <c r="C34" s="90" t="s">
        <v>1351</v>
      </c>
      <c r="D34" s="90" t="s">
        <v>810</v>
      </c>
      <c r="E34" s="91">
        <v>2016.1500000000017</v>
      </c>
      <c r="F34" s="91">
        <v>2059.3500000000017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0.99</v>
      </c>
      <c r="N34" s="91">
        <v>0.99</v>
      </c>
      <c r="P34" s="30">
        <v>2017.1400000000017</v>
      </c>
      <c r="Q34" s="30">
        <v>43.19999999999982</v>
      </c>
      <c r="R34" s="30">
        <v>2060.3400000000015</v>
      </c>
    </row>
    <row r="35" spans="2:18" ht="12.75">
      <c r="B35" s="90" t="s">
        <v>820</v>
      </c>
      <c r="C35" s="90" t="s">
        <v>79</v>
      </c>
      <c r="D35" s="90" t="s">
        <v>805</v>
      </c>
      <c r="E35" s="91">
        <v>5555.3539999999975</v>
      </c>
      <c r="F35" s="91">
        <v>6558.823999999998</v>
      </c>
      <c r="G35" s="91">
        <v>0</v>
      </c>
      <c r="H35" s="91">
        <v>187.10000000000002</v>
      </c>
      <c r="I35" s="91">
        <v>0</v>
      </c>
      <c r="J35" s="91">
        <v>5.5</v>
      </c>
      <c r="K35" s="91">
        <v>0</v>
      </c>
      <c r="L35" s="91">
        <v>0</v>
      </c>
      <c r="M35" s="91">
        <v>2.5</v>
      </c>
      <c r="N35" s="91">
        <v>2.5</v>
      </c>
      <c r="P35" s="30">
        <v>5557.8539999999975</v>
      </c>
      <c r="Q35" s="30">
        <v>1196.0700000000006</v>
      </c>
      <c r="R35" s="30">
        <v>6753.923999999998</v>
      </c>
    </row>
    <row r="36" spans="2:18" ht="12.75">
      <c r="B36" s="90" t="s">
        <v>1474</v>
      </c>
      <c r="C36" s="90" t="s">
        <v>1475</v>
      </c>
      <c r="D36" s="90" t="s">
        <v>811</v>
      </c>
      <c r="E36" s="91">
        <v>1407.5299999999993</v>
      </c>
      <c r="F36" s="91">
        <v>1546.0199999999993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1.98</v>
      </c>
      <c r="N36" s="91">
        <v>1.98</v>
      </c>
      <c r="P36" s="30">
        <v>1409.5099999999993</v>
      </c>
      <c r="Q36" s="30">
        <v>138.49</v>
      </c>
      <c r="R36" s="30">
        <v>1547.9999999999993</v>
      </c>
    </row>
    <row r="37" spans="2:18" ht="12.75">
      <c r="B37" s="90" t="s">
        <v>1739</v>
      </c>
      <c r="C37" s="90" t="s">
        <v>1740</v>
      </c>
      <c r="D37" s="90" t="s">
        <v>813</v>
      </c>
      <c r="E37" s="91">
        <v>2207.565</v>
      </c>
      <c r="F37" s="91">
        <v>2322.8849999999998</v>
      </c>
      <c r="G37" s="91">
        <v>52</v>
      </c>
      <c r="H37" s="91">
        <v>73</v>
      </c>
      <c r="I37" s="91">
        <v>0</v>
      </c>
      <c r="J37" s="91">
        <v>0</v>
      </c>
      <c r="K37" s="91">
        <v>0</v>
      </c>
      <c r="L37" s="91">
        <v>0</v>
      </c>
      <c r="M37" s="91">
        <v>0.99</v>
      </c>
      <c r="N37" s="91">
        <v>0.99</v>
      </c>
      <c r="P37" s="30">
        <v>2260.555</v>
      </c>
      <c r="Q37" s="30">
        <v>136.3199999999997</v>
      </c>
      <c r="R37" s="30">
        <v>2396.8749999999995</v>
      </c>
    </row>
    <row r="38" spans="2:18" ht="12.75">
      <c r="B38" s="90" t="s">
        <v>980</v>
      </c>
      <c r="C38" s="90" t="s">
        <v>981</v>
      </c>
      <c r="D38" s="90" t="s">
        <v>807</v>
      </c>
      <c r="E38" s="91">
        <v>214.42000000000004</v>
      </c>
      <c r="F38" s="91">
        <v>500.02000000000004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P38" s="30">
        <v>214.42000000000004</v>
      </c>
      <c r="Q38" s="30">
        <v>285.6</v>
      </c>
      <c r="R38" s="30">
        <v>500.02000000000004</v>
      </c>
    </row>
    <row r="39" spans="2:18" ht="12.75">
      <c r="B39" s="90" t="s">
        <v>1352</v>
      </c>
      <c r="C39" s="90" t="s">
        <v>1353</v>
      </c>
      <c r="D39" s="90" t="s">
        <v>810</v>
      </c>
      <c r="E39" s="91">
        <v>1964.8699999999997</v>
      </c>
      <c r="F39" s="91">
        <v>2841.0999999999995</v>
      </c>
      <c r="G39" s="91">
        <v>0</v>
      </c>
      <c r="H39" s="91">
        <v>6</v>
      </c>
      <c r="I39" s="91">
        <v>0</v>
      </c>
      <c r="J39" s="91">
        <v>0</v>
      </c>
      <c r="K39" s="91">
        <v>0</v>
      </c>
      <c r="L39" s="91">
        <v>0</v>
      </c>
      <c r="M39" s="91">
        <v>0.99</v>
      </c>
      <c r="N39" s="91">
        <v>0.99</v>
      </c>
      <c r="P39" s="30">
        <v>1965.8599999999997</v>
      </c>
      <c r="Q39" s="30">
        <v>882.2299999999996</v>
      </c>
      <c r="R39" s="30">
        <v>2848.0899999999992</v>
      </c>
    </row>
    <row r="40" spans="2:18" ht="12.75">
      <c r="B40" s="90" t="s">
        <v>982</v>
      </c>
      <c r="C40" s="90" t="s">
        <v>983</v>
      </c>
      <c r="D40" s="90" t="s">
        <v>807</v>
      </c>
      <c r="E40" s="91">
        <v>639.9949999999999</v>
      </c>
      <c r="F40" s="91">
        <v>768.0949999999999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P40" s="30">
        <v>639.9949999999999</v>
      </c>
      <c r="Q40" s="30">
        <v>128.10000000000002</v>
      </c>
      <c r="R40" s="30">
        <v>768.0949999999999</v>
      </c>
    </row>
    <row r="41" spans="2:18" ht="12.75">
      <c r="B41" s="90" t="s">
        <v>889</v>
      </c>
      <c r="C41" s="90" t="s">
        <v>83</v>
      </c>
      <c r="D41" s="90" t="s">
        <v>806</v>
      </c>
      <c r="E41" s="91">
        <v>1583.76</v>
      </c>
      <c r="F41" s="91">
        <v>1940.34</v>
      </c>
      <c r="G41" s="91">
        <v>0</v>
      </c>
      <c r="H41" s="91">
        <v>80</v>
      </c>
      <c r="I41" s="91">
        <v>0</v>
      </c>
      <c r="J41" s="91">
        <v>40</v>
      </c>
      <c r="K41" s="91">
        <v>0</v>
      </c>
      <c r="L41" s="91">
        <v>0</v>
      </c>
      <c r="M41" s="91">
        <v>0</v>
      </c>
      <c r="N41" s="91">
        <v>0</v>
      </c>
      <c r="P41" s="30">
        <v>1583.76</v>
      </c>
      <c r="Q41" s="30">
        <v>476.58000000000015</v>
      </c>
      <c r="R41" s="30">
        <v>2060.34</v>
      </c>
    </row>
    <row r="42" spans="2:18" ht="12.75">
      <c r="B42" s="90" t="s">
        <v>984</v>
      </c>
      <c r="C42" s="90" t="s">
        <v>985</v>
      </c>
      <c r="D42" s="90" t="s">
        <v>807</v>
      </c>
      <c r="E42" s="91">
        <v>394.22999999999996</v>
      </c>
      <c r="F42" s="91">
        <v>472.88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P42" s="30">
        <v>394.22999999999996</v>
      </c>
      <c r="Q42" s="30">
        <v>78.65000000000003</v>
      </c>
      <c r="R42" s="30">
        <v>472.88</v>
      </c>
    </row>
    <row r="43" spans="2:18" ht="12.75">
      <c r="B43" s="92">
        <v>808</v>
      </c>
      <c r="C43" s="90" t="s">
        <v>1929</v>
      </c>
      <c r="D43" s="90" t="s">
        <v>804</v>
      </c>
      <c r="E43" s="91">
        <v>4850.199999999996</v>
      </c>
      <c r="F43" s="91">
        <v>5687.749999999996</v>
      </c>
      <c r="G43" s="91">
        <v>397.80000000000007</v>
      </c>
      <c r="H43" s="91">
        <v>769</v>
      </c>
      <c r="I43" s="91">
        <v>14.4</v>
      </c>
      <c r="J43" s="91">
        <v>14.4</v>
      </c>
      <c r="K43" s="91">
        <v>0</v>
      </c>
      <c r="L43" s="91">
        <v>0</v>
      </c>
      <c r="M43" s="91">
        <v>0</v>
      </c>
      <c r="N43" s="91">
        <v>0</v>
      </c>
      <c r="P43" s="30">
        <v>5262.399999999996</v>
      </c>
      <c r="Q43" s="30">
        <v>1208.75</v>
      </c>
      <c r="R43" s="30">
        <v>6471.149999999996</v>
      </c>
    </row>
    <row r="44" spans="2:18" ht="12.75">
      <c r="B44" s="90" t="s">
        <v>1120</v>
      </c>
      <c r="C44" s="90" t="s">
        <v>1121</v>
      </c>
      <c r="D44" s="90" t="s">
        <v>808</v>
      </c>
      <c r="E44" s="91">
        <v>3564.695000000004</v>
      </c>
      <c r="F44" s="91">
        <v>4096.885000000004</v>
      </c>
      <c r="G44" s="91">
        <v>141.4</v>
      </c>
      <c r="H44" s="91">
        <v>395.5</v>
      </c>
      <c r="I44" s="91">
        <v>0</v>
      </c>
      <c r="J44" s="91">
        <v>20</v>
      </c>
      <c r="K44" s="91">
        <v>0</v>
      </c>
      <c r="L44" s="91">
        <v>0</v>
      </c>
      <c r="M44" s="91">
        <v>0</v>
      </c>
      <c r="N44" s="91">
        <v>0</v>
      </c>
      <c r="P44" s="30">
        <v>3706.095000000004</v>
      </c>
      <c r="Q44" s="30">
        <v>806.29</v>
      </c>
      <c r="R44" s="30">
        <v>4512.385000000004</v>
      </c>
    </row>
    <row r="45" spans="2:18" ht="12.75">
      <c r="B45" s="90" t="s">
        <v>986</v>
      </c>
      <c r="C45" s="90" t="s">
        <v>987</v>
      </c>
      <c r="D45" s="90" t="s">
        <v>807</v>
      </c>
      <c r="E45" s="91">
        <v>356.8</v>
      </c>
      <c r="F45" s="91">
        <v>443.37</v>
      </c>
      <c r="G45" s="91">
        <v>0</v>
      </c>
      <c r="H45" s="91">
        <v>16.5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P45" s="30">
        <v>356.8</v>
      </c>
      <c r="Q45" s="30">
        <v>103.07</v>
      </c>
      <c r="R45" s="30">
        <v>459.87</v>
      </c>
    </row>
    <row r="46" spans="2:18" ht="12.75">
      <c r="B46" s="90" t="s">
        <v>1741</v>
      </c>
      <c r="C46" s="90" t="s">
        <v>1742</v>
      </c>
      <c r="D46" s="90" t="s">
        <v>813</v>
      </c>
      <c r="E46" s="91">
        <v>4186.14</v>
      </c>
      <c r="F46" s="91">
        <v>5900.290000000001</v>
      </c>
      <c r="G46" s="91">
        <v>93.20000000000002</v>
      </c>
      <c r="H46" s="91">
        <v>3353.1900000000005</v>
      </c>
      <c r="I46" s="91">
        <v>0</v>
      </c>
      <c r="J46" s="91">
        <v>0</v>
      </c>
      <c r="K46" s="91">
        <v>0</v>
      </c>
      <c r="L46" s="91">
        <v>0</v>
      </c>
      <c r="M46" s="91">
        <v>0.98</v>
      </c>
      <c r="N46" s="91">
        <v>0.98</v>
      </c>
      <c r="P46" s="30">
        <v>4280.32</v>
      </c>
      <c r="Q46" s="30">
        <v>4974.140000000001</v>
      </c>
      <c r="R46" s="30">
        <v>9254.460000000001</v>
      </c>
    </row>
    <row r="47" spans="2:18" ht="12.75">
      <c r="B47" s="90" t="s">
        <v>1354</v>
      </c>
      <c r="C47" s="90" t="s">
        <v>1355</v>
      </c>
      <c r="D47" s="90" t="s">
        <v>810</v>
      </c>
      <c r="E47" s="91">
        <v>3386.639999999998</v>
      </c>
      <c r="F47" s="91">
        <v>4196.249999999998</v>
      </c>
      <c r="G47" s="91">
        <v>5</v>
      </c>
      <c r="H47" s="91">
        <v>5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P47" s="30">
        <v>3391.639999999998</v>
      </c>
      <c r="Q47" s="30">
        <v>809.6100000000001</v>
      </c>
      <c r="R47" s="30">
        <v>4201.249999999998</v>
      </c>
    </row>
    <row r="48" spans="2:18" ht="12.75">
      <c r="B48" s="90" t="s">
        <v>988</v>
      </c>
      <c r="C48" s="90" t="s">
        <v>989</v>
      </c>
      <c r="D48" s="90" t="s">
        <v>807</v>
      </c>
      <c r="E48" s="91">
        <v>393.7400000000001</v>
      </c>
      <c r="F48" s="91">
        <v>748.0000000000002</v>
      </c>
      <c r="G48" s="91">
        <v>0</v>
      </c>
      <c r="H48" s="91">
        <v>500</v>
      </c>
      <c r="I48" s="91">
        <v>0</v>
      </c>
      <c r="J48" s="91">
        <v>0</v>
      </c>
      <c r="K48" s="91">
        <v>0</v>
      </c>
      <c r="L48" s="91">
        <v>0</v>
      </c>
      <c r="M48" s="91">
        <v>0.98</v>
      </c>
      <c r="N48" s="91">
        <v>0.98</v>
      </c>
      <c r="P48" s="30">
        <v>394.72000000000014</v>
      </c>
      <c r="Q48" s="30">
        <v>854.2600000000001</v>
      </c>
      <c r="R48" s="30">
        <v>1248.9800000000002</v>
      </c>
    </row>
    <row r="49" spans="2:18" ht="12.75">
      <c r="B49" s="90" t="s">
        <v>1179</v>
      </c>
      <c r="C49" s="90" t="s">
        <v>1180</v>
      </c>
      <c r="D49" s="90" t="s">
        <v>809</v>
      </c>
      <c r="E49" s="91">
        <v>794.2799999999999</v>
      </c>
      <c r="F49" s="91">
        <v>860.4199999999998</v>
      </c>
      <c r="G49" s="91">
        <v>15</v>
      </c>
      <c r="H49" s="91">
        <v>15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P49" s="30">
        <v>809.2799999999999</v>
      </c>
      <c r="Q49" s="30">
        <v>66.13999999999999</v>
      </c>
      <c r="R49" s="30">
        <v>875.4199999999998</v>
      </c>
    </row>
    <row r="50" spans="2:18" ht="12.75">
      <c r="B50" s="90" t="s">
        <v>1643</v>
      </c>
      <c r="C50" s="90" t="s">
        <v>1930</v>
      </c>
      <c r="D50" s="90" t="s">
        <v>812</v>
      </c>
      <c r="E50" s="91">
        <v>1514.15</v>
      </c>
      <c r="F50" s="91">
        <v>1917.18</v>
      </c>
      <c r="G50" s="91">
        <v>1.88</v>
      </c>
      <c r="H50" s="91">
        <v>1.88</v>
      </c>
      <c r="I50" s="91">
        <v>0</v>
      </c>
      <c r="J50" s="91">
        <v>0</v>
      </c>
      <c r="K50" s="91">
        <v>0</v>
      </c>
      <c r="L50" s="91">
        <v>0</v>
      </c>
      <c r="M50" s="91">
        <v>1.5</v>
      </c>
      <c r="N50" s="91">
        <v>1.5</v>
      </c>
      <c r="P50" s="30">
        <v>1517.5300000000002</v>
      </c>
      <c r="Q50" s="30">
        <v>403.03</v>
      </c>
      <c r="R50" s="30">
        <v>1920.5600000000002</v>
      </c>
    </row>
    <row r="51" spans="2:18" ht="12.75">
      <c r="B51" s="90" t="s">
        <v>1644</v>
      </c>
      <c r="C51" s="90" t="s">
        <v>1931</v>
      </c>
      <c r="D51" s="90" t="s">
        <v>812</v>
      </c>
      <c r="E51" s="91">
        <v>777.4699999999998</v>
      </c>
      <c r="F51" s="91">
        <v>915.9599999999998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P51" s="30">
        <v>777.4699999999998</v>
      </c>
      <c r="Q51" s="30">
        <v>138.49</v>
      </c>
      <c r="R51" s="30">
        <v>915.9599999999998</v>
      </c>
    </row>
    <row r="52" spans="2:18" ht="12.75">
      <c r="B52" s="90" t="s">
        <v>1645</v>
      </c>
      <c r="C52" s="90" t="s">
        <v>1932</v>
      </c>
      <c r="D52" s="90" t="s">
        <v>812</v>
      </c>
      <c r="E52" s="91">
        <v>813.8550000000004</v>
      </c>
      <c r="F52" s="91">
        <v>863.0550000000004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1.5</v>
      </c>
      <c r="N52" s="91">
        <v>1.5</v>
      </c>
      <c r="P52" s="30">
        <v>815.3550000000004</v>
      </c>
      <c r="Q52" s="30">
        <v>49.200000000000045</v>
      </c>
      <c r="R52" s="30">
        <v>864.5550000000004</v>
      </c>
    </row>
    <row r="53" spans="2:18" ht="12.75">
      <c r="B53" s="90" t="s">
        <v>1646</v>
      </c>
      <c r="C53" s="90" t="s">
        <v>1933</v>
      </c>
      <c r="D53" s="90" t="s">
        <v>812</v>
      </c>
      <c r="E53" s="91">
        <v>911.2900000000006</v>
      </c>
      <c r="F53" s="91">
        <v>1429.1700000000005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889</v>
      </c>
      <c r="M53" s="91">
        <v>0.99</v>
      </c>
      <c r="N53" s="91">
        <v>0.99</v>
      </c>
      <c r="P53" s="30">
        <v>912.2800000000007</v>
      </c>
      <c r="Q53" s="30">
        <v>1406.8799999999997</v>
      </c>
      <c r="R53" s="30">
        <v>2319.1600000000003</v>
      </c>
    </row>
    <row r="54" spans="2:18" ht="12.75">
      <c r="B54" s="90" t="s">
        <v>1647</v>
      </c>
      <c r="C54" s="90" t="s">
        <v>1934</v>
      </c>
      <c r="D54" s="90" t="s">
        <v>812</v>
      </c>
      <c r="E54" s="91">
        <v>1294.2150000000008</v>
      </c>
      <c r="F54" s="91">
        <v>1903.745000000001</v>
      </c>
      <c r="G54" s="91">
        <v>5.5</v>
      </c>
      <c r="H54" s="91">
        <v>5.5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P54" s="30">
        <v>1299.7150000000008</v>
      </c>
      <c r="Q54" s="30">
        <v>609.5300000000002</v>
      </c>
      <c r="R54" s="30">
        <v>1909.245000000001</v>
      </c>
    </row>
    <row r="55" spans="2:18" ht="12.75">
      <c r="B55" s="90" t="s">
        <v>1648</v>
      </c>
      <c r="C55" s="90" t="s">
        <v>1935</v>
      </c>
      <c r="D55" s="90" t="s">
        <v>812</v>
      </c>
      <c r="E55" s="91">
        <v>1144.8900000000006</v>
      </c>
      <c r="F55" s="91">
        <v>1271.1000000000006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P55" s="30">
        <v>1144.8900000000006</v>
      </c>
      <c r="Q55" s="30">
        <v>126.21000000000004</v>
      </c>
      <c r="R55" s="30">
        <v>1271.1000000000006</v>
      </c>
    </row>
    <row r="56" spans="2:18" ht="12.75">
      <c r="B56" s="90" t="s">
        <v>1649</v>
      </c>
      <c r="C56" s="90" t="s">
        <v>1936</v>
      </c>
      <c r="D56" s="90" t="s">
        <v>812</v>
      </c>
      <c r="E56" s="91">
        <v>564.8199999999998</v>
      </c>
      <c r="F56" s="91">
        <v>1011.8799999999998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P56" s="30">
        <v>564.8199999999998</v>
      </c>
      <c r="Q56" s="30">
        <v>447.05999999999995</v>
      </c>
      <c r="R56" s="30">
        <v>1011.8799999999998</v>
      </c>
    </row>
    <row r="57" spans="2:18" ht="12.75">
      <c r="B57" s="90" t="s">
        <v>1650</v>
      </c>
      <c r="C57" s="90" t="s">
        <v>1937</v>
      </c>
      <c r="D57" s="90" t="s">
        <v>812</v>
      </c>
      <c r="E57" s="91">
        <v>957.0800000000004</v>
      </c>
      <c r="F57" s="91">
        <v>994.8800000000003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P57" s="30">
        <v>957.0800000000004</v>
      </c>
      <c r="Q57" s="30">
        <v>37.799999999999955</v>
      </c>
      <c r="R57" s="30">
        <v>994.8800000000003</v>
      </c>
    </row>
    <row r="58" spans="2:18" ht="12.75">
      <c r="B58" s="90" t="s">
        <v>1651</v>
      </c>
      <c r="C58" s="90" t="s">
        <v>1938</v>
      </c>
      <c r="D58" s="90" t="s">
        <v>812</v>
      </c>
      <c r="E58" s="91">
        <v>667.7300000000004</v>
      </c>
      <c r="F58" s="91">
        <v>782.7100000000004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P58" s="30">
        <v>667.7300000000004</v>
      </c>
      <c r="Q58" s="30">
        <v>114.98000000000002</v>
      </c>
      <c r="R58" s="30">
        <v>782.7100000000004</v>
      </c>
    </row>
    <row r="59" spans="2:18" ht="12.75">
      <c r="B59" s="90" t="s">
        <v>1122</v>
      </c>
      <c r="C59" s="90" t="s">
        <v>1123</v>
      </c>
      <c r="D59" s="90" t="s">
        <v>808</v>
      </c>
      <c r="E59" s="91">
        <v>2720.550000000002</v>
      </c>
      <c r="F59" s="91">
        <v>3335.350000000002</v>
      </c>
      <c r="G59" s="91">
        <v>115.5</v>
      </c>
      <c r="H59" s="91">
        <v>655.5</v>
      </c>
      <c r="I59" s="91">
        <v>4</v>
      </c>
      <c r="J59" s="91">
        <v>754</v>
      </c>
      <c r="K59" s="91">
        <v>0</v>
      </c>
      <c r="L59" s="91">
        <v>0</v>
      </c>
      <c r="M59" s="91">
        <v>0</v>
      </c>
      <c r="N59" s="91">
        <v>0</v>
      </c>
      <c r="P59" s="30">
        <v>2840.050000000002</v>
      </c>
      <c r="Q59" s="30">
        <v>1904.8000000000002</v>
      </c>
      <c r="R59" s="30">
        <v>4744.850000000002</v>
      </c>
    </row>
    <row r="60" spans="2:18" ht="12.75">
      <c r="B60" s="90" t="s">
        <v>1181</v>
      </c>
      <c r="C60" s="90" t="s">
        <v>1182</v>
      </c>
      <c r="D60" s="90" t="s">
        <v>809</v>
      </c>
      <c r="E60" s="91">
        <v>3810.790000000005</v>
      </c>
      <c r="F60" s="91">
        <v>4161.510000000005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P60" s="30">
        <v>3810.790000000005</v>
      </c>
      <c r="Q60" s="30">
        <v>350.7199999999998</v>
      </c>
      <c r="R60" s="30">
        <v>4161.510000000005</v>
      </c>
    </row>
    <row r="61" spans="2:18" ht="12.75">
      <c r="B61" s="90" t="s">
        <v>1183</v>
      </c>
      <c r="C61" s="90" t="s">
        <v>1184</v>
      </c>
      <c r="D61" s="90" t="s">
        <v>809</v>
      </c>
      <c r="E61" s="91">
        <v>3488.4700000000003</v>
      </c>
      <c r="F61" s="91">
        <v>3540.5600000000004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P61" s="30">
        <v>3488.4700000000003</v>
      </c>
      <c r="Q61" s="30">
        <v>52.090000000000146</v>
      </c>
      <c r="R61" s="30">
        <v>3540.5600000000004</v>
      </c>
    </row>
    <row r="62" spans="2:18" ht="12.75">
      <c r="B62" s="90" t="s">
        <v>1185</v>
      </c>
      <c r="C62" s="90" t="s">
        <v>1186</v>
      </c>
      <c r="D62" s="90" t="s">
        <v>809</v>
      </c>
      <c r="E62" s="91">
        <v>945.8799999999998</v>
      </c>
      <c r="F62" s="91">
        <v>1228.5999999999997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P62" s="30">
        <v>945.8799999999998</v>
      </c>
      <c r="Q62" s="30">
        <v>282.7199999999999</v>
      </c>
      <c r="R62" s="30">
        <v>1228.5999999999997</v>
      </c>
    </row>
    <row r="63" spans="2:18" ht="12.75">
      <c r="B63" s="90" t="s">
        <v>1187</v>
      </c>
      <c r="C63" s="90" t="s">
        <v>1188</v>
      </c>
      <c r="D63" s="90" t="s">
        <v>809</v>
      </c>
      <c r="E63" s="91">
        <v>770.245</v>
      </c>
      <c r="F63" s="91">
        <v>925.9449999999999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P63" s="30">
        <v>770.245</v>
      </c>
      <c r="Q63" s="30">
        <v>155.69999999999993</v>
      </c>
      <c r="R63" s="30">
        <v>925.9449999999999</v>
      </c>
    </row>
    <row r="64" spans="2:18" ht="12.75">
      <c r="B64" s="90" t="s">
        <v>1626</v>
      </c>
      <c r="C64" s="90" t="s">
        <v>95</v>
      </c>
      <c r="D64" s="90" t="s">
        <v>803</v>
      </c>
      <c r="E64" s="91">
        <v>964.3949999999996</v>
      </c>
      <c r="F64" s="91">
        <v>982.2749999999996</v>
      </c>
      <c r="G64" s="91">
        <v>0</v>
      </c>
      <c r="H64" s="91">
        <v>500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P64" s="30">
        <v>964.3949999999996</v>
      </c>
      <c r="Q64" s="30">
        <v>517.88</v>
      </c>
      <c r="R64" s="30">
        <v>1482.2749999999996</v>
      </c>
    </row>
    <row r="65" spans="2:18" ht="12.75">
      <c r="B65" s="90" t="s">
        <v>1124</v>
      </c>
      <c r="C65" s="90" t="s">
        <v>1125</v>
      </c>
      <c r="D65" s="90" t="s">
        <v>808</v>
      </c>
      <c r="E65" s="91">
        <v>1296.5600000000006</v>
      </c>
      <c r="F65" s="91">
        <v>1492.9200000000008</v>
      </c>
      <c r="G65" s="91">
        <v>10</v>
      </c>
      <c r="H65" s="91">
        <v>10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P65" s="30">
        <v>1306.5600000000006</v>
      </c>
      <c r="Q65" s="30">
        <v>196.36000000000013</v>
      </c>
      <c r="R65" s="30">
        <v>1502.9200000000008</v>
      </c>
    </row>
    <row r="66" spans="2:18" ht="12.75">
      <c r="B66" s="90" t="s">
        <v>1126</v>
      </c>
      <c r="C66" s="90" t="s">
        <v>1127</v>
      </c>
      <c r="D66" s="90" t="s">
        <v>808</v>
      </c>
      <c r="E66" s="91">
        <v>2350.0149999999994</v>
      </c>
      <c r="F66" s="91">
        <v>2726.7149999999992</v>
      </c>
      <c r="G66" s="91">
        <v>0</v>
      </c>
      <c r="H66" s="91">
        <v>2350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P66" s="30">
        <v>2350.0149999999994</v>
      </c>
      <c r="Q66" s="30">
        <v>2726.7</v>
      </c>
      <c r="R66" s="30">
        <v>5076.714999999999</v>
      </c>
    </row>
    <row r="67" spans="2:18" ht="12.75">
      <c r="B67" s="90" t="s">
        <v>1356</v>
      </c>
      <c r="C67" s="90" t="s">
        <v>1357</v>
      </c>
      <c r="D67" s="90" t="s">
        <v>810</v>
      </c>
      <c r="E67" s="91">
        <v>2426.1000000000004</v>
      </c>
      <c r="F67" s="91">
        <v>3479.5400000000004</v>
      </c>
      <c r="G67" s="91">
        <v>0</v>
      </c>
      <c r="H67" s="91">
        <v>6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P67" s="30">
        <v>2426.1000000000004</v>
      </c>
      <c r="Q67" s="30">
        <v>1059.44</v>
      </c>
      <c r="R67" s="30">
        <v>3485.5400000000004</v>
      </c>
    </row>
    <row r="68" spans="2:18" ht="12.75">
      <c r="B68" s="90" t="s">
        <v>821</v>
      </c>
      <c r="C68" s="90" t="s">
        <v>97</v>
      </c>
      <c r="D68" s="90" t="s">
        <v>805</v>
      </c>
      <c r="E68" s="91">
        <v>4073.1299999999983</v>
      </c>
      <c r="F68" s="91">
        <v>4793.659999999998</v>
      </c>
      <c r="G68" s="91">
        <v>15</v>
      </c>
      <c r="H68" s="91">
        <v>15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P68" s="30">
        <v>4088.1299999999983</v>
      </c>
      <c r="Q68" s="30">
        <v>720.5299999999997</v>
      </c>
      <c r="R68" s="30">
        <v>4808.659999999998</v>
      </c>
    </row>
    <row r="69" spans="2:18" ht="12.75">
      <c r="B69" s="90" t="s">
        <v>1189</v>
      </c>
      <c r="C69" s="90" t="s">
        <v>1190</v>
      </c>
      <c r="D69" s="90" t="s">
        <v>809</v>
      </c>
      <c r="E69" s="91">
        <v>1126.5500000000006</v>
      </c>
      <c r="F69" s="91">
        <v>1245.3700000000006</v>
      </c>
      <c r="G69" s="91">
        <v>6</v>
      </c>
      <c r="H69" s="91">
        <v>6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P69" s="30">
        <v>1132.5500000000006</v>
      </c>
      <c r="Q69" s="30">
        <v>118.81999999999994</v>
      </c>
      <c r="R69" s="30">
        <v>1251.3700000000006</v>
      </c>
    </row>
    <row r="70" spans="2:18" ht="12.75">
      <c r="B70" s="90" t="s">
        <v>1191</v>
      </c>
      <c r="C70" s="90" t="s">
        <v>1192</v>
      </c>
      <c r="D70" s="90" t="s">
        <v>809</v>
      </c>
      <c r="E70" s="91">
        <v>1056.41</v>
      </c>
      <c r="F70" s="91">
        <v>1179.0400000000002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P70" s="30">
        <v>1056.41</v>
      </c>
      <c r="Q70" s="30">
        <v>122.63000000000011</v>
      </c>
      <c r="R70" s="30">
        <v>1179.0400000000002</v>
      </c>
    </row>
    <row r="71" spans="2:18" ht="12.75">
      <c r="B71" s="90" t="s">
        <v>1193</v>
      </c>
      <c r="C71" s="90" t="s">
        <v>1194</v>
      </c>
      <c r="D71" s="90" t="s">
        <v>809</v>
      </c>
      <c r="E71" s="91">
        <v>2203.3799999999987</v>
      </c>
      <c r="F71" s="91">
        <v>2656.319999999999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0.99</v>
      </c>
      <c r="N71" s="91">
        <v>0.99</v>
      </c>
      <c r="P71" s="30">
        <v>2204.3699999999985</v>
      </c>
      <c r="Q71" s="30">
        <v>452.94000000000005</v>
      </c>
      <c r="R71" s="30">
        <v>2657.3099999999986</v>
      </c>
    </row>
    <row r="72" spans="2:18" ht="12.75">
      <c r="B72" s="90" t="s">
        <v>1195</v>
      </c>
      <c r="C72" s="90" t="s">
        <v>1196</v>
      </c>
      <c r="D72" s="90" t="s">
        <v>809</v>
      </c>
      <c r="E72" s="91">
        <v>692.26</v>
      </c>
      <c r="F72" s="91">
        <v>941.35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P72" s="30">
        <v>692.26</v>
      </c>
      <c r="Q72" s="30">
        <v>249.09000000000003</v>
      </c>
      <c r="R72" s="30">
        <v>941.35</v>
      </c>
    </row>
    <row r="73" spans="2:18" ht="12.75">
      <c r="B73" s="90" t="s">
        <v>822</v>
      </c>
      <c r="C73" s="90" t="s">
        <v>823</v>
      </c>
      <c r="D73" s="90" t="s">
        <v>805</v>
      </c>
      <c r="E73" s="91">
        <v>4686.769999999997</v>
      </c>
      <c r="F73" s="91">
        <v>7561.819999999996</v>
      </c>
      <c r="G73" s="91">
        <v>158.29999999999998</v>
      </c>
      <c r="H73" s="91">
        <v>197.79999999999998</v>
      </c>
      <c r="I73" s="91">
        <v>0</v>
      </c>
      <c r="J73" s="91">
        <v>0</v>
      </c>
      <c r="K73" s="91">
        <v>0</v>
      </c>
      <c r="L73" s="91">
        <v>2960</v>
      </c>
      <c r="M73" s="91">
        <v>0</v>
      </c>
      <c r="N73" s="91">
        <v>0</v>
      </c>
      <c r="P73" s="30">
        <v>4845.069999999997</v>
      </c>
      <c r="Q73" s="30">
        <v>5874.549999999998</v>
      </c>
      <c r="R73" s="30">
        <v>10719.619999999995</v>
      </c>
    </row>
    <row r="74" spans="2:18" ht="12.75">
      <c r="B74" s="90" t="s">
        <v>824</v>
      </c>
      <c r="C74" s="90" t="s">
        <v>825</v>
      </c>
      <c r="D74" s="90" t="s">
        <v>805</v>
      </c>
      <c r="E74" s="91">
        <v>2929.694999999996</v>
      </c>
      <c r="F74" s="91">
        <v>3432.814999999996</v>
      </c>
      <c r="G74" s="91">
        <v>24</v>
      </c>
      <c r="H74" s="91">
        <v>105.5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P74" s="30">
        <v>2953.694999999996</v>
      </c>
      <c r="Q74" s="30">
        <v>584.6199999999999</v>
      </c>
      <c r="R74" s="30">
        <v>3538.314999999996</v>
      </c>
    </row>
    <row r="75" spans="2:18" ht="12.75">
      <c r="B75" s="90" t="s">
        <v>1476</v>
      </c>
      <c r="C75" s="90" t="s">
        <v>1477</v>
      </c>
      <c r="D75" s="90" t="s">
        <v>811</v>
      </c>
      <c r="E75" s="91">
        <v>2177.2100000000005</v>
      </c>
      <c r="F75" s="91">
        <v>2368.5400000000004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P75" s="30">
        <v>2177.2100000000005</v>
      </c>
      <c r="Q75" s="30">
        <v>191.32999999999993</v>
      </c>
      <c r="R75" s="30">
        <v>2368.5400000000004</v>
      </c>
    </row>
    <row r="76" spans="2:18" ht="12.75">
      <c r="B76" s="90" t="s">
        <v>1478</v>
      </c>
      <c r="C76" s="90" t="s">
        <v>1479</v>
      </c>
      <c r="D76" s="90" t="s">
        <v>811</v>
      </c>
      <c r="E76" s="91">
        <v>4289.299999999997</v>
      </c>
      <c r="F76" s="91">
        <v>4555.479999999998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P76" s="30">
        <v>4289.299999999997</v>
      </c>
      <c r="Q76" s="30">
        <v>266.1800000000003</v>
      </c>
      <c r="R76" s="30">
        <v>4555.479999999998</v>
      </c>
    </row>
    <row r="77" spans="2:18" ht="12.75">
      <c r="B77" s="90" t="s">
        <v>1358</v>
      </c>
      <c r="C77" s="90" t="s">
        <v>1359</v>
      </c>
      <c r="D77" s="90" t="s">
        <v>810</v>
      </c>
      <c r="E77" s="91">
        <v>1815.0799999999988</v>
      </c>
      <c r="F77" s="91">
        <v>2129.499999999999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1.98</v>
      </c>
      <c r="N77" s="91">
        <v>1.98</v>
      </c>
      <c r="P77" s="30">
        <v>1817.0599999999988</v>
      </c>
      <c r="Q77" s="30">
        <v>314.4200000000003</v>
      </c>
      <c r="R77" s="30">
        <v>2131.479999999999</v>
      </c>
    </row>
    <row r="78" spans="2:18" ht="12.75">
      <c r="B78" s="90" t="s">
        <v>1743</v>
      </c>
      <c r="C78" s="90" t="s">
        <v>1744</v>
      </c>
      <c r="D78" s="90" t="s">
        <v>813</v>
      </c>
      <c r="E78" s="91">
        <v>949.2199999999999</v>
      </c>
      <c r="F78" s="91">
        <v>1283.5919999999999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P78" s="30">
        <v>949.2199999999999</v>
      </c>
      <c r="Q78" s="30">
        <v>334.37199999999996</v>
      </c>
      <c r="R78" s="30">
        <v>1283.5919999999999</v>
      </c>
    </row>
    <row r="79" spans="2:18" ht="12.75">
      <c r="B79" s="90" t="s">
        <v>1745</v>
      </c>
      <c r="C79" s="90" t="s">
        <v>1746</v>
      </c>
      <c r="D79" s="90" t="s">
        <v>813</v>
      </c>
      <c r="E79" s="91">
        <v>1726.2600000000011</v>
      </c>
      <c r="F79" s="91">
        <v>2411.0200000000013</v>
      </c>
      <c r="G79" s="91">
        <v>33</v>
      </c>
      <c r="H79" s="91">
        <v>33</v>
      </c>
      <c r="I79" s="91">
        <v>0</v>
      </c>
      <c r="J79" s="91">
        <v>0</v>
      </c>
      <c r="K79" s="91">
        <v>0</v>
      </c>
      <c r="L79" s="91">
        <v>0</v>
      </c>
      <c r="M79" s="91">
        <v>1</v>
      </c>
      <c r="N79" s="91">
        <v>1</v>
      </c>
      <c r="P79" s="30">
        <v>1760.2600000000011</v>
      </c>
      <c r="Q79" s="30">
        <v>684.7600000000002</v>
      </c>
      <c r="R79" s="30">
        <v>2445.0200000000013</v>
      </c>
    </row>
    <row r="80" spans="2:18" ht="12.75">
      <c r="B80" s="90" t="s">
        <v>1747</v>
      </c>
      <c r="C80" s="90" t="s">
        <v>1748</v>
      </c>
      <c r="D80" s="90" t="s">
        <v>813</v>
      </c>
      <c r="E80" s="91">
        <v>967.2700000000004</v>
      </c>
      <c r="F80" s="91">
        <v>1160.9100000000005</v>
      </c>
      <c r="G80" s="91">
        <v>41</v>
      </c>
      <c r="H80" s="91">
        <v>51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P80" s="30">
        <v>1008.2700000000004</v>
      </c>
      <c r="Q80" s="30">
        <v>203.6400000000001</v>
      </c>
      <c r="R80" s="30">
        <v>1211.9100000000005</v>
      </c>
    </row>
    <row r="81" spans="2:18" ht="12.75">
      <c r="B81" s="90" t="s">
        <v>890</v>
      </c>
      <c r="C81" s="90" t="s">
        <v>109</v>
      </c>
      <c r="D81" s="90" t="s">
        <v>806</v>
      </c>
      <c r="E81" s="91">
        <v>2909.9849999999988</v>
      </c>
      <c r="F81" s="91">
        <v>4089.3149999999982</v>
      </c>
      <c r="G81" s="91">
        <v>38</v>
      </c>
      <c r="H81" s="91">
        <v>38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P81" s="30">
        <v>2947.9849999999988</v>
      </c>
      <c r="Q81" s="30">
        <v>1179.33</v>
      </c>
      <c r="R81" s="30">
        <v>4127.314999999999</v>
      </c>
    </row>
    <row r="82" spans="2:18" ht="12.75">
      <c r="B82" s="90" t="s">
        <v>1618</v>
      </c>
      <c r="C82" s="90" t="s">
        <v>1619</v>
      </c>
      <c r="D82" s="90" t="s">
        <v>803</v>
      </c>
      <c r="E82" s="91">
        <v>4170.929999999996</v>
      </c>
      <c r="F82" s="91">
        <v>5601.609999999995</v>
      </c>
      <c r="G82" s="91">
        <v>255.50000000000003</v>
      </c>
      <c r="H82" s="91">
        <v>1036.4</v>
      </c>
      <c r="I82" s="91">
        <v>73.4</v>
      </c>
      <c r="J82" s="91">
        <v>191.9</v>
      </c>
      <c r="K82" s="91">
        <v>0</v>
      </c>
      <c r="L82" s="91">
        <v>0</v>
      </c>
      <c r="M82" s="91">
        <v>2.56</v>
      </c>
      <c r="N82" s="91">
        <v>2.56</v>
      </c>
      <c r="P82" s="30">
        <v>4502.389999999996</v>
      </c>
      <c r="Q82" s="30">
        <v>2330.079999999999</v>
      </c>
      <c r="R82" s="30">
        <v>6832.469999999995</v>
      </c>
    </row>
    <row r="83" spans="2:18" ht="12.75">
      <c r="B83" s="90" t="s">
        <v>990</v>
      </c>
      <c r="C83" s="90" t="s">
        <v>991</v>
      </c>
      <c r="D83" s="90" t="s">
        <v>807</v>
      </c>
      <c r="E83" s="91">
        <v>343.8</v>
      </c>
      <c r="F83" s="91">
        <v>639.57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P83" s="30">
        <v>343.8</v>
      </c>
      <c r="Q83" s="30">
        <v>295.77000000000004</v>
      </c>
      <c r="R83" s="30">
        <v>639.57</v>
      </c>
    </row>
    <row r="84" spans="2:18" ht="12.75">
      <c r="B84" s="90" t="s">
        <v>992</v>
      </c>
      <c r="C84" s="90" t="s">
        <v>993</v>
      </c>
      <c r="D84" s="90" t="s">
        <v>807</v>
      </c>
      <c r="E84" s="91">
        <v>420.66999999999996</v>
      </c>
      <c r="F84" s="91">
        <v>593.19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P84" s="30">
        <v>420.66999999999996</v>
      </c>
      <c r="Q84" s="30">
        <v>172.5200000000001</v>
      </c>
      <c r="R84" s="30">
        <v>593.19</v>
      </c>
    </row>
    <row r="85" spans="2:18" ht="12.75">
      <c r="B85" s="90" t="s">
        <v>994</v>
      </c>
      <c r="C85" s="90" t="s">
        <v>995</v>
      </c>
      <c r="D85" s="90" t="s">
        <v>807</v>
      </c>
      <c r="E85" s="91">
        <v>695.6249999999995</v>
      </c>
      <c r="F85" s="91">
        <v>875.6549999999995</v>
      </c>
      <c r="G85" s="91">
        <v>5.5</v>
      </c>
      <c r="H85" s="91">
        <v>105.5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P85" s="30">
        <v>701.1249999999995</v>
      </c>
      <c r="Q85" s="30">
        <v>280.03</v>
      </c>
      <c r="R85" s="30">
        <v>981.1549999999995</v>
      </c>
    </row>
    <row r="86" spans="2:18" ht="12.75">
      <c r="B86" s="90" t="s">
        <v>891</v>
      </c>
      <c r="C86" s="90" t="s">
        <v>892</v>
      </c>
      <c r="D86" s="90" t="s">
        <v>806</v>
      </c>
      <c r="E86" s="91">
        <v>1593.669999999999</v>
      </c>
      <c r="F86" s="91">
        <v>2436.759999999999</v>
      </c>
      <c r="G86" s="91">
        <v>11</v>
      </c>
      <c r="H86" s="91">
        <v>11</v>
      </c>
      <c r="I86" s="91">
        <v>0</v>
      </c>
      <c r="J86" s="91">
        <v>0</v>
      </c>
      <c r="K86" s="91">
        <v>0</v>
      </c>
      <c r="L86" s="91">
        <v>0</v>
      </c>
      <c r="M86" s="91">
        <v>1.98</v>
      </c>
      <c r="N86" s="91">
        <v>1.98</v>
      </c>
      <c r="P86" s="30">
        <v>1606.649999999999</v>
      </c>
      <c r="Q86" s="30">
        <v>843.0899999999999</v>
      </c>
      <c r="R86" s="30">
        <v>2449.739999999999</v>
      </c>
    </row>
    <row r="87" spans="2:18" ht="12.75">
      <c r="B87" s="90" t="s">
        <v>1627</v>
      </c>
      <c r="C87" s="90" t="s">
        <v>117</v>
      </c>
      <c r="D87" s="90" t="s">
        <v>803</v>
      </c>
      <c r="E87" s="91">
        <v>1819.4</v>
      </c>
      <c r="F87" s="91">
        <v>3571.645</v>
      </c>
      <c r="G87" s="91">
        <v>5</v>
      </c>
      <c r="H87" s="91">
        <v>25</v>
      </c>
      <c r="I87" s="91">
        <v>0</v>
      </c>
      <c r="J87" s="91">
        <v>0</v>
      </c>
      <c r="K87" s="91">
        <v>0</v>
      </c>
      <c r="L87" s="91">
        <v>0</v>
      </c>
      <c r="M87" s="91">
        <v>1</v>
      </c>
      <c r="N87" s="91">
        <v>1</v>
      </c>
      <c r="P87" s="30">
        <v>1825.4</v>
      </c>
      <c r="Q87" s="30">
        <v>1772.245</v>
      </c>
      <c r="R87" s="30">
        <v>3597.645</v>
      </c>
    </row>
    <row r="88" spans="2:18" ht="12.75">
      <c r="B88" s="90" t="s">
        <v>1480</v>
      </c>
      <c r="C88" s="90" t="s">
        <v>1481</v>
      </c>
      <c r="D88" s="90" t="s">
        <v>811</v>
      </c>
      <c r="E88" s="91">
        <v>6076.554000000009</v>
      </c>
      <c r="F88" s="91">
        <v>14783.964000000009</v>
      </c>
      <c r="G88" s="91">
        <v>70.1</v>
      </c>
      <c r="H88" s="91">
        <v>95.1</v>
      </c>
      <c r="I88" s="91">
        <v>51.5</v>
      </c>
      <c r="J88" s="91">
        <v>51.5</v>
      </c>
      <c r="K88" s="91">
        <v>4</v>
      </c>
      <c r="L88" s="91">
        <v>3104</v>
      </c>
      <c r="M88" s="91">
        <v>0.99</v>
      </c>
      <c r="N88" s="91">
        <v>0.99</v>
      </c>
      <c r="P88" s="30">
        <v>6203.144000000009</v>
      </c>
      <c r="Q88" s="30">
        <v>11832.410000000002</v>
      </c>
      <c r="R88" s="30">
        <v>18035.55400000001</v>
      </c>
    </row>
    <row r="89" spans="2:18" ht="12.75">
      <c r="B89" s="90" t="s">
        <v>1749</v>
      </c>
      <c r="C89" s="90" t="s">
        <v>1750</v>
      </c>
      <c r="D89" s="90" t="s">
        <v>813</v>
      </c>
      <c r="E89" s="91">
        <v>4726.509999999999</v>
      </c>
      <c r="F89" s="91">
        <v>6774.44</v>
      </c>
      <c r="G89" s="91">
        <v>23</v>
      </c>
      <c r="H89" s="91">
        <v>1167.3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P89" s="30">
        <v>4749.509999999999</v>
      </c>
      <c r="Q89" s="30">
        <v>3192.2300000000005</v>
      </c>
      <c r="R89" s="30">
        <v>7941.74</v>
      </c>
    </row>
    <row r="90" spans="2:18" ht="12.75">
      <c r="B90" s="90" t="s">
        <v>1360</v>
      </c>
      <c r="C90" s="90" t="s">
        <v>1939</v>
      </c>
      <c r="D90" s="90" t="s">
        <v>810</v>
      </c>
      <c r="E90" s="91">
        <v>1503.0710000000001</v>
      </c>
      <c r="F90" s="91">
        <v>1618.0410000000002</v>
      </c>
      <c r="G90" s="91">
        <v>13.99</v>
      </c>
      <c r="H90" s="91">
        <v>13.99</v>
      </c>
      <c r="I90" s="91">
        <v>0</v>
      </c>
      <c r="J90" s="91">
        <v>0</v>
      </c>
      <c r="K90" s="91">
        <v>0</v>
      </c>
      <c r="L90" s="91">
        <v>0</v>
      </c>
      <c r="M90" s="91">
        <v>0.99</v>
      </c>
      <c r="N90" s="91">
        <v>0.99</v>
      </c>
      <c r="P90" s="30">
        <v>1518.0510000000002</v>
      </c>
      <c r="Q90" s="30">
        <v>114.97000000000003</v>
      </c>
      <c r="R90" s="30">
        <v>1633.0210000000002</v>
      </c>
    </row>
    <row r="91" spans="2:18" ht="12.75">
      <c r="B91" s="90" t="s">
        <v>1361</v>
      </c>
      <c r="C91" s="90" t="s">
        <v>1940</v>
      </c>
      <c r="D91" s="90" t="s">
        <v>810</v>
      </c>
      <c r="E91" s="91">
        <v>776.4000000000001</v>
      </c>
      <c r="F91" s="91">
        <v>916.6600000000001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P91" s="30">
        <v>776.4000000000001</v>
      </c>
      <c r="Q91" s="30">
        <v>140.26</v>
      </c>
      <c r="R91" s="30">
        <v>916.6600000000001</v>
      </c>
    </row>
    <row r="92" spans="2:18" ht="12.75">
      <c r="B92" s="90" t="s">
        <v>1482</v>
      </c>
      <c r="C92" s="90" t="s">
        <v>1483</v>
      </c>
      <c r="D92" s="90" t="s">
        <v>811</v>
      </c>
      <c r="E92" s="91">
        <v>1561.6749999999995</v>
      </c>
      <c r="F92" s="91">
        <v>1719.6149999999996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P92" s="30">
        <v>1561.6749999999995</v>
      </c>
      <c r="Q92" s="30">
        <v>157.94000000000005</v>
      </c>
      <c r="R92" s="30">
        <v>1719.6149999999996</v>
      </c>
    </row>
    <row r="93" spans="2:18" ht="12.75">
      <c r="B93" s="90" t="s">
        <v>1484</v>
      </c>
      <c r="C93" s="90" t="s">
        <v>1485</v>
      </c>
      <c r="D93" s="90" t="s">
        <v>811</v>
      </c>
      <c r="E93" s="91">
        <v>2501.189999999999</v>
      </c>
      <c r="F93" s="91">
        <v>3120.149999999999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P93" s="30">
        <v>2501.189999999999</v>
      </c>
      <c r="Q93" s="30">
        <v>618.96</v>
      </c>
      <c r="R93" s="30">
        <v>3120.149999999999</v>
      </c>
    </row>
    <row r="94" spans="2:18" ht="12.75">
      <c r="B94" s="90" t="s">
        <v>1486</v>
      </c>
      <c r="C94" s="90" t="s">
        <v>1487</v>
      </c>
      <c r="D94" s="90" t="s">
        <v>811</v>
      </c>
      <c r="E94" s="91">
        <v>1939.3599999999992</v>
      </c>
      <c r="F94" s="91">
        <v>2115.649999999999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P94" s="30">
        <v>1939.3599999999992</v>
      </c>
      <c r="Q94" s="30">
        <v>176.28999999999996</v>
      </c>
      <c r="R94" s="30">
        <v>2115.649999999999</v>
      </c>
    </row>
    <row r="95" spans="2:18" ht="12.75">
      <c r="B95" s="90" t="s">
        <v>1488</v>
      </c>
      <c r="C95" s="90" t="s">
        <v>1489</v>
      </c>
      <c r="D95" s="90" t="s">
        <v>811</v>
      </c>
      <c r="E95" s="91">
        <v>1443.6100000000004</v>
      </c>
      <c r="F95" s="91">
        <v>1722.2200000000005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0.99</v>
      </c>
      <c r="N95" s="91">
        <v>0.99</v>
      </c>
      <c r="P95" s="30">
        <v>1444.6000000000004</v>
      </c>
      <c r="Q95" s="30">
        <v>278.6100000000001</v>
      </c>
      <c r="R95" s="30">
        <v>1723.2100000000005</v>
      </c>
    </row>
    <row r="96" spans="2:18" ht="12.75">
      <c r="B96" s="90" t="s">
        <v>893</v>
      </c>
      <c r="C96" s="90" t="s">
        <v>123</v>
      </c>
      <c r="D96" s="90" t="s">
        <v>806</v>
      </c>
      <c r="E96" s="91">
        <v>4656.939999999997</v>
      </c>
      <c r="F96" s="91">
        <v>5851.629999999997</v>
      </c>
      <c r="G96" s="91">
        <v>123.5</v>
      </c>
      <c r="H96" s="91">
        <v>160.5</v>
      </c>
      <c r="I96" s="91">
        <v>0</v>
      </c>
      <c r="J96" s="91">
        <v>0</v>
      </c>
      <c r="K96" s="91">
        <v>0</v>
      </c>
      <c r="L96" s="91">
        <v>5468</v>
      </c>
      <c r="M96" s="91">
        <v>0</v>
      </c>
      <c r="N96" s="91">
        <v>0</v>
      </c>
      <c r="P96" s="30">
        <v>4780.439999999997</v>
      </c>
      <c r="Q96" s="30">
        <v>6699.6900000000005</v>
      </c>
      <c r="R96" s="30">
        <v>11480.129999999997</v>
      </c>
    </row>
    <row r="97" spans="2:18" ht="12.75">
      <c r="B97" s="90" t="s">
        <v>996</v>
      </c>
      <c r="C97" s="90" t="s">
        <v>997</v>
      </c>
      <c r="D97" s="90" t="s">
        <v>807</v>
      </c>
      <c r="E97" s="91">
        <v>627.9499999999998</v>
      </c>
      <c r="F97" s="91">
        <v>694.5899999999999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0.99</v>
      </c>
      <c r="N97" s="91">
        <v>0.99</v>
      </c>
      <c r="P97" s="30">
        <v>628.9399999999998</v>
      </c>
      <c r="Q97" s="30">
        <v>66.6400000000001</v>
      </c>
      <c r="R97" s="30">
        <v>695.5799999999999</v>
      </c>
    </row>
    <row r="98" spans="2:18" ht="12.75">
      <c r="B98" s="90" t="s">
        <v>1652</v>
      </c>
      <c r="C98" s="90" t="s">
        <v>127</v>
      </c>
      <c r="D98" s="90" t="s">
        <v>812</v>
      </c>
      <c r="E98" s="91">
        <v>2511.33</v>
      </c>
      <c r="F98" s="91">
        <v>3545.3499999999995</v>
      </c>
      <c r="G98" s="91">
        <v>0</v>
      </c>
      <c r="H98" s="91">
        <v>80</v>
      </c>
      <c r="I98" s="91">
        <v>0</v>
      </c>
      <c r="J98" s="91">
        <v>0</v>
      </c>
      <c r="K98" s="91">
        <v>0</v>
      </c>
      <c r="L98" s="91">
        <v>0</v>
      </c>
      <c r="M98" s="91">
        <v>1</v>
      </c>
      <c r="N98" s="91">
        <v>1</v>
      </c>
      <c r="P98" s="30">
        <v>2512.33</v>
      </c>
      <c r="Q98" s="30">
        <v>1114.0199999999995</v>
      </c>
      <c r="R98" s="30">
        <v>3626.3499999999995</v>
      </c>
    </row>
    <row r="99" spans="2:18" ht="12.75">
      <c r="B99" s="90" t="s">
        <v>894</v>
      </c>
      <c r="C99" s="90" t="s">
        <v>129</v>
      </c>
      <c r="D99" s="90" t="s">
        <v>806</v>
      </c>
      <c r="E99" s="91">
        <v>1380.3400000000001</v>
      </c>
      <c r="F99" s="91">
        <v>1888.48</v>
      </c>
      <c r="G99" s="91">
        <v>0</v>
      </c>
      <c r="H99" s="91">
        <v>80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P99" s="30">
        <v>1380.3400000000001</v>
      </c>
      <c r="Q99" s="30">
        <v>588.1399999999999</v>
      </c>
      <c r="R99" s="30">
        <v>1968.48</v>
      </c>
    </row>
    <row r="100" spans="2:18" ht="12.75">
      <c r="B100" s="90" t="s">
        <v>826</v>
      </c>
      <c r="C100" s="90" t="s">
        <v>131</v>
      </c>
      <c r="D100" s="90" t="s">
        <v>805</v>
      </c>
      <c r="E100" s="91">
        <v>2442.7549999999965</v>
      </c>
      <c r="F100" s="91">
        <v>2614.1849999999963</v>
      </c>
      <c r="G100" s="91">
        <v>0</v>
      </c>
      <c r="H100" s="91">
        <v>80</v>
      </c>
      <c r="I100" s="91">
        <v>0</v>
      </c>
      <c r="J100" s="91">
        <v>0</v>
      </c>
      <c r="K100" s="91">
        <v>0</v>
      </c>
      <c r="L100" s="91">
        <v>0</v>
      </c>
      <c r="M100" s="91">
        <v>1.98</v>
      </c>
      <c r="N100" s="91">
        <v>1.98</v>
      </c>
      <c r="P100" s="30">
        <v>2444.7349999999965</v>
      </c>
      <c r="Q100" s="30">
        <v>251.42999999999984</v>
      </c>
      <c r="R100" s="30">
        <v>2696.1649999999963</v>
      </c>
    </row>
    <row r="101" spans="2:18" ht="12.75">
      <c r="B101" s="90" t="s">
        <v>1362</v>
      </c>
      <c r="C101" s="90" t="s">
        <v>1363</v>
      </c>
      <c r="D101" s="90" t="s">
        <v>810</v>
      </c>
      <c r="E101" s="91">
        <v>3727.4200000000055</v>
      </c>
      <c r="F101" s="91">
        <v>6734.630000000006</v>
      </c>
      <c r="G101" s="91">
        <v>15</v>
      </c>
      <c r="H101" s="91">
        <v>21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P101" s="30">
        <v>3742.4200000000055</v>
      </c>
      <c r="Q101" s="30">
        <v>3013.21</v>
      </c>
      <c r="R101" s="30">
        <v>6755.630000000006</v>
      </c>
    </row>
    <row r="102" spans="2:18" ht="12.75">
      <c r="B102" s="90" t="s">
        <v>1197</v>
      </c>
      <c r="C102" s="90" t="s">
        <v>133</v>
      </c>
      <c r="D102" s="90" t="s">
        <v>809</v>
      </c>
      <c r="E102" s="91">
        <v>1224.8400000000001</v>
      </c>
      <c r="F102" s="91">
        <v>1635.5600000000002</v>
      </c>
      <c r="G102" s="91">
        <v>40</v>
      </c>
      <c r="H102" s="91">
        <v>70</v>
      </c>
      <c r="I102" s="91">
        <v>0</v>
      </c>
      <c r="J102" s="91">
        <v>0</v>
      </c>
      <c r="K102" s="91">
        <v>0</v>
      </c>
      <c r="L102" s="91">
        <v>0</v>
      </c>
      <c r="M102" s="91">
        <v>2.1799999999999997</v>
      </c>
      <c r="N102" s="91">
        <v>2.1799999999999997</v>
      </c>
      <c r="P102" s="30">
        <v>1267.0200000000002</v>
      </c>
      <c r="Q102" s="30">
        <v>440.72</v>
      </c>
      <c r="R102" s="30">
        <v>1707.7400000000002</v>
      </c>
    </row>
    <row r="103" spans="2:18" ht="12.75">
      <c r="B103" s="90" t="s">
        <v>1653</v>
      </c>
      <c r="C103" s="90" t="s">
        <v>1654</v>
      </c>
      <c r="D103" s="90" t="s">
        <v>812</v>
      </c>
      <c r="E103" s="91">
        <v>2437.2099999999978</v>
      </c>
      <c r="F103" s="91">
        <v>3235.869999999998</v>
      </c>
      <c r="G103" s="91">
        <v>37</v>
      </c>
      <c r="H103" s="91">
        <v>217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P103" s="30">
        <v>2474.2099999999978</v>
      </c>
      <c r="Q103" s="30">
        <v>978.6600000000003</v>
      </c>
      <c r="R103" s="30">
        <v>3452.869999999998</v>
      </c>
    </row>
    <row r="104" spans="2:18" ht="12.75">
      <c r="B104" s="90" t="s">
        <v>1198</v>
      </c>
      <c r="C104" s="90" t="s">
        <v>1199</v>
      </c>
      <c r="D104" s="90" t="s">
        <v>809</v>
      </c>
      <c r="E104" s="91">
        <v>989.91</v>
      </c>
      <c r="F104" s="91">
        <v>1057.7</v>
      </c>
      <c r="G104" s="91">
        <v>0</v>
      </c>
      <c r="H104" s="91">
        <v>410</v>
      </c>
      <c r="I104" s="91">
        <v>0</v>
      </c>
      <c r="J104" s="91">
        <v>100</v>
      </c>
      <c r="K104" s="91">
        <v>0</v>
      </c>
      <c r="L104" s="91">
        <v>0</v>
      </c>
      <c r="M104" s="91">
        <v>0</v>
      </c>
      <c r="N104" s="91">
        <v>0</v>
      </c>
      <c r="P104" s="30">
        <v>989.91</v>
      </c>
      <c r="Q104" s="30">
        <v>577.7900000000001</v>
      </c>
      <c r="R104" s="30">
        <v>1567.7</v>
      </c>
    </row>
    <row r="105" spans="2:18" ht="12.75">
      <c r="B105" s="90" t="s">
        <v>1200</v>
      </c>
      <c r="C105" s="90" t="s">
        <v>1201</v>
      </c>
      <c r="D105" s="90" t="s">
        <v>809</v>
      </c>
      <c r="E105" s="91">
        <v>1114.58</v>
      </c>
      <c r="F105" s="91">
        <v>1200</v>
      </c>
      <c r="G105" s="91">
        <v>47</v>
      </c>
      <c r="H105" s="91">
        <v>297</v>
      </c>
      <c r="I105" s="91">
        <v>0</v>
      </c>
      <c r="J105" s="91">
        <v>0</v>
      </c>
      <c r="K105" s="91">
        <v>0</v>
      </c>
      <c r="L105" s="91">
        <v>0</v>
      </c>
      <c r="M105" s="91">
        <v>1.99</v>
      </c>
      <c r="N105" s="91">
        <v>1.99</v>
      </c>
      <c r="P105" s="30">
        <v>1163.57</v>
      </c>
      <c r="Q105" s="30">
        <v>335.4200000000001</v>
      </c>
      <c r="R105" s="30">
        <v>1498.99</v>
      </c>
    </row>
    <row r="106" spans="2:18" ht="12.75">
      <c r="B106" s="90" t="s">
        <v>895</v>
      </c>
      <c r="C106" s="90" t="s">
        <v>896</v>
      </c>
      <c r="D106" s="90" t="s">
        <v>806</v>
      </c>
      <c r="E106" s="91">
        <v>3678.2700000000013</v>
      </c>
      <c r="F106" s="91">
        <v>4890.230000000001</v>
      </c>
      <c r="G106" s="91">
        <v>73.92</v>
      </c>
      <c r="H106" s="91">
        <v>103.92</v>
      </c>
      <c r="I106" s="91">
        <v>0</v>
      </c>
      <c r="J106" s="91">
        <v>0</v>
      </c>
      <c r="K106" s="91">
        <v>0</v>
      </c>
      <c r="L106" s="91">
        <v>0</v>
      </c>
      <c r="M106" s="91">
        <v>0.99</v>
      </c>
      <c r="N106" s="91">
        <v>0.99</v>
      </c>
      <c r="P106" s="30">
        <v>3753.180000000001</v>
      </c>
      <c r="Q106" s="30">
        <v>1241.96</v>
      </c>
      <c r="R106" s="30">
        <v>4995.140000000001</v>
      </c>
    </row>
    <row r="107" spans="2:18" ht="12.75">
      <c r="B107" s="90" t="s">
        <v>1632</v>
      </c>
      <c r="C107" s="90" t="s">
        <v>137</v>
      </c>
      <c r="D107" s="90" t="s">
        <v>803</v>
      </c>
      <c r="E107" s="91">
        <v>2506.170000000002</v>
      </c>
      <c r="F107" s="91">
        <v>2803.300000000002</v>
      </c>
      <c r="G107" s="91">
        <v>6</v>
      </c>
      <c r="H107" s="91">
        <v>6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P107" s="30">
        <v>2512.170000000002</v>
      </c>
      <c r="Q107" s="30">
        <v>297.1300000000001</v>
      </c>
      <c r="R107" s="30">
        <v>2809.300000000002</v>
      </c>
    </row>
    <row r="108" spans="2:18" ht="12.75">
      <c r="B108" s="92">
        <v>809</v>
      </c>
      <c r="C108" s="90" t="s">
        <v>1941</v>
      </c>
      <c r="D108" s="90" t="s">
        <v>804</v>
      </c>
      <c r="E108" s="91">
        <v>3034.8950000000036</v>
      </c>
      <c r="F108" s="91">
        <v>3155.965000000004</v>
      </c>
      <c r="G108" s="91">
        <v>551.6000000000001</v>
      </c>
      <c r="H108" s="91">
        <v>746.8000000000002</v>
      </c>
      <c r="I108" s="91">
        <v>19</v>
      </c>
      <c r="J108" s="91">
        <v>69</v>
      </c>
      <c r="K108" s="91">
        <v>0</v>
      </c>
      <c r="L108" s="91">
        <v>0</v>
      </c>
      <c r="M108" s="91">
        <v>0</v>
      </c>
      <c r="N108" s="91">
        <v>0</v>
      </c>
      <c r="P108" s="30">
        <v>3605.4950000000035</v>
      </c>
      <c r="Q108" s="30">
        <v>366.27000000000044</v>
      </c>
      <c r="R108" s="30">
        <v>3971.765000000004</v>
      </c>
    </row>
    <row r="109" spans="2:18" ht="12.75">
      <c r="B109" s="90" t="s">
        <v>1751</v>
      </c>
      <c r="C109" s="90" t="s">
        <v>1752</v>
      </c>
      <c r="D109" s="90" t="s">
        <v>813</v>
      </c>
      <c r="E109" s="91">
        <v>2707.241000000002</v>
      </c>
      <c r="F109" s="91">
        <v>2965.021000000002</v>
      </c>
      <c r="G109" s="91">
        <v>575.4000000000001</v>
      </c>
      <c r="H109" s="91">
        <v>843.4000000000001</v>
      </c>
      <c r="I109" s="91">
        <v>15</v>
      </c>
      <c r="J109" s="91">
        <v>24.3</v>
      </c>
      <c r="K109" s="91">
        <v>0</v>
      </c>
      <c r="L109" s="91">
        <v>0</v>
      </c>
      <c r="M109" s="91">
        <v>1</v>
      </c>
      <c r="N109" s="91">
        <v>1</v>
      </c>
      <c r="P109" s="30">
        <v>3298.641000000002</v>
      </c>
      <c r="Q109" s="30">
        <v>535.0800000000004</v>
      </c>
      <c r="R109" s="30">
        <v>3833.7210000000023</v>
      </c>
    </row>
    <row r="110" spans="2:18" ht="12.75">
      <c r="B110" s="90" t="s">
        <v>998</v>
      </c>
      <c r="C110" s="90" t="s">
        <v>999</v>
      </c>
      <c r="D110" s="90" t="s">
        <v>807</v>
      </c>
      <c r="E110" s="91">
        <v>388.68</v>
      </c>
      <c r="F110" s="91">
        <v>531.71</v>
      </c>
      <c r="G110" s="91">
        <v>0</v>
      </c>
      <c r="H110" s="91">
        <v>13.5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0</v>
      </c>
      <c r="P110" s="30">
        <v>388.68</v>
      </c>
      <c r="Q110" s="30">
        <v>156.53000000000003</v>
      </c>
      <c r="R110" s="30">
        <v>545.21</v>
      </c>
    </row>
    <row r="111" spans="2:18" ht="12.75">
      <c r="B111" s="90" t="s">
        <v>1490</v>
      </c>
      <c r="C111" s="90" t="s">
        <v>1491</v>
      </c>
      <c r="D111" s="90" t="s">
        <v>811</v>
      </c>
      <c r="E111" s="91">
        <v>5100.757000000001</v>
      </c>
      <c r="F111" s="91">
        <v>11120.187000000002</v>
      </c>
      <c r="G111" s="91">
        <v>187.6</v>
      </c>
      <c r="H111" s="91">
        <v>666.6</v>
      </c>
      <c r="I111" s="91">
        <v>0</v>
      </c>
      <c r="J111" s="91">
        <v>0</v>
      </c>
      <c r="K111" s="91">
        <v>0</v>
      </c>
      <c r="L111" s="91">
        <v>0</v>
      </c>
      <c r="M111" s="91">
        <v>0.99</v>
      </c>
      <c r="N111" s="91">
        <v>0.99</v>
      </c>
      <c r="P111" s="30">
        <v>5289.347000000002</v>
      </c>
      <c r="Q111" s="30">
        <v>6498.43</v>
      </c>
      <c r="R111" s="30">
        <v>11787.777000000002</v>
      </c>
    </row>
    <row r="112" spans="2:18" ht="12.75">
      <c r="B112" s="90" t="s">
        <v>897</v>
      </c>
      <c r="C112" s="90" t="s">
        <v>141</v>
      </c>
      <c r="D112" s="90" t="s">
        <v>806</v>
      </c>
      <c r="E112" s="91">
        <v>2101.6700000000005</v>
      </c>
      <c r="F112" s="91">
        <v>2458.9600000000005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1">
        <v>1.99</v>
      </c>
      <c r="N112" s="91">
        <v>1.99</v>
      </c>
      <c r="P112" s="30">
        <v>2103.6600000000003</v>
      </c>
      <c r="Q112" s="30">
        <v>357.28999999999996</v>
      </c>
      <c r="R112" s="30">
        <v>2460.9500000000003</v>
      </c>
    </row>
    <row r="113" spans="2:18" ht="12.75">
      <c r="B113" s="90" t="s">
        <v>1655</v>
      </c>
      <c r="C113" s="90" t="s">
        <v>145</v>
      </c>
      <c r="D113" s="90" t="s">
        <v>812</v>
      </c>
      <c r="E113" s="91">
        <v>1522.0300000000002</v>
      </c>
      <c r="F113" s="91">
        <v>1708.7000000000003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1">
        <v>0</v>
      </c>
      <c r="N113" s="91">
        <v>0</v>
      </c>
      <c r="P113" s="30">
        <v>1522.0300000000002</v>
      </c>
      <c r="Q113" s="30">
        <v>186.67000000000007</v>
      </c>
      <c r="R113" s="30">
        <v>1708.7000000000003</v>
      </c>
    </row>
    <row r="114" spans="2:18" ht="12.75">
      <c r="B114" s="90" t="s">
        <v>1364</v>
      </c>
      <c r="C114" s="90" t="s">
        <v>147</v>
      </c>
      <c r="D114" s="90" t="s">
        <v>810</v>
      </c>
      <c r="E114" s="91">
        <v>2426.900000000001</v>
      </c>
      <c r="F114" s="91">
        <v>3149.750000000001</v>
      </c>
      <c r="G114" s="91">
        <v>0</v>
      </c>
      <c r="H114" s="91">
        <v>20</v>
      </c>
      <c r="I114" s="91">
        <v>0</v>
      </c>
      <c r="J114" s="91">
        <v>0</v>
      </c>
      <c r="K114" s="91">
        <v>0</v>
      </c>
      <c r="L114" s="91">
        <v>0</v>
      </c>
      <c r="M114" s="91">
        <v>0.99</v>
      </c>
      <c r="N114" s="91">
        <v>0.99</v>
      </c>
      <c r="P114" s="30">
        <v>2427.890000000001</v>
      </c>
      <c r="Q114" s="30">
        <v>742.8499999999999</v>
      </c>
      <c r="R114" s="30">
        <v>3170.7400000000007</v>
      </c>
    </row>
    <row r="115" spans="2:18" ht="12.75">
      <c r="B115" s="90" t="s">
        <v>1584</v>
      </c>
      <c r="C115" s="90" t="s">
        <v>1585</v>
      </c>
      <c r="D115" s="90" t="s">
        <v>803</v>
      </c>
      <c r="E115" s="91">
        <v>838.0500000000001</v>
      </c>
      <c r="F115" s="91">
        <v>918.35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91">
        <v>0</v>
      </c>
      <c r="P115" s="30">
        <v>838.0500000000001</v>
      </c>
      <c r="Q115" s="30">
        <v>80.29999999999995</v>
      </c>
      <c r="R115" s="30">
        <v>918.35</v>
      </c>
    </row>
    <row r="116" spans="2:18" ht="12.75">
      <c r="B116" s="90" t="s">
        <v>1586</v>
      </c>
      <c r="C116" s="90" t="s">
        <v>1587</v>
      </c>
      <c r="D116" s="90" t="s">
        <v>803</v>
      </c>
      <c r="E116" s="91">
        <v>1656.8500000000008</v>
      </c>
      <c r="F116" s="91">
        <v>1847.8400000000008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2.98</v>
      </c>
      <c r="N116" s="91">
        <v>2.98</v>
      </c>
      <c r="P116" s="30">
        <v>1659.8300000000008</v>
      </c>
      <c r="Q116" s="30">
        <v>190.99</v>
      </c>
      <c r="R116" s="30">
        <v>1850.8200000000008</v>
      </c>
    </row>
    <row r="117" spans="2:18" ht="12.75">
      <c r="B117" s="90" t="s">
        <v>1639</v>
      </c>
      <c r="C117" s="90" t="s">
        <v>1640</v>
      </c>
      <c r="D117" s="90" t="s">
        <v>803</v>
      </c>
      <c r="E117" s="91">
        <v>1992.8300000000015</v>
      </c>
      <c r="F117" s="91">
        <v>2351.7400000000016</v>
      </c>
      <c r="G117" s="91">
        <v>0</v>
      </c>
      <c r="H117" s="91">
        <v>2300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91">
        <v>0</v>
      </c>
      <c r="P117" s="30">
        <v>1992.8300000000015</v>
      </c>
      <c r="Q117" s="30">
        <v>2658.91</v>
      </c>
      <c r="R117" s="30">
        <v>4651.740000000002</v>
      </c>
    </row>
    <row r="118" spans="2:18" ht="12.75">
      <c r="B118" s="90" t="s">
        <v>1637</v>
      </c>
      <c r="C118" s="90" t="s">
        <v>1638</v>
      </c>
      <c r="D118" s="90" t="s">
        <v>803</v>
      </c>
      <c r="E118" s="91">
        <v>1586.480000000002</v>
      </c>
      <c r="F118" s="91">
        <v>1638.310000000002</v>
      </c>
      <c r="G118" s="91">
        <v>6</v>
      </c>
      <c r="H118" s="91">
        <v>6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P118" s="30">
        <v>1592.480000000002</v>
      </c>
      <c r="Q118" s="30">
        <v>51.82999999999993</v>
      </c>
      <c r="R118" s="30">
        <v>1644.310000000002</v>
      </c>
    </row>
    <row r="119" spans="2:18" ht="12.75">
      <c r="B119" s="90" t="s">
        <v>1202</v>
      </c>
      <c r="C119" s="90" t="s">
        <v>151</v>
      </c>
      <c r="D119" s="90" t="s">
        <v>809</v>
      </c>
      <c r="E119" s="91">
        <v>1966.8699999999997</v>
      </c>
      <c r="F119" s="91">
        <v>2316.1799999999994</v>
      </c>
      <c r="G119" s="91">
        <v>49</v>
      </c>
      <c r="H119" s="91">
        <v>86</v>
      </c>
      <c r="I119" s="91">
        <v>0</v>
      </c>
      <c r="J119" s="91">
        <v>0</v>
      </c>
      <c r="K119" s="91">
        <v>0</v>
      </c>
      <c r="L119" s="91">
        <v>0</v>
      </c>
      <c r="M119" s="91">
        <v>1</v>
      </c>
      <c r="N119" s="91">
        <v>1</v>
      </c>
      <c r="P119" s="30">
        <v>2016.8699999999997</v>
      </c>
      <c r="Q119" s="30">
        <v>386.3099999999997</v>
      </c>
      <c r="R119" s="30">
        <v>2403.1799999999994</v>
      </c>
    </row>
    <row r="120" spans="2:18" ht="12.75">
      <c r="B120" s="90" t="s">
        <v>1616</v>
      </c>
      <c r="C120" s="90" t="s">
        <v>1617</v>
      </c>
      <c r="D120" s="90" t="s">
        <v>803</v>
      </c>
      <c r="E120" s="91">
        <v>4670.795000000002</v>
      </c>
      <c r="F120" s="91">
        <v>5236.0250000000015</v>
      </c>
      <c r="G120" s="91">
        <v>169.37</v>
      </c>
      <c r="H120" s="91">
        <v>260.37</v>
      </c>
      <c r="I120" s="91">
        <v>4.7</v>
      </c>
      <c r="J120" s="91">
        <v>4.7</v>
      </c>
      <c r="K120" s="91">
        <v>0</v>
      </c>
      <c r="L120" s="91">
        <v>0</v>
      </c>
      <c r="M120" s="91">
        <v>0</v>
      </c>
      <c r="N120" s="91">
        <v>0</v>
      </c>
      <c r="P120" s="30">
        <v>4844.865000000002</v>
      </c>
      <c r="Q120" s="30">
        <v>656.2299999999996</v>
      </c>
      <c r="R120" s="30">
        <v>5501.095000000001</v>
      </c>
    </row>
    <row r="121" spans="2:18" ht="12.75">
      <c r="B121" s="90" t="s">
        <v>1614</v>
      </c>
      <c r="C121" s="90" t="s">
        <v>1615</v>
      </c>
      <c r="D121" s="90" t="s">
        <v>803</v>
      </c>
      <c r="E121" s="91">
        <v>4752.864999999999</v>
      </c>
      <c r="F121" s="91">
        <v>6874.444999999999</v>
      </c>
      <c r="G121" s="91">
        <v>282.8</v>
      </c>
      <c r="H121" s="91">
        <v>498.8</v>
      </c>
      <c r="I121" s="91">
        <v>1</v>
      </c>
      <c r="J121" s="91">
        <v>31</v>
      </c>
      <c r="K121" s="91">
        <v>0</v>
      </c>
      <c r="L121" s="91">
        <v>0</v>
      </c>
      <c r="M121" s="91">
        <v>0.99</v>
      </c>
      <c r="N121" s="91">
        <v>0.99</v>
      </c>
      <c r="P121" s="30">
        <v>5037.654999999999</v>
      </c>
      <c r="Q121" s="30">
        <v>2367.58</v>
      </c>
      <c r="R121" s="30">
        <v>7405.234999999999</v>
      </c>
    </row>
    <row r="122" spans="2:18" ht="12.75">
      <c r="B122" s="90" t="s">
        <v>1000</v>
      </c>
      <c r="C122" s="90" t="s">
        <v>1001</v>
      </c>
      <c r="D122" s="90" t="s">
        <v>807</v>
      </c>
      <c r="E122" s="91">
        <v>545.3399999999999</v>
      </c>
      <c r="F122" s="91">
        <v>797.87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2.9699999999999998</v>
      </c>
      <c r="N122" s="91">
        <v>2.9699999999999998</v>
      </c>
      <c r="P122" s="30">
        <v>548.31</v>
      </c>
      <c r="Q122" s="30">
        <v>252.5300000000001</v>
      </c>
      <c r="R122" s="30">
        <v>800.84</v>
      </c>
    </row>
    <row r="123" spans="2:18" ht="12.75">
      <c r="B123" s="90" t="s">
        <v>898</v>
      </c>
      <c r="C123" s="90" t="s">
        <v>155</v>
      </c>
      <c r="D123" s="90" t="s">
        <v>806</v>
      </c>
      <c r="E123" s="91">
        <v>1493.4899999999984</v>
      </c>
      <c r="F123" s="91">
        <v>1584.6499999999983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P123" s="30">
        <v>1493.4899999999984</v>
      </c>
      <c r="Q123" s="30">
        <v>91.15999999999985</v>
      </c>
      <c r="R123" s="30">
        <v>1584.6499999999983</v>
      </c>
    </row>
    <row r="124" spans="2:18" ht="12.75">
      <c r="B124" s="92">
        <v>810</v>
      </c>
      <c r="C124" s="90" t="s">
        <v>1306</v>
      </c>
      <c r="D124" s="90" t="s">
        <v>804</v>
      </c>
      <c r="E124" s="91">
        <v>1464.47</v>
      </c>
      <c r="F124" s="91">
        <v>1542.71</v>
      </c>
      <c r="G124" s="91">
        <v>23</v>
      </c>
      <c r="H124" s="91">
        <v>153.2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P124" s="30">
        <v>1487.47</v>
      </c>
      <c r="Q124" s="30">
        <v>208.44000000000005</v>
      </c>
      <c r="R124" s="30">
        <v>1695.91</v>
      </c>
    </row>
    <row r="125" spans="2:18" ht="12.75">
      <c r="B125" s="90" t="s">
        <v>1492</v>
      </c>
      <c r="C125" s="90" t="s">
        <v>1493</v>
      </c>
      <c r="D125" s="90" t="s">
        <v>811</v>
      </c>
      <c r="E125" s="91">
        <v>9556.748999999993</v>
      </c>
      <c r="F125" s="91">
        <v>14083.088999999994</v>
      </c>
      <c r="G125" s="91">
        <v>187.8</v>
      </c>
      <c r="H125" s="91">
        <v>555.8</v>
      </c>
      <c r="I125" s="91">
        <v>75.39999999999999</v>
      </c>
      <c r="J125" s="91">
        <v>280.1</v>
      </c>
      <c r="K125" s="91">
        <v>0</v>
      </c>
      <c r="L125" s="91">
        <v>50</v>
      </c>
      <c r="M125" s="91">
        <v>1</v>
      </c>
      <c r="N125" s="91">
        <v>1</v>
      </c>
      <c r="P125" s="30">
        <v>9820.948999999991</v>
      </c>
      <c r="Q125" s="30">
        <v>5149.040000000003</v>
      </c>
      <c r="R125" s="30">
        <v>14969.988999999994</v>
      </c>
    </row>
    <row r="126" spans="2:18" ht="12.75">
      <c r="B126" s="90" t="s">
        <v>899</v>
      </c>
      <c r="C126" s="90" t="s">
        <v>900</v>
      </c>
      <c r="D126" s="90" t="s">
        <v>806</v>
      </c>
      <c r="E126" s="91">
        <v>5551.674999999998</v>
      </c>
      <c r="F126" s="91">
        <v>7264.074999999998</v>
      </c>
      <c r="G126" s="91">
        <v>308</v>
      </c>
      <c r="H126" s="91">
        <v>454</v>
      </c>
      <c r="I126" s="91">
        <v>0</v>
      </c>
      <c r="J126" s="91">
        <v>0</v>
      </c>
      <c r="K126" s="91">
        <v>0</v>
      </c>
      <c r="L126" s="91">
        <v>0</v>
      </c>
      <c r="M126" s="91">
        <v>2</v>
      </c>
      <c r="N126" s="91">
        <v>2</v>
      </c>
      <c r="P126" s="30">
        <v>5861.674999999998</v>
      </c>
      <c r="Q126" s="30">
        <v>1858.3999999999996</v>
      </c>
      <c r="R126" s="30">
        <v>7720.074999999998</v>
      </c>
    </row>
    <row r="127" spans="2:18" ht="12.75">
      <c r="B127" s="90" t="s">
        <v>1611</v>
      </c>
      <c r="C127" s="90" t="s">
        <v>159</v>
      </c>
      <c r="D127" s="90" t="s">
        <v>803</v>
      </c>
      <c r="E127" s="91">
        <v>4612.819999999999</v>
      </c>
      <c r="F127" s="91">
        <v>10386.015</v>
      </c>
      <c r="G127" s="91">
        <v>302.3</v>
      </c>
      <c r="H127" s="91">
        <v>912.3</v>
      </c>
      <c r="I127" s="91">
        <v>115.65</v>
      </c>
      <c r="J127" s="91">
        <v>255.65</v>
      </c>
      <c r="K127" s="91">
        <v>0</v>
      </c>
      <c r="L127" s="91">
        <v>0</v>
      </c>
      <c r="M127" s="91">
        <v>0.99</v>
      </c>
      <c r="N127" s="91">
        <v>0.99</v>
      </c>
      <c r="P127" s="30">
        <v>5031.759999999998</v>
      </c>
      <c r="Q127" s="30">
        <v>6523.195</v>
      </c>
      <c r="R127" s="30">
        <v>11554.954999999998</v>
      </c>
    </row>
    <row r="128" spans="2:18" ht="12.75">
      <c r="B128" s="90" t="s">
        <v>827</v>
      </c>
      <c r="C128" s="90" t="s">
        <v>161</v>
      </c>
      <c r="D128" s="90" t="s">
        <v>805</v>
      </c>
      <c r="E128" s="91">
        <v>2515.6549999999984</v>
      </c>
      <c r="F128" s="91">
        <v>2837.674999999999</v>
      </c>
      <c r="G128" s="91">
        <v>0</v>
      </c>
      <c r="H128" s="91">
        <v>500</v>
      </c>
      <c r="I128" s="91">
        <v>0</v>
      </c>
      <c r="J128" s="91">
        <v>0</v>
      </c>
      <c r="K128" s="91">
        <v>0</v>
      </c>
      <c r="L128" s="91">
        <v>0</v>
      </c>
      <c r="M128" s="91">
        <v>0.99</v>
      </c>
      <c r="N128" s="91">
        <v>0.99</v>
      </c>
      <c r="P128" s="30">
        <v>2516.644999999998</v>
      </c>
      <c r="Q128" s="30">
        <v>822.0200000000004</v>
      </c>
      <c r="R128" s="30">
        <v>3338.6649999999986</v>
      </c>
    </row>
    <row r="129" spans="2:18" ht="12.75">
      <c r="B129" s="90" t="s">
        <v>1365</v>
      </c>
      <c r="C129" s="90" t="s">
        <v>1366</v>
      </c>
      <c r="D129" s="90" t="s">
        <v>810</v>
      </c>
      <c r="E129" s="91">
        <v>940.2</v>
      </c>
      <c r="F129" s="91">
        <v>1580.6100000000001</v>
      </c>
      <c r="G129" s="91">
        <v>1.2</v>
      </c>
      <c r="H129" s="91">
        <v>1.2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P129" s="30">
        <v>941.4000000000001</v>
      </c>
      <c r="Q129" s="30">
        <v>640.4100000000001</v>
      </c>
      <c r="R129" s="30">
        <v>1581.8100000000002</v>
      </c>
    </row>
    <row r="130" spans="2:18" ht="12.75">
      <c r="B130" s="90" t="s">
        <v>1203</v>
      </c>
      <c r="C130" s="90" t="s">
        <v>1204</v>
      </c>
      <c r="D130" s="90" t="s">
        <v>809</v>
      </c>
      <c r="E130" s="91">
        <v>2019.7349999999992</v>
      </c>
      <c r="F130" s="91">
        <v>2221.5949999999993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1</v>
      </c>
      <c r="N130" s="91">
        <v>1</v>
      </c>
      <c r="P130" s="30">
        <v>2020.7349999999992</v>
      </c>
      <c r="Q130" s="30">
        <v>201.86000000000013</v>
      </c>
      <c r="R130" s="30">
        <v>2222.5949999999993</v>
      </c>
    </row>
    <row r="131" spans="2:18" ht="12.75">
      <c r="B131" s="90" t="s">
        <v>901</v>
      </c>
      <c r="C131" s="90" t="s">
        <v>163</v>
      </c>
      <c r="D131" s="90" t="s">
        <v>806</v>
      </c>
      <c r="E131" s="91">
        <v>1592.0649999999998</v>
      </c>
      <c r="F131" s="91">
        <v>1892.9249999999997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3.9699999999999998</v>
      </c>
      <c r="N131" s="91">
        <v>3.9699999999999998</v>
      </c>
      <c r="P131" s="30">
        <v>1596.0349999999999</v>
      </c>
      <c r="Q131" s="30">
        <v>300.8599999999999</v>
      </c>
      <c r="R131" s="30">
        <v>1896.8949999999998</v>
      </c>
    </row>
    <row r="132" spans="2:18" ht="12.75">
      <c r="B132" s="90" t="s">
        <v>1002</v>
      </c>
      <c r="C132" s="90" t="s">
        <v>1003</v>
      </c>
      <c r="D132" s="90" t="s">
        <v>807</v>
      </c>
      <c r="E132" s="91">
        <v>127.51999999999998</v>
      </c>
      <c r="F132" s="91">
        <v>172.51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P132" s="30">
        <v>127.51999999999998</v>
      </c>
      <c r="Q132" s="30">
        <v>44.99000000000001</v>
      </c>
      <c r="R132" s="30">
        <v>172.51</v>
      </c>
    </row>
    <row r="133" spans="2:18" ht="12.75">
      <c r="B133" s="90" t="s">
        <v>1494</v>
      </c>
      <c r="C133" s="90" t="s">
        <v>165</v>
      </c>
      <c r="D133" s="90" t="s">
        <v>811</v>
      </c>
      <c r="E133" s="91">
        <v>2158.824999999999</v>
      </c>
      <c r="F133" s="91">
        <v>2321.124999999999</v>
      </c>
      <c r="G133" s="91">
        <v>0</v>
      </c>
      <c r="H133" s="91">
        <v>6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P133" s="30">
        <v>2158.824999999999</v>
      </c>
      <c r="Q133" s="30">
        <v>168.30000000000018</v>
      </c>
      <c r="R133" s="30">
        <v>2327.124999999999</v>
      </c>
    </row>
    <row r="134" spans="2:18" ht="12.75">
      <c r="B134" s="90" t="s">
        <v>1367</v>
      </c>
      <c r="C134" s="90" t="s">
        <v>1368</v>
      </c>
      <c r="D134" s="90" t="s">
        <v>810</v>
      </c>
      <c r="E134" s="91">
        <v>2626.175000000005</v>
      </c>
      <c r="F134" s="91">
        <v>3015.0850000000055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1.99</v>
      </c>
      <c r="N134" s="91">
        <v>1.99</v>
      </c>
      <c r="P134" s="30">
        <v>2628.165000000005</v>
      </c>
      <c r="Q134" s="30">
        <v>388.9100000000003</v>
      </c>
      <c r="R134" s="30">
        <v>3017.0750000000053</v>
      </c>
    </row>
    <row r="135" spans="2:18" ht="12.75">
      <c r="B135" s="90" t="s">
        <v>828</v>
      </c>
      <c r="C135" s="90" t="s">
        <v>173</v>
      </c>
      <c r="D135" s="90" t="s">
        <v>805</v>
      </c>
      <c r="E135" s="91">
        <v>4841.264999999998</v>
      </c>
      <c r="F135" s="91">
        <v>5016.324999999997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1">
        <v>0</v>
      </c>
      <c r="P135" s="30">
        <v>4841.264999999998</v>
      </c>
      <c r="Q135" s="30">
        <v>175.0599999999995</v>
      </c>
      <c r="R135" s="30">
        <v>5016.324999999997</v>
      </c>
    </row>
    <row r="136" spans="2:18" ht="12.75">
      <c r="B136" s="90" t="s">
        <v>1369</v>
      </c>
      <c r="C136" s="90" t="s">
        <v>175</v>
      </c>
      <c r="D136" s="90" t="s">
        <v>810</v>
      </c>
      <c r="E136" s="91">
        <v>4405.349999999996</v>
      </c>
      <c r="F136" s="91">
        <v>5110.479999999996</v>
      </c>
      <c r="G136" s="91">
        <v>6</v>
      </c>
      <c r="H136" s="91">
        <v>6</v>
      </c>
      <c r="I136" s="91">
        <v>2</v>
      </c>
      <c r="J136" s="91">
        <v>2</v>
      </c>
      <c r="K136" s="91">
        <v>0</v>
      </c>
      <c r="L136" s="91">
        <v>0</v>
      </c>
      <c r="M136" s="91">
        <v>0.98</v>
      </c>
      <c r="N136" s="91">
        <v>0.98</v>
      </c>
      <c r="P136" s="30">
        <v>4414.329999999995</v>
      </c>
      <c r="Q136" s="30">
        <v>705.1300000000001</v>
      </c>
      <c r="R136" s="30">
        <v>5119.4599999999955</v>
      </c>
    </row>
    <row r="137" spans="2:18" ht="12.75">
      <c r="B137" s="90" t="s">
        <v>1004</v>
      </c>
      <c r="C137" s="90" t="s">
        <v>1005</v>
      </c>
      <c r="D137" s="90" t="s">
        <v>807</v>
      </c>
      <c r="E137" s="91">
        <v>919.8400000000004</v>
      </c>
      <c r="F137" s="91">
        <v>1071.0600000000004</v>
      </c>
      <c r="G137" s="91">
        <v>0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91">
        <v>0</v>
      </c>
      <c r="P137" s="30">
        <v>919.8400000000004</v>
      </c>
      <c r="Q137" s="30">
        <v>151.22000000000003</v>
      </c>
      <c r="R137" s="30">
        <v>1071.0600000000004</v>
      </c>
    </row>
    <row r="138" spans="2:18" ht="12.75">
      <c r="B138" s="90" t="s">
        <v>1495</v>
      </c>
      <c r="C138" s="90" t="s">
        <v>1496</v>
      </c>
      <c r="D138" s="90" t="s">
        <v>811</v>
      </c>
      <c r="E138" s="91">
        <v>3712.1349999999998</v>
      </c>
      <c r="F138" s="91">
        <v>9002.075</v>
      </c>
      <c r="G138" s="91">
        <v>0</v>
      </c>
      <c r="H138" s="91">
        <v>0</v>
      </c>
      <c r="I138" s="91">
        <v>30</v>
      </c>
      <c r="J138" s="91">
        <v>30</v>
      </c>
      <c r="K138" s="91">
        <v>0</v>
      </c>
      <c r="L138" s="91">
        <v>0</v>
      </c>
      <c r="M138" s="91">
        <v>2.9699999999999998</v>
      </c>
      <c r="N138" s="91">
        <v>2.9699999999999998</v>
      </c>
      <c r="P138" s="30">
        <v>3745.1049999999996</v>
      </c>
      <c r="Q138" s="30">
        <v>5289.9400000000005</v>
      </c>
      <c r="R138" s="30">
        <v>9035.045</v>
      </c>
    </row>
    <row r="139" spans="2:18" ht="12.75">
      <c r="B139" s="90" t="s">
        <v>1006</v>
      </c>
      <c r="C139" s="90" t="s">
        <v>1007</v>
      </c>
      <c r="D139" s="90" t="s">
        <v>807</v>
      </c>
      <c r="E139" s="91">
        <v>591.47</v>
      </c>
      <c r="F139" s="91">
        <v>627.43</v>
      </c>
      <c r="G139" s="91">
        <v>0</v>
      </c>
      <c r="H139" s="91">
        <v>0</v>
      </c>
      <c r="I139" s="91">
        <v>0</v>
      </c>
      <c r="J139" s="91">
        <v>0</v>
      </c>
      <c r="K139" s="91">
        <v>0</v>
      </c>
      <c r="L139" s="91">
        <v>0</v>
      </c>
      <c r="M139" s="91">
        <v>0</v>
      </c>
      <c r="N139" s="91">
        <v>0</v>
      </c>
      <c r="P139" s="30">
        <v>591.47</v>
      </c>
      <c r="Q139" s="30">
        <v>35.95999999999992</v>
      </c>
      <c r="R139" s="30">
        <v>627.43</v>
      </c>
    </row>
    <row r="140" spans="2:18" ht="12.75">
      <c r="B140" s="90" t="s">
        <v>1205</v>
      </c>
      <c r="C140" s="90" t="s">
        <v>179</v>
      </c>
      <c r="D140" s="90" t="s">
        <v>809</v>
      </c>
      <c r="E140" s="91">
        <v>1959.581999999999</v>
      </c>
      <c r="F140" s="91">
        <v>2157.891999999999</v>
      </c>
      <c r="G140" s="91">
        <v>33</v>
      </c>
      <c r="H140" s="91">
        <v>33</v>
      </c>
      <c r="I140" s="91">
        <v>0</v>
      </c>
      <c r="J140" s="91">
        <v>0</v>
      </c>
      <c r="K140" s="91">
        <v>0</v>
      </c>
      <c r="L140" s="91">
        <v>0</v>
      </c>
      <c r="M140" s="91">
        <v>0</v>
      </c>
      <c r="N140" s="91">
        <v>0</v>
      </c>
      <c r="P140" s="30">
        <v>1992.581999999999</v>
      </c>
      <c r="Q140" s="30">
        <v>198.30999999999995</v>
      </c>
      <c r="R140" s="30">
        <v>2190.891999999999</v>
      </c>
    </row>
    <row r="141" spans="2:18" ht="12.75">
      <c r="B141" s="90" t="s">
        <v>1497</v>
      </c>
      <c r="C141" s="90" t="s">
        <v>181</v>
      </c>
      <c r="D141" s="90" t="s">
        <v>811</v>
      </c>
      <c r="E141" s="91">
        <v>3191.219999999998</v>
      </c>
      <c r="F141" s="91">
        <v>3691.3799999999983</v>
      </c>
      <c r="G141" s="91">
        <v>1</v>
      </c>
      <c r="H141" s="91">
        <v>1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P141" s="30">
        <v>3192.219999999998</v>
      </c>
      <c r="Q141" s="30">
        <v>500.1600000000003</v>
      </c>
      <c r="R141" s="30">
        <v>3692.3799999999983</v>
      </c>
    </row>
    <row r="142" spans="2:18" ht="12.75">
      <c r="B142" s="90" t="s">
        <v>1008</v>
      </c>
      <c r="C142" s="90" t="s">
        <v>1009</v>
      </c>
      <c r="D142" s="90" t="s">
        <v>807</v>
      </c>
      <c r="E142" s="91">
        <v>321.5400000000001</v>
      </c>
      <c r="F142" s="91">
        <v>645.6800000000001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P142" s="30">
        <v>321.5400000000001</v>
      </c>
      <c r="Q142" s="30">
        <v>324.14</v>
      </c>
      <c r="R142" s="30">
        <v>645.6800000000001</v>
      </c>
    </row>
    <row r="143" spans="2:18" ht="12.75">
      <c r="B143" s="90" t="s">
        <v>1206</v>
      </c>
      <c r="C143" s="90" t="s">
        <v>1207</v>
      </c>
      <c r="D143" s="90" t="s">
        <v>809</v>
      </c>
      <c r="E143" s="91">
        <v>1558.885</v>
      </c>
      <c r="F143" s="91">
        <v>1682.605</v>
      </c>
      <c r="G143" s="91">
        <v>5</v>
      </c>
      <c r="H143" s="91">
        <v>5</v>
      </c>
      <c r="I143" s="91">
        <v>0</v>
      </c>
      <c r="J143" s="91">
        <v>0</v>
      </c>
      <c r="K143" s="91">
        <v>0</v>
      </c>
      <c r="L143" s="91">
        <v>0</v>
      </c>
      <c r="M143" s="91">
        <v>2.9699999999999998</v>
      </c>
      <c r="N143" s="91">
        <v>2.9699999999999998</v>
      </c>
      <c r="P143" s="30">
        <v>1566.855</v>
      </c>
      <c r="Q143" s="30">
        <v>123.72000000000003</v>
      </c>
      <c r="R143" s="30">
        <v>1690.575</v>
      </c>
    </row>
    <row r="144" spans="2:18" ht="12.75">
      <c r="B144" s="90" t="s">
        <v>1128</v>
      </c>
      <c r="C144" s="90" t="s">
        <v>1129</v>
      </c>
      <c r="D144" s="90" t="s">
        <v>808</v>
      </c>
      <c r="E144" s="91">
        <v>2566.6800000000017</v>
      </c>
      <c r="F144" s="91">
        <v>3292.7800000000016</v>
      </c>
      <c r="G144" s="91">
        <v>5</v>
      </c>
      <c r="H144" s="91">
        <v>83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P144" s="30">
        <v>2571.6800000000017</v>
      </c>
      <c r="Q144" s="30">
        <v>804.0999999999999</v>
      </c>
      <c r="R144" s="30">
        <v>3375.7800000000016</v>
      </c>
    </row>
    <row r="145" spans="2:18" ht="12.75">
      <c r="B145" s="90" t="s">
        <v>902</v>
      </c>
      <c r="C145" s="90" t="s">
        <v>903</v>
      </c>
      <c r="D145" s="90" t="s">
        <v>806</v>
      </c>
      <c r="E145" s="91">
        <v>2481.940000000001</v>
      </c>
      <c r="F145" s="91">
        <v>3209.100000000001</v>
      </c>
      <c r="G145" s="91">
        <v>125</v>
      </c>
      <c r="H145" s="91">
        <v>136</v>
      </c>
      <c r="I145" s="91">
        <v>0</v>
      </c>
      <c r="J145" s="91">
        <v>0</v>
      </c>
      <c r="K145" s="91">
        <v>0</v>
      </c>
      <c r="L145" s="91">
        <v>0</v>
      </c>
      <c r="M145" s="91">
        <v>0.99</v>
      </c>
      <c r="N145" s="91">
        <v>0.99</v>
      </c>
      <c r="P145" s="30">
        <v>2607.9300000000007</v>
      </c>
      <c r="Q145" s="30">
        <v>738.1599999999999</v>
      </c>
      <c r="R145" s="30">
        <v>3346.0900000000006</v>
      </c>
    </row>
    <row r="146" spans="2:18" ht="12.75">
      <c r="B146" s="90" t="s">
        <v>1753</v>
      </c>
      <c r="C146" s="90" t="s">
        <v>1754</v>
      </c>
      <c r="D146" s="90" t="s">
        <v>813</v>
      </c>
      <c r="E146" s="91">
        <v>3273.650000000001</v>
      </c>
      <c r="F146" s="91">
        <v>3856.000000000001</v>
      </c>
      <c r="G146" s="91">
        <v>24.28</v>
      </c>
      <c r="H146" s="91">
        <v>1024.28</v>
      </c>
      <c r="I146" s="91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P146" s="30">
        <v>3297.930000000001</v>
      </c>
      <c r="Q146" s="30">
        <v>1582.3499999999995</v>
      </c>
      <c r="R146" s="30">
        <v>4880.280000000001</v>
      </c>
    </row>
    <row r="147" spans="2:18" ht="12.75">
      <c r="B147" s="90" t="s">
        <v>1607</v>
      </c>
      <c r="C147" s="90" t="s">
        <v>1608</v>
      </c>
      <c r="D147" s="90" t="s">
        <v>803</v>
      </c>
      <c r="E147" s="91">
        <v>4231.7900000000045</v>
      </c>
      <c r="F147" s="91">
        <v>4524.744000000004</v>
      </c>
      <c r="G147" s="91">
        <v>20</v>
      </c>
      <c r="H147" s="91">
        <v>20</v>
      </c>
      <c r="I147" s="91">
        <v>60</v>
      </c>
      <c r="J147" s="91">
        <v>159</v>
      </c>
      <c r="K147" s="91">
        <v>0</v>
      </c>
      <c r="L147" s="91">
        <v>0</v>
      </c>
      <c r="M147" s="91">
        <v>0</v>
      </c>
      <c r="N147" s="91">
        <v>0</v>
      </c>
      <c r="P147" s="30">
        <v>4311.7900000000045</v>
      </c>
      <c r="Q147" s="30">
        <v>391.9539999999997</v>
      </c>
      <c r="R147" s="30">
        <v>4703.744000000004</v>
      </c>
    </row>
    <row r="148" spans="2:18" ht="12.75">
      <c r="B148" s="90" t="s">
        <v>1601</v>
      </c>
      <c r="C148" s="90" t="s">
        <v>1602</v>
      </c>
      <c r="D148" s="90" t="s">
        <v>803</v>
      </c>
      <c r="E148" s="91">
        <v>2335.162</v>
      </c>
      <c r="F148" s="91">
        <v>2572.232</v>
      </c>
      <c r="G148" s="91">
        <v>407.99999999999994</v>
      </c>
      <c r="H148" s="91">
        <v>808</v>
      </c>
      <c r="I148" s="91">
        <v>51</v>
      </c>
      <c r="J148" s="91">
        <v>126.8</v>
      </c>
      <c r="K148" s="91">
        <v>0</v>
      </c>
      <c r="L148" s="91">
        <v>0</v>
      </c>
      <c r="M148" s="91">
        <v>0.99</v>
      </c>
      <c r="N148" s="91">
        <v>0.99</v>
      </c>
      <c r="P148" s="30">
        <v>2795.1519999999996</v>
      </c>
      <c r="Q148" s="30">
        <v>712.8700000000003</v>
      </c>
      <c r="R148" s="30">
        <v>3508.022</v>
      </c>
    </row>
    <row r="149" spans="2:18" ht="12.75">
      <c r="B149" s="92">
        <v>811</v>
      </c>
      <c r="C149" s="90" t="s">
        <v>1942</v>
      </c>
      <c r="D149" s="90" t="s">
        <v>804</v>
      </c>
      <c r="E149" s="91">
        <v>699.48</v>
      </c>
      <c r="F149" s="91">
        <v>794.84</v>
      </c>
      <c r="G149" s="91">
        <v>15</v>
      </c>
      <c r="H149" s="91">
        <v>15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P149" s="30">
        <v>714.48</v>
      </c>
      <c r="Q149" s="30">
        <v>95.36000000000001</v>
      </c>
      <c r="R149" s="30">
        <v>809.84</v>
      </c>
    </row>
    <row r="150" spans="2:18" ht="12.75">
      <c r="B150" s="90" t="s">
        <v>904</v>
      </c>
      <c r="C150" s="90" t="s">
        <v>187</v>
      </c>
      <c r="D150" s="90" t="s">
        <v>806</v>
      </c>
      <c r="E150" s="91">
        <v>3506.6200000000013</v>
      </c>
      <c r="F150" s="91">
        <v>3620.3900000000012</v>
      </c>
      <c r="G150" s="91">
        <v>11.3</v>
      </c>
      <c r="H150" s="91">
        <v>11.3</v>
      </c>
      <c r="I150" s="91">
        <v>0</v>
      </c>
      <c r="J150" s="91">
        <v>0</v>
      </c>
      <c r="K150" s="91">
        <v>0</v>
      </c>
      <c r="L150" s="91">
        <v>0</v>
      </c>
      <c r="M150" s="91">
        <v>0.99</v>
      </c>
      <c r="N150" s="91">
        <v>0.99</v>
      </c>
      <c r="P150" s="30">
        <v>3518.910000000001</v>
      </c>
      <c r="Q150" s="30">
        <v>113.76999999999998</v>
      </c>
      <c r="R150" s="30">
        <v>3632.680000000001</v>
      </c>
    </row>
    <row r="151" spans="2:18" ht="12.75">
      <c r="B151" s="90" t="s">
        <v>1755</v>
      </c>
      <c r="C151" s="90" t="s">
        <v>1756</v>
      </c>
      <c r="D151" s="90" t="s">
        <v>813</v>
      </c>
      <c r="E151" s="91">
        <v>3148.2799999999997</v>
      </c>
      <c r="F151" s="91">
        <v>3521.52</v>
      </c>
      <c r="G151" s="91">
        <v>191.20000000000005</v>
      </c>
      <c r="H151" s="91">
        <v>452.20000000000005</v>
      </c>
      <c r="I151" s="91">
        <v>0</v>
      </c>
      <c r="J151" s="91">
        <v>0</v>
      </c>
      <c r="K151" s="91">
        <v>0</v>
      </c>
      <c r="L151" s="91">
        <v>0</v>
      </c>
      <c r="M151" s="91">
        <v>2.9699999999999998</v>
      </c>
      <c r="N151" s="91">
        <v>2.9699999999999998</v>
      </c>
      <c r="P151" s="30">
        <v>3342.4499999999994</v>
      </c>
      <c r="Q151" s="30">
        <v>634.2400000000007</v>
      </c>
      <c r="R151" s="30">
        <v>3976.69</v>
      </c>
    </row>
    <row r="152" spans="2:18" ht="12.75">
      <c r="B152" s="90" t="s">
        <v>1208</v>
      </c>
      <c r="C152" s="90" t="s">
        <v>1209</v>
      </c>
      <c r="D152" s="90" t="s">
        <v>809</v>
      </c>
      <c r="E152" s="91">
        <v>2387.26</v>
      </c>
      <c r="F152" s="91">
        <v>2700.33</v>
      </c>
      <c r="G152" s="91">
        <v>20</v>
      </c>
      <c r="H152" s="91">
        <v>20</v>
      </c>
      <c r="I152" s="91">
        <v>0</v>
      </c>
      <c r="J152" s="91">
        <v>19</v>
      </c>
      <c r="K152" s="91">
        <v>0</v>
      </c>
      <c r="L152" s="91">
        <v>0</v>
      </c>
      <c r="M152" s="91">
        <v>0</v>
      </c>
      <c r="N152" s="91">
        <v>0</v>
      </c>
      <c r="P152" s="30">
        <v>2407.26</v>
      </c>
      <c r="Q152" s="30">
        <v>332.0699999999997</v>
      </c>
      <c r="R152" s="30">
        <v>2739.33</v>
      </c>
    </row>
    <row r="153" spans="2:18" ht="12.75">
      <c r="B153" s="90" t="s">
        <v>1210</v>
      </c>
      <c r="C153" s="90" t="s">
        <v>191</v>
      </c>
      <c r="D153" s="90" t="s">
        <v>809</v>
      </c>
      <c r="E153" s="91">
        <v>2411.246</v>
      </c>
      <c r="F153" s="91">
        <v>2603.376</v>
      </c>
      <c r="G153" s="91">
        <v>84.2</v>
      </c>
      <c r="H153" s="91">
        <v>557.5000000000001</v>
      </c>
      <c r="I153" s="91">
        <v>13.899999999999999</v>
      </c>
      <c r="J153" s="91">
        <v>624.9</v>
      </c>
      <c r="K153" s="91">
        <v>0</v>
      </c>
      <c r="L153" s="91">
        <v>0</v>
      </c>
      <c r="M153" s="91">
        <v>1</v>
      </c>
      <c r="N153" s="91">
        <v>1</v>
      </c>
      <c r="P153" s="30">
        <v>2510.346</v>
      </c>
      <c r="Q153" s="30">
        <v>1276.4300000000003</v>
      </c>
      <c r="R153" s="30">
        <v>3786.7760000000003</v>
      </c>
    </row>
    <row r="154" spans="2:18" ht="12.75">
      <c r="B154" s="90" t="s">
        <v>829</v>
      </c>
      <c r="C154" s="90" t="s">
        <v>193</v>
      </c>
      <c r="D154" s="90" t="s">
        <v>805</v>
      </c>
      <c r="E154" s="91">
        <v>3324.6999999999957</v>
      </c>
      <c r="F154" s="91">
        <v>9416.279999999997</v>
      </c>
      <c r="G154" s="91">
        <v>22.5</v>
      </c>
      <c r="H154" s="91">
        <v>22.5</v>
      </c>
      <c r="I154" s="91">
        <v>0</v>
      </c>
      <c r="J154" s="91">
        <v>0</v>
      </c>
      <c r="K154" s="91">
        <v>0</v>
      </c>
      <c r="L154" s="91">
        <v>360</v>
      </c>
      <c r="M154" s="91">
        <v>1.98</v>
      </c>
      <c r="N154" s="91">
        <v>1.98</v>
      </c>
      <c r="P154" s="30">
        <v>3349.1799999999957</v>
      </c>
      <c r="Q154" s="30">
        <v>6451.580000000001</v>
      </c>
      <c r="R154" s="30">
        <v>9800.759999999997</v>
      </c>
    </row>
    <row r="155" spans="2:18" ht="12.75">
      <c r="B155" s="90" t="s">
        <v>1656</v>
      </c>
      <c r="C155" s="90" t="s">
        <v>1657</v>
      </c>
      <c r="D155" s="90" t="s">
        <v>812</v>
      </c>
      <c r="E155" s="91">
        <v>1044.3940000000002</v>
      </c>
      <c r="F155" s="91">
        <v>1235.9540000000002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P155" s="30">
        <v>1044.3940000000002</v>
      </c>
      <c r="Q155" s="30">
        <v>191.55999999999995</v>
      </c>
      <c r="R155" s="30">
        <v>1235.9540000000002</v>
      </c>
    </row>
    <row r="156" spans="2:18" ht="12.75">
      <c r="B156" s="90" t="s">
        <v>1658</v>
      </c>
      <c r="C156" s="90" t="s">
        <v>1659</v>
      </c>
      <c r="D156" s="90" t="s">
        <v>812</v>
      </c>
      <c r="E156" s="91">
        <v>1074.3600000000006</v>
      </c>
      <c r="F156" s="91">
        <v>1088.1100000000006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1">
        <v>0</v>
      </c>
      <c r="P156" s="30">
        <v>1074.3600000000006</v>
      </c>
      <c r="Q156" s="30">
        <v>13.75</v>
      </c>
      <c r="R156" s="30">
        <v>1088.1100000000006</v>
      </c>
    </row>
    <row r="157" spans="2:18" ht="12.75">
      <c r="B157" s="90" t="s">
        <v>1660</v>
      </c>
      <c r="C157" s="90" t="s">
        <v>1661</v>
      </c>
      <c r="D157" s="90" t="s">
        <v>812</v>
      </c>
      <c r="E157" s="91">
        <v>1290.94</v>
      </c>
      <c r="F157" s="91">
        <v>3114.41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1</v>
      </c>
      <c r="N157" s="91">
        <v>1</v>
      </c>
      <c r="P157" s="30">
        <v>1291.94</v>
      </c>
      <c r="Q157" s="30">
        <v>1823.4699999999998</v>
      </c>
      <c r="R157" s="30">
        <v>3115.41</v>
      </c>
    </row>
    <row r="158" spans="2:18" ht="12.75">
      <c r="B158" s="90" t="s">
        <v>1370</v>
      </c>
      <c r="C158" s="90" t="s">
        <v>205</v>
      </c>
      <c r="D158" s="90" t="s">
        <v>810</v>
      </c>
      <c r="E158" s="91">
        <v>1651.0690000000018</v>
      </c>
      <c r="F158" s="91">
        <v>1781.3490000000018</v>
      </c>
      <c r="G158" s="91">
        <v>0</v>
      </c>
      <c r="H158" s="91">
        <v>6</v>
      </c>
      <c r="I158" s="91">
        <v>0</v>
      </c>
      <c r="J158" s="91">
        <v>0</v>
      </c>
      <c r="K158" s="91">
        <v>0</v>
      </c>
      <c r="L158" s="91">
        <v>0</v>
      </c>
      <c r="M158" s="91">
        <v>0.98</v>
      </c>
      <c r="N158" s="91">
        <v>0.98</v>
      </c>
      <c r="P158" s="30">
        <v>1652.0490000000018</v>
      </c>
      <c r="Q158" s="30">
        <v>136.27999999999997</v>
      </c>
      <c r="R158" s="30">
        <v>1788.3290000000018</v>
      </c>
    </row>
    <row r="159" spans="2:18" ht="12.75">
      <c r="B159" s="90" t="s">
        <v>1211</v>
      </c>
      <c r="C159" s="90" t="s">
        <v>1212</v>
      </c>
      <c r="D159" s="90" t="s">
        <v>809</v>
      </c>
      <c r="E159" s="91">
        <v>1991.2900000000009</v>
      </c>
      <c r="F159" s="91">
        <v>2489.180000000001</v>
      </c>
      <c r="G159" s="91">
        <v>0</v>
      </c>
      <c r="H159" s="91">
        <v>80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1">
        <v>0</v>
      </c>
      <c r="P159" s="30">
        <v>1991.2900000000009</v>
      </c>
      <c r="Q159" s="30">
        <v>577.8900000000003</v>
      </c>
      <c r="R159" s="30">
        <v>2569.180000000001</v>
      </c>
    </row>
    <row r="160" spans="2:18" ht="12.75">
      <c r="B160" s="90" t="s">
        <v>1010</v>
      </c>
      <c r="C160" s="90" t="s">
        <v>1011</v>
      </c>
      <c r="D160" s="90" t="s">
        <v>807</v>
      </c>
      <c r="E160" s="91">
        <v>724.6799999999994</v>
      </c>
      <c r="F160" s="91">
        <v>827.5499999999994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1.98</v>
      </c>
      <c r="N160" s="91">
        <v>1.98</v>
      </c>
      <c r="P160" s="30">
        <v>726.6599999999994</v>
      </c>
      <c r="Q160" s="30">
        <v>102.87</v>
      </c>
      <c r="R160" s="30">
        <v>829.5299999999994</v>
      </c>
    </row>
    <row r="161" spans="2:18" ht="12.75">
      <c r="B161" s="90" t="s">
        <v>1012</v>
      </c>
      <c r="C161" s="90" t="s">
        <v>1013</v>
      </c>
      <c r="D161" s="90" t="s">
        <v>807</v>
      </c>
      <c r="E161" s="91">
        <v>523.4899999999998</v>
      </c>
      <c r="F161" s="91">
        <v>623.4099999999997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1">
        <v>0</v>
      </c>
      <c r="P161" s="30">
        <v>523.4899999999998</v>
      </c>
      <c r="Q161" s="30">
        <v>99.91999999999996</v>
      </c>
      <c r="R161" s="30">
        <v>623.4099999999997</v>
      </c>
    </row>
    <row r="162" spans="2:18" ht="12.75">
      <c r="B162" s="90" t="s">
        <v>1014</v>
      </c>
      <c r="C162" s="90" t="s">
        <v>1015</v>
      </c>
      <c r="D162" s="90" t="s">
        <v>807</v>
      </c>
      <c r="E162" s="91">
        <v>1089.83</v>
      </c>
      <c r="F162" s="91">
        <v>1519.6999999999998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1">
        <v>0</v>
      </c>
      <c r="P162" s="30">
        <v>1089.83</v>
      </c>
      <c r="Q162" s="30">
        <v>429.8699999999999</v>
      </c>
      <c r="R162" s="30">
        <v>1519.6999999999998</v>
      </c>
    </row>
    <row r="163" spans="2:18" ht="12.75">
      <c r="B163" s="92">
        <v>812</v>
      </c>
      <c r="C163" s="90" t="s">
        <v>1943</v>
      </c>
      <c r="D163" s="90" t="s">
        <v>804</v>
      </c>
      <c r="E163" s="91">
        <v>1242.4600000000007</v>
      </c>
      <c r="F163" s="91">
        <v>1272.4600000000007</v>
      </c>
      <c r="G163" s="91">
        <v>2.5</v>
      </c>
      <c r="H163" s="91">
        <v>19.5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91">
        <v>0</v>
      </c>
      <c r="P163" s="30">
        <v>1244.9600000000007</v>
      </c>
      <c r="Q163" s="30">
        <v>47</v>
      </c>
      <c r="R163" s="30">
        <v>1291.9600000000007</v>
      </c>
    </row>
    <row r="164" spans="2:18" ht="12.75">
      <c r="B164" s="90" t="s">
        <v>1622</v>
      </c>
      <c r="C164" s="90" t="s">
        <v>1623</v>
      </c>
      <c r="D164" s="90" t="s">
        <v>803</v>
      </c>
      <c r="E164" s="91">
        <v>1410.6149999999996</v>
      </c>
      <c r="F164" s="91">
        <v>1691.4249999999995</v>
      </c>
      <c r="G164" s="91">
        <v>5</v>
      </c>
      <c r="H164" s="91">
        <v>5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91">
        <v>0</v>
      </c>
      <c r="P164" s="30">
        <v>1415.6149999999996</v>
      </c>
      <c r="Q164" s="30">
        <v>280.80999999999995</v>
      </c>
      <c r="R164" s="30">
        <v>1696.4249999999995</v>
      </c>
    </row>
    <row r="165" spans="2:18" ht="12.75">
      <c r="B165" s="90" t="s">
        <v>1016</v>
      </c>
      <c r="C165" s="90" t="s">
        <v>1017</v>
      </c>
      <c r="D165" s="90" t="s">
        <v>807</v>
      </c>
      <c r="E165" s="91">
        <v>542.5250000000005</v>
      </c>
      <c r="F165" s="91">
        <v>715.4650000000006</v>
      </c>
      <c r="G165" s="91">
        <v>0</v>
      </c>
      <c r="H165" s="91">
        <v>6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  <c r="N165" s="91">
        <v>0</v>
      </c>
      <c r="P165" s="30">
        <v>542.5250000000005</v>
      </c>
      <c r="Q165" s="30">
        <v>178.94000000000005</v>
      </c>
      <c r="R165" s="30">
        <v>721.4650000000006</v>
      </c>
    </row>
    <row r="166" spans="2:18" ht="12.75">
      <c r="B166" s="90" t="s">
        <v>1130</v>
      </c>
      <c r="C166" s="90" t="s">
        <v>211</v>
      </c>
      <c r="D166" s="90" t="s">
        <v>808</v>
      </c>
      <c r="E166" s="91">
        <v>1075.5700000000002</v>
      </c>
      <c r="F166" s="91">
        <v>1148.1100000000001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91">
        <v>0</v>
      </c>
      <c r="P166" s="30">
        <v>1075.5700000000002</v>
      </c>
      <c r="Q166" s="30">
        <v>72.53999999999996</v>
      </c>
      <c r="R166" s="30">
        <v>1148.1100000000001</v>
      </c>
    </row>
    <row r="167" spans="2:18" ht="12.75">
      <c r="B167" s="90" t="s">
        <v>1371</v>
      </c>
      <c r="C167" s="90" t="s">
        <v>213</v>
      </c>
      <c r="D167" s="90" t="s">
        <v>810</v>
      </c>
      <c r="E167" s="91">
        <v>1474.49</v>
      </c>
      <c r="F167" s="91">
        <v>1635.57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1.99</v>
      </c>
      <c r="N167" s="91">
        <v>1.99</v>
      </c>
      <c r="P167" s="30">
        <v>1476.48</v>
      </c>
      <c r="Q167" s="30">
        <v>161.07999999999993</v>
      </c>
      <c r="R167" s="30">
        <v>1637.56</v>
      </c>
    </row>
    <row r="168" spans="2:18" ht="12.75">
      <c r="B168" s="90" t="s">
        <v>830</v>
      </c>
      <c r="C168" s="90" t="s">
        <v>215</v>
      </c>
      <c r="D168" s="90" t="s">
        <v>805</v>
      </c>
      <c r="E168" s="91">
        <v>3614.969999999997</v>
      </c>
      <c r="F168" s="91">
        <v>5292.0499999999965</v>
      </c>
      <c r="G168" s="91">
        <v>26</v>
      </c>
      <c r="H168" s="91">
        <v>559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  <c r="N168" s="91">
        <v>0</v>
      </c>
      <c r="P168" s="30">
        <v>3640.969999999997</v>
      </c>
      <c r="Q168" s="30">
        <v>2210.0799999999995</v>
      </c>
      <c r="R168" s="30">
        <v>5851.0499999999965</v>
      </c>
    </row>
    <row r="169" spans="2:18" ht="12.75">
      <c r="B169" s="90" t="s">
        <v>1569</v>
      </c>
      <c r="C169" s="90" t="s">
        <v>1570</v>
      </c>
      <c r="D169" s="90" t="s">
        <v>803</v>
      </c>
      <c r="E169" s="91">
        <v>2703.8800000000006</v>
      </c>
      <c r="F169" s="91">
        <v>3369.710000000001</v>
      </c>
      <c r="G169" s="91">
        <v>47</v>
      </c>
      <c r="H169" s="91">
        <v>77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  <c r="N169" s="91">
        <v>0</v>
      </c>
      <c r="P169" s="30">
        <v>2750.8800000000006</v>
      </c>
      <c r="Q169" s="30">
        <v>695.8300000000004</v>
      </c>
      <c r="R169" s="30">
        <v>3446.710000000001</v>
      </c>
    </row>
    <row r="170" spans="2:18" ht="12.75">
      <c r="B170" s="90" t="s">
        <v>1213</v>
      </c>
      <c r="C170" s="90" t="s">
        <v>1214</v>
      </c>
      <c r="D170" s="90" t="s">
        <v>809</v>
      </c>
      <c r="E170" s="91">
        <v>1054.1599999999996</v>
      </c>
      <c r="F170" s="91">
        <v>1335.9599999999996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91">
        <v>0</v>
      </c>
      <c r="P170" s="30">
        <v>1054.1599999999996</v>
      </c>
      <c r="Q170" s="30">
        <v>281.79999999999995</v>
      </c>
      <c r="R170" s="30">
        <v>1335.9599999999996</v>
      </c>
    </row>
    <row r="171" spans="2:18" ht="12.75">
      <c r="B171" s="90" t="s">
        <v>831</v>
      </c>
      <c r="C171" s="90" t="s">
        <v>832</v>
      </c>
      <c r="D171" s="90" t="s">
        <v>805</v>
      </c>
      <c r="E171" s="91">
        <v>3038.4650000000015</v>
      </c>
      <c r="F171" s="91">
        <v>3246.0850000000014</v>
      </c>
      <c r="G171" s="91">
        <v>5</v>
      </c>
      <c r="H171" s="91">
        <v>5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91">
        <v>0</v>
      </c>
      <c r="P171" s="30">
        <v>3043.4650000000015</v>
      </c>
      <c r="Q171" s="30">
        <v>207.6199999999999</v>
      </c>
      <c r="R171" s="30">
        <v>3251.0850000000014</v>
      </c>
    </row>
    <row r="172" spans="2:18" ht="12.75">
      <c r="B172" s="90" t="s">
        <v>833</v>
      </c>
      <c r="C172" s="90" t="s">
        <v>834</v>
      </c>
      <c r="D172" s="90" t="s">
        <v>805</v>
      </c>
      <c r="E172" s="91">
        <v>2998.369999999996</v>
      </c>
      <c r="F172" s="91">
        <v>3305.4199999999955</v>
      </c>
      <c r="G172" s="91">
        <v>2.34</v>
      </c>
      <c r="H172" s="91">
        <v>2.34</v>
      </c>
      <c r="I172" s="91">
        <v>0</v>
      </c>
      <c r="J172" s="91">
        <v>230</v>
      </c>
      <c r="K172" s="91">
        <v>0</v>
      </c>
      <c r="L172" s="91">
        <v>0</v>
      </c>
      <c r="M172" s="91">
        <v>0</v>
      </c>
      <c r="N172" s="91">
        <v>0</v>
      </c>
      <c r="P172" s="30">
        <v>3000.709999999996</v>
      </c>
      <c r="Q172" s="30">
        <v>537.0499999999997</v>
      </c>
      <c r="R172" s="30">
        <v>3537.7599999999957</v>
      </c>
    </row>
    <row r="173" spans="2:18" ht="12.75">
      <c r="B173" s="90" t="s">
        <v>835</v>
      </c>
      <c r="C173" s="90" t="s">
        <v>221</v>
      </c>
      <c r="D173" s="90" t="s">
        <v>805</v>
      </c>
      <c r="E173" s="91">
        <v>4043.2300000000023</v>
      </c>
      <c r="F173" s="91">
        <v>4906.044000000002</v>
      </c>
      <c r="G173" s="91">
        <v>156</v>
      </c>
      <c r="H173" s="91">
        <v>396</v>
      </c>
      <c r="I173" s="91">
        <v>19</v>
      </c>
      <c r="J173" s="91">
        <v>109</v>
      </c>
      <c r="K173" s="91">
        <v>0</v>
      </c>
      <c r="L173" s="91">
        <v>0</v>
      </c>
      <c r="M173" s="91">
        <v>0.99</v>
      </c>
      <c r="N173" s="91">
        <v>0.99</v>
      </c>
      <c r="P173" s="30">
        <v>4219.220000000002</v>
      </c>
      <c r="Q173" s="30">
        <v>1192.8139999999994</v>
      </c>
      <c r="R173" s="30">
        <v>5412.0340000000015</v>
      </c>
    </row>
    <row r="174" spans="2:18" ht="12.75">
      <c r="B174" s="90" t="s">
        <v>1498</v>
      </c>
      <c r="C174" s="90" t="s">
        <v>1499</v>
      </c>
      <c r="D174" s="90" t="s">
        <v>811</v>
      </c>
      <c r="E174" s="91">
        <v>4793.409999999991</v>
      </c>
      <c r="F174" s="91">
        <v>5715.279999999992</v>
      </c>
      <c r="G174" s="91">
        <v>2</v>
      </c>
      <c r="H174" s="91">
        <v>2</v>
      </c>
      <c r="I174" s="91">
        <v>10</v>
      </c>
      <c r="J174" s="91">
        <v>10</v>
      </c>
      <c r="K174" s="91">
        <v>0</v>
      </c>
      <c r="L174" s="91">
        <v>0</v>
      </c>
      <c r="M174" s="91">
        <v>2</v>
      </c>
      <c r="N174" s="91">
        <v>2</v>
      </c>
      <c r="P174" s="30">
        <v>4807.409999999991</v>
      </c>
      <c r="Q174" s="30">
        <v>921.8700000000008</v>
      </c>
      <c r="R174" s="30">
        <v>5729.279999999992</v>
      </c>
    </row>
    <row r="175" spans="2:18" ht="12.75">
      <c r="B175" s="90" t="s">
        <v>1757</v>
      </c>
      <c r="C175" s="90" t="s">
        <v>1758</v>
      </c>
      <c r="D175" s="90" t="s">
        <v>813</v>
      </c>
      <c r="E175" s="91">
        <v>2722.8249999999994</v>
      </c>
      <c r="F175" s="91">
        <v>2999.9049999999993</v>
      </c>
      <c r="G175" s="91">
        <v>181.99999999999997</v>
      </c>
      <c r="H175" s="91">
        <v>862</v>
      </c>
      <c r="I175" s="91">
        <v>0</v>
      </c>
      <c r="J175" s="91">
        <v>0</v>
      </c>
      <c r="K175" s="91">
        <v>0</v>
      </c>
      <c r="L175" s="91">
        <v>1000</v>
      </c>
      <c r="M175" s="91">
        <v>0</v>
      </c>
      <c r="N175" s="91">
        <v>0</v>
      </c>
      <c r="P175" s="30">
        <v>2904.8249999999994</v>
      </c>
      <c r="Q175" s="30">
        <v>1957.0799999999995</v>
      </c>
      <c r="R175" s="30">
        <v>4861.904999999999</v>
      </c>
    </row>
    <row r="176" spans="2:18" ht="12.75">
      <c r="B176" s="90" t="s">
        <v>1759</v>
      </c>
      <c r="C176" s="90" t="s">
        <v>1760</v>
      </c>
      <c r="D176" s="90" t="s">
        <v>813</v>
      </c>
      <c r="E176" s="91">
        <v>5860.3849999999975</v>
      </c>
      <c r="F176" s="91">
        <v>6145.704999999998</v>
      </c>
      <c r="G176" s="91">
        <v>75</v>
      </c>
      <c r="H176" s="91">
        <v>300</v>
      </c>
      <c r="I176" s="91">
        <v>0</v>
      </c>
      <c r="J176" s="91">
        <v>0</v>
      </c>
      <c r="K176" s="91">
        <v>0</v>
      </c>
      <c r="L176" s="91">
        <v>499</v>
      </c>
      <c r="M176" s="91">
        <v>0.99</v>
      </c>
      <c r="N176" s="91">
        <v>0.99</v>
      </c>
      <c r="P176" s="30">
        <v>5936.374999999997</v>
      </c>
      <c r="Q176" s="30">
        <v>1009.3200000000006</v>
      </c>
      <c r="R176" s="30">
        <v>6945.694999999998</v>
      </c>
    </row>
    <row r="177" spans="2:18" ht="12.75">
      <c r="B177" s="90" t="s">
        <v>1761</v>
      </c>
      <c r="C177" s="90" t="s">
        <v>1762</v>
      </c>
      <c r="D177" s="90" t="s">
        <v>813</v>
      </c>
      <c r="E177" s="91">
        <v>4057.456999999999</v>
      </c>
      <c r="F177" s="91">
        <v>4446.316999999999</v>
      </c>
      <c r="G177" s="91">
        <v>0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91">
        <v>0</v>
      </c>
      <c r="N177" s="91">
        <v>0</v>
      </c>
      <c r="P177" s="30">
        <v>4057.456999999999</v>
      </c>
      <c r="Q177" s="30">
        <v>388.8600000000001</v>
      </c>
      <c r="R177" s="30">
        <v>4446.316999999999</v>
      </c>
    </row>
    <row r="178" spans="2:18" ht="12.75">
      <c r="B178" s="90" t="s">
        <v>1763</v>
      </c>
      <c r="C178" s="90" t="s">
        <v>1764</v>
      </c>
      <c r="D178" s="90" t="s">
        <v>813</v>
      </c>
      <c r="E178" s="91">
        <v>3916.17</v>
      </c>
      <c r="F178" s="91">
        <v>4092.75</v>
      </c>
      <c r="G178" s="91">
        <v>0</v>
      </c>
      <c r="H178" s="91">
        <v>80</v>
      </c>
      <c r="I178" s="91">
        <v>0</v>
      </c>
      <c r="J178" s="91">
        <v>0</v>
      </c>
      <c r="K178" s="91">
        <v>0</v>
      </c>
      <c r="L178" s="91">
        <v>2830</v>
      </c>
      <c r="M178" s="91">
        <v>0</v>
      </c>
      <c r="N178" s="91">
        <v>0</v>
      </c>
      <c r="P178" s="30">
        <v>3916.17</v>
      </c>
      <c r="Q178" s="30">
        <v>3086.58</v>
      </c>
      <c r="R178" s="30">
        <v>7002.75</v>
      </c>
    </row>
    <row r="179" spans="2:18" ht="12.75">
      <c r="B179" s="90" t="s">
        <v>1372</v>
      </c>
      <c r="C179" s="90" t="s">
        <v>225</v>
      </c>
      <c r="D179" s="90" t="s">
        <v>810</v>
      </c>
      <c r="E179" s="91">
        <v>2038.0620000000029</v>
      </c>
      <c r="F179" s="91">
        <v>2477.837000000003</v>
      </c>
      <c r="G179" s="91">
        <v>5</v>
      </c>
      <c r="H179" s="91">
        <v>22</v>
      </c>
      <c r="I179" s="91">
        <v>0</v>
      </c>
      <c r="J179" s="91">
        <v>0</v>
      </c>
      <c r="K179" s="91">
        <v>0</v>
      </c>
      <c r="L179" s="91">
        <v>0</v>
      </c>
      <c r="M179" s="91">
        <v>0</v>
      </c>
      <c r="N179" s="91">
        <v>0</v>
      </c>
      <c r="P179" s="30">
        <v>2043.0620000000029</v>
      </c>
      <c r="Q179" s="30">
        <v>456.7750000000003</v>
      </c>
      <c r="R179" s="30">
        <v>2499.837000000003</v>
      </c>
    </row>
    <row r="180" spans="2:18" ht="12.75">
      <c r="B180" s="90" t="s">
        <v>1662</v>
      </c>
      <c r="C180" s="90" t="s">
        <v>1663</v>
      </c>
      <c r="D180" s="90" t="s">
        <v>812</v>
      </c>
      <c r="E180" s="91">
        <v>941.6449999999994</v>
      </c>
      <c r="F180" s="91">
        <v>1005.4849999999994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1">
        <v>0</v>
      </c>
      <c r="P180" s="30">
        <v>941.6449999999994</v>
      </c>
      <c r="Q180" s="30">
        <v>63.84000000000003</v>
      </c>
      <c r="R180" s="30">
        <v>1005.4849999999994</v>
      </c>
    </row>
    <row r="181" spans="2:18" ht="12.75">
      <c r="B181" s="90" t="s">
        <v>1664</v>
      </c>
      <c r="C181" s="90" t="s">
        <v>1665</v>
      </c>
      <c r="D181" s="90" t="s">
        <v>812</v>
      </c>
      <c r="E181" s="91">
        <v>916.7299999999999</v>
      </c>
      <c r="F181" s="91">
        <v>1058.4699999999998</v>
      </c>
      <c r="G181" s="91">
        <v>0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0.99</v>
      </c>
      <c r="N181" s="91">
        <v>0.99</v>
      </c>
      <c r="P181" s="30">
        <v>917.7199999999999</v>
      </c>
      <c r="Q181" s="30">
        <v>141.7399999999999</v>
      </c>
      <c r="R181" s="30">
        <v>1059.4599999999998</v>
      </c>
    </row>
    <row r="182" spans="2:18" ht="12.75">
      <c r="B182" s="90" t="s">
        <v>1018</v>
      </c>
      <c r="C182" s="90" t="s">
        <v>1019</v>
      </c>
      <c r="D182" s="90" t="s">
        <v>807</v>
      </c>
      <c r="E182" s="91">
        <v>454.94299999999987</v>
      </c>
      <c r="F182" s="91">
        <v>484.26299999999986</v>
      </c>
      <c r="G182" s="91">
        <v>0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1</v>
      </c>
      <c r="N182" s="91">
        <v>1</v>
      </c>
      <c r="P182" s="30">
        <v>455.94299999999987</v>
      </c>
      <c r="Q182" s="30">
        <v>29.319999999999993</v>
      </c>
      <c r="R182" s="30">
        <v>485.26299999999986</v>
      </c>
    </row>
    <row r="183" spans="2:18" ht="12.75">
      <c r="B183" s="92">
        <v>813</v>
      </c>
      <c r="C183" s="90" t="s">
        <v>1307</v>
      </c>
      <c r="D183" s="90" t="s">
        <v>804</v>
      </c>
      <c r="E183" s="91">
        <v>4344.040000000001</v>
      </c>
      <c r="F183" s="91">
        <v>5546.35</v>
      </c>
      <c r="G183" s="91">
        <v>1704.1099999999994</v>
      </c>
      <c r="H183" s="91">
        <v>3772.609999999999</v>
      </c>
      <c r="I183" s="91">
        <v>316.19999999999993</v>
      </c>
      <c r="J183" s="91">
        <v>599.1999999999999</v>
      </c>
      <c r="K183" s="91">
        <v>0</v>
      </c>
      <c r="L183" s="91">
        <v>0</v>
      </c>
      <c r="M183" s="91">
        <v>0.99</v>
      </c>
      <c r="N183" s="91">
        <v>0.99</v>
      </c>
      <c r="P183" s="30">
        <v>6365.34</v>
      </c>
      <c r="Q183" s="30">
        <v>3553.8099999999995</v>
      </c>
      <c r="R183" s="30">
        <v>9919.15</v>
      </c>
    </row>
    <row r="184" spans="2:18" ht="12.75">
      <c r="B184" s="92">
        <v>814</v>
      </c>
      <c r="C184" s="90" t="s">
        <v>1944</v>
      </c>
      <c r="D184" s="90" t="s">
        <v>804</v>
      </c>
      <c r="E184" s="91">
        <v>4234.649999999995</v>
      </c>
      <c r="F184" s="91">
        <v>4726.749999999995</v>
      </c>
      <c r="G184" s="91">
        <v>317.9999999999999</v>
      </c>
      <c r="H184" s="91">
        <v>490.2999999999999</v>
      </c>
      <c r="I184" s="91">
        <v>110.5</v>
      </c>
      <c r="J184" s="91">
        <v>110.5</v>
      </c>
      <c r="K184" s="91">
        <v>0</v>
      </c>
      <c r="L184" s="91">
        <v>0</v>
      </c>
      <c r="M184" s="91">
        <v>1.98</v>
      </c>
      <c r="N184" s="91">
        <v>1.98</v>
      </c>
      <c r="P184" s="30">
        <v>4665.129999999995</v>
      </c>
      <c r="Q184" s="30">
        <v>664.4000000000005</v>
      </c>
      <c r="R184" s="30">
        <v>5329.529999999995</v>
      </c>
    </row>
    <row r="185" spans="2:18" ht="12.75">
      <c r="B185" s="92">
        <v>815</v>
      </c>
      <c r="C185" s="90" t="s">
        <v>1308</v>
      </c>
      <c r="D185" s="90" t="s">
        <v>804</v>
      </c>
      <c r="E185" s="91">
        <v>1710.9300000000007</v>
      </c>
      <c r="F185" s="91">
        <v>1855.8300000000008</v>
      </c>
      <c r="G185" s="91">
        <v>61</v>
      </c>
      <c r="H185" s="91">
        <v>81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N185" s="91">
        <v>0</v>
      </c>
      <c r="P185" s="30">
        <v>1771.9300000000007</v>
      </c>
      <c r="Q185" s="30">
        <v>164.9000000000001</v>
      </c>
      <c r="R185" s="30">
        <v>1936.8300000000008</v>
      </c>
    </row>
    <row r="186" spans="2:18" ht="12.75">
      <c r="B186" s="92">
        <v>816</v>
      </c>
      <c r="C186" s="90" t="s">
        <v>1309</v>
      </c>
      <c r="D186" s="90" t="s">
        <v>804</v>
      </c>
      <c r="E186" s="91">
        <v>806.3800000000001</v>
      </c>
      <c r="F186" s="91">
        <v>881.2400000000001</v>
      </c>
      <c r="G186" s="91">
        <v>76</v>
      </c>
      <c r="H186" s="91">
        <v>92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91">
        <v>0</v>
      </c>
      <c r="P186" s="30">
        <v>882.3800000000001</v>
      </c>
      <c r="Q186" s="30">
        <v>90.86000000000001</v>
      </c>
      <c r="R186" s="30">
        <v>973.2400000000001</v>
      </c>
    </row>
    <row r="187" spans="2:18" ht="12.75">
      <c r="B187" s="92">
        <v>817</v>
      </c>
      <c r="C187" s="90" t="s">
        <v>1310</v>
      </c>
      <c r="D187" s="90" t="s">
        <v>804</v>
      </c>
      <c r="E187" s="91">
        <v>1823.6200000000008</v>
      </c>
      <c r="F187" s="91">
        <v>1848.8800000000008</v>
      </c>
      <c r="G187" s="91">
        <v>43</v>
      </c>
      <c r="H187" s="91">
        <v>188</v>
      </c>
      <c r="I187" s="91">
        <v>0</v>
      </c>
      <c r="J187" s="91">
        <v>0</v>
      </c>
      <c r="K187" s="91">
        <v>0</v>
      </c>
      <c r="L187" s="91">
        <v>0</v>
      </c>
      <c r="M187" s="91">
        <v>0</v>
      </c>
      <c r="N187" s="91">
        <v>0</v>
      </c>
      <c r="P187" s="30">
        <v>1866.6200000000008</v>
      </c>
      <c r="Q187" s="30">
        <v>170.26</v>
      </c>
      <c r="R187" s="30">
        <v>2036.8800000000008</v>
      </c>
    </row>
    <row r="188" spans="2:18" ht="12.75">
      <c r="B188" s="90" t="s">
        <v>1605</v>
      </c>
      <c r="C188" s="90" t="s">
        <v>1606</v>
      </c>
      <c r="D188" s="90" t="s">
        <v>803</v>
      </c>
      <c r="E188" s="91">
        <v>2518.4960000000046</v>
      </c>
      <c r="F188" s="91">
        <v>2912.086000000005</v>
      </c>
      <c r="G188" s="91">
        <v>313.6</v>
      </c>
      <c r="H188" s="91">
        <v>488.9</v>
      </c>
      <c r="I188" s="91">
        <v>100</v>
      </c>
      <c r="J188" s="91">
        <v>1424</v>
      </c>
      <c r="K188" s="91">
        <v>0</v>
      </c>
      <c r="L188" s="91">
        <v>0</v>
      </c>
      <c r="M188" s="91">
        <v>0</v>
      </c>
      <c r="N188" s="91">
        <v>0</v>
      </c>
      <c r="P188" s="30">
        <v>2932.0960000000046</v>
      </c>
      <c r="Q188" s="30">
        <v>1892.8899999999999</v>
      </c>
      <c r="R188" s="30">
        <v>4824.986000000004</v>
      </c>
    </row>
    <row r="189" spans="2:18" ht="12.75">
      <c r="B189" s="90" t="s">
        <v>1020</v>
      </c>
      <c r="C189" s="90" t="s">
        <v>1021</v>
      </c>
      <c r="D189" s="90" t="s">
        <v>807</v>
      </c>
      <c r="E189" s="91">
        <v>521.7199999999999</v>
      </c>
      <c r="F189" s="91">
        <v>713.9399999999998</v>
      </c>
      <c r="G189" s="91">
        <v>0</v>
      </c>
      <c r="H189" s="91">
        <v>0</v>
      </c>
      <c r="I189" s="91">
        <v>0</v>
      </c>
      <c r="J189" s="91">
        <v>0</v>
      </c>
      <c r="K189" s="91">
        <v>0</v>
      </c>
      <c r="L189" s="91">
        <v>0</v>
      </c>
      <c r="M189" s="91">
        <v>0</v>
      </c>
      <c r="N189" s="91">
        <v>0</v>
      </c>
      <c r="P189" s="30">
        <v>521.7199999999999</v>
      </c>
      <c r="Q189" s="30">
        <v>192.2199999999999</v>
      </c>
      <c r="R189" s="30">
        <v>713.9399999999998</v>
      </c>
    </row>
    <row r="190" spans="2:18" ht="12.75">
      <c r="B190" s="90" t="s">
        <v>1022</v>
      </c>
      <c r="C190" s="90" t="s">
        <v>1023</v>
      </c>
      <c r="D190" s="90" t="s">
        <v>807</v>
      </c>
      <c r="E190" s="91">
        <v>1093.2400000000007</v>
      </c>
      <c r="F190" s="91">
        <v>1114.8200000000006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0.99</v>
      </c>
      <c r="N190" s="91">
        <v>0.99</v>
      </c>
      <c r="P190" s="30">
        <v>1094.2300000000007</v>
      </c>
      <c r="Q190" s="30">
        <v>21.579999999999927</v>
      </c>
      <c r="R190" s="30">
        <v>1115.8100000000006</v>
      </c>
    </row>
    <row r="191" spans="2:18" ht="12.75">
      <c r="B191" s="90" t="s">
        <v>1024</v>
      </c>
      <c r="C191" s="90" t="s">
        <v>1945</v>
      </c>
      <c r="D191" s="90" t="s">
        <v>807</v>
      </c>
      <c r="E191" s="91">
        <v>394.89999999999986</v>
      </c>
      <c r="F191" s="91">
        <v>463.39999999999986</v>
      </c>
      <c r="G191" s="91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1</v>
      </c>
      <c r="N191" s="91">
        <v>1</v>
      </c>
      <c r="P191" s="30">
        <v>395.89999999999986</v>
      </c>
      <c r="Q191" s="30">
        <v>68.5</v>
      </c>
      <c r="R191" s="30">
        <v>464.39999999999986</v>
      </c>
    </row>
    <row r="192" spans="2:18" ht="12.75">
      <c r="B192" s="90" t="s">
        <v>1131</v>
      </c>
      <c r="C192" s="90" t="s">
        <v>1132</v>
      </c>
      <c r="D192" s="90" t="s">
        <v>808</v>
      </c>
      <c r="E192" s="91">
        <v>1567.7499999999995</v>
      </c>
      <c r="F192" s="91">
        <v>2140.3999999999996</v>
      </c>
      <c r="G192" s="91">
        <v>0</v>
      </c>
      <c r="H192" s="91">
        <v>500</v>
      </c>
      <c r="I192" s="91">
        <v>0</v>
      </c>
      <c r="J192" s="91">
        <v>0</v>
      </c>
      <c r="K192" s="91">
        <v>0</v>
      </c>
      <c r="L192" s="91">
        <v>0</v>
      </c>
      <c r="M192" s="91">
        <v>0.99</v>
      </c>
      <c r="N192" s="91">
        <v>0.99</v>
      </c>
      <c r="P192" s="30">
        <v>1568.7399999999996</v>
      </c>
      <c r="Q192" s="30">
        <v>1072.6499999999999</v>
      </c>
      <c r="R192" s="30">
        <v>2641.3899999999994</v>
      </c>
    </row>
    <row r="193" spans="2:18" ht="12.75">
      <c r="B193" s="90" t="s">
        <v>1500</v>
      </c>
      <c r="C193" s="90" t="s">
        <v>239</v>
      </c>
      <c r="D193" s="90" t="s">
        <v>811</v>
      </c>
      <c r="E193" s="91">
        <v>5643.454999999999</v>
      </c>
      <c r="F193" s="91">
        <v>6609.364999999999</v>
      </c>
      <c r="G193" s="91">
        <v>37</v>
      </c>
      <c r="H193" s="91">
        <v>88</v>
      </c>
      <c r="I193" s="91">
        <v>0</v>
      </c>
      <c r="J193" s="91">
        <v>32</v>
      </c>
      <c r="K193" s="91">
        <v>0</v>
      </c>
      <c r="L193" s="91">
        <v>0</v>
      </c>
      <c r="M193" s="91">
        <v>0</v>
      </c>
      <c r="N193" s="91">
        <v>0</v>
      </c>
      <c r="P193" s="30">
        <v>5680.454999999999</v>
      </c>
      <c r="Q193" s="30">
        <v>1048.9099999999999</v>
      </c>
      <c r="R193" s="30">
        <v>6729.364999999999</v>
      </c>
    </row>
    <row r="194" spans="2:18" ht="12.75">
      <c r="B194" s="92">
        <v>818</v>
      </c>
      <c r="C194" s="90" t="s">
        <v>243</v>
      </c>
      <c r="D194" s="90" t="s">
        <v>804</v>
      </c>
      <c r="E194" s="91">
        <v>1109.6400000000003</v>
      </c>
      <c r="F194" s="91">
        <v>1141.6000000000004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0.99</v>
      </c>
      <c r="N194" s="91">
        <v>0.99</v>
      </c>
      <c r="P194" s="30">
        <v>1110.6300000000003</v>
      </c>
      <c r="Q194" s="30">
        <v>31.960000000000036</v>
      </c>
      <c r="R194" s="30">
        <v>1142.5900000000004</v>
      </c>
    </row>
    <row r="195" spans="2:18" ht="12.75">
      <c r="B195" s="90" t="s">
        <v>1025</v>
      </c>
      <c r="C195" s="90" t="s">
        <v>1026</v>
      </c>
      <c r="D195" s="90" t="s">
        <v>807</v>
      </c>
      <c r="E195" s="91">
        <v>314.475</v>
      </c>
      <c r="F195" s="91">
        <v>560.985</v>
      </c>
      <c r="G195" s="91">
        <v>0</v>
      </c>
      <c r="H195" s="91">
        <v>0</v>
      </c>
      <c r="I195" s="91">
        <v>0</v>
      </c>
      <c r="J195" s="91">
        <v>0</v>
      </c>
      <c r="K195" s="91">
        <v>0</v>
      </c>
      <c r="L195" s="91">
        <v>0</v>
      </c>
      <c r="M195" s="91">
        <v>0</v>
      </c>
      <c r="N195" s="91">
        <v>0</v>
      </c>
      <c r="P195" s="30">
        <v>314.475</v>
      </c>
      <c r="Q195" s="30">
        <v>246.51</v>
      </c>
      <c r="R195" s="30">
        <v>560.985</v>
      </c>
    </row>
    <row r="196" spans="2:18" ht="12.75">
      <c r="B196" s="90" t="s">
        <v>1373</v>
      </c>
      <c r="C196" s="90" t="s">
        <v>245</v>
      </c>
      <c r="D196" s="90" t="s">
        <v>810</v>
      </c>
      <c r="E196" s="91">
        <v>3579.902</v>
      </c>
      <c r="F196" s="91">
        <v>4010.2019999999998</v>
      </c>
      <c r="G196" s="91">
        <v>0</v>
      </c>
      <c r="H196" s="91">
        <v>12</v>
      </c>
      <c r="I196" s="91">
        <v>0</v>
      </c>
      <c r="J196" s="91">
        <v>0</v>
      </c>
      <c r="K196" s="91">
        <v>0</v>
      </c>
      <c r="L196" s="91">
        <v>0</v>
      </c>
      <c r="M196" s="91">
        <v>0.98</v>
      </c>
      <c r="N196" s="91">
        <v>0.98</v>
      </c>
      <c r="P196" s="30">
        <v>3580.882</v>
      </c>
      <c r="Q196" s="30">
        <v>442.2999999999997</v>
      </c>
      <c r="R196" s="30">
        <v>4023.182</v>
      </c>
    </row>
    <row r="197" spans="2:18" ht="12.75">
      <c r="B197" s="92">
        <v>819</v>
      </c>
      <c r="C197" s="90" t="s">
        <v>1946</v>
      </c>
      <c r="D197" s="90" t="s">
        <v>804</v>
      </c>
      <c r="E197" s="91">
        <v>1739.8020000000004</v>
      </c>
      <c r="F197" s="91">
        <v>1808.2520000000004</v>
      </c>
      <c r="G197" s="91">
        <v>184.29999999999995</v>
      </c>
      <c r="H197" s="91">
        <v>690.3</v>
      </c>
      <c r="I197" s="91">
        <v>0</v>
      </c>
      <c r="J197" s="91">
        <v>0</v>
      </c>
      <c r="K197" s="91">
        <v>0</v>
      </c>
      <c r="L197" s="91">
        <v>0</v>
      </c>
      <c r="M197" s="91">
        <v>0.99</v>
      </c>
      <c r="N197" s="91">
        <v>0.99</v>
      </c>
      <c r="P197" s="30">
        <v>1925.0920000000003</v>
      </c>
      <c r="Q197" s="30">
        <v>574.45</v>
      </c>
      <c r="R197" s="30">
        <v>2499.5420000000004</v>
      </c>
    </row>
    <row r="198" spans="2:18" ht="12.75">
      <c r="B198" s="92">
        <v>820</v>
      </c>
      <c r="C198" s="90" t="s">
        <v>251</v>
      </c>
      <c r="D198" s="90" t="s">
        <v>804</v>
      </c>
      <c r="E198" s="91">
        <v>2123.899999999999</v>
      </c>
      <c r="F198" s="91">
        <v>3021.0499999999993</v>
      </c>
      <c r="G198" s="91">
        <v>171.50000000000003</v>
      </c>
      <c r="H198" s="91">
        <v>376.6</v>
      </c>
      <c r="I198" s="91">
        <v>29</v>
      </c>
      <c r="J198" s="91">
        <v>29</v>
      </c>
      <c r="K198" s="91">
        <v>0</v>
      </c>
      <c r="L198" s="91">
        <v>0</v>
      </c>
      <c r="M198" s="91">
        <v>1</v>
      </c>
      <c r="N198" s="91">
        <v>1</v>
      </c>
      <c r="P198" s="30">
        <v>2325.399999999999</v>
      </c>
      <c r="Q198" s="30">
        <v>1102.25</v>
      </c>
      <c r="R198" s="30">
        <v>3427.649999999999</v>
      </c>
    </row>
    <row r="199" spans="2:18" ht="12.75">
      <c r="B199" s="92">
        <v>821</v>
      </c>
      <c r="C199" s="90" t="s">
        <v>255</v>
      </c>
      <c r="D199" s="90" t="s">
        <v>804</v>
      </c>
      <c r="E199" s="91">
        <v>863.19</v>
      </c>
      <c r="F199" s="91">
        <v>935.74</v>
      </c>
      <c r="G199" s="91">
        <v>113.2</v>
      </c>
      <c r="H199" s="91">
        <v>180.3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N199" s="91">
        <v>0</v>
      </c>
      <c r="P199" s="30">
        <v>976.3900000000001</v>
      </c>
      <c r="Q199" s="30">
        <v>139.64999999999986</v>
      </c>
      <c r="R199" s="30">
        <v>1116.04</v>
      </c>
    </row>
    <row r="200" spans="2:18" ht="12.75">
      <c r="B200" s="90" t="s">
        <v>1374</v>
      </c>
      <c r="C200" s="90" t="s">
        <v>1375</v>
      </c>
      <c r="D200" s="90" t="s">
        <v>810</v>
      </c>
      <c r="E200" s="91">
        <v>2366.9139999999998</v>
      </c>
      <c r="F200" s="91">
        <v>2968.3439999999996</v>
      </c>
      <c r="G200" s="91">
        <v>0</v>
      </c>
      <c r="H200" s="91">
        <v>0</v>
      </c>
      <c r="I200" s="91">
        <v>0</v>
      </c>
      <c r="J200" s="91">
        <v>0</v>
      </c>
      <c r="K200" s="91">
        <v>0</v>
      </c>
      <c r="L200" s="91">
        <v>0</v>
      </c>
      <c r="M200" s="91">
        <v>1.98</v>
      </c>
      <c r="N200" s="91">
        <v>1.98</v>
      </c>
      <c r="P200" s="30">
        <v>2368.894</v>
      </c>
      <c r="Q200" s="30">
        <v>601.4299999999998</v>
      </c>
      <c r="R200" s="30">
        <v>2970.3239999999996</v>
      </c>
    </row>
    <row r="201" spans="2:18" ht="12.75">
      <c r="B201" s="90" t="s">
        <v>1376</v>
      </c>
      <c r="C201" s="90" t="s">
        <v>1377</v>
      </c>
      <c r="D201" s="90" t="s">
        <v>810</v>
      </c>
      <c r="E201" s="91">
        <v>1795.045000000002</v>
      </c>
      <c r="F201" s="91">
        <v>2179.4950000000017</v>
      </c>
      <c r="G201" s="91">
        <v>9.8</v>
      </c>
      <c r="H201" s="91">
        <v>9.8</v>
      </c>
      <c r="I201" s="91">
        <v>0</v>
      </c>
      <c r="J201" s="91">
        <v>0</v>
      </c>
      <c r="K201" s="91">
        <v>0</v>
      </c>
      <c r="L201" s="91">
        <v>0</v>
      </c>
      <c r="M201" s="91">
        <v>0.99</v>
      </c>
      <c r="N201" s="91">
        <v>0.99</v>
      </c>
      <c r="P201" s="30">
        <v>1805.8350000000019</v>
      </c>
      <c r="Q201" s="30">
        <v>384.4499999999998</v>
      </c>
      <c r="R201" s="30">
        <v>2190.2850000000017</v>
      </c>
    </row>
    <row r="202" spans="2:18" ht="12.75">
      <c r="B202" s="90" t="s">
        <v>1765</v>
      </c>
      <c r="C202" s="90" t="s">
        <v>1766</v>
      </c>
      <c r="D202" s="90" t="s">
        <v>813</v>
      </c>
      <c r="E202" s="91">
        <v>5618.759999999999</v>
      </c>
      <c r="F202" s="91">
        <v>8444.63</v>
      </c>
      <c r="G202" s="91">
        <v>150.1</v>
      </c>
      <c r="H202" s="91">
        <v>5137.29</v>
      </c>
      <c r="I202" s="91">
        <v>0</v>
      </c>
      <c r="J202" s="91">
        <v>0</v>
      </c>
      <c r="K202" s="91">
        <v>0</v>
      </c>
      <c r="L202" s="91">
        <v>3825</v>
      </c>
      <c r="M202" s="91">
        <v>5.8100000000000005</v>
      </c>
      <c r="N202" s="91">
        <v>5.8100000000000005</v>
      </c>
      <c r="P202" s="30">
        <v>5774.67</v>
      </c>
      <c r="Q202" s="30">
        <v>11638.06</v>
      </c>
      <c r="R202" s="30">
        <v>17412.73</v>
      </c>
    </row>
    <row r="203" spans="2:18" ht="12.75">
      <c r="B203" s="90" t="s">
        <v>1378</v>
      </c>
      <c r="C203" s="90" t="s">
        <v>261</v>
      </c>
      <c r="D203" s="90" t="s">
        <v>810</v>
      </c>
      <c r="E203" s="91">
        <v>2958.455</v>
      </c>
      <c r="F203" s="91">
        <v>3353.165</v>
      </c>
      <c r="G203" s="91"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0</v>
      </c>
      <c r="M203" s="91">
        <v>0</v>
      </c>
      <c r="N203" s="91">
        <v>0</v>
      </c>
      <c r="P203" s="30">
        <v>2958.455</v>
      </c>
      <c r="Q203" s="30">
        <v>394.71000000000004</v>
      </c>
      <c r="R203" s="30">
        <v>3353.165</v>
      </c>
    </row>
    <row r="204" spans="2:18" ht="12.75">
      <c r="B204" s="90" t="s">
        <v>1379</v>
      </c>
      <c r="C204" s="90" t="s">
        <v>263</v>
      </c>
      <c r="D204" s="90" t="s">
        <v>810</v>
      </c>
      <c r="E204" s="91">
        <v>2621.358</v>
      </c>
      <c r="F204" s="91">
        <v>3109.5280000000002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1</v>
      </c>
      <c r="N204" s="91">
        <v>1</v>
      </c>
      <c r="P204" s="30">
        <v>2622.358</v>
      </c>
      <c r="Q204" s="30">
        <v>488.1700000000001</v>
      </c>
      <c r="R204" s="30">
        <v>3110.5280000000002</v>
      </c>
    </row>
    <row r="205" spans="2:18" ht="12.75">
      <c r="B205" s="90" t="s">
        <v>1215</v>
      </c>
      <c r="C205" s="90" t="s">
        <v>1216</v>
      </c>
      <c r="D205" s="90" t="s">
        <v>809</v>
      </c>
      <c r="E205" s="91">
        <v>3371.3449999999966</v>
      </c>
      <c r="F205" s="91">
        <v>4377.774999999997</v>
      </c>
      <c r="G205" s="91">
        <v>11</v>
      </c>
      <c r="H205" s="91">
        <v>113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N205" s="91">
        <v>0</v>
      </c>
      <c r="P205" s="30">
        <v>3382.3449999999966</v>
      </c>
      <c r="Q205" s="30">
        <v>1108.4300000000003</v>
      </c>
      <c r="R205" s="30">
        <v>4490.774999999997</v>
      </c>
    </row>
    <row r="206" spans="2:18" ht="12.75">
      <c r="B206" s="92">
        <v>822</v>
      </c>
      <c r="C206" s="90" t="s">
        <v>1311</v>
      </c>
      <c r="D206" s="90" t="s">
        <v>804</v>
      </c>
      <c r="E206" s="91">
        <v>309.86000000000007</v>
      </c>
      <c r="F206" s="91">
        <v>342.88000000000005</v>
      </c>
      <c r="G206" s="91">
        <v>0</v>
      </c>
      <c r="H206" s="91">
        <v>0</v>
      </c>
      <c r="I206" s="91">
        <v>0</v>
      </c>
      <c r="J206" s="91">
        <v>0</v>
      </c>
      <c r="K206" s="91">
        <v>0</v>
      </c>
      <c r="L206" s="91">
        <v>0</v>
      </c>
      <c r="M206" s="91">
        <v>0</v>
      </c>
      <c r="N206" s="91">
        <v>0</v>
      </c>
      <c r="P206" s="30">
        <v>309.86000000000007</v>
      </c>
      <c r="Q206" s="30">
        <v>33.01999999999998</v>
      </c>
      <c r="R206" s="30">
        <v>342.88000000000005</v>
      </c>
    </row>
    <row r="207" spans="2:18" ht="12.75">
      <c r="B207" s="92">
        <v>823</v>
      </c>
      <c r="C207" s="90" t="s">
        <v>1312</v>
      </c>
      <c r="D207" s="90" t="s">
        <v>804</v>
      </c>
      <c r="E207" s="91">
        <v>268.38</v>
      </c>
      <c r="F207" s="91">
        <v>269.34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0</v>
      </c>
      <c r="N207" s="91">
        <v>0</v>
      </c>
      <c r="P207" s="30">
        <v>268.38</v>
      </c>
      <c r="Q207" s="30">
        <v>0.9599999999999795</v>
      </c>
      <c r="R207" s="30">
        <v>269.34</v>
      </c>
    </row>
    <row r="208" spans="2:18" ht="12.75">
      <c r="B208" s="92">
        <v>824</v>
      </c>
      <c r="C208" s="90" t="s">
        <v>1313</v>
      </c>
      <c r="D208" s="90" t="s">
        <v>804</v>
      </c>
      <c r="E208" s="91">
        <v>674.8199999999999</v>
      </c>
      <c r="F208" s="91">
        <v>706.66</v>
      </c>
      <c r="G208" s="91">
        <v>0</v>
      </c>
      <c r="H208" s="91">
        <v>0</v>
      </c>
      <c r="I208" s="91">
        <v>5</v>
      </c>
      <c r="J208" s="91">
        <v>5</v>
      </c>
      <c r="K208" s="91">
        <v>0</v>
      </c>
      <c r="L208" s="91">
        <v>0</v>
      </c>
      <c r="M208" s="91">
        <v>0</v>
      </c>
      <c r="N208" s="91">
        <v>0</v>
      </c>
      <c r="P208" s="30">
        <v>679.8199999999999</v>
      </c>
      <c r="Q208" s="30">
        <v>31.840000000000032</v>
      </c>
      <c r="R208" s="30">
        <v>711.66</v>
      </c>
    </row>
    <row r="209" spans="2:18" ht="12.75">
      <c r="B209" s="92">
        <v>825</v>
      </c>
      <c r="C209" s="90" t="s">
        <v>1314</v>
      </c>
      <c r="D209" s="90" t="s">
        <v>804</v>
      </c>
      <c r="E209" s="91">
        <v>755.8799999999997</v>
      </c>
      <c r="F209" s="91">
        <v>803.1299999999997</v>
      </c>
      <c r="G209" s="91">
        <v>2.5</v>
      </c>
      <c r="H209" s="91">
        <v>2.5</v>
      </c>
      <c r="I209" s="91">
        <v>0</v>
      </c>
      <c r="J209" s="91">
        <v>0</v>
      </c>
      <c r="K209" s="91">
        <v>0</v>
      </c>
      <c r="L209" s="91">
        <v>0</v>
      </c>
      <c r="M209" s="91">
        <v>0</v>
      </c>
      <c r="N209" s="91">
        <v>0</v>
      </c>
      <c r="P209" s="30">
        <v>758.3799999999997</v>
      </c>
      <c r="Q209" s="30">
        <v>47.25</v>
      </c>
      <c r="R209" s="30">
        <v>805.6299999999997</v>
      </c>
    </row>
    <row r="210" spans="2:18" ht="12.75">
      <c r="B210" s="92">
        <v>826</v>
      </c>
      <c r="C210" s="90" t="s">
        <v>1315</v>
      </c>
      <c r="D210" s="90" t="s">
        <v>804</v>
      </c>
      <c r="E210" s="91">
        <v>916.9300000000004</v>
      </c>
      <c r="F210" s="91">
        <v>1021.6700000000004</v>
      </c>
      <c r="G210" s="91">
        <v>10</v>
      </c>
      <c r="H210" s="91">
        <v>10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N210" s="91">
        <v>0</v>
      </c>
      <c r="P210" s="30">
        <v>926.9300000000004</v>
      </c>
      <c r="Q210" s="30">
        <v>104.74000000000012</v>
      </c>
      <c r="R210" s="30">
        <v>1031.6700000000005</v>
      </c>
    </row>
    <row r="211" spans="2:18" ht="12.75">
      <c r="B211" s="90" t="s">
        <v>1027</v>
      </c>
      <c r="C211" s="90" t="s">
        <v>1028</v>
      </c>
      <c r="D211" s="90" t="s">
        <v>807</v>
      </c>
      <c r="E211" s="91">
        <v>158.78999999999996</v>
      </c>
      <c r="F211" s="91">
        <v>597.7099999999999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N211" s="91">
        <v>0</v>
      </c>
      <c r="P211" s="30">
        <v>158.78999999999996</v>
      </c>
      <c r="Q211" s="30">
        <v>438.91999999999996</v>
      </c>
      <c r="R211" s="30">
        <v>597.7099999999999</v>
      </c>
    </row>
    <row r="212" spans="2:18" ht="12.75">
      <c r="B212" s="90" t="s">
        <v>1217</v>
      </c>
      <c r="C212" s="90" t="s">
        <v>1218</v>
      </c>
      <c r="D212" s="90" t="s">
        <v>809</v>
      </c>
      <c r="E212" s="91">
        <v>1847.9499999999998</v>
      </c>
      <c r="F212" s="91">
        <v>1905.9499999999998</v>
      </c>
      <c r="G212" s="91">
        <v>6</v>
      </c>
      <c r="H212" s="91">
        <v>6</v>
      </c>
      <c r="I212" s="91">
        <v>0</v>
      </c>
      <c r="J212" s="91">
        <v>0</v>
      </c>
      <c r="K212" s="91">
        <v>0</v>
      </c>
      <c r="L212" s="91">
        <v>0</v>
      </c>
      <c r="M212" s="91">
        <v>1</v>
      </c>
      <c r="N212" s="91">
        <v>1</v>
      </c>
      <c r="P212" s="30">
        <v>1854.9499999999998</v>
      </c>
      <c r="Q212" s="30">
        <v>58</v>
      </c>
      <c r="R212" s="30">
        <v>1912.9499999999998</v>
      </c>
    </row>
    <row r="213" spans="2:18" ht="12.75">
      <c r="B213" s="90" t="s">
        <v>1767</v>
      </c>
      <c r="C213" s="90" t="s">
        <v>1768</v>
      </c>
      <c r="D213" s="90" t="s">
        <v>813</v>
      </c>
      <c r="E213" s="91">
        <v>2631.274</v>
      </c>
      <c r="F213" s="91">
        <v>2921.794</v>
      </c>
      <c r="G213" s="91">
        <v>44.099999999999994</v>
      </c>
      <c r="H213" s="91">
        <v>71.19999999999999</v>
      </c>
      <c r="I213" s="91">
        <v>0</v>
      </c>
      <c r="J213" s="91">
        <v>0</v>
      </c>
      <c r="K213" s="91">
        <v>0</v>
      </c>
      <c r="L213" s="91">
        <v>0</v>
      </c>
      <c r="M213" s="91">
        <v>0</v>
      </c>
      <c r="N213" s="91">
        <v>0</v>
      </c>
      <c r="P213" s="30">
        <v>2675.374</v>
      </c>
      <c r="Q213" s="30">
        <v>317.6199999999999</v>
      </c>
      <c r="R213" s="30">
        <v>2992.9939999999997</v>
      </c>
    </row>
    <row r="214" spans="2:18" ht="12.75">
      <c r="B214" s="90" t="s">
        <v>1029</v>
      </c>
      <c r="C214" s="90" t="s">
        <v>1030</v>
      </c>
      <c r="D214" s="90" t="s">
        <v>807</v>
      </c>
      <c r="E214" s="91">
        <v>357.41</v>
      </c>
      <c r="F214" s="91">
        <v>387.27000000000004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  <c r="L214" s="91">
        <v>0</v>
      </c>
      <c r="M214" s="91">
        <v>0.98</v>
      </c>
      <c r="N214" s="91">
        <v>0.98</v>
      </c>
      <c r="P214" s="30">
        <v>358.39000000000004</v>
      </c>
      <c r="Q214" s="30">
        <v>29.860000000000014</v>
      </c>
      <c r="R214" s="30">
        <v>388.25000000000006</v>
      </c>
    </row>
    <row r="215" spans="2:18" ht="12.75">
      <c r="B215" s="90" t="s">
        <v>1031</v>
      </c>
      <c r="C215" s="90" t="s">
        <v>1032</v>
      </c>
      <c r="D215" s="90" t="s">
        <v>807</v>
      </c>
      <c r="E215" s="91">
        <v>422.85999999999984</v>
      </c>
      <c r="F215" s="91">
        <v>562.1699999999998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  <c r="L215" s="91">
        <v>0</v>
      </c>
      <c r="M215" s="91">
        <v>0</v>
      </c>
      <c r="N215" s="91">
        <v>0</v>
      </c>
      <c r="P215" s="30">
        <v>422.85999999999984</v>
      </c>
      <c r="Q215" s="30">
        <v>139.31</v>
      </c>
      <c r="R215" s="30">
        <v>562.1699999999998</v>
      </c>
    </row>
    <row r="216" spans="2:18" ht="12.75">
      <c r="B216" s="90" t="s">
        <v>1033</v>
      </c>
      <c r="C216" s="90" t="s">
        <v>1947</v>
      </c>
      <c r="D216" s="90" t="s">
        <v>807</v>
      </c>
      <c r="E216" s="91">
        <v>341.31999999999994</v>
      </c>
      <c r="F216" s="91">
        <v>360.2699999999999</v>
      </c>
      <c r="G216" s="91">
        <v>0</v>
      </c>
      <c r="H216" s="91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N216" s="91">
        <v>0</v>
      </c>
      <c r="P216" s="30">
        <v>341.31999999999994</v>
      </c>
      <c r="Q216" s="30">
        <v>18.94999999999999</v>
      </c>
      <c r="R216" s="30">
        <v>360.2699999999999</v>
      </c>
    </row>
    <row r="217" spans="2:18" ht="12.75">
      <c r="B217" s="90" t="s">
        <v>905</v>
      </c>
      <c r="C217" s="90" t="s">
        <v>275</v>
      </c>
      <c r="D217" s="90" t="s">
        <v>806</v>
      </c>
      <c r="E217" s="91">
        <v>1110.6700000000003</v>
      </c>
      <c r="F217" s="91">
        <v>1405.7000000000003</v>
      </c>
      <c r="G217" s="91">
        <v>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N217" s="91">
        <v>0</v>
      </c>
      <c r="P217" s="30">
        <v>1110.6700000000003</v>
      </c>
      <c r="Q217" s="30">
        <v>295.03</v>
      </c>
      <c r="R217" s="30">
        <v>1405.7000000000003</v>
      </c>
    </row>
    <row r="218" spans="2:18" ht="12.75">
      <c r="B218" s="90" t="s">
        <v>1380</v>
      </c>
      <c r="C218" s="90" t="s">
        <v>277</v>
      </c>
      <c r="D218" s="90" t="s">
        <v>810</v>
      </c>
      <c r="E218" s="91">
        <v>1244.4499999999994</v>
      </c>
      <c r="F218" s="91">
        <v>1473.9299999999994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91">
        <v>3.4799999999999995</v>
      </c>
      <c r="N218" s="91">
        <v>3.4799999999999995</v>
      </c>
      <c r="P218" s="30">
        <v>1247.9299999999994</v>
      </c>
      <c r="Q218" s="30">
        <v>229.48000000000002</v>
      </c>
      <c r="R218" s="30">
        <v>1477.4099999999994</v>
      </c>
    </row>
    <row r="219" spans="2:18" ht="12.75">
      <c r="B219" s="90" t="s">
        <v>836</v>
      </c>
      <c r="C219" s="90" t="s">
        <v>279</v>
      </c>
      <c r="D219" s="90" t="s">
        <v>805</v>
      </c>
      <c r="E219" s="91">
        <v>2640.1200000000017</v>
      </c>
      <c r="F219" s="91">
        <v>2771.440000000002</v>
      </c>
      <c r="G219" s="91">
        <v>0</v>
      </c>
      <c r="H219" s="91">
        <v>30</v>
      </c>
      <c r="I219" s="91">
        <v>0</v>
      </c>
      <c r="J219" s="91">
        <v>0</v>
      </c>
      <c r="K219" s="91">
        <v>0</v>
      </c>
      <c r="L219" s="91">
        <v>0</v>
      </c>
      <c r="M219" s="91">
        <v>0</v>
      </c>
      <c r="N219" s="91">
        <v>0</v>
      </c>
      <c r="P219" s="30">
        <v>2640.1200000000017</v>
      </c>
      <c r="Q219" s="30">
        <v>161.32000000000016</v>
      </c>
      <c r="R219" s="30">
        <v>2801.440000000002</v>
      </c>
    </row>
    <row r="220" spans="2:18" ht="12.75">
      <c r="B220" s="90" t="s">
        <v>1034</v>
      </c>
      <c r="C220" s="90" t="s">
        <v>1035</v>
      </c>
      <c r="D220" s="90" t="s">
        <v>807</v>
      </c>
      <c r="E220" s="91">
        <v>321.20000000000005</v>
      </c>
      <c r="F220" s="91">
        <v>2427.5649999999996</v>
      </c>
      <c r="G220" s="91">
        <v>0</v>
      </c>
      <c r="H220" s="91">
        <v>0</v>
      </c>
      <c r="I220" s="91">
        <v>0</v>
      </c>
      <c r="J220" s="91">
        <v>0</v>
      </c>
      <c r="K220" s="91">
        <v>0</v>
      </c>
      <c r="L220" s="91">
        <v>1560</v>
      </c>
      <c r="M220" s="91">
        <v>0</v>
      </c>
      <c r="N220" s="91">
        <v>0</v>
      </c>
      <c r="P220" s="30">
        <v>321.20000000000005</v>
      </c>
      <c r="Q220" s="30">
        <v>3666.365</v>
      </c>
      <c r="R220" s="30">
        <v>3987.5649999999996</v>
      </c>
    </row>
    <row r="221" spans="2:18" ht="12.75">
      <c r="B221" s="90" t="s">
        <v>1381</v>
      </c>
      <c r="C221" s="90" t="s">
        <v>1382</v>
      </c>
      <c r="D221" s="90" t="s">
        <v>810</v>
      </c>
      <c r="E221" s="91">
        <v>1213.38</v>
      </c>
      <c r="F221" s="91">
        <v>3264.75</v>
      </c>
      <c r="G221" s="91">
        <v>0</v>
      </c>
      <c r="H221" s="91">
        <v>0</v>
      </c>
      <c r="I221" s="91">
        <v>0</v>
      </c>
      <c r="J221" s="91">
        <v>0</v>
      </c>
      <c r="K221" s="91">
        <v>0</v>
      </c>
      <c r="L221" s="91">
        <v>0</v>
      </c>
      <c r="M221" s="91">
        <v>1.98</v>
      </c>
      <c r="N221" s="91">
        <v>1.98</v>
      </c>
      <c r="P221" s="30">
        <v>1215.3600000000001</v>
      </c>
      <c r="Q221" s="30">
        <v>2051.37</v>
      </c>
      <c r="R221" s="30">
        <v>3266.73</v>
      </c>
    </row>
    <row r="222" spans="2:18" ht="12.75">
      <c r="B222" s="90" t="s">
        <v>1501</v>
      </c>
      <c r="C222" s="90" t="s">
        <v>281</v>
      </c>
      <c r="D222" s="90" t="s">
        <v>811</v>
      </c>
      <c r="E222" s="91">
        <v>3245.783999999997</v>
      </c>
      <c r="F222" s="91">
        <v>4245.953999999997</v>
      </c>
      <c r="G222" s="91">
        <v>0</v>
      </c>
      <c r="H222" s="91">
        <v>0</v>
      </c>
      <c r="I222" s="91">
        <v>5</v>
      </c>
      <c r="J222" s="91">
        <v>5</v>
      </c>
      <c r="K222" s="91">
        <v>0</v>
      </c>
      <c r="L222" s="91">
        <v>0</v>
      </c>
      <c r="M222" s="91">
        <v>0.99</v>
      </c>
      <c r="N222" s="91">
        <v>1.99</v>
      </c>
      <c r="P222" s="30">
        <v>3251.7739999999967</v>
      </c>
      <c r="Q222" s="30">
        <v>1001.1700000000001</v>
      </c>
      <c r="R222" s="30">
        <v>4252.943999999997</v>
      </c>
    </row>
    <row r="223" spans="2:18" ht="12.75">
      <c r="B223" s="92">
        <v>827</v>
      </c>
      <c r="C223" s="90" t="s">
        <v>283</v>
      </c>
      <c r="D223" s="90" t="s">
        <v>804</v>
      </c>
      <c r="E223" s="91">
        <v>1285.2540000000008</v>
      </c>
      <c r="F223" s="91">
        <v>1345.1140000000007</v>
      </c>
      <c r="G223" s="91">
        <v>0</v>
      </c>
      <c r="H223" s="91">
        <v>27.1</v>
      </c>
      <c r="I223" s="91">
        <v>0</v>
      </c>
      <c r="J223" s="91">
        <v>0</v>
      </c>
      <c r="K223" s="91">
        <v>0</v>
      </c>
      <c r="L223" s="91">
        <v>0</v>
      </c>
      <c r="M223" s="91">
        <v>0.99</v>
      </c>
      <c r="N223" s="91">
        <v>0.99</v>
      </c>
      <c r="P223" s="30">
        <v>1286.2440000000008</v>
      </c>
      <c r="Q223" s="30">
        <v>86.95999999999981</v>
      </c>
      <c r="R223" s="30">
        <v>1373.2040000000006</v>
      </c>
    </row>
    <row r="224" spans="2:18" ht="12.75">
      <c r="B224" s="90" t="s">
        <v>1383</v>
      </c>
      <c r="C224" s="90" t="s">
        <v>285</v>
      </c>
      <c r="D224" s="90" t="s">
        <v>810</v>
      </c>
      <c r="E224" s="91">
        <v>3242.919999999998</v>
      </c>
      <c r="F224" s="91">
        <v>3559.4799999999977</v>
      </c>
      <c r="G224" s="91">
        <v>0</v>
      </c>
      <c r="H224" s="91">
        <v>0</v>
      </c>
      <c r="I224" s="91">
        <v>0</v>
      </c>
      <c r="J224" s="91">
        <v>0</v>
      </c>
      <c r="K224" s="91">
        <v>0</v>
      </c>
      <c r="L224" s="91">
        <v>0</v>
      </c>
      <c r="M224" s="91">
        <v>1.99</v>
      </c>
      <c r="N224" s="91">
        <v>1.99</v>
      </c>
      <c r="P224" s="30">
        <v>3244.9099999999976</v>
      </c>
      <c r="Q224" s="30">
        <v>316.55999999999995</v>
      </c>
      <c r="R224" s="30">
        <v>3561.4699999999975</v>
      </c>
    </row>
    <row r="225" spans="2:18" ht="12.75">
      <c r="B225" s="90" t="s">
        <v>1384</v>
      </c>
      <c r="C225" s="90" t="s">
        <v>1385</v>
      </c>
      <c r="D225" s="90" t="s">
        <v>810</v>
      </c>
      <c r="E225" s="91">
        <v>2153.1849999999995</v>
      </c>
      <c r="F225" s="91">
        <v>3030.1449999999995</v>
      </c>
      <c r="G225" s="91">
        <v>17</v>
      </c>
      <c r="H225" s="91">
        <v>97</v>
      </c>
      <c r="I225" s="91">
        <v>0</v>
      </c>
      <c r="J225" s="91">
        <v>0</v>
      </c>
      <c r="K225" s="91">
        <v>0</v>
      </c>
      <c r="L225" s="91">
        <v>0</v>
      </c>
      <c r="M225" s="91">
        <v>0.99</v>
      </c>
      <c r="N225" s="91">
        <v>0.99</v>
      </c>
      <c r="P225" s="30">
        <v>2171.1749999999993</v>
      </c>
      <c r="Q225" s="30">
        <v>956.96</v>
      </c>
      <c r="R225" s="30">
        <v>3128.1349999999993</v>
      </c>
    </row>
    <row r="226" spans="2:18" ht="12.75">
      <c r="B226" s="90" t="s">
        <v>1036</v>
      </c>
      <c r="C226" s="90" t="s">
        <v>1037</v>
      </c>
      <c r="D226" s="90" t="s">
        <v>807</v>
      </c>
      <c r="E226" s="91">
        <v>534.03</v>
      </c>
      <c r="F226" s="91">
        <v>735.81</v>
      </c>
      <c r="G226" s="91">
        <v>0</v>
      </c>
      <c r="H226" s="91">
        <v>10</v>
      </c>
      <c r="I226" s="91">
        <v>0</v>
      </c>
      <c r="J226" s="91">
        <v>0</v>
      </c>
      <c r="K226" s="91">
        <v>0</v>
      </c>
      <c r="L226" s="91">
        <v>0</v>
      </c>
      <c r="M226" s="91">
        <v>0</v>
      </c>
      <c r="N226" s="91">
        <v>0</v>
      </c>
      <c r="P226" s="30">
        <v>534.03</v>
      </c>
      <c r="Q226" s="30">
        <v>211.77999999999997</v>
      </c>
      <c r="R226" s="30">
        <v>745.81</v>
      </c>
    </row>
    <row r="227" spans="2:18" ht="12.75">
      <c r="B227" s="90" t="s">
        <v>1502</v>
      </c>
      <c r="C227" s="90" t="s">
        <v>1503</v>
      </c>
      <c r="D227" s="90" t="s">
        <v>811</v>
      </c>
      <c r="E227" s="91">
        <v>2219.366000000001</v>
      </c>
      <c r="F227" s="91">
        <v>2496.686000000001</v>
      </c>
      <c r="G227" s="91">
        <v>21</v>
      </c>
      <c r="H227" s="91">
        <v>51</v>
      </c>
      <c r="I227" s="91">
        <v>0</v>
      </c>
      <c r="J227" s="91">
        <v>0</v>
      </c>
      <c r="K227" s="91">
        <v>0</v>
      </c>
      <c r="L227" s="91">
        <v>0</v>
      </c>
      <c r="M227" s="91">
        <v>0</v>
      </c>
      <c r="N227" s="91">
        <v>0</v>
      </c>
      <c r="P227" s="30">
        <v>2240.366000000001</v>
      </c>
      <c r="Q227" s="30">
        <v>307.32000000000016</v>
      </c>
      <c r="R227" s="30">
        <v>2547.686000000001</v>
      </c>
    </row>
    <row r="228" spans="2:18" ht="12.75">
      <c r="B228" s="90" t="s">
        <v>1038</v>
      </c>
      <c r="C228" s="90" t="s">
        <v>1039</v>
      </c>
      <c r="D228" s="90" t="s">
        <v>807</v>
      </c>
      <c r="E228" s="91">
        <v>406.03999999999996</v>
      </c>
      <c r="F228" s="91">
        <v>433.48999999999995</v>
      </c>
      <c r="G228" s="91">
        <v>0</v>
      </c>
      <c r="H228" s="91">
        <v>0</v>
      </c>
      <c r="I228" s="91">
        <v>0</v>
      </c>
      <c r="J228" s="91">
        <v>0</v>
      </c>
      <c r="K228" s="91">
        <v>0</v>
      </c>
      <c r="L228" s="91">
        <v>0</v>
      </c>
      <c r="M228" s="91">
        <v>3</v>
      </c>
      <c r="N228" s="91">
        <v>3</v>
      </c>
      <c r="P228" s="30">
        <v>409.03999999999996</v>
      </c>
      <c r="Q228" s="30">
        <v>27.44999999999999</v>
      </c>
      <c r="R228" s="30">
        <v>436.48999999999995</v>
      </c>
    </row>
    <row r="229" spans="2:18" ht="12.75">
      <c r="B229" s="90" t="s">
        <v>1386</v>
      </c>
      <c r="C229" s="90" t="s">
        <v>1387</v>
      </c>
      <c r="D229" s="90" t="s">
        <v>810</v>
      </c>
      <c r="E229" s="91">
        <v>3767.7699999999954</v>
      </c>
      <c r="F229" s="91">
        <v>5102.679999999995</v>
      </c>
      <c r="G229" s="91">
        <v>40.5</v>
      </c>
      <c r="H229" s="91">
        <v>51.5</v>
      </c>
      <c r="I229" s="91">
        <v>0</v>
      </c>
      <c r="J229" s="91">
        <v>0</v>
      </c>
      <c r="K229" s="91">
        <v>0</v>
      </c>
      <c r="L229" s="91">
        <v>0</v>
      </c>
      <c r="M229" s="91">
        <v>0</v>
      </c>
      <c r="N229" s="91">
        <v>0</v>
      </c>
      <c r="P229" s="30">
        <v>3808.2699999999954</v>
      </c>
      <c r="Q229" s="30">
        <v>1345.9099999999994</v>
      </c>
      <c r="R229" s="30">
        <v>5154.179999999995</v>
      </c>
    </row>
    <row r="230" spans="2:18" ht="12.75">
      <c r="B230" s="90" t="s">
        <v>1504</v>
      </c>
      <c r="C230" s="90" t="s">
        <v>295</v>
      </c>
      <c r="D230" s="90" t="s">
        <v>811</v>
      </c>
      <c r="E230" s="91">
        <v>4676.240000000003</v>
      </c>
      <c r="F230" s="91">
        <v>7150.960000000002</v>
      </c>
      <c r="G230" s="91">
        <v>17</v>
      </c>
      <c r="H230" s="91">
        <v>577</v>
      </c>
      <c r="I230" s="91">
        <v>0.3</v>
      </c>
      <c r="J230" s="91">
        <v>12.3</v>
      </c>
      <c r="K230" s="91">
        <v>0</v>
      </c>
      <c r="L230" s="91">
        <v>499</v>
      </c>
      <c r="M230" s="91">
        <v>0</v>
      </c>
      <c r="N230" s="91">
        <v>0</v>
      </c>
      <c r="P230" s="30">
        <v>4693.540000000004</v>
      </c>
      <c r="Q230" s="30">
        <v>3545.7199999999984</v>
      </c>
      <c r="R230" s="30">
        <v>8239.260000000002</v>
      </c>
    </row>
    <row r="231" spans="2:18" ht="12.75">
      <c r="B231" s="90" t="s">
        <v>1219</v>
      </c>
      <c r="C231" s="90" t="s">
        <v>297</v>
      </c>
      <c r="D231" s="90" t="s">
        <v>809</v>
      </c>
      <c r="E231" s="91">
        <v>2123.6900000000023</v>
      </c>
      <c r="F231" s="91">
        <v>2368.9200000000023</v>
      </c>
      <c r="G231" s="91">
        <v>22</v>
      </c>
      <c r="H231" s="91">
        <v>22</v>
      </c>
      <c r="I231" s="91">
        <v>0</v>
      </c>
      <c r="J231" s="91">
        <v>0</v>
      </c>
      <c r="K231" s="91">
        <v>0</v>
      </c>
      <c r="L231" s="91">
        <v>800</v>
      </c>
      <c r="M231" s="91">
        <v>1.99</v>
      </c>
      <c r="N231" s="91">
        <v>1.99</v>
      </c>
      <c r="P231" s="30">
        <v>2147.680000000002</v>
      </c>
      <c r="Q231" s="30">
        <v>1045.23</v>
      </c>
      <c r="R231" s="30">
        <v>3192.910000000002</v>
      </c>
    </row>
    <row r="232" spans="2:18" ht="12.75">
      <c r="B232" s="90" t="s">
        <v>837</v>
      </c>
      <c r="C232" s="90" t="s">
        <v>838</v>
      </c>
      <c r="D232" s="90" t="s">
        <v>805</v>
      </c>
      <c r="E232" s="91">
        <v>5649.235999999999</v>
      </c>
      <c r="F232" s="91">
        <v>9198.326</v>
      </c>
      <c r="G232" s="91">
        <v>54.99999999999999</v>
      </c>
      <c r="H232" s="91">
        <v>676</v>
      </c>
      <c r="I232" s="91">
        <v>0</v>
      </c>
      <c r="J232" s="91">
        <v>0</v>
      </c>
      <c r="K232" s="91">
        <v>0</v>
      </c>
      <c r="L232" s="91">
        <v>0</v>
      </c>
      <c r="M232" s="91">
        <v>0</v>
      </c>
      <c r="N232" s="91">
        <v>0</v>
      </c>
      <c r="P232" s="30">
        <v>5704.235999999999</v>
      </c>
      <c r="Q232" s="30">
        <v>4170.09</v>
      </c>
      <c r="R232" s="30">
        <v>9874.326</v>
      </c>
    </row>
    <row r="233" spans="2:18" ht="12.75">
      <c r="B233" s="90" t="s">
        <v>1220</v>
      </c>
      <c r="C233" s="90" t="s">
        <v>1221</v>
      </c>
      <c r="D233" s="90" t="s">
        <v>809</v>
      </c>
      <c r="E233" s="91">
        <v>2161.729999999998</v>
      </c>
      <c r="F233" s="91">
        <v>2161.729999999998</v>
      </c>
      <c r="G233" s="91">
        <v>0</v>
      </c>
      <c r="H233" s="91">
        <v>12</v>
      </c>
      <c r="I233" s="91">
        <v>0</v>
      </c>
      <c r="J233" s="91">
        <v>0</v>
      </c>
      <c r="K233" s="91">
        <v>0</v>
      </c>
      <c r="L233" s="91">
        <v>0</v>
      </c>
      <c r="M233" s="91">
        <v>0.99</v>
      </c>
      <c r="N233" s="91">
        <v>0.99</v>
      </c>
      <c r="P233" s="30">
        <v>2162.719999999998</v>
      </c>
      <c r="Q233" s="30">
        <v>12</v>
      </c>
      <c r="R233" s="30">
        <v>2174.719999999998</v>
      </c>
    </row>
    <row r="234" spans="2:18" ht="12.75">
      <c r="B234" s="90" t="s">
        <v>1133</v>
      </c>
      <c r="C234" s="90" t="s">
        <v>299</v>
      </c>
      <c r="D234" s="90" t="s">
        <v>808</v>
      </c>
      <c r="E234" s="91">
        <v>545.2899999999998</v>
      </c>
      <c r="F234" s="91">
        <v>781.3599999999998</v>
      </c>
      <c r="G234" s="91">
        <v>0</v>
      </c>
      <c r="H234" s="91">
        <v>0</v>
      </c>
      <c r="I234" s="91">
        <v>0</v>
      </c>
      <c r="J234" s="91">
        <v>0</v>
      </c>
      <c r="K234" s="91">
        <v>0</v>
      </c>
      <c r="L234" s="91">
        <v>0</v>
      </c>
      <c r="M234" s="91">
        <v>0</v>
      </c>
      <c r="N234" s="91">
        <v>0</v>
      </c>
      <c r="P234" s="30">
        <v>545.2899999999998</v>
      </c>
      <c r="Q234" s="30">
        <v>236.06999999999994</v>
      </c>
      <c r="R234" s="30">
        <v>781.3599999999998</v>
      </c>
    </row>
    <row r="235" spans="2:18" ht="12.75">
      <c r="B235" s="90" t="s">
        <v>839</v>
      </c>
      <c r="C235" s="90" t="s">
        <v>301</v>
      </c>
      <c r="D235" s="90" t="s">
        <v>805</v>
      </c>
      <c r="E235" s="91">
        <v>2100.05</v>
      </c>
      <c r="F235" s="91">
        <v>2780.0400000000004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3193</v>
      </c>
      <c r="M235" s="91">
        <v>0</v>
      </c>
      <c r="N235" s="91">
        <v>0</v>
      </c>
      <c r="P235" s="30">
        <v>2100.05</v>
      </c>
      <c r="Q235" s="30">
        <v>3872.9900000000007</v>
      </c>
      <c r="R235" s="30">
        <v>5973.040000000001</v>
      </c>
    </row>
    <row r="236" spans="2:18" ht="12.75">
      <c r="B236" s="90" t="s">
        <v>1388</v>
      </c>
      <c r="C236" s="90" t="s">
        <v>1389</v>
      </c>
      <c r="D236" s="90" t="s">
        <v>810</v>
      </c>
      <c r="E236" s="91">
        <v>880.4700000000007</v>
      </c>
      <c r="F236" s="91">
        <v>880.4700000000007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91">
        <v>0</v>
      </c>
      <c r="N236" s="91">
        <v>0</v>
      </c>
      <c r="P236" s="30">
        <v>880.4700000000007</v>
      </c>
      <c r="Q236" s="30">
        <v>0</v>
      </c>
      <c r="R236" s="30">
        <v>880.4700000000007</v>
      </c>
    </row>
    <row r="237" spans="2:18" ht="12.75">
      <c r="B237" s="92">
        <v>828</v>
      </c>
      <c r="C237" s="90" t="s">
        <v>1316</v>
      </c>
      <c r="D237" s="90" t="s">
        <v>804</v>
      </c>
      <c r="E237" s="91">
        <v>137.24999999999997</v>
      </c>
      <c r="F237" s="91">
        <v>221.93999999999997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91">
        <v>0</v>
      </c>
      <c r="N237" s="91">
        <v>0</v>
      </c>
      <c r="P237" s="30">
        <v>137.24999999999997</v>
      </c>
      <c r="Q237" s="30">
        <v>84.69</v>
      </c>
      <c r="R237" s="30">
        <v>221.93999999999997</v>
      </c>
    </row>
    <row r="238" spans="2:18" ht="12.75">
      <c r="B238" s="92">
        <v>829</v>
      </c>
      <c r="C238" s="90" t="s">
        <v>1317</v>
      </c>
      <c r="D238" s="90" t="s">
        <v>804</v>
      </c>
      <c r="E238" s="91">
        <v>828.9600000000002</v>
      </c>
      <c r="F238" s="91">
        <v>839.2200000000001</v>
      </c>
      <c r="G238" s="91">
        <v>12.1</v>
      </c>
      <c r="H238" s="91">
        <v>12.1</v>
      </c>
      <c r="I238" s="91">
        <v>0</v>
      </c>
      <c r="J238" s="91">
        <v>0</v>
      </c>
      <c r="K238" s="91">
        <v>0</v>
      </c>
      <c r="L238" s="91">
        <v>0</v>
      </c>
      <c r="M238" s="91">
        <v>0</v>
      </c>
      <c r="N238" s="91">
        <v>0</v>
      </c>
      <c r="P238" s="30">
        <v>841.0600000000002</v>
      </c>
      <c r="Q238" s="30">
        <v>10.259999999999991</v>
      </c>
      <c r="R238" s="30">
        <v>851.3200000000002</v>
      </c>
    </row>
    <row r="239" spans="2:18" ht="12.75">
      <c r="B239" s="92">
        <v>830</v>
      </c>
      <c r="C239" s="90" t="s">
        <v>1318</v>
      </c>
      <c r="D239" s="90" t="s">
        <v>804</v>
      </c>
      <c r="E239" s="91">
        <v>235.06999999999996</v>
      </c>
      <c r="F239" s="91">
        <v>239.06999999999996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91">
        <v>0</v>
      </c>
      <c r="N239" s="91">
        <v>0</v>
      </c>
      <c r="P239" s="30">
        <v>235.06999999999996</v>
      </c>
      <c r="Q239" s="30">
        <v>4</v>
      </c>
      <c r="R239" s="30">
        <v>239.06999999999996</v>
      </c>
    </row>
    <row r="240" spans="2:18" ht="12.75">
      <c r="B240" s="92">
        <v>831</v>
      </c>
      <c r="C240" s="90" t="s">
        <v>1319</v>
      </c>
      <c r="D240" s="90" t="s">
        <v>804</v>
      </c>
      <c r="E240" s="91">
        <v>647.8399999999999</v>
      </c>
      <c r="F240" s="91">
        <v>691.5999999999999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91">
        <v>0</v>
      </c>
      <c r="N240" s="91">
        <v>0</v>
      </c>
      <c r="P240" s="30">
        <v>647.8399999999999</v>
      </c>
      <c r="Q240" s="30">
        <v>43.75999999999999</v>
      </c>
      <c r="R240" s="30">
        <v>691.5999999999999</v>
      </c>
    </row>
    <row r="241" spans="2:18" ht="12.75">
      <c r="B241" s="92">
        <v>832</v>
      </c>
      <c r="C241" s="90" t="s">
        <v>1320</v>
      </c>
      <c r="D241" s="90" t="s">
        <v>804</v>
      </c>
      <c r="E241" s="91">
        <v>434.80000000000007</v>
      </c>
      <c r="F241" s="91">
        <v>444.80000000000007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91">
        <v>0</v>
      </c>
      <c r="N241" s="91">
        <v>0</v>
      </c>
      <c r="P241" s="30">
        <v>434.80000000000007</v>
      </c>
      <c r="Q241" s="30">
        <v>10</v>
      </c>
      <c r="R241" s="30">
        <v>444.80000000000007</v>
      </c>
    </row>
    <row r="242" spans="2:18" ht="12.75">
      <c r="B242" s="92">
        <v>833</v>
      </c>
      <c r="C242" s="90" t="s">
        <v>1321</v>
      </c>
      <c r="D242" s="90" t="s">
        <v>804</v>
      </c>
      <c r="E242" s="91">
        <v>314.54</v>
      </c>
      <c r="F242" s="91">
        <v>314.54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91">
        <v>0.99</v>
      </c>
      <c r="N242" s="91">
        <v>0.99</v>
      </c>
      <c r="P242" s="30">
        <v>315.53000000000003</v>
      </c>
      <c r="Q242" s="30">
        <v>0</v>
      </c>
      <c r="R242" s="30">
        <v>315.53000000000003</v>
      </c>
    </row>
    <row r="243" spans="2:18" ht="12.75">
      <c r="B243" s="92">
        <v>834</v>
      </c>
      <c r="C243" s="90" t="s">
        <v>1322</v>
      </c>
      <c r="D243" s="90" t="s">
        <v>804</v>
      </c>
      <c r="E243" s="91">
        <v>528.0100000000001</v>
      </c>
      <c r="F243" s="91">
        <v>587.7700000000001</v>
      </c>
      <c r="G243" s="91">
        <v>0</v>
      </c>
      <c r="H243" s="91">
        <v>30</v>
      </c>
      <c r="I243" s="91">
        <v>0</v>
      </c>
      <c r="J243" s="91">
        <v>0</v>
      </c>
      <c r="K243" s="91">
        <v>0</v>
      </c>
      <c r="L243" s="91">
        <v>0</v>
      </c>
      <c r="M243" s="91">
        <v>0</v>
      </c>
      <c r="N243" s="91">
        <v>0</v>
      </c>
      <c r="P243" s="30">
        <v>528.0100000000001</v>
      </c>
      <c r="Q243" s="30">
        <v>89.75999999999999</v>
      </c>
      <c r="R243" s="30">
        <v>617.7700000000001</v>
      </c>
    </row>
    <row r="244" spans="2:18" ht="12.75">
      <c r="B244" s="92">
        <v>835</v>
      </c>
      <c r="C244" s="90" t="s">
        <v>1323</v>
      </c>
      <c r="D244" s="90" t="s">
        <v>804</v>
      </c>
      <c r="E244" s="91">
        <v>1669.0000000000007</v>
      </c>
      <c r="F244" s="91">
        <v>1808.9700000000007</v>
      </c>
      <c r="G244" s="91">
        <v>18.1</v>
      </c>
      <c r="H244" s="91">
        <v>18.1</v>
      </c>
      <c r="I244" s="91">
        <v>0</v>
      </c>
      <c r="J244" s="91">
        <v>0</v>
      </c>
      <c r="K244" s="91">
        <v>0</v>
      </c>
      <c r="L244" s="91">
        <v>0</v>
      </c>
      <c r="M244" s="91">
        <v>0</v>
      </c>
      <c r="N244" s="91">
        <v>0</v>
      </c>
      <c r="P244" s="30">
        <v>1687.1000000000006</v>
      </c>
      <c r="Q244" s="30">
        <v>139.97000000000003</v>
      </c>
      <c r="R244" s="30">
        <v>1827.0700000000006</v>
      </c>
    </row>
    <row r="245" spans="2:18" ht="12.75">
      <c r="B245" s="90" t="s">
        <v>1505</v>
      </c>
      <c r="C245" s="90" t="s">
        <v>305</v>
      </c>
      <c r="D245" s="90" t="s">
        <v>811</v>
      </c>
      <c r="E245" s="91">
        <v>2330.8799999999997</v>
      </c>
      <c r="F245" s="91">
        <v>2674.68</v>
      </c>
      <c r="G245" s="91">
        <v>0</v>
      </c>
      <c r="H245" s="91">
        <v>5</v>
      </c>
      <c r="I245" s="91">
        <v>0</v>
      </c>
      <c r="J245" s="91">
        <v>0</v>
      </c>
      <c r="K245" s="91">
        <v>0</v>
      </c>
      <c r="L245" s="91">
        <v>0</v>
      </c>
      <c r="M245" s="91">
        <v>0.99</v>
      </c>
      <c r="N245" s="91">
        <v>0.99</v>
      </c>
      <c r="P245" s="30">
        <v>2331.8699999999994</v>
      </c>
      <c r="Q245" s="30">
        <v>348.8000000000002</v>
      </c>
      <c r="R245" s="30">
        <v>2680.6699999999996</v>
      </c>
    </row>
    <row r="246" spans="2:18" ht="12.75">
      <c r="B246" s="92">
        <v>836</v>
      </c>
      <c r="C246" s="90" t="s">
        <v>1324</v>
      </c>
      <c r="D246" s="90" t="s">
        <v>804</v>
      </c>
      <c r="E246" s="91">
        <v>3774.0999999999976</v>
      </c>
      <c r="F246" s="91">
        <v>4014.5999999999976</v>
      </c>
      <c r="G246" s="91">
        <v>1398.2</v>
      </c>
      <c r="H246" s="91">
        <v>2044.2</v>
      </c>
      <c r="I246" s="91">
        <v>25</v>
      </c>
      <c r="J246" s="91">
        <v>25</v>
      </c>
      <c r="K246" s="91">
        <v>0</v>
      </c>
      <c r="L246" s="91">
        <v>0</v>
      </c>
      <c r="M246" s="91">
        <v>1</v>
      </c>
      <c r="N246" s="91">
        <v>1</v>
      </c>
      <c r="P246" s="30">
        <v>5198.299999999997</v>
      </c>
      <c r="Q246" s="30">
        <v>886.5</v>
      </c>
      <c r="R246" s="30">
        <v>6084.799999999997</v>
      </c>
    </row>
    <row r="247" spans="2:18" ht="12.75">
      <c r="B247" s="90" t="s">
        <v>1390</v>
      </c>
      <c r="C247" s="90" t="s">
        <v>307</v>
      </c>
      <c r="D247" s="90" t="s">
        <v>810</v>
      </c>
      <c r="E247" s="91">
        <v>2167.459999999998</v>
      </c>
      <c r="F247" s="91">
        <v>2284.5099999999984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N247" s="91">
        <v>0</v>
      </c>
      <c r="P247" s="30">
        <v>2167.459999999998</v>
      </c>
      <c r="Q247" s="30">
        <v>117.05000000000018</v>
      </c>
      <c r="R247" s="30">
        <v>2284.5099999999984</v>
      </c>
    </row>
    <row r="248" spans="2:18" ht="12.75">
      <c r="B248" s="90" t="s">
        <v>1576</v>
      </c>
      <c r="C248" s="90" t="s">
        <v>1577</v>
      </c>
      <c r="D248" s="90" t="s">
        <v>803</v>
      </c>
      <c r="E248" s="91">
        <v>2757.2399999999993</v>
      </c>
      <c r="F248" s="91">
        <v>2829.059999999999</v>
      </c>
      <c r="G248" s="91">
        <v>0</v>
      </c>
      <c r="H248" s="91">
        <v>0</v>
      </c>
      <c r="I248" s="91">
        <v>0</v>
      </c>
      <c r="J248" s="91">
        <v>0</v>
      </c>
      <c r="K248" s="91">
        <v>0</v>
      </c>
      <c r="L248" s="91">
        <v>0</v>
      </c>
      <c r="M248" s="91">
        <v>0</v>
      </c>
      <c r="N248" s="91">
        <v>0</v>
      </c>
      <c r="P248" s="30">
        <v>2757.2399999999993</v>
      </c>
      <c r="Q248" s="30">
        <v>71.81999999999971</v>
      </c>
      <c r="R248" s="30">
        <v>2829.059999999999</v>
      </c>
    </row>
    <row r="249" spans="2:18" ht="12.75">
      <c r="B249" s="90" t="s">
        <v>840</v>
      </c>
      <c r="C249" s="90" t="s">
        <v>841</v>
      </c>
      <c r="D249" s="90" t="s">
        <v>805</v>
      </c>
      <c r="E249" s="91">
        <v>4245.869999999999</v>
      </c>
      <c r="F249" s="91">
        <v>5635.119999999999</v>
      </c>
      <c r="G249" s="91">
        <v>24</v>
      </c>
      <c r="H249" s="91">
        <v>195</v>
      </c>
      <c r="I249" s="91">
        <v>0</v>
      </c>
      <c r="J249" s="91">
        <v>0</v>
      </c>
      <c r="K249" s="91">
        <v>0</v>
      </c>
      <c r="L249" s="91">
        <v>1489</v>
      </c>
      <c r="M249" s="91">
        <v>0</v>
      </c>
      <c r="N249" s="91">
        <v>0</v>
      </c>
      <c r="P249" s="30">
        <v>4269.869999999999</v>
      </c>
      <c r="Q249" s="30">
        <v>3049.25</v>
      </c>
      <c r="R249" s="30">
        <v>7319.119999999999</v>
      </c>
    </row>
    <row r="250" spans="2:18" ht="12.75">
      <c r="B250" s="90" t="s">
        <v>1391</v>
      </c>
      <c r="C250" s="90" t="s">
        <v>309</v>
      </c>
      <c r="D250" s="90" t="s">
        <v>810</v>
      </c>
      <c r="E250" s="91">
        <v>2422.427999999997</v>
      </c>
      <c r="F250" s="91">
        <v>2693.897999999997</v>
      </c>
      <c r="G250" s="91">
        <v>0</v>
      </c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>
        <v>0.99</v>
      </c>
      <c r="N250" s="91">
        <v>0.99</v>
      </c>
      <c r="P250" s="30">
        <v>2423.417999999997</v>
      </c>
      <c r="Q250" s="30">
        <v>271.4699999999998</v>
      </c>
      <c r="R250" s="30">
        <v>2694.8879999999967</v>
      </c>
    </row>
    <row r="251" spans="2:18" ht="12.75">
      <c r="B251" s="90" t="s">
        <v>1769</v>
      </c>
      <c r="C251" s="90" t="s">
        <v>1770</v>
      </c>
      <c r="D251" s="90" t="s">
        <v>813</v>
      </c>
      <c r="E251" s="91">
        <v>1750.1599999999987</v>
      </c>
      <c r="F251" s="91">
        <v>1835.5599999999988</v>
      </c>
      <c r="G251" s="91">
        <v>0</v>
      </c>
      <c r="H251" s="91">
        <v>0</v>
      </c>
      <c r="I251" s="91">
        <v>0</v>
      </c>
      <c r="J251" s="91">
        <v>0</v>
      </c>
      <c r="K251" s="91">
        <v>0</v>
      </c>
      <c r="L251" s="91">
        <v>0</v>
      </c>
      <c r="M251" s="91">
        <v>0</v>
      </c>
      <c r="N251" s="91">
        <v>0</v>
      </c>
      <c r="P251" s="30">
        <v>1750.1599999999987</v>
      </c>
      <c r="Q251" s="30">
        <v>85.40000000000009</v>
      </c>
      <c r="R251" s="30">
        <v>1835.5599999999988</v>
      </c>
    </row>
    <row r="252" spans="2:18" ht="12.75">
      <c r="B252" s="90" t="s">
        <v>906</v>
      </c>
      <c r="C252" s="90" t="s">
        <v>311</v>
      </c>
      <c r="D252" s="90" t="s">
        <v>806</v>
      </c>
      <c r="E252" s="91">
        <v>2641.4800000000005</v>
      </c>
      <c r="F252" s="91">
        <v>3173.2100000000005</v>
      </c>
      <c r="G252" s="91">
        <v>33</v>
      </c>
      <c r="H252" s="91">
        <v>33</v>
      </c>
      <c r="I252" s="91">
        <v>0</v>
      </c>
      <c r="J252" s="91">
        <v>0</v>
      </c>
      <c r="K252" s="91">
        <v>0</v>
      </c>
      <c r="L252" s="91">
        <v>0</v>
      </c>
      <c r="M252" s="91">
        <v>0.99</v>
      </c>
      <c r="N252" s="91">
        <v>0.99</v>
      </c>
      <c r="P252" s="30">
        <v>2675.4700000000003</v>
      </c>
      <c r="Q252" s="30">
        <v>531.73</v>
      </c>
      <c r="R252" s="30">
        <v>3207.2000000000003</v>
      </c>
    </row>
    <row r="253" spans="2:18" ht="12.75">
      <c r="B253" s="90" t="s">
        <v>1040</v>
      </c>
      <c r="C253" s="90" t="s">
        <v>1041</v>
      </c>
      <c r="D253" s="90" t="s">
        <v>807</v>
      </c>
      <c r="E253" s="91">
        <v>298.94999999999993</v>
      </c>
      <c r="F253" s="91">
        <v>407.69999999999993</v>
      </c>
      <c r="G253" s="91">
        <v>0</v>
      </c>
      <c r="H253" s="91">
        <v>0</v>
      </c>
      <c r="I253" s="91">
        <v>0</v>
      </c>
      <c r="J253" s="91">
        <v>0</v>
      </c>
      <c r="K253" s="91">
        <v>0</v>
      </c>
      <c r="L253" s="91">
        <v>0</v>
      </c>
      <c r="M253" s="91">
        <v>0.99</v>
      </c>
      <c r="N253" s="91">
        <v>0.99</v>
      </c>
      <c r="P253" s="30">
        <v>299.93999999999994</v>
      </c>
      <c r="Q253" s="30">
        <v>108.75</v>
      </c>
      <c r="R253" s="30">
        <v>408.68999999999994</v>
      </c>
    </row>
    <row r="254" spans="2:18" ht="12.75">
      <c r="B254" s="90" t="s">
        <v>1392</v>
      </c>
      <c r="C254" s="90" t="s">
        <v>315</v>
      </c>
      <c r="D254" s="90" t="s">
        <v>810</v>
      </c>
      <c r="E254" s="91">
        <v>2339.765000000001</v>
      </c>
      <c r="F254" s="91">
        <v>5005.925</v>
      </c>
      <c r="G254" s="91">
        <v>2</v>
      </c>
      <c r="H254" s="91">
        <v>2</v>
      </c>
      <c r="I254" s="91">
        <v>35</v>
      </c>
      <c r="J254" s="91">
        <v>35</v>
      </c>
      <c r="K254" s="91">
        <v>0</v>
      </c>
      <c r="L254" s="91">
        <v>0</v>
      </c>
      <c r="M254" s="91">
        <v>6.99</v>
      </c>
      <c r="N254" s="91">
        <v>6.99</v>
      </c>
      <c r="P254" s="30">
        <v>2383.7550000000006</v>
      </c>
      <c r="Q254" s="30">
        <v>2666.1599999999994</v>
      </c>
      <c r="R254" s="30">
        <v>5049.915</v>
      </c>
    </row>
    <row r="255" spans="2:18" ht="12.75">
      <c r="B255" s="90" t="s">
        <v>1042</v>
      </c>
      <c r="C255" s="90" t="s">
        <v>1043</v>
      </c>
      <c r="D255" s="90" t="s">
        <v>807</v>
      </c>
      <c r="E255" s="91">
        <v>320.9249999999997</v>
      </c>
      <c r="F255" s="91">
        <v>406.7349999999997</v>
      </c>
      <c r="G255" s="91">
        <v>0</v>
      </c>
      <c r="H255" s="91">
        <v>0</v>
      </c>
      <c r="I255" s="91">
        <v>0</v>
      </c>
      <c r="J255" s="91">
        <v>0</v>
      </c>
      <c r="K255" s="91">
        <v>0</v>
      </c>
      <c r="L255" s="91">
        <v>0</v>
      </c>
      <c r="M255" s="91">
        <v>0.99</v>
      </c>
      <c r="N255" s="91">
        <v>0.99</v>
      </c>
      <c r="P255" s="30">
        <v>321.91499999999974</v>
      </c>
      <c r="Q255" s="30">
        <v>85.80999999999995</v>
      </c>
      <c r="R255" s="30">
        <v>407.7249999999997</v>
      </c>
    </row>
    <row r="256" spans="2:18" ht="12.75">
      <c r="B256" s="90" t="s">
        <v>1044</v>
      </c>
      <c r="C256" s="90" t="s">
        <v>1045</v>
      </c>
      <c r="D256" s="90" t="s">
        <v>807</v>
      </c>
      <c r="E256" s="91">
        <v>668.1050000000002</v>
      </c>
      <c r="F256" s="91">
        <v>714.4450000000002</v>
      </c>
      <c r="G256" s="91">
        <v>0</v>
      </c>
      <c r="H256" s="91">
        <v>0</v>
      </c>
      <c r="I256" s="91">
        <v>0</v>
      </c>
      <c r="J256" s="91">
        <v>0</v>
      </c>
      <c r="K256" s="91">
        <v>0</v>
      </c>
      <c r="L256" s="91">
        <v>0</v>
      </c>
      <c r="M256" s="91">
        <v>0</v>
      </c>
      <c r="N256" s="91">
        <v>0</v>
      </c>
      <c r="P256" s="30">
        <v>668.1050000000002</v>
      </c>
      <c r="Q256" s="30">
        <v>46.33999999999992</v>
      </c>
      <c r="R256" s="30">
        <v>714.4450000000002</v>
      </c>
    </row>
    <row r="257" spans="2:18" ht="12.75">
      <c r="B257" s="90" t="s">
        <v>1666</v>
      </c>
      <c r="C257" s="90" t="s">
        <v>1667</v>
      </c>
      <c r="D257" s="90" t="s">
        <v>812</v>
      </c>
      <c r="E257" s="91">
        <v>1242.2199999999993</v>
      </c>
      <c r="F257" s="91">
        <v>1558.9099999999994</v>
      </c>
      <c r="G257" s="91">
        <v>0</v>
      </c>
      <c r="H257" s="91">
        <v>0</v>
      </c>
      <c r="I257" s="91">
        <v>0</v>
      </c>
      <c r="J257" s="91">
        <v>0</v>
      </c>
      <c r="K257" s="91">
        <v>0</v>
      </c>
      <c r="L257" s="91">
        <v>0</v>
      </c>
      <c r="M257" s="91">
        <v>0</v>
      </c>
      <c r="N257" s="91">
        <v>0</v>
      </c>
      <c r="P257" s="30">
        <v>1242.2199999999993</v>
      </c>
      <c r="Q257" s="30">
        <v>316.69000000000005</v>
      </c>
      <c r="R257" s="30">
        <v>1558.9099999999994</v>
      </c>
    </row>
    <row r="258" spans="2:18" ht="12.75">
      <c r="B258" s="90" t="s">
        <v>1771</v>
      </c>
      <c r="C258" s="90" t="s">
        <v>1772</v>
      </c>
      <c r="D258" s="90" t="s">
        <v>813</v>
      </c>
      <c r="E258" s="91">
        <v>1666.7500000000002</v>
      </c>
      <c r="F258" s="91">
        <v>1827.4000000000003</v>
      </c>
      <c r="G258" s="91">
        <v>39</v>
      </c>
      <c r="H258" s="91">
        <v>199</v>
      </c>
      <c r="I258" s="91">
        <v>0</v>
      </c>
      <c r="J258" s="91">
        <v>0</v>
      </c>
      <c r="K258" s="91">
        <v>0</v>
      </c>
      <c r="L258" s="91">
        <v>0</v>
      </c>
      <c r="M258" s="91">
        <v>0.99</v>
      </c>
      <c r="N258" s="91">
        <v>0.99</v>
      </c>
      <c r="P258" s="30">
        <v>1706.7400000000002</v>
      </c>
      <c r="Q258" s="30">
        <v>320.6500000000001</v>
      </c>
      <c r="R258" s="30">
        <v>2027.3900000000003</v>
      </c>
    </row>
    <row r="259" spans="2:18" ht="12.75">
      <c r="B259" s="90" t="s">
        <v>1773</v>
      </c>
      <c r="C259" s="90" t="s">
        <v>1774</v>
      </c>
      <c r="D259" s="90" t="s">
        <v>813</v>
      </c>
      <c r="E259" s="91">
        <v>3188.905</v>
      </c>
      <c r="F259" s="91">
        <v>4256.765</v>
      </c>
      <c r="G259" s="91">
        <v>32</v>
      </c>
      <c r="H259" s="91">
        <v>649</v>
      </c>
      <c r="I259" s="91">
        <v>0</v>
      </c>
      <c r="J259" s="91">
        <v>0</v>
      </c>
      <c r="K259" s="91">
        <v>0</v>
      </c>
      <c r="L259" s="91">
        <v>0</v>
      </c>
      <c r="M259" s="91">
        <v>0</v>
      </c>
      <c r="N259" s="91">
        <v>0</v>
      </c>
      <c r="P259" s="30">
        <v>3220.905</v>
      </c>
      <c r="Q259" s="30">
        <v>1684.8600000000001</v>
      </c>
      <c r="R259" s="30">
        <v>4905.765</v>
      </c>
    </row>
    <row r="260" spans="2:18" ht="12.75">
      <c r="B260" s="90" t="s">
        <v>1222</v>
      </c>
      <c r="C260" s="90" t="s">
        <v>321</v>
      </c>
      <c r="D260" s="90" t="s">
        <v>809</v>
      </c>
      <c r="E260" s="91">
        <v>834.9200000000002</v>
      </c>
      <c r="F260" s="91">
        <v>1054.2900000000002</v>
      </c>
      <c r="G260" s="91">
        <v>11</v>
      </c>
      <c r="H260" s="91">
        <v>11</v>
      </c>
      <c r="I260" s="91">
        <v>0</v>
      </c>
      <c r="J260" s="91">
        <v>0</v>
      </c>
      <c r="K260" s="91">
        <v>0</v>
      </c>
      <c r="L260" s="91">
        <v>0</v>
      </c>
      <c r="M260" s="91">
        <v>0</v>
      </c>
      <c r="N260" s="91">
        <v>0</v>
      </c>
      <c r="P260" s="30">
        <v>845.9200000000002</v>
      </c>
      <c r="Q260" s="30">
        <v>219.37</v>
      </c>
      <c r="R260" s="30">
        <v>1065.2900000000002</v>
      </c>
    </row>
    <row r="261" spans="2:18" ht="12.75">
      <c r="B261" s="90" t="s">
        <v>1046</v>
      </c>
      <c r="C261" s="90" t="s">
        <v>1047</v>
      </c>
      <c r="D261" s="90" t="s">
        <v>807</v>
      </c>
      <c r="E261" s="91">
        <v>240.47399999999988</v>
      </c>
      <c r="F261" s="91">
        <v>289.05399999999986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91">
        <v>0</v>
      </c>
      <c r="M261" s="91">
        <v>0.99</v>
      </c>
      <c r="N261" s="91">
        <v>0.99</v>
      </c>
      <c r="P261" s="30">
        <v>241.46399999999988</v>
      </c>
      <c r="Q261" s="30">
        <v>48.579999999999984</v>
      </c>
      <c r="R261" s="30">
        <v>290.04399999999987</v>
      </c>
    </row>
    <row r="262" spans="2:18" ht="12.75">
      <c r="B262" s="90" t="s">
        <v>1048</v>
      </c>
      <c r="C262" s="90" t="s">
        <v>1049</v>
      </c>
      <c r="D262" s="90" t="s">
        <v>807</v>
      </c>
      <c r="E262" s="91">
        <v>249.52000000000004</v>
      </c>
      <c r="F262" s="91">
        <v>317.92</v>
      </c>
      <c r="G262" s="91">
        <v>0</v>
      </c>
      <c r="H262" s="91">
        <v>0</v>
      </c>
      <c r="I262" s="91">
        <v>0</v>
      </c>
      <c r="J262" s="91">
        <v>0</v>
      </c>
      <c r="K262" s="91">
        <v>0</v>
      </c>
      <c r="L262" s="91">
        <v>0</v>
      </c>
      <c r="M262" s="91">
        <v>0</v>
      </c>
      <c r="N262" s="91">
        <v>0</v>
      </c>
      <c r="P262" s="30">
        <v>249.52000000000004</v>
      </c>
      <c r="Q262" s="30">
        <v>68.39999999999998</v>
      </c>
      <c r="R262" s="30">
        <v>317.92</v>
      </c>
    </row>
    <row r="263" spans="2:18" ht="12.75">
      <c r="B263" s="90" t="s">
        <v>842</v>
      </c>
      <c r="C263" s="90" t="s">
        <v>327</v>
      </c>
      <c r="D263" s="90" t="s">
        <v>805</v>
      </c>
      <c r="E263" s="91">
        <v>2927.7490000000025</v>
      </c>
      <c r="F263" s="91">
        <v>3244.0990000000024</v>
      </c>
      <c r="G263" s="91">
        <v>20</v>
      </c>
      <c r="H263" s="91">
        <v>100</v>
      </c>
      <c r="I263" s="91">
        <v>0</v>
      </c>
      <c r="J263" s="91">
        <v>0</v>
      </c>
      <c r="K263" s="91">
        <v>0</v>
      </c>
      <c r="L263" s="91">
        <v>0</v>
      </c>
      <c r="M263" s="91">
        <v>0</v>
      </c>
      <c r="N263" s="91">
        <v>0</v>
      </c>
      <c r="P263" s="30">
        <v>2947.7490000000025</v>
      </c>
      <c r="Q263" s="30">
        <v>396.3499999999999</v>
      </c>
      <c r="R263" s="30">
        <v>3344.0990000000024</v>
      </c>
    </row>
    <row r="264" spans="2:18" ht="12.75">
      <c r="B264" s="90" t="s">
        <v>907</v>
      </c>
      <c r="C264" s="90" t="s">
        <v>331</v>
      </c>
      <c r="D264" s="90" t="s">
        <v>806</v>
      </c>
      <c r="E264" s="91">
        <v>1535.7200000000005</v>
      </c>
      <c r="F264" s="91">
        <v>1766.6200000000006</v>
      </c>
      <c r="G264" s="91">
        <v>0</v>
      </c>
      <c r="H264" s="91">
        <v>0</v>
      </c>
      <c r="I264" s="91">
        <v>0</v>
      </c>
      <c r="J264" s="91">
        <v>0</v>
      </c>
      <c r="K264" s="91">
        <v>0</v>
      </c>
      <c r="L264" s="91">
        <v>0</v>
      </c>
      <c r="M264" s="91">
        <v>0.99</v>
      </c>
      <c r="N264" s="91">
        <v>0.99</v>
      </c>
      <c r="P264" s="30">
        <v>1536.7100000000005</v>
      </c>
      <c r="Q264" s="30">
        <v>230.9000000000001</v>
      </c>
      <c r="R264" s="30">
        <v>1767.6100000000006</v>
      </c>
    </row>
    <row r="265" spans="2:18" ht="12.75">
      <c r="B265" s="90" t="s">
        <v>1775</v>
      </c>
      <c r="C265" s="90" t="s">
        <v>1776</v>
      </c>
      <c r="D265" s="90" t="s">
        <v>813</v>
      </c>
      <c r="E265" s="91">
        <v>1673.1599999999992</v>
      </c>
      <c r="F265" s="91">
        <v>2411.889999999999</v>
      </c>
      <c r="G265" s="91">
        <v>15</v>
      </c>
      <c r="H265" s="91">
        <v>59.98</v>
      </c>
      <c r="I265" s="91">
        <v>0</v>
      </c>
      <c r="J265" s="91">
        <v>0</v>
      </c>
      <c r="K265" s="91">
        <v>0</v>
      </c>
      <c r="L265" s="91">
        <v>0</v>
      </c>
      <c r="M265" s="91">
        <v>0</v>
      </c>
      <c r="N265" s="91">
        <v>0</v>
      </c>
      <c r="P265" s="30">
        <v>1688.1599999999992</v>
      </c>
      <c r="Q265" s="30">
        <v>783.7099999999998</v>
      </c>
      <c r="R265" s="30">
        <v>2471.869999999999</v>
      </c>
    </row>
    <row r="266" spans="2:18" ht="12.75">
      <c r="B266" s="90" t="s">
        <v>1050</v>
      </c>
      <c r="C266" s="90" t="s">
        <v>1051</v>
      </c>
      <c r="D266" s="90" t="s">
        <v>807</v>
      </c>
      <c r="E266" s="91">
        <v>566.6999999999999</v>
      </c>
      <c r="F266" s="91">
        <v>699.6999999999999</v>
      </c>
      <c r="G266" s="91">
        <v>0</v>
      </c>
      <c r="H266" s="91">
        <v>0</v>
      </c>
      <c r="I266" s="91">
        <v>0</v>
      </c>
      <c r="J266" s="91">
        <v>0</v>
      </c>
      <c r="K266" s="91">
        <v>0</v>
      </c>
      <c r="L266" s="91">
        <v>0</v>
      </c>
      <c r="M266" s="91">
        <v>0</v>
      </c>
      <c r="N266" s="91">
        <v>0</v>
      </c>
      <c r="P266" s="30">
        <v>566.6999999999999</v>
      </c>
      <c r="Q266" s="30">
        <v>133</v>
      </c>
      <c r="R266" s="30">
        <v>699.6999999999999</v>
      </c>
    </row>
    <row r="267" spans="2:18" ht="12.75">
      <c r="B267" s="90" t="s">
        <v>1052</v>
      </c>
      <c r="C267" s="90" t="s">
        <v>1053</v>
      </c>
      <c r="D267" s="90" t="s">
        <v>807</v>
      </c>
      <c r="E267" s="91">
        <v>374.5850000000002</v>
      </c>
      <c r="F267" s="91">
        <v>457.9550000000002</v>
      </c>
      <c r="G267" s="91">
        <v>0</v>
      </c>
      <c r="H267" s="91">
        <v>0</v>
      </c>
      <c r="I267" s="91">
        <v>0</v>
      </c>
      <c r="J267" s="91">
        <v>0</v>
      </c>
      <c r="K267" s="91">
        <v>0</v>
      </c>
      <c r="L267" s="91">
        <v>0</v>
      </c>
      <c r="M267" s="91">
        <v>0.99</v>
      </c>
      <c r="N267" s="91">
        <v>0.99</v>
      </c>
      <c r="P267" s="30">
        <v>375.5750000000002</v>
      </c>
      <c r="Q267" s="30">
        <v>83.37</v>
      </c>
      <c r="R267" s="30">
        <v>458.9450000000002</v>
      </c>
    </row>
    <row r="268" spans="2:18" ht="12.75">
      <c r="B268" s="90" t="s">
        <v>1134</v>
      </c>
      <c r="C268" s="90" t="s">
        <v>339</v>
      </c>
      <c r="D268" s="90" t="s">
        <v>808</v>
      </c>
      <c r="E268" s="91">
        <v>1835.6</v>
      </c>
      <c r="F268" s="91">
        <v>2086.56</v>
      </c>
      <c r="G268" s="91">
        <v>10</v>
      </c>
      <c r="H268" s="91">
        <v>201</v>
      </c>
      <c r="I268" s="91">
        <v>0</v>
      </c>
      <c r="J268" s="91">
        <v>0</v>
      </c>
      <c r="K268" s="91">
        <v>0</v>
      </c>
      <c r="L268" s="91">
        <v>0</v>
      </c>
      <c r="M268" s="91">
        <v>0</v>
      </c>
      <c r="N268" s="91">
        <v>0</v>
      </c>
      <c r="P268" s="30">
        <v>1845.6</v>
      </c>
      <c r="Q268" s="30">
        <v>441.96000000000004</v>
      </c>
      <c r="R268" s="30">
        <v>2287.56</v>
      </c>
    </row>
    <row r="269" spans="2:18" ht="12.75">
      <c r="B269" s="90" t="s">
        <v>908</v>
      </c>
      <c r="C269" s="90" t="s">
        <v>909</v>
      </c>
      <c r="D269" s="90" t="s">
        <v>806</v>
      </c>
      <c r="E269" s="91">
        <v>4789.2840000000015</v>
      </c>
      <c r="F269" s="91">
        <v>5981.984000000001</v>
      </c>
      <c r="G269" s="91">
        <v>139.89999999999998</v>
      </c>
      <c r="H269" s="91">
        <v>224.89999999999998</v>
      </c>
      <c r="I269" s="91">
        <v>0</v>
      </c>
      <c r="J269" s="91">
        <v>0</v>
      </c>
      <c r="K269" s="91">
        <v>0</v>
      </c>
      <c r="L269" s="91">
        <v>0</v>
      </c>
      <c r="M269" s="91">
        <v>0</v>
      </c>
      <c r="N269" s="91">
        <v>0</v>
      </c>
      <c r="P269" s="30">
        <v>4929.184000000001</v>
      </c>
      <c r="Q269" s="30">
        <v>1277.6999999999998</v>
      </c>
      <c r="R269" s="30">
        <v>6206.884000000001</v>
      </c>
    </row>
    <row r="270" spans="2:18" ht="12.75">
      <c r="B270" s="90" t="s">
        <v>1393</v>
      </c>
      <c r="C270" s="90" t="s">
        <v>1394</v>
      </c>
      <c r="D270" s="90" t="s">
        <v>810</v>
      </c>
      <c r="E270" s="91">
        <v>2261.712000000001</v>
      </c>
      <c r="F270" s="91">
        <v>2803.4120000000007</v>
      </c>
      <c r="G270" s="91">
        <v>0</v>
      </c>
      <c r="H270" s="91">
        <v>0</v>
      </c>
      <c r="I270" s="91">
        <v>0</v>
      </c>
      <c r="J270" s="91">
        <v>0</v>
      </c>
      <c r="K270" s="91">
        <v>0</v>
      </c>
      <c r="L270" s="91">
        <v>0</v>
      </c>
      <c r="M270" s="91">
        <v>0</v>
      </c>
      <c r="N270" s="91">
        <v>0</v>
      </c>
      <c r="P270" s="30">
        <v>2261.712000000001</v>
      </c>
      <c r="Q270" s="30">
        <v>541.6999999999998</v>
      </c>
      <c r="R270" s="30">
        <v>2803.4120000000007</v>
      </c>
    </row>
    <row r="271" spans="2:18" ht="12.75">
      <c r="B271" s="90" t="s">
        <v>1395</v>
      </c>
      <c r="C271" s="90" t="s">
        <v>343</v>
      </c>
      <c r="D271" s="90" t="s">
        <v>810</v>
      </c>
      <c r="E271" s="91">
        <v>3444.1200000000076</v>
      </c>
      <c r="F271" s="91">
        <v>3592.190000000008</v>
      </c>
      <c r="G271" s="91">
        <v>0</v>
      </c>
      <c r="H271" s="91">
        <v>0</v>
      </c>
      <c r="I271" s="91">
        <v>0</v>
      </c>
      <c r="J271" s="91">
        <v>0</v>
      </c>
      <c r="K271" s="91">
        <v>0</v>
      </c>
      <c r="L271" s="91">
        <v>0</v>
      </c>
      <c r="M271" s="91">
        <v>1.98</v>
      </c>
      <c r="N271" s="91">
        <v>1.98</v>
      </c>
      <c r="P271" s="30">
        <v>3446.1000000000076</v>
      </c>
      <c r="Q271" s="30">
        <v>148.07000000000016</v>
      </c>
      <c r="R271" s="30">
        <v>3594.170000000008</v>
      </c>
    </row>
    <row r="272" spans="2:18" ht="12.75">
      <c r="B272" s="90" t="s">
        <v>1054</v>
      </c>
      <c r="C272" s="90" t="s">
        <v>1055</v>
      </c>
      <c r="D272" s="90" t="s">
        <v>807</v>
      </c>
      <c r="E272" s="91">
        <v>378.7250000000001</v>
      </c>
      <c r="F272" s="91">
        <v>463.1650000000001</v>
      </c>
      <c r="G272" s="91">
        <v>12</v>
      </c>
      <c r="H272" s="91">
        <v>12</v>
      </c>
      <c r="I272" s="91">
        <v>0</v>
      </c>
      <c r="J272" s="91">
        <v>0</v>
      </c>
      <c r="K272" s="91">
        <v>0</v>
      </c>
      <c r="L272" s="91">
        <v>0</v>
      </c>
      <c r="M272" s="91">
        <v>0</v>
      </c>
      <c r="N272" s="91">
        <v>0</v>
      </c>
      <c r="P272" s="30">
        <v>390.7250000000001</v>
      </c>
      <c r="Q272" s="30">
        <v>84.44</v>
      </c>
      <c r="R272" s="30">
        <v>475.1650000000001</v>
      </c>
    </row>
    <row r="273" spans="2:18" ht="12.75">
      <c r="B273" s="90" t="s">
        <v>1223</v>
      </c>
      <c r="C273" s="90" t="s">
        <v>1224</v>
      </c>
      <c r="D273" s="90" t="s">
        <v>809</v>
      </c>
      <c r="E273" s="91">
        <v>2599.8900000000017</v>
      </c>
      <c r="F273" s="91">
        <v>2848.150000000002</v>
      </c>
      <c r="G273" s="91">
        <v>5</v>
      </c>
      <c r="H273" s="91">
        <v>5</v>
      </c>
      <c r="I273" s="91">
        <v>0</v>
      </c>
      <c r="J273" s="91">
        <v>74</v>
      </c>
      <c r="K273" s="91">
        <v>0</v>
      </c>
      <c r="L273" s="91">
        <v>0</v>
      </c>
      <c r="M273" s="91">
        <v>0.99</v>
      </c>
      <c r="N273" s="91">
        <v>0.99</v>
      </c>
      <c r="P273" s="30">
        <v>2605.8800000000015</v>
      </c>
      <c r="Q273" s="30">
        <v>322.2600000000002</v>
      </c>
      <c r="R273" s="30">
        <v>2928.1400000000017</v>
      </c>
    </row>
    <row r="274" spans="2:18" ht="12.75">
      <c r="B274" s="90" t="s">
        <v>910</v>
      </c>
      <c r="C274" s="90" t="s">
        <v>911</v>
      </c>
      <c r="D274" s="90" t="s">
        <v>806</v>
      </c>
      <c r="E274" s="91">
        <v>1429.4840000000004</v>
      </c>
      <c r="F274" s="91">
        <v>1661.0640000000003</v>
      </c>
      <c r="G274" s="91">
        <v>0</v>
      </c>
      <c r="H274" s="91">
        <v>86</v>
      </c>
      <c r="I274" s="91">
        <v>0</v>
      </c>
      <c r="J274" s="91">
        <v>0</v>
      </c>
      <c r="K274" s="91">
        <v>0</v>
      </c>
      <c r="L274" s="91">
        <v>0</v>
      </c>
      <c r="M274" s="91">
        <v>0.99</v>
      </c>
      <c r="N274" s="91">
        <v>0.99</v>
      </c>
      <c r="P274" s="30">
        <v>1430.4740000000004</v>
      </c>
      <c r="Q274" s="30">
        <v>317.5799999999999</v>
      </c>
      <c r="R274" s="30">
        <v>1748.0540000000003</v>
      </c>
    </row>
    <row r="275" spans="2:18" ht="12.75">
      <c r="B275" s="90" t="s">
        <v>1777</v>
      </c>
      <c r="C275" s="90" t="s">
        <v>1778</v>
      </c>
      <c r="D275" s="90" t="s">
        <v>813</v>
      </c>
      <c r="E275" s="91">
        <v>3569.739999999999</v>
      </c>
      <c r="F275" s="91">
        <v>3852.669999999999</v>
      </c>
      <c r="G275" s="91">
        <v>50</v>
      </c>
      <c r="H275" s="91">
        <v>50</v>
      </c>
      <c r="I275" s="91">
        <v>0</v>
      </c>
      <c r="J275" s="91">
        <v>0</v>
      </c>
      <c r="K275" s="91">
        <v>0</v>
      </c>
      <c r="L275" s="91">
        <v>0</v>
      </c>
      <c r="M275" s="91">
        <v>0.99</v>
      </c>
      <c r="N275" s="91">
        <v>0.99</v>
      </c>
      <c r="P275" s="30">
        <v>3620.7299999999987</v>
      </c>
      <c r="Q275" s="30">
        <v>282.9300000000003</v>
      </c>
      <c r="R275" s="30">
        <v>3903.659999999999</v>
      </c>
    </row>
    <row r="276" spans="2:18" ht="12.75">
      <c r="B276" s="90" t="s">
        <v>1056</v>
      </c>
      <c r="C276" s="90" t="s">
        <v>1057</v>
      </c>
      <c r="D276" s="90" t="s">
        <v>807</v>
      </c>
      <c r="E276" s="91">
        <v>369.50000000000006</v>
      </c>
      <c r="F276" s="91">
        <v>483.99000000000007</v>
      </c>
      <c r="G276" s="91">
        <v>0</v>
      </c>
      <c r="H276" s="91">
        <v>5</v>
      </c>
      <c r="I276" s="91">
        <v>0</v>
      </c>
      <c r="J276" s="91">
        <v>0</v>
      </c>
      <c r="K276" s="91">
        <v>0</v>
      </c>
      <c r="L276" s="91">
        <v>0</v>
      </c>
      <c r="M276" s="91">
        <v>0</v>
      </c>
      <c r="N276" s="91">
        <v>0</v>
      </c>
      <c r="P276" s="30">
        <v>369.50000000000006</v>
      </c>
      <c r="Q276" s="30">
        <v>119.49000000000001</v>
      </c>
      <c r="R276" s="30">
        <v>488.99000000000007</v>
      </c>
    </row>
    <row r="277" spans="2:18" ht="12.75">
      <c r="B277" s="90" t="s">
        <v>1396</v>
      </c>
      <c r="C277" s="90" t="s">
        <v>1397</v>
      </c>
      <c r="D277" s="90" t="s">
        <v>810</v>
      </c>
      <c r="E277" s="91">
        <v>3929.3370000000014</v>
      </c>
      <c r="F277" s="91">
        <v>5249.807000000001</v>
      </c>
      <c r="G277" s="91">
        <v>0</v>
      </c>
      <c r="H277" s="91">
        <v>0</v>
      </c>
      <c r="I277" s="91">
        <v>33</v>
      </c>
      <c r="J277" s="91">
        <v>132</v>
      </c>
      <c r="K277" s="91">
        <v>0</v>
      </c>
      <c r="L277" s="91">
        <v>2378</v>
      </c>
      <c r="M277" s="91">
        <v>2.98</v>
      </c>
      <c r="N277" s="91">
        <v>2.98</v>
      </c>
      <c r="P277" s="30">
        <v>3965.3170000000014</v>
      </c>
      <c r="Q277" s="30">
        <v>3797.469999999999</v>
      </c>
      <c r="R277" s="30">
        <v>7762.787</v>
      </c>
    </row>
    <row r="278" spans="2:18" ht="12.75">
      <c r="B278" s="90" t="s">
        <v>1668</v>
      </c>
      <c r="C278" s="90" t="s">
        <v>1669</v>
      </c>
      <c r="D278" s="90" t="s">
        <v>812</v>
      </c>
      <c r="E278" s="91">
        <v>4381.260000000001</v>
      </c>
      <c r="F278" s="91">
        <v>6826.090000000001</v>
      </c>
      <c r="G278" s="91">
        <v>9.5</v>
      </c>
      <c r="H278" s="91">
        <v>30.5</v>
      </c>
      <c r="I278" s="91">
        <v>12.6</v>
      </c>
      <c r="J278" s="91">
        <v>12.6</v>
      </c>
      <c r="K278" s="91">
        <v>0</v>
      </c>
      <c r="L278" s="91">
        <v>250</v>
      </c>
      <c r="M278" s="91">
        <v>0.99</v>
      </c>
      <c r="N278" s="91">
        <v>0.99</v>
      </c>
      <c r="P278" s="30">
        <v>4404.350000000001</v>
      </c>
      <c r="Q278" s="30">
        <v>2715.83</v>
      </c>
      <c r="R278" s="30">
        <v>7120.180000000001</v>
      </c>
    </row>
    <row r="279" spans="2:18" ht="12.75">
      <c r="B279" s="90" t="s">
        <v>912</v>
      </c>
      <c r="C279" s="90" t="s">
        <v>913</v>
      </c>
      <c r="D279" s="90" t="s">
        <v>806</v>
      </c>
      <c r="E279" s="91">
        <v>1656.055</v>
      </c>
      <c r="F279" s="91">
        <v>2096.105</v>
      </c>
      <c r="G279" s="91">
        <v>0</v>
      </c>
      <c r="H279" s="91">
        <v>12</v>
      </c>
      <c r="I279" s="91">
        <v>0</v>
      </c>
      <c r="J279" s="91">
        <v>0</v>
      </c>
      <c r="K279" s="91">
        <v>0</v>
      </c>
      <c r="L279" s="91">
        <v>0</v>
      </c>
      <c r="M279" s="91">
        <v>4</v>
      </c>
      <c r="N279" s="91">
        <v>4</v>
      </c>
      <c r="P279" s="30">
        <v>1660.055</v>
      </c>
      <c r="Q279" s="30">
        <v>452.04999999999995</v>
      </c>
      <c r="R279" s="30">
        <v>2112.105</v>
      </c>
    </row>
    <row r="280" spans="2:18" ht="12.75">
      <c r="B280" s="90" t="s">
        <v>914</v>
      </c>
      <c r="C280" s="90" t="s">
        <v>349</v>
      </c>
      <c r="D280" s="90" t="s">
        <v>806</v>
      </c>
      <c r="E280" s="91">
        <v>1302.8499999999997</v>
      </c>
      <c r="F280" s="91">
        <v>1587.0599999999995</v>
      </c>
      <c r="G280" s="91">
        <v>0</v>
      </c>
      <c r="H280" s="91">
        <v>0</v>
      </c>
      <c r="I280" s="91">
        <v>0</v>
      </c>
      <c r="J280" s="91">
        <v>0</v>
      </c>
      <c r="K280" s="91">
        <v>0</v>
      </c>
      <c r="L280" s="91">
        <v>0</v>
      </c>
      <c r="M280" s="91">
        <v>0.99</v>
      </c>
      <c r="N280" s="91">
        <v>0.99</v>
      </c>
      <c r="P280" s="30">
        <v>1303.8399999999997</v>
      </c>
      <c r="Q280" s="30">
        <v>284.2099999999998</v>
      </c>
      <c r="R280" s="30">
        <v>1588.0499999999995</v>
      </c>
    </row>
    <row r="281" spans="2:18" ht="12.75">
      <c r="B281" s="90" t="s">
        <v>1135</v>
      </c>
      <c r="C281" s="90" t="s">
        <v>1136</v>
      </c>
      <c r="D281" s="90" t="s">
        <v>808</v>
      </c>
      <c r="E281" s="91">
        <v>3397.2900000000063</v>
      </c>
      <c r="F281" s="91">
        <v>3989.7300000000064</v>
      </c>
      <c r="G281" s="91">
        <v>280.50000000000006</v>
      </c>
      <c r="H281" s="91">
        <v>388.00000000000006</v>
      </c>
      <c r="I281" s="91">
        <v>5</v>
      </c>
      <c r="J281" s="91">
        <v>5</v>
      </c>
      <c r="K281" s="91">
        <v>0</v>
      </c>
      <c r="L281" s="91">
        <v>0</v>
      </c>
      <c r="M281" s="91">
        <v>1.99</v>
      </c>
      <c r="N281" s="91">
        <v>1.99</v>
      </c>
      <c r="P281" s="30">
        <v>3684.780000000006</v>
      </c>
      <c r="Q281" s="30">
        <v>699.9400000000005</v>
      </c>
      <c r="R281" s="30">
        <v>4384.720000000007</v>
      </c>
    </row>
    <row r="282" spans="2:18" ht="12.75">
      <c r="B282" s="90" t="s">
        <v>1225</v>
      </c>
      <c r="C282" s="90" t="s">
        <v>1226</v>
      </c>
      <c r="D282" s="90" t="s">
        <v>809</v>
      </c>
      <c r="E282" s="91">
        <v>2405.820000000002</v>
      </c>
      <c r="F282" s="91">
        <v>2834.020000000002</v>
      </c>
      <c r="G282" s="91">
        <v>16</v>
      </c>
      <c r="H282" s="91">
        <v>38</v>
      </c>
      <c r="I282" s="91">
        <v>0</v>
      </c>
      <c r="J282" s="91">
        <v>0</v>
      </c>
      <c r="K282" s="91">
        <v>0</v>
      </c>
      <c r="L282" s="91">
        <v>0</v>
      </c>
      <c r="M282" s="91">
        <v>0</v>
      </c>
      <c r="N282" s="91">
        <v>0</v>
      </c>
      <c r="P282" s="30">
        <v>2421.820000000002</v>
      </c>
      <c r="Q282" s="30">
        <v>450.1999999999998</v>
      </c>
      <c r="R282" s="30">
        <v>2872.020000000002</v>
      </c>
    </row>
    <row r="283" spans="2:18" ht="12.75">
      <c r="B283" s="90" t="s">
        <v>843</v>
      </c>
      <c r="C283" s="90" t="s">
        <v>351</v>
      </c>
      <c r="D283" s="90" t="s">
        <v>805</v>
      </c>
      <c r="E283" s="91">
        <v>1821.449999999999</v>
      </c>
      <c r="F283" s="91">
        <v>2075.319999999999</v>
      </c>
      <c r="G283" s="91">
        <v>6</v>
      </c>
      <c r="H283" s="91">
        <v>17</v>
      </c>
      <c r="I283" s="91">
        <v>0</v>
      </c>
      <c r="J283" s="91">
        <v>0</v>
      </c>
      <c r="K283" s="91">
        <v>0</v>
      </c>
      <c r="L283" s="91">
        <v>0</v>
      </c>
      <c r="M283" s="91">
        <v>0</v>
      </c>
      <c r="N283" s="91">
        <v>0</v>
      </c>
      <c r="P283" s="30">
        <v>1827.449999999999</v>
      </c>
      <c r="Q283" s="30">
        <v>264.8699999999999</v>
      </c>
      <c r="R283" s="30">
        <v>2092.319999999999</v>
      </c>
    </row>
    <row r="284" spans="2:18" ht="12.75">
      <c r="B284" s="90" t="s">
        <v>915</v>
      </c>
      <c r="C284" s="90" t="s">
        <v>916</v>
      </c>
      <c r="D284" s="90" t="s">
        <v>806</v>
      </c>
      <c r="E284" s="91">
        <v>2357.5850000000014</v>
      </c>
      <c r="F284" s="91">
        <v>2633.9350000000013</v>
      </c>
      <c r="G284" s="91">
        <v>13</v>
      </c>
      <c r="H284" s="91">
        <v>13</v>
      </c>
      <c r="I284" s="91">
        <v>0</v>
      </c>
      <c r="J284" s="91">
        <v>0</v>
      </c>
      <c r="K284" s="91">
        <v>0</v>
      </c>
      <c r="L284" s="91">
        <v>0</v>
      </c>
      <c r="M284" s="91">
        <v>1</v>
      </c>
      <c r="N284" s="91">
        <v>1</v>
      </c>
      <c r="P284" s="30">
        <v>2371.5850000000014</v>
      </c>
      <c r="Q284" s="30">
        <v>276.3499999999999</v>
      </c>
      <c r="R284" s="30">
        <v>2647.9350000000013</v>
      </c>
    </row>
    <row r="285" spans="2:18" ht="12.75">
      <c r="B285" s="90" t="s">
        <v>1058</v>
      </c>
      <c r="C285" s="90" t="s">
        <v>1059</v>
      </c>
      <c r="D285" s="90" t="s">
        <v>807</v>
      </c>
      <c r="E285" s="91">
        <v>516.7650000000002</v>
      </c>
      <c r="F285" s="91">
        <v>667.6450000000002</v>
      </c>
      <c r="G285" s="91">
        <v>0</v>
      </c>
      <c r="H285" s="91">
        <v>0</v>
      </c>
      <c r="I285" s="91">
        <v>0</v>
      </c>
      <c r="J285" s="91">
        <v>0</v>
      </c>
      <c r="K285" s="91">
        <v>0</v>
      </c>
      <c r="L285" s="91">
        <v>0</v>
      </c>
      <c r="M285" s="91">
        <v>0</v>
      </c>
      <c r="N285" s="91">
        <v>0</v>
      </c>
      <c r="P285" s="30">
        <v>516.7650000000002</v>
      </c>
      <c r="Q285" s="30">
        <v>150.88</v>
      </c>
      <c r="R285" s="30">
        <v>667.6450000000002</v>
      </c>
    </row>
    <row r="286" spans="2:18" ht="12.75">
      <c r="B286" s="90" t="s">
        <v>1060</v>
      </c>
      <c r="C286" s="90" t="s">
        <v>1061</v>
      </c>
      <c r="D286" s="90" t="s">
        <v>807</v>
      </c>
      <c r="E286" s="91">
        <v>814.5850000000002</v>
      </c>
      <c r="F286" s="91">
        <v>1021.6950000000002</v>
      </c>
      <c r="G286" s="91">
        <v>0</v>
      </c>
      <c r="H286" s="91">
        <v>0</v>
      </c>
      <c r="I286" s="91">
        <v>0</v>
      </c>
      <c r="J286" s="91">
        <v>0</v>
      </c>
      <c r="K286" s="91">
        <v>0</v>
      </c>
      <c r="L286" s="91">
        <v>0</v>
      </c>
      <c r="M286" s="91">
        <v>0</v>
      </c>
      <c r="N286" s="91">
        <v>0</v>
      </c>
      <c r="P286" s="30">
        <v>814.5850000000002</v>
      </c>
      <c r="Q286" s="30">
        <v>207.11</v>
      </c>
      <c r="R286" s="30">
        <v>1021.6950000000002</v>
      </c>
    </row>
    <row r="287" spans="2:18" ht="12.75">
      <c r="B287" s="90" t="s">
        <v>1062</v>
      </c>
      <c r="C287" s="90" t="s">
        <v>1063</v>
      </c>
      <c r="D287" s="90" t="s">
        <v>807</v>
      </c>
      <c r="E287" s="91">
        <v>694.915</v>
      </c>
      <c r="F287" s="91">
        <v>816.3549999999999</v>
      </c>
      <c r="G287" s="91">
        <v>0</v>
      </c>
      <c r="H287" s="91">
        <v>0</v>
      </c>
      <c r="I287" s="91">
        <v>0</v>
      </c>
      <c r="J287" s="91">
        <v>0</v>
      </c>
      <c r="K287" s="91">
        <v>0</v>
      </c>
      <c r="L287" s="91">
        <v>0</v>
      </c>
      <c r="M287" s="91">
        <v>0</v>
      </c>
      <c r="N287" s="91">
        <v>0</v>
      </c>
      <c r="P287" s="30">
        <v>694.915</v>
      </c>
      <c r="Q287" s="30">
        <v>121.43999999999994</v>
      </c>
      <c r="R287" s="30">
        <v>816.3549999999999</v>
      </c>
    </row>
    <row r="288" spans="2:18" ht="12.75">
      <c r="B288" s="90" t="s">
        <v>1398</v>
      </c>
      <c r="C288" s="90" t="s">
        <v>359</v>
      </c>
      <c r="D288" s="90" t="s">
        <v>810</v>
      </c>
      <c r="E288" s="91">
        <v>3099.8799999999983</v>
      </c>
      <c r="F288" s="91">
        <v>8522.759999999997</v>
      </c>
      <c r="G288" s="91">
        <v>12.399999999999999</v>
      </c>
      <c r="H288" s="91">
        <v>16.4</v>
      </c>
      <c r="I288" s="91">
        <v>0</v>
      </c>
      <c r="J288" s="91">
        <v>0</v>
      </c>
      <c r="K288" s="91">
        <v>0</v>
      </c>
      <c r="L288" s="91">
        <v>0</v>
      </c>
      <c r="M288" s="91">
        <v>1.99</v>
      </c>
      <c r="N288" s="91">
        <v>1.99</v>
      </c>
      <c r="P288" s="30">
        <v>3114.269999999998</v>
      </c>
      <c r="Q288" s="30">
        <v>5426.879999999997</v>
      </c>
      <c r="R288" s="30">
        <v>8541.149999999996</v>
      </c>
    </row>
    <row r="289" spans="2:18" ht="12.75">
      <c r="B289" s="90" t="s">
        <v>1137</v>
      </c>
      <c r="C289" s="90" t="s">
        <v>1138</v>
      </c>
      <c r="D289" s="90" t="s">
        <v>808</v>
      </c>
      <c r="E289" s="91">
        <v>4024.729999999994</v>
      </c>
      <c r="F289" s="91">
        <v>4468.299999999994</v>
      </c>
      <c r="G289" s="91">
        <v>0</v>
      </c>
      <c r="H289" s="91">
        <v>17.5</v>
      </c>
      <c r="I289" s="91">
        <v>0</v>
      </c>
      <c r="J289" s="91">
        <v>0</v>
      </c>
      <c r="K289" s="91">
        <v>0</v>
      </c>
      <c r="L289" s="91">
        <v>0</v>
      </c>
      <c r="M289" s="91">
        <v>0.99</v>
      </c>
      <c r="N289" s="91">
        <v>1.99</v>
      </c>
      <c r="P289" s="30">
        <v>4025.719999999994</v>
      </c>
      <c r="Q289" s="30">
        <v>462.0699999999997</v>
      </c>
      <c r="R289" s="30">
        <v>4487.789999999994</v>
      </c>
    </row>
    <row r="290" spans="2:18" ht="12.75">
      <c r="B290" s="90" t="s">
        <v>1399</v>
      </c>
      <c r="C290" s="90" t="s">
        <v>1400</v>
      </c>
      <c r="D290" s="90" t="s">
        <v>810</v>
      </c>
      <c r="E290" s="91">
        <v>929.6050000000005</v>
      </c>
      <c r="F290" s="91">
        <v>1116.2250000000004</v>
      </c>
      <c r="G290" s="91">
        <v>0</v>
      </c>
      <c r="H290" s="91">
        <v>0</v>
      </c>
      <c r="I290" s="91">
        <v>0</v>
      </c>
      <c r="J290" s="91">
        <v>0</v>
      </c>
      <c r="K290" s="91">
        <v>0</v>
      </c>
      <c r="L290" s="91">
        <v>0</v>
      </c>
      <c r="M290" s="91">
        <v>0.99</v>
      </c>
      <c r="N290" s="91">
        <v>0.99</v>
      </c>
      <c r="P290" s="30">
        <v>930.5950000000005</v>
      </c>
      <c r="Q290" s="30">
        <v>186.6199999999999</v>
      </c>
      <c r="R290" s="30">
        <v>1117.2150000000004</v>
      </c>
    </row>
    <row r="291" spans="2:18" ht="12.75">
      <c r="B291" s="90" t="s">
        <v>1779</v>
      </c>
      <c r="C291" s="90" t="s">
        <v>1780</v>
      </c>
      <c r="D291" s="90" t="s">
        <v>813</v>
      </c>
      <c r="E291" s="91">
        <v>2034.230000000003</v>
      </c>
      <c r="F291" s="91">
        <v>2481.580000000003</v>
      </c>
      <c r="G291" s="91">
        <v>0</v>
      </c>
      <c r="H291" s="91">
        <v>12</v>
      </c>
      <c r="I291" s="91">
        <v>0</v>
      </c>
      <c r="J291" s="91">
        <v>0</v>
      </c>
      <c r="K291" s="91">
        <v>0</v>
      </c>
      <c r="L291" s="91">
        <v>0</v>
      </c>
      <c r="M291" s="91">
        <v>0</v>
      </c>
      <c r="N291" s="91">
        <v>0</v>
      </c>
      <c r="P291" s="30">
        <v>2034.230000000003</v>
      </c>
      <c r="Q291" s="30">
        <v>459.35000000000014</v>
      </c>
      <c r="R291" s="30">
        <v>2493.580000000003</v>
      </c>
    </row>
    <row r="292" spans="2:18" ht="12.75">
      <c r="B292" s="90" t="s">
        <v>917</v>
      </c>
      <c r="C292" s="90" t="s">
        <v>918</v>
      </c>
      <c r="D292" s="90" t="s">
        <v>806</v>
      </c>
      <c r="E292" s="91">
        <v>3426.370000000002</v>
      </c>
      <c r="F292" s="91">
        <v>4091.4800000000023</v>
      </c>
      <c r="G292" s="91">
        <v>16</v>
      </c>
      <c r="H292" s="91">
        <v>16</v>
      </c>
      <c r="I292" s="91">
        <v>0</v>
      </c>
      <c r="J292" s="91">
        <v>12</v>
      </c>
      <c r="K292" s="91">
        <v>0</v>
      </c>
      <c r="L292" s="91">
        <v>0</v>
      </c>
      <c r="M292" s="91">
        <v>1.98</v>
      </c>
      <c r="N292" s="91">
        <v>1.98</v>
      </c>
      <c r="P292" s="30">
        <v>3444.350000000002</v>
      </c>
      <c r="Q292" s="30">
        <v>677.1099999999997</v>
      </c>
      <c r="R292" s="30">
        <v>4121.460000000002</v>
      </c>
    </row>
    <row r="293" spans="2:18" ht="12.75">
      <c r="B293" s="90" t="s">
        <v>1227</v>
      </c>
      <c r="C293" s="90" t="s">
        <v>365</v>
      </c>
      <c r="D293" s="90" t="s">
        <v>809</v>
      </c>
      <c r="E293" s="91">
        <v>1499.0300000000004</v>
      </c>
      <c r="F293" s="91">
        <v>1698.2300000000005</v>
      </c>
      <c r="G293" s="91">
        <v>59</v>
      </c>
      <c r="H293" s="91">
        <v>81</v>
      </c>
      <c r="I293" s="91">
        <v>0</v>
      </c>
      <c r="J293" s="91">
        <v>0</v>
      </c>
      <c r="K293" s="91">
        <v>0</v>
      </c>
      <c r="L293" s="91">
        <v>0</v>
      </c>
      <c r="M293" s="91">
        <v>1</v>
      </c>
      <c r="N293" s="91">
        <v>1</v>
      </c>
      <c r="P293" s="30">
        <v>1559.0300000000004</v>
      </c>
      <c r="Q293" s="30">
        <v>221.20000000000005</v>
      </c>
      <c r="R293" s="30">
        <v>1780.2300000000005</v>
      </c>
    </row>
    <row r="294" spans="2:18" ht="12.75">
      <c r="B294" s="90" t="s">
        <v>1064</v>
      </c>
      <c r="C294" s="90" t="s">
        <v>1065</v>
      </c>
      <c r="D294" s="90" t="s">
        <v>807</v>
      </c>
      <c r="E294" s="91">
        <v>418.06</v>
      </c>
      <c r="F294" s="91">
        <v>445.02000000000004</v>
      </c>
      <c r="G294" s="91">
        <v>0</v>
      </c>
      <c r="H294" s="91">
        <v>0</v>
      </c>
      <c r="I294" s="91">
        <v>0</v>
      </c>
      <c r="J294" s="91">
        <v>0</v>
      </c>
      <c r="K294" s="91">
        <v>0</v>
      </c>
      <c r="L294" s="91">
        <v>0</v>
      </c>
      <c r="M294" s="91">
        <v>0</v>
      </c>
      <c r="N294" s="91">
        <v>0</v>
      </c>
      <c r="P294" s="30">
        <v>418.06</v>
      </c>
      <c r="Q294" s="30">
        <v>26.960000000000036</v>
      </c>
      <c r="R294" s="30">
        <v>445.02000000000004</v>
      </c>
    </row>
    <row r="295" spans="2:18" ht="12.75">
      <c r="B295" s="90" t="s">
        <v>1066</v>
      </c>
      <c r="C295" s="90" t="s">
        <v>1067</v>
      </c>
      <c r="D295" s="90" t="s">
        <v>807</v>
      </c>
      <c r="E295" s="91">
        <v>415.97000000000014</v>
      </c>
      <c r="F295" s="91">
        <v>420.17000000000013</v>
      </c>
      <c r="G295" s="91">
        <v>0</v>
      </c>
      <c r="H295" s="91">
        <v>0</v>
      </c>
      <c r="I295" s="91">
        <v>0</v>
      </c>
      <c r="J295" s="91">
        <v>0</v>
      </c>
      <c r="K295" s="91">
        <v>0</v>
      </c>
      <c r="L295" s="91">
        <v>0</v>
      </c>
      <c r="M295" s="91">
        <v>0</v>
      </c>
      <c r="N295" s="91">
        <v>0</v>
      </c>
      <c r="P295" s="30">
        <v>415.97000000000014</v>
      </c>
      <c r="Q295" s="30">
        <v>4.199999999999989</v>
      </c>
      <c r="R295" s="30">
        <v>420.17000000000013</v>
      </c>
    </row>
    <row r="296" spans="2:18" ht="12.75">
      <c r="B296" s="92">
        <v>837</v>
      </c>
      <c r="C296" s="90" t="s">
        <v>367</v>
      </c>
      <c r="D296" s="90" t="s">
        <v>804</v>
      </c>
      <c r="E296" s="91">
        <v>530.0400000000002</v>
      </c>
      <c r="F296" s="91">
        <v>536.3400000000001</v>
      </c>
      <c r="G296" s="91">
        <v>82.5</v>
      </c>
      <c r="H296" s="91">
        <v>172.82</v>
      </c>
      <c r="I296" s="91">
        <v>22</v>
      </c>
      <c r="J296" s="91">
        <v>22</v>
      </c>
      <c r="K296" s="91">
        <v>0</v>
      </c>
      <c r="L296" s="91">
        <v>0</v>
      </c>
      <c r="M296" s="91">
        <v>0</v>
      </c>
      <c r="N296" s="91">
        <v>0</v>
      </c>
      <c r="P296" s="30">
        <v>634.5400000000002</v>
      </c>
      <c r="Q296" s="30">
        <v>96.61999999999989</v>
      </c>
      <c r="R296" s="30">
        <v>731.1600000000001</v>
      </c>
    </row>
    <row r="297" spans="2:18" ht="12.75">
      <c r="B297" s="92">
        <v>838</v>
      </c>
      <c r="C297" s="90" t="s">
        <v>1948</v>
      </c>
      <c r="D297" s="90" t="s">
        <v>804</v>
      </c>
      <c r="E297" s="91">
        <v>3487.520000000002</v>
      </c>
      <c r="F297" s="91">
        <v>3637.5300000000016</v>
      </c>
      <c r="G297" s="91">
        <v>165</v>
      </c>
      <c r="H297" s="91">
        <v>176</v>
      </c>
      <c r="I297" s="91">
        <v>60</v>
      </c>
      <c r="J297" s="91">
        <v>60</v>
      </c>
      <c r="K297" s="91">
        <v>0</v>
      </c>
      <c r="L297" s="91">
        <v>0</v>
      </c>
      <c r="M297" s="91">
        <v>2.9699999999999998</v>
      </c>
      <c r="N297" s="91">
        <v>2.9699999999999998</v>
      </c>
      <c r="P297" s="30">
        <v>3715.4900000000016</v>
      </c>
      <c r="Q297" s="30">
        <v>161.00999999999976</v>
      </c>
      <c r="R297" s="30">
        <v>3876.5000000000014</v>
      </c>
    </row>
    <row r="298" spans="2:18" ht="12.75">
      <c r="B298" s="90" t="s">
        <v>919</v>
      </c>
      <c r="C298" s="90" t="s">
        <v>369</v>
      </c>
      <c r="D298" s="90" t="s">
        <v>806</v>
      </c>
      <c r="E298" s="91">
        <v>1618.36</v>
      </c>
      <c r="F298" s="91">
        <v>2539.1299999999997</v>
      </c>
      <c r="G298" s="91">
        <v>0</v>
      </c>
      <c r="H298" s="91">
        <v>0</v>
      </c>
      <c r="I298" s="91">
        <v>0</v>
      </c>
      <c r="J298" s="91">
        <v>0</v>
      </c>
      <c r="K298" s="91">
        <v>0</v>
      </c>
      <c r="L298" s="91">
        <v>0</v>
      </c>
      <c r="M298" s="91">
        <v>0</v>
      </c>
      <c r="N298" s="91">
        <v>0</v>
      </c>
      <c r="P298" s="30">
        <v>1618.36</v>
      </c>
      <c r="Q298" s="30">
        <v>920.7699999999998</v>
      </c>
      <c r="R298" s="30">
        <v>2539.1299999999997</v>
      </c>
    </row>
    <row r="299" spans="2:18" ht="12.75">
      <c r="B299" s="90" t="s">
        <v>1401</v>
      </c>
      <c r="C299" s="90" t="s">
        <v>373</v>
      </c>
      <c r="D299" s="90" t="s">
        <v>810</v>
      </c>
      <c r="E299" s="91">
        <v>10142.75</v>
      </c>
      <c r="F299" s="91">
        <v>20949.92</v>
      </c>
      <c r="G299" s="91">
        <v>3.8</v>
      </c>
      <c r="H299" s="91">
        <v>7.63</v>
      </c>
      <c r="I299" s="91">
        <v>0</v>
      </c>
      <c r="J299" s="91">
        <v>0</v>
      </c>
      <c r="K299" s="91">
        <v>0</v>
      </c>
      <c r="L299" s="91">
        <v>0</v>
      </c>
      <c r="M299" s="91">
        <v>0</v>
      </c>
      <c r="N299" s="91">
        <v>0</v>
      </c>
      <c r="P299" s="30">
        <v>10146.55</v>
      </c>
      <c r="Q299" s="30">
        <v>10811</v>
      </c>
      <c r="R299" s="30">
        <v>20957.55</v>
      </c>
    </row>
    <row r="300" spans="2:18" ht="12.75">
      <c r="B300" s="90" t="s">
        <v>1068</v>
      </c>
      <c r="C300" s="90" t="s">
        <v>1069</v>
      </c>
      <c r="D300" s="90" t="s">
        <v>807</v>
      </c>
      <c r="E300" s="91">
        <v>469.28</v>
      </c>
      <c r="F300" s="91">
        <v>535.2479999999999</v>
      </c>
      <c r="G300" s="91">
        <v>0</v>
      </c>
      <c r="H300" s="91">
        <v>6</v>
      </c>
      <c r="I300" s="91">
        <v>0</v>
      </c>
      <c r="J300" s="91">
        <v>0</v>
      </c>
      <c r="K300" s="91">
        <v>0</v>
      </c>
      <c r="L300" s="91">
        <v>0</v>
      </c>
      <c r="M300" s="91">
        <v>0.99</v>
      </c>
      <c r="N300" s="91">
        <v>0.99</v>
      </c>
      <c r="P300" s="30">
        <v>470.27</v>
      </c>
      <c r="Q300" s="30">
        <v>71.96799999999996</v>
      </c>
      <c r="R300" s="30">
        <v>542.2379999999999</v>
      </c>
    </row>
    <row r="301" spans="2:18" ht="12.75">
      <c r="B301" s="90" t="s">
        <v>1070</v>
      </c>
      <c r="C301" s="90" t="s">
        <v>1071</v>
      </c>
      <c r="D301" s="90" t="s">
        <v>807</v>
      </c>
      <c r="E301" s="91">
        <v>424.87</v>
      </c>
      <c r="F301" s="91">
        <v>575.9200000000001</v>
      </c>
      <c r="G301" s="91">
        <v>0</v>
      </c>
      <c r="H301" s="91">
        <v>0</v>
      </c>
      <c r="I301" s="91">
        <v>0</v>
      </c>
      <c r="J301" s="91">
        <v>0</v>
      </c>
      <c r="K301" s="91">
        <v>0</v>
      </c>
      <c r="L301" s="91">
        <v>0</v>
      </c>
      <c r="M301" s="91">
        <v>0</v>
      </c>
      <c r="N301" s="91">
        <v>0</v>
      </c>
      <c r="P301" s="30">
        <v>424.87</v>
      </c>
      <c r="Q301" s="30">
        <v>151.05000000000007</v>
      </c>
      <c r="R301" s="30">
        <v>575.9200000000001</v>
      </c>
    </row>
    <row r="302" spans="2:18" ht="12.75">
      <c r="B302" s="90" t="s">
        <v>1633</v>
      </c>
      <c r="C302" s="90" t="s">
        <v>1634</v>
      </c>
      <c r="D302" s="90" t="s">
        <v>803</v>
      </c>
      <c r="E302" s="91">
        <v>1846.090000000002</v>
      </c>
      <c r="F302" s="91">
        <v>1884.980000000002</v>
      </c>
      <c r="G302" s="91">
        <v>12</v>
      </c>
      <c r="H302" s="91">
        <v>12</v>
      </c>
      <c r="I302" s="91">
        <v>0</v>
      </c>
      <c r="J302" s="91">
        <v>0</v>
      </c>
      <c r="K302" s="91">
        <v>0</v>
      </c>
      <c r="L302" s="91">
        <v>499</v>
      </c>
      <c r="M302" s="91">
        <v>0</v>
      </c>
      <c r="N302" s="91">
        <v>0</v>
      </c>
      <c r="P302" s="30">
        <v>1858.090000000002</v>
      </c>
      <c r="Q302" s="30">
        <v>537.8900000000003</v>
      </c>
      <c r="R302" s="30">
        <v>2395.9800000000023</v>
      </c>
    </row>
    <row r="303" spans="2:18" ht="12.75">
      <c r="B303" s="90" t="s">
        <v>1139</v>
      </c>
      <c r="C303" s="90" t="s">
        <v>1140</v>
      </c>
      <c r="D303" s="90" t="s">
        <v>808</v>
      </c>
      <c r="E303" s="91">
        <v>1357.5100000000002</v>
      </c>
      <c r="F303" s="91">
        <v>1568.0000000000002</v>
      </c>
      <c r="G303" s="91">
        <v>0</v>
      </c>
      <c r="H303" s="91">
        <v>12</v>
      </c>
      <c r="I303" s="91">
        <v>0</v>
      </c>
      <c r="J303" s="91">
        <v>0</v>
      </c>
      <c r="K303" s="91">
        <v>0</v>
      </c>
      <c r="L303" s="91">
        <v>0</v>
      </c>
      <c r="M303" s="91">
        <v>1</v>
      </c>
      <c r="N303" s="91">
        <v>1</v>
      </c>
      <c r="P303" s="30">
        <v>1358.5100000000002</v>
      </c>
      <c r="Q303" s="30">
        <v>222.49</v>
      </c>
      <c r="R303" s="30">
        <v>1581.0000000000002</v>
      </c>
    </row>
    <row r="304" spans="2:18" ht="12.75">
      <c r="B304" s="90" t="s">
        <v>1781</v>
      </c>
      <c r="C304" s="90" t="s">
        <v>1782</v>
      </c>
      <c r="D304" s="90" t="s">
        <v>813</v>
      </c>
      <c r="E304" s="91">
        <v>1871.155000000001</v>
      </c>
      <c r="F304" s="91">
        <v>2255.325000000001</v>
      </c>
      <c r="G304" s="91">
        <v>95.60000000000001</v>
      </c>
      <c r="H304" s="91">
        <v>175.60000000000002</v>
      </c>
      <c r="I304" s="91">
        <v>0</v>
      </c>
      <c r="J304" s="91">
        <v>0</v>
      </c>
      <c r="K304" s="91">
        <v>0</v>
      </c>
      <c r="L304" s="91">
        <v>0</v>
      </c>
      <c r="M304" s="91">
        <v>0</v>
      </c>
      <c r="N304" s="91">
        <v>0</v>
      </c>
      <c r="P304" s="30">
        <v>1966.755000000001</v>
      </c>
      <c r="Q304" s="30">
        <v>464.1700000000001</v>
      </c>
      <c r="R304" s="30">
        <v>2430.925000000001</v>
      </c>
    </row>
    <row r="305" spans="2:18" ht="12.75">
      <c r="B305" s="90" t="s">
        <v>1670</v>
      </c>
      <c r="C305" s="90" t="s">
        <v>1671</v>
      </c>
      <c r="D305" s="90" t="s">
        <v>812</v>
      </c>
      <c r="E305" s="91">
        <v>3224.766</v>
      </c>
      <c r="F305" s="91">
        <v>4001.6560000000004</v>
      </c>
      <c r="G305" s="91">
        <v>22</v>
      </c>
      <c r="H305" s="91">
        <v>22</v>
      </c>
      <c r="I305" s="91">
        <v>0</v>
      </c>
      <c r="J305" s="91">
        <v>0</v>
      </c>
      <c r="K305" s="91">
        <v>0</v>
      </c>
      <c r="L305" s="91">
        <v>0</v>
      </c>
      <c r="M305" s="91">
        <v>4.9399999999999995</v>
      </c>
      <c r="N305" s="91">
        <v>4.9399999999999995</v>
      </c>
      <c r="P305" s="30">
        <v>3251.706</v>
      </c>
      <c r="Q305" s="30">
        <v>776.8900000000003</v>
      </c>
      <c r="R305" s="30">
        <v>4028.5960000000005</v>
      </c>
    </row>
    <row r="306" spans="2:18" ht="12.75">
      <c r="B306" s="90" t="s">
        <v>1072</v>
      </c>
      <c r="C306" s="90" t="s">
        <v>1073</v>
      </c>
      <c r="D306" s="90" t="s">
        <v>807</v>
      </c>
      <c r="E306" s="91">
        <v>240.63899999999995</v>
      </c>
      <c r="F306" s="91">
        <v>350.26899999999995</v>
      </c>
      <c r="G306" s="91">
        <v>4</v>
      </c>
      <c r="H306" s="91">
        <v>4</v>
      </c>
      <c r="I306" s="91">
        <v>0</v>
      </c>
      <c r="J306" s="91">
        <v>0</v>
      </c>
      <c r="K306" s="91">
        <v>0</v>
      </c>
      <c r="L306" s="91">
        <v>0</v>
      </c>
      <c r="M306" s="91">
        <v>0</v>
      </c>
      <c r="N306" s="91">
        <v>0</v>
      </c>
      <c r="P306" s="30">
        <v>244.63899999999995</v>
      </c>
      <c r="Q306" s="30">
        <v>109.63</v>
      </c>
      <c r="R306" s="30">
        <v>354.26899999999995</v>
      </c>
    </row>
    <row r="307" spans="2:18" ht="12.75">
      <c r="B307" s="90" t="s">
        <v>844</v>
      </c>
      <c r="C307" s="90" t="s">
        <v>381</v>
      </c>
      <c r="D307" s="90" t="s">
        <v>805</v>
      </c>
      <c r="E307" s="91">
        <v>2156.009999999998</v>
      </c>
      <c r="F307" s="91">
        <v>2335.389999999998</v>
      </c>
      <c r="G307" s="91">
        <v>10</v>
      </c>
      <c r="H307" s="91">
        <v>21</v>
      </c>
      <c r="I307" s="91">
        <v>0</v>
      </c>
      <c r="J307" s="91">
        <v>0</v>
      </c>
      <c r="K307" s="91">
        <v>0</v>
      </c>
      <c r="L307" s="91">
        <v>1566</v>
      </c>
      <c r="M307" s="91">
        <v>0</v>
      </c>
      <c r="N307" s="91">
        <v>0</v>
      </c>
      <c r="P307" s="30">
        <v>2166.009999999998</v>
      </c>
      <c r="Q307" s="30">
        <v>1756.38</v>
      </c>
      <c r="R307" s="30">
        <v>3922.389999999998</v>
      </c>
    </row>
    <row r="308" spans="2:18" ht="12.75">
      <c r="B308" s="92">
        <v>839</v>
      </c>
      <c r="C308" s="90" t="s">
        <v>1325</v>
      </c>
      <c r="D308" s="90" t="s">
        <v>804</v>
      </c>
      <c r="E308" s="91">
        <v>1574.9200000000014</v>
      </c>
      <c r="F308" s="91">
        <v>1674.4700000000016</v>
      </c>
      <c r="G308" s="91">
        <v>284.7</v>
      </c>
      <c r="H308" s="91">
        <v>384.2</v>
      </c>
      <c r="I308" s="91">
        <v>2.4</v>
      </c>
      <c r="J308" s="91">
        <v>2.4</v>
      </c>
      <c r="K308" s="91">
        <v>0</v>
      </c>
      <c r="L308" s="91">
        <v>0</v>
      </c>
      <c r="M308" s="91">
        <v>0</v>
      </c>
      <c r="N308" s="91">
        <v>0</v>
      </c>
      <c r="P308" s="30">
        <v>1862.0200000000016</v>
      </c>
      <c r="Q308" s="30">
        <v>199.04999999999995</v>
      </c>
      <c r="R308" s="30">
        <v>2061.0700000000015</v>
      </c>
    </row>
    <row r="309" spans="2:18" ht="12.75">
      <c r="B309" s="90" t="s">
        <v>1074</v>
      </c>
      <c r="C309" s="90" t="s">
        <v>1075</v>
      </c>
      <c r="D309" s="90" t="s">
        <v>807</v>
      </c>
      <c r="E309" s="91">
        <v>691.5300000000005</v>
      </c>
      <c r="F309" s="91">
        <v>859.6000000000005</v>
      </c>
      <c r="G309" s="91">
        <v>0</v>
      </c>
      <c r="H309" s="91">
        <v>0</v>
      </c>
      <c r="I309" s="91">
        <v>0</v>
      </c>
      <c r="J309" s="91">
        <v>0</v>
      </c>
      <c r="K309" s="91">
        <v>0</v>
      </c>
      <c r="L309" s="91">
        <v>0</v>
      </c>
      <c r="M309" s="91">
        <v>0</v>
      </c>
      <c r="N309" s="91">
        <v>0</v>
      </c>
      <c r="P309" s="30">
        <v>691.5300000000005</v>
      </c>
      <c r="Q309" s="30">
        <v>168.06999999999994</v>
      </c>
      <c r="R309" s="30">
        <v>859.6000000000005</v>
      </c>
    </row>
    <row r="310" spans="2:18" ht="12.75">
      <c r="B310" s="90" t="s">
        <v>1783</v>
      </c>
      <c r="C310" s="90" t="s">
        <v>1784</v>
      </c>
      <c r="D310" s="90" t="s">
        <v>813</v>
      </c>
      <c r="E310" s="91">
        <v>1735.0750000000016</v>
      </c>
      <c r="F310" s="91">
        <v>2387.9750000000017</v>
      </c>
      <c r="G310" s="91">
        <v>0</v>
      </c>
      <c r="H310" s="91">
        <v>0</v>
      </c>
      <c r="I310" s="91">
        <v>0</v>
      </c>
      <c r="J310" s="91">
        <v>0</v>
      </c>
      <c r="K310" s="91">
        <v>0</v>
      </c>
      <c r="L310" s="91">
        <v>0</v>
      </c>
      <c r="M310" s="91">
        <v>0</v>
      </c>
      <c r="N310" s="91">
        <v>0</v>
      </c>
      <c r="P310" s="30">
        <v>1735.0750000000016</v>
      </c>
      <c r="Q310" s="30">
        <v>652.9000000000001</v>
      </c>
      <c r="R310" s="30">
        <v>2387.9750000000017</v>
      </c>
    </row>
    <row r="311" spans="2:18" ht="12.75">
      <c r="B311" s="90" t="s">
        <v>1785</v>
      </c>
      <c r="C311" s="90" t="s">
        <v>1786</v>
      </c>
      <c r="D311" s="90" t="s">
        <v>813</v>
      </c>
      <c r="E311" s="91">
        <v>1204.4300000000007</v>
      </c>
      <c r="F311" s="91">
        <v>1419.3900000000008</v>
      </c>
      <c r="G311" s="91">
        <v>0</v>
      </c>
      <c r="H311" s="91">
        <v>330</v>
      </c>
      <c r="I311" s="91">
        <v>0</v>
      </c>
      <c r="J311" s="91">
        <v>0</v>
      </c>
      <c r="K311" s="91">
        <v>0</v>
      </c>
      <c r="L311" s="91">
        <v>0</v>
      </c>
      <c r="M311" s="91">
        <v>0</v>
      </c>
      <c r="N311" s="91">
        <v>0</v>
      </c>
      <c r="P311" s="30">
        <v>1204.4300000000007</v>
      </c>
      <c r="Q311" s="30">
        <v>544.96</v>
      </c>
      <c r="R311" s="30">
        <v>1749.3900000000008</v>
      </c>
    </row>
    <row r="312" spans="2:18" ht="12.75">
      <c r="B312" s="90" t="s">
        <v>1787</v>
      </c>
      <c r="C312" s="90" t="s">
        <v>1788</v>
      </c>
      <c r="D312" s="90" t="s">
        <v>813</v>
      </c>
      <c r="E312" s="91">
        <v>1045.099999999999</v>
      </c>
      <c r="F312" s="91">
        <v>1718.209999999999</v>
      </c>
      <c r="G312" s="91">
        <v>11</v>
      </c>
      <c r="H312" s="91">
        <v>11</v>
      </c>
      <c r="I312" s="91">
        <v>0</v>
      </c>
      <c r="J312" s="91">
        <v>0</v>
      </c>
      <c r="K312" s="91">
        <v>0</v>
      </c>
      <c r="L312" s="91">
        <v>0</v>
      </c>
      <c r="M312" s="91">
        <v>0</v>
      </c>
      <c r="N312" s="91">
        <v>0</v>
      </c>
      <c r="P312" s="30">
        <v>1056.099999999999</v>
      </c>
      <c r="Q312" s="30">
        <v>673.1099999999999</v>
      </c>
      <c r="R312" s="30">
        <v>1729.209999999999</v>
      </c>
    </row>
    <row r="313" spans="2:18" ht="12.75">
      <c r="B313" s="90" t="s">
        <v>1506</v>
      </c>
      <c r="C313" s="90" t="s">
        <v>1507</v>
      </c>
      <c r="D313" s="90" t="s">
        <v>811</v>
      </c>
      <c r="E313" s="91">
        <v>1928.5759999999998</v>
      </c>
      <c r="F313" s="91">
        <v>2095.466</v>
      </c>
      <c r="G313" s="91">
        <v>0</v>
      </c>
      <c r="H313" s="91">
        <v>0</v>
      </c>
      <c r="I313" s="91">
        <v>0</v>
      </c>
      <c r="J313" s="91">
        <v>0</v>
      </c>
      <c r="K313" s="91">
        <v>0</v>
      </c>
      <c r="L313" s="91">
        <v>0</v>
      </c>
      <c r="M313" s="91">
        <v>0</v>
      </c>
      <c r="N313" s="91">
        <v>0</v>
      </c>
      <c r="P313" s="30">
        <v>1928.5759999999998</v>
      </c>
      <c r="Q313" s="30">
        <v>166.8900000000001</v>
      </c>
      <c r="R313" s="30">
        <v>2095.466</v>
      </c>
    </row>
    <row r="314" spans="2:18" ht="12.75">
      <c r="B314" s="92">
        <v>840</v>
      </c>
      <c r="C314" s="90" t="s">
        <v>1326</v>
      </c>
      <c r="D314" s="90" t="s">
        <v>804</v>
      </c>
      <c r="E314" s="91">
        <v>1610.4500000000007</v>
      </c>
      <c r="F314" s="91">
        <v>1661.8200000000006</v>
      </c>
      <c r="G314" s="91">
        <v>12</v>
      </c>
      <c r="H314" s="91">
        <v>17</v>
      </c>
      <c r="I314" s="91">
        <v>0</v>
      </c>
      <c r="J314" s="91">
        <v>0</v>
      </c>
      <c r="K314" s="91">
        <v>0</v>
      </c>
      <c r="L314" s="91">
        <v>0</v>
      </c>
      <c r="M314" s="91">
        <v>0</v>
      </c>
      <c r="N314" s="91">
        <v>0</v>
      </c>
      <c r="P314" s="30">
        <v>1622.4500000000007</v>
      </c>
      <c r="Q314" s="30">
        <v>56.36999999999989</v>
      </c>
      <c r="R314" s="30">
        <v>1678.8200000000006</v>
      </c>
    </row>
    <row r="315" spans="2:18" ht="12.75">
      <c r="B315" s="90" t="s">
        <v>1228</v>
      </c>
      <c r="C315" s="90" t="s">
        <v>391</v>
      </c>
      <c r="D315" s="90" t="s">
        <v>809</v>
      </c>
      <c r="E315" s="91">
        <v>3201.140000000001</v>
      </c>
      <c r="F315" s="91">
        <v>3630.880000000001</v>
      </c>
      <c r="G315" s="91">
        <v>0</v>
      </c>
      <c r="H315" s="91">
        <v>6</v>
      </c>
      <c r="I315" s="91">
        <v>0</v>
      </c>
      <c r="J315" s="91">
        <v>0</v>
      </c>
      <c r="K315" s="91">
        <v>0</v>
      </c>
      <c r="L315" s="91">
        <v>0</v>
      </c>
      <c r="M315" s="91">
        <v>0</v>
      </c>
      <c r="N315" s="91">
        <v>0</v>
      </c>
      <c r="P315" s="30">
        <v>3201.140000000001</v>
      </c>
      <c r="Q315" s="30">
        <v>435.74000000000024</v>
      </c>
      <c r="R315" s="30">
        <v>3636.880000000001</v>
      </c>
    </row>
    <row r="316" spans="2:18" ht="12.75">
      <c r="B316" s="92">
        <v>841</v>
      </c>
      <c r="C316" s="90" t="s">
        <v>1327</v>
      </c>
      <c r="D316" s="90" t="s">
        <v>804</v>
      </c>
      <c r="E316" s="91">
        <v>1732.4599999999987</v>
      </c>
      <c r="F316" s="91">
        <v>1826.2699999999986</v>
      </c>
      <c r="G316" s="91">
        <v>158.1</v>
      </c>
      <c r="H316" s="91">
        <v>1076.2</v>
      </c>
      <c r="I316" s="91">
        <v>0</v>
      </c>
      <c r="J316" s="91">
        <v>0</v>
      </c>
      <c r="K316" s="91">
        <v>0</v>
      </c>
      <c r="L316" s="91">
        <v>0</v>
      </c>
      <c r="M316" s="91">
        <v>0</v>
      </c>
      <c r="N316" s="91">
        <v>0</v>
      </c>
      <c r="P316" s="30">
        <v>1890.5599999999986</v>
      </c>
      <c r="Q316" s="30">
        <v>1011.9099999999999</v>
      </c>
      <c r="R316" s="30">
        <v>2902.4699999999984</v>
      </c>
    </row>
    <row r="317" spans="2:18" ht="12.75">
      <c r="B317" s="90" t="s">
        <v>1229</v>
      </c>
      <c r="C317" s="90" t="s">
        <v>1230</v>
      </c>
      <c r="D317" s="90" t="s">
        <v>809</v>
      </c>
      <c r="E317" s="91">
        <v>2096.4199999999983</v>
      </c>
      <c r="F317" s="91">
        <v>2293.849999999998</v>
      </c>
      <c r="G317" s="91">
        <v>72</v>
      </c>
      <c r="H317" s="91">
        <v>148</v>
      </c>
      <c r="I317" s="91">
        <v>0</v>
      </c>
      <c r="J317" s="91">
        <v>0</v>
      </c>
      <c r="K317" s="91">
        <v>0</v>
      </c>
      <c r="L317" s="91">
        <v>0</v>
      </c>
      <c r="M317" s="91">
        <v>0</v>
      </c>
      <c r="N317" s="91">
        <v>0</v>
      </c>
      <c r="P317" s="30">
        <v>2168.4199999999983</v>
      </c>
      <c r="Q317" s="30">
        <v>273.42999999999984</v>
      </c>
      <c r="R317" s="30">
        <v>2441.849999999998</v>
      </c>
    </row>
    <row r="318" spans="2:18" ht="12.75">
      <c r="B318" s="90" t="s">
        <v>1789</v>
      </c>
      <c r="C318" s="90" t="s">
        <v>1790</v>
      </c>
      <c r="D318" s="90" t="s">
        <v>813</v>
      </c>
      <c r="E318" s="91">
        <v>896.2499999999997</v>
      </c>
      <c r="F318" s="91">
        <v>1659.5199999999995</v>
      </c>
      <c r="G318" s="91">
        <v>6</v>
      </c>
      <c r="H318" s="91">
        <v>18</v>
      </c>
      <c r="I318" s="91">
        <v>0</v>
      </c>
      <c r="J318" s="91">
        <v>0</v>
      </c>
      <c r="K318" s="91">
        <v>0</v>
      </c>
      <c r="L318" s="91">
        <v>0</v>
      </c>
      <c r="M318" s="91">
        <v>0</v>
      </c>
      <c r="N318" s="91">
        <v>0</v>
      </c>
      <c r="P318" s="30">
        <v>902.2499999999997</v>
      </c>
      <c r="Q318" s="30">
        <v>775.2699999999999</v>
      </c>
      <c r="R318" s="30">
        <v>1677.5199999999995</v>
      </c>
    </row>
    <row r="319" spans="2:18" ht="12.75">
      <c r="B319" s="90" t="s">
        <v>1791</v>
      </c>
      <c r="C319" s="90" t="s">
        <v>1792</v>
      </c>
      <c r="D319" s="90" t="s">
        <v>813</v>
      </c>
      <c r="E319" s="91">
        <v>1354.0099999999993</v>
      </c>
      <c r="F319" s="91">
        <v>1357.6899999999994</v>
      </c>
      <c r="G319" s="91">
        <v>12</v>
      </c>
      <c r="H319" s="91">
        <v>12</v>
      </c>
      <c r="I319" s="91">
        <v>0</v>
      </c>
      <c r="J319" s="91">
        <v>0</v>
      </c>
      <c r="K319" s="91">
        <v>0</v>
      </c>
      <c r="L319" s="91">
        <v>0</v>
      </c>
      <c r="M319" s="91">
        <v>0</v>
      </c>
      <c r="N319" s="91">
        <v>0</v>
      </c>
      <c r="P319" s="30">
        <v>1366.0099999999993</v>
      </c>
      <c r="Q319" s="30">
        <v>3.6800000000000637</v>
      </c>
      <c r="R319" s="30">
        <v>1369.6899999999994</v>
      </c>
    </row>
    <row r="320" spans="2:18" ht="12.75">
      <c r="B320" s="90" t="s">
        <v>1793</v>
      </c>
      <c r="C320" s="90" t="s">
        <v>1794</v>
      </c>
      <c r="D320" s="90" t="s">
        <v>813</v>
      </c>
      <c r="E320" s="91">
        <v>1100.901999999999</v>
      </c>
      <c r="F320" s="91">
        <v>1313.9719999999988</v>
      </c>
      <c r="G320" s="91">
        <v>0</v>
      </c>
      <c r="H320" s="91">
        <v>11</v>
      </c>
      <c r="I320" s="91">
        <v>0</v>
      </c>
      <c r="J320" s="91">
        <v>0</v>
      </c>
      <c r="K320" s="91">
        <v>0</v>
      </c>
      <c r="L320" s="91">
        <v>0</v>
      </c>
      <c r="M320" s="91">
        <v>1</v>
      </c>
      <c r="N320" s="91">
        <v>1</v>
      </c>
      <c r="P320" s="30">
        <v>1101.901999999999</v>
      </c>
      <c r="Q320" s="30">
        <v>224.06999999999994</v>
      </c>
      <c r="R320" s="30">
        <v>1325.9719999999988</v>
      </c>
    </row>
    <row r="321" spans="2:18" ht="12.75">
      <c r="B321" s="90" t="s">
        <v>1795</v>
      </c>
      <c r="C321" s="90" t="s">
        <v>1796</v>
      </c>
      <c r="D321" s="90" t="s">
        <v>813</v>
      </c>
      <c r="E321" s="91">
        <v>1126.2599999999998</v>
      </c>
      <c r="F321" s="91">
        <v>1176.57</v>
      </c>
      <c r="G321" s="91">
        <v>10</v>
      </c>
      <c r="H321" s="91">
        <v>41</v>
      </c>
      <c r="I321" s="91">
        <v>0</v>
      </c>
      <c r="J321" s="91">
        <v>148</v>
      </c>
      <c r="K321" s="91">
        <v>0</v>
      </c>
      <c r="L321" s="91">
        <v>0</v>
      </c>
      <c r="M321" s="91">
        <v>2.9699999999999998</v>
      </c>
      <c r="N321" s="91">
        <v>2.9699999999999998</v>
      </c>
      <c r="P321" s="30">
        <v>1139.2299999999998</v>
      </c>
      <c r="Q321" s="30">
        <v>229.31000000000017</v>
      </c>
      <c r="R321" s="30">
        <v>1368.54</v>
      </c>
    </row>
    <row r="322" spans="2:18" ht="12.75">
      <c r="B322" s="90" t="s">
        <v>1797</v>
      </c>
      <c r="C322" s="90" t="s">
        <v>1798</v>
      </c>
      <c r="D322" s="90" t="s">
        <v>813</v>
      </c>
      <c r="E322" s="91">
        <v>1023.7399999999992</v>
      </c>
      <c r="F322" s="91">
        <v>1126.2799999999993</v>
      </c>
      <c r="G322" s="91">
        <v>0</v>
      </c>
      <c r="H322" s="91">
        <v>0</v>
      </c>
      <c r="I322" s="91">
        <v>0</v>
      </c>
      <c r="J322" s="91">
        <v>0</v>
      </c>
      <c r="K322" s="91">
        <v>0</v>
      </c>
      <c r="L322" s="91">
        <v>0</v>
      </c>
      <c r="M322" s="91">
        <v>0</v>
      </c>
      <c r="N322" s="91">
        <v>0</v>
      </c>
      <c r="P322" s="30">
        <v>1023.7399999999992</v>
      </c>
      <c r="Q322" s="30">
        <v>102.54000000000008</v>
      </c>
      <c r="R322" s="30">
        <v>1126.2799999999993</v>
      </c>
    </row>
    <row r="323" spans="2:18" ht="12.75">
      <c r="B323" s="90" t="s">
        <v>845</v>
      </c>
      <c r="C323" s="90" t="s">
        <v>846</v>
      </c>
      <c r="D323" s="90" t="s">
        <v>805</v>
      </c>
      <c r="E323" s="91">
        <v>2111.374999999999</v>
      </c>
      <c r="F323" s="91">
        <v>2200.644999999999</v>
      </c>
      <c r="G323" s="91">
        <v>0</v>
      </c>
      <c r="H323" s="91">
        <v>12.8</v>
      </c>
      <c r="I323" s="91">
        <v>0</v>
      </c>
      <c r="J323" s="91">
        <v>0</v>
      </c>
      <c r="K323" s="91">
        <v>0</v>
      </c>
      <c r="L323" s="91">
        <v>0</v>
      </c>
      <c r="M323" s="91">
        <v>0</v>
      </c>
      <c r="N323" s="91">
        <v>0</v>
      </c>
      <c r="P323" s="30">
        <v>2111.374999999999</v>
      </c>
      <c r="Q323" s="30">
        <v>102.07000000000016</v>
      </c>
      <c r="R323" s="30">
        <v>2213.4449999999993</v>
      </c>
    </row>
    <row r="324" spans="2:18" ht="12.75">
      <c r="B324" s="90" t="s">
        <v>847</v>
      </c>
      <c r="C324" s="90" t="s">
        <v>848</v>
      </c>
      <c r="D324" s="90" t="s">
        <v>805</v>
      </c>
      <c r="E324" s="91">
        <v>1793.809999999998</v>
      </c>
      <c r="F324" s="91">
        <v>1990.559999999998</v>
      </c>
      <c r="G324" s="91">
        <v>5.5</v>
      </c>
      <c r="H324" s="91">
        <v>11.5</v>
      </c>
      <c r="I324" s="91">
        <v>0</v>
      </c>
      <c r="J324" s="91">
        <v>0</v>
      </c>
      <c r="K324" s="91">
        <v>0</v>
      </c>
      <c r="L324" s="91">
        <v>0</v>
      </c>
      <c r="M324" s="91">
        <v>1.2</v>
      </c>
      <c r="N324" s="91">
        <v>1.2</v>
      </c>
      <c r="P324" s="30">
        <v>1800.509999999998</v>
      </c>
      <c r="Q324" s="30">
        <v>202.75</v>
      </c>
      <c r="R324" s="30">
        <v>2003.259999999998</v>
      </c>
    </row>
    <row r="325" spans="2:18" ht="12.75">
      <c r="B325" s="90" t="s">
        <v>849</v>
      </c>
      <c r="C325" s="90" t="s">
        <v>850</v>
      </c>
      <c r="D325" s="90" t="s">
        <v>805</v>
      </c>
      <c r="E325" s="91">
        <v>3605.960000000002</v>
      </c>
      <c r="F325" s="91">
        <v>3733.5900000000015</v>
      </c>
      <c r="G325" s="91">
        <v>0</v>
      </c>
      <c r="H325" s="91">
        <v>0</v>
      </c>
      <c r="I325" s="91">
        <v>0</v>
      </c>
      <c r="J325" s="91">
        <v>0</v>
      </c>
      <c r="K325" s="91">
        <v>0</v>
      </c>
      <c r="L325" s="91">
        <v>0</v>
      </c>
      <c r="M325" s="91">
        <v>0</v>
      </c>
      <c r="N325" s="91">
        <v>0</v>
      </c>
      <c r="P325" s="30">
        <v>3605.960000000002</v>
      </c>
      <c r="Q325" s="30">
        <v>127.62999999999965</v>
      </c>
      <c r="R325" s="30">
        <v>3733.5900000000015</v>
      </c>
    </row>
    <row r="326" spans="2:18" ht="12.75">
      <c r="B326" s="90" t="s">
        <v>1231</v>
      </c>
      <c r="C326" s="90" t="s">
        <v>1232</v>
      </c>
      <c r="D326" s="90" t="s">
        <v>809</v>
      </c>
      <c r="E326" s="91">
        <v>2503.385</v>
      </c>
      <c r="F326" s="91">
        <v>2617.925</v>
      </c>
      <c r="G326" s="91">
        <v>0</v>
      </c>
      <c r="H326" s="91">
        <v>20</v>
      </c>
      <c r="I326" s="91">
        <v>0</v>
      </c>
      <c r="J326" s="91">
        <v>0</v>
      </c>
      <c r="K326" s="91">
        <v>0</v>
      </c>
      <c r="L326" s="91">
        <v>0</v>
      </c>
      <c r="M326" s="91">
        <v>0.99</v>
      </c>
      <c r="N326" s="91">
        <v>0.99</v>
      </c>
      <c r="P326" s="30">
        <v>2504.375</v>
      </c>
      <c r="Q326" s="30">
        <v>134.53999999999996</v>
      </c>
      <c r="R326" s="30">
        <v>2638.915</v>
      </c>
    </row>
    <row r="327" spans="2:18" ht="12.75">
      <c r="B327" s="90" t="s">
        <v>1402</v>
      </c>
      <c r="C327" s="90" t="s">
        <v>401</v>
      </c>
      <c r="D327" s="90" t="s">
        <v>810</v>
      </c>
      <c r="E327" s="91">
        <v>3916.8830000000003</v>
      </c>
      <c r="F327" s="91">
        <v>4962.093</v>
      </c>
      <c r="G327" s="91">
        <v>0</v>
      </c>
      <c r="H327" s="91">
        <v>906</v>
      </c>
      <c r="I327" s="91">
        <v>0</v>
      </c>
      <c r="J327" s="91">
        <v>0</v>
      </c>
      <c r="K327" s="91">
        <v>0</v>
      </c>
      <c r="L327" s="91">
        <v>0</v>
      </c>
      <c r="M327" s="91">
        <v>0</v>
      </c>
      <c r="N327" s="91">
        <v>0</v>
      </c>
      <c r="P327" s="30">
        <v>3916.8830000000003</v>
      </c>
      <c r="Q327" s="30">
        <v>1951.2099999999996</v>
      </c>
      <c r="R327" s="30">
        <v>5868.093</v>
      </c>
    </row>
    <row r="328" spans="2:18" ht="12.75">
      <c r="B328" s="90" t="s">
        <v>1080</v>
      </c>
      <c r="C328" s="90" t="s">
        <v>1949</v>
      </c>
      <c r="D328" s="90" t="s">
        <v>807</v>
      </c>
      <c r="E328" s="91">
        <v>389.58000000000015</v>
      </c>
      <c r="F328" s="91">
        <v>708.7800000000002</v>
      </c>
      <c r="G328" s="91">
        <v>0</v>
      </c>
      <c r="H328" s="91">
        <v>0</v>
      </c>
      <c r="I328" s="91">
        <v>0</v>
      </c>
      <c r="J328" s="91">
        <v>0</v>
      </c>
      <c r="K328" s="91">
        <v>0</v>
      </c>
      <c r="L328" s="91">
        <v>0</v>
      </c>
      <c r="M328" s="91">
        <v>0.99</v>
      </c>
      <c r="N328" s="91">
        <v>0.99</v>
      </c>
      <c r="P328" s="30">
        <v>390.57000000000016</v>
      </c>
      <c r="Q328" s="30">
        <v>319.20000000000005</v>
      </c>
      <c r="R328" s="30">
        <v>709.7700000000002</v>
      </c>
    </row>
    <row r="329" spans="2:18" ht="12.75">
      <c r="B329" s="90" t="s">
        <v>1076</v>
      </c>
      <c r="C329" s="90" t="s">
        <v>1077</v>
      </c>
      <c r="D329" s="90" t="s">
        <v>807</v>
      </c>
      <c r="E329" s="91">
        <v>350.05999999999983</v>
      </c>
      <c r="F329" s="91">
        <v>520.4499999999998</v>
      </c>
      <c r="G329" s="91">
        <v>0</v>
      </c>
      <c r="H329" s="91">
        <v>0</v>
      </c>
      <c r="I329" s="91">
        <v>0</v>
      </c>
      <c r="J329" s="91">
        <v>0</v>
      </c>
      <c r="K329" s="91">
        <v>0</v>
      </c>
      <c r="L329" s="91">
        <v>0</v>
      </c>
      <c r="M329" s="91">
        <v>0</v>
      </c>
      <c r="N329" s="91">
        <v>0</v>
      </c>
      <c r="P329" s="30">
        <v>350.05999999999983</v>
      </c>
      <c r="Q329" s="30">
        <v>170.39</v>
      </c>
      <c r="R329" s="30">
        <v>520.4499999999998</v>
      </c>
    </row>
    <row r="330" spans="2:18" ht="12.75">
      <c r="B330" s="90" t="s">
        <v>1078</v>
      </c>
      <c r="C330" s="90" t="s">
        <v>1079</v>
      </c>
      <c r="D330" s="90" t="s">
        <v>807</v>
      </c>
      <c r="E330" s="91">
        <v>360.93999999999994</v>
      </c>
      <c r="F330" s="91">
        <v>462.3399999999999</v>
      </c>
      <c r="G330" s="91">
        <v>0</v>
      </c>
      <c r="H330" s="91">
        <v>0</v>
      </c>
      <c r="I330" s="91">
        <v>0</v>
      </c>
      <c r="J330" s="91">
        <v>0</v>
      </c>
      <c r="K330" s="91">
        <v>0</v>
      </c>
      <c r="L330" s="91">
        <v>0</v>
      </c>
      <c r="M330" s="91">
        <v>0</v>
      </c>
      <c r="N330" s="91">
        <v>0</v>
      </c>
      <c r="P330" s="30">
        <v>360.93999999999994</v>
      </c>
      <c r="Q330" s="30">
        <v>101.39999999999998</v>
      </c>
      <c r="R330" s="30">
        <v>462.3399999999999</v>
      </c>
    </row>
    <row r="331" spans="2:18" ht="12.75">
      <c r="B331" s="90" t="s">
        <v>1081</v>
      </c>
      <c r="C331" s="90" t="s">
        <v>1082</v>
      </c>
      <c r="D331" s="90" t="s">
        <v>807</v>
      </c>
      <c r="E331" s="91">
        <v>587.3799999999998</v>
      </c>
      <c r="F331" s="91">
        <v>643.0999999999998</v>
      </c>
      <c r="G331" s="91">
        <v>0</v>
      </c>
      <c r="H331" s="91">
        <v>0</v>
      </c>
      <c r="I331" s="91">
        <v>0</v>
      </c>
      <c r="J331" s="91">
        <v>0</v>
      </c>
      <c r="K331" s="91">
        <v>0</v>
      </c>
      <c r="L331" s="91">
        <v>0</v>
      </c>
      <c r="M331" s="91">
        <v>0</v>
      </c>
      <c r="N331" s="91">
        <v>0</v>
      </c>
      <c r="P331" s="30">
        <v>587.3799999999998</v>
      </c>
      <c r="Q331" s="30">
        <v>55.72000000000003</v>
      </c>
      <c r="R331" s="30">
        <v>643.0999999999998</v>
      </c>
    </row>
    <row r="332" spans="2:18" ht="12.75">
      <c r="B332" s="90" t="s">
        <v>1672</v>
      </c>
      <c r="C332" s="90" t="s">
        <v>405</v>
      </c>
      <c r="D332" s="90" t="s">
        <v>812</v>
      </c>
      <c r="E332" s="91">
        <v>2679.636</v>
      </c>
      <c r="F332" s="91">
        <v>3341.1159999999995</v>
      </c>
      <c r="G332" s="91">
        <v>0</v>
      </c>
      <c r="H332" s="91">
        <v>90</v>
      </c>
      <c r="I332" s="91">
        <v>3</v>
      </c>
      <c r="J332" s="91">
        <v>3</v>
      </c>
      <c r="K332" s="91">
        <v>0</v>
      </c>
      <c r="L332" s="91">
        <v>0</v>
      </c>
      <c r="M332" s="91">
        <v>2.49</v>
      </c>
      <c r="N332" s="91">
        <v>2.49</v>
      </c>
      <c r="P332" s="30">
        <v>2685.1259999999997</v>
      </c>
      <c r="Q332" s="30">
        <v>751.4799999999996</v>
      </c>
      <c r="R332" s="30">
        <v>3436.6059999999993</v>
      </c>
    </row>
    <row r="333" spans="2:18" ht="12.75">
      <c r="B333" s="90" t="s">
        <v>851</v>
      </c>
      <c r="C333" s="90" t="s">
        <v>407</v>
      </c>
      <c r="D333" s="90" t="s">
        <v>805</v>
      </c>
      <c r="E333" s="91">
        <v>2568.915</v>
      </c>
      <c r="F333" s="91">
        <v>2871.005</v>
      </c>
      <c r="G333" s="91">
        <v>6</v>
      </c>
      <c r="H333" s="91">
        <v>6</v>
      </c>
      <c r="I333" s="91">
        <v>0</v>
      </c>
      <c r="J333" s="91">
        <v>0</v>
      </c>
      <c r="K333" s="91">
        <v>0</v>
      </c>
      <c r="L333" s="91">
        <v>0</v>
      </c>
      <c r="M333" s="91">
        <v>0</v>
      </c>
      <c r="N333" s="91">
        <v>0</v>
      </c>
      <c r="P333" s="30">
        <v>2574.915</v>
      </c>
      <c r="Q333" s="30">
        <v>302.09000000000015</v>
      </c>
      <c r="R333" s="30">
        <v>2877.005</v>
      </c>
    </row>
    <row r="334" spans="2:18" ht="12.75">
      <c r="B334" s="92">
        <v>842</v>
      </c>
      <c r="C334" s="90" t="s">
        <v>1328</v>
      </c>
      <c r="D334" s="90" t="s">
        <v>804</v>
      </c>
      <c r="E334" s="91">
        <v>1913.62</v>
      </c>
      <c r="F334" s="91">
        <v>2012.1099999999997</v>
      </c>
      <c r="G334" s="91">
        <v>61</v>
      </c>
      <c r="H334" s="91">
        <v>132</v>
      </c>
      <c r="I334" s="91">
        <v>0</v>
      </c>
      <c r="J334" s="91">
        <v>0</v>
      </c>
      <c r="K334" s="91">
        <v>0</v>
      </c>
      <c r="L334" s="91">
        <v>0</v>
      </c>
      <c r="M334" s="91">
        <v>0</v>
      </c>
      <c r="N334" s="91">
        <v>0</v>
      </c>
      <c r="P334" s="30">
        <v>1974.62</v>
      </c>
      <c r="Q334" s="30">
        <v>169.48999999999978</v>
      </c>
      <c r="R334" s="30">
        <v>2144.1099999999997</v>
      </c>
    </row>
    <row r="335" spans="2:18" ht="12.75">
      <c r="B335" s="90" t="s">
        <v>1233</v>
      </c>
      <c r="C335" s="90" t="s">
        <v>1950</v>
      </c>
      <c r="D335" s="90" t="s">
        <v>809</v>
      </c>
      <c r="E335" s="91">
        <v>542.3899999999999</v>
      </c>
      <c r="F335" s="91">
        <v>741.3699999999999</v>
      </c>
      <c r="G335" s="91">
        <v>0</v>
      </c>
      <c r="H335" s="91">
        <v>0</v>
      </c>
      <c r="I335" s="91">
        <v>0</v>
      </c>
      <c r="J335" s="91">
        <v>0</v>
      </c>
      <c r="K335" s="91">
        <v>0</v>
      </c>
      <c r="L335" s="91">
        <v>0</v>
      </c>
      <c r="M335" s="91">
        <v>0.99</v>
      </c>
      <c r="N335" s="91">
        <v>0.99</v>
      </c>
      <c r="P335" s="30">
        <v>543.3799999999999</v>
      </c>
      <c r="Q335" s="30">
        <v>198.98000000000002</v>
      </c>
      <c r="R335" s="30">
        <v>742.3599999999999</v>
      </c>
    </row>
    <row r="336" spans="2:18" ht="12.75">
      <c r="B336" s="90" t="s">
        <v>1234</v>
      </c>
      <c r="C336" s="90" t="s">
        <v>1951</v>
      </c>
      <c r="D336" s="90" t="s">
        <v>809</v>
      </c>
      <c r="E336" s="91">
        <v>347.34</v>
      </c>
      <c r="F336" s="91">
        <v>618.0699999999999</v>
      </c>
      <c r="G336" s="91">
        <v>0</v>
      </c>
      <c r="H336" s="91">
        <v>0</v>
      </c>
      <c r="I336" s="91">
        <v>0</v>
      </c>
      <c r="J336" s="91">
        <v>0</v>
      </c>
      <c r="K336" s="91">
        <v>0</v>
      </c>
      <c r="L336" s="91">
        <v>0</v>
      </c>
      <c r="M336" s="91">
        <v>0</v>
      </c>
      <c r="N336" s="91">
        <v>0</v>
      </c>
      <c r="P336" s="30">
        <v>347.34</v>
      </c>
      <c r="Q336" s="30">
        <v>270.72999999999996</v>
      </c>
      <c r="R336" s="30">
        <v>618.0699999999999</v>
      </c>
    </row>
    <row r="337" spans="2:18" ht="12.75">
      <c r="B337" s="90" t="s">
        <v>1235</v>
      </c>
      <c r="C337" s="90" t="s">
        <v>1952</v>
      </c>
      <c r="D337" s="90" t="s">
        <v>809</v>
      </c>
      <c r="E337" s="91">
        <v>361.04</v>
      </c>
      <c r="F337" s="91">
        <v>399.13</v>
      </c>
      <c r="G337" s="91">
        <v>0</v>
      </c>
      <c r="H337" s="91">
        <v>0</v>
      </c>
      <c r="I337" s="91">
        <v>0</v>
      </c>
      <c r="J337" s="91">
        <v>0</v>
      </c>
      <c r="K337" s="91">
        <v>0</v>
      </c>
      <c r="L337" s="91">
        <v>0</v>
      </c>
      <c r="M337" s="91">
        <v>1.98</v>
      </c>
      <c r="N337" s="91">
        <v>1.98</v>
      </c>
      <c r="P337" s="30">
        <v>363.02000000000004</v>
      </c>
      <c r="Q337" s="30">
        <v>38.089999999999975</v>
      </c>
      <c r="R337" s="30">
        <v>401.11</v>
      </c>
    </row>
    <row r="338" spans="2:18" ht="12.75">
      <c r="B338" s="90" t="s">
        <v>1236</v>
      </c>
      <c r="C338" s="90" t="s">
        <v>1953</v>
      </c>
      <c r="D338" s="90" t="s">
        <v>809</v>
      </c>
      <c r="E338" s="91">
        <v>1376.350000000001</v>
      </c>
      <c r="F338" s="91">
        <v>1398.850000000001</v>
      </c>
      <c r="G338" s="91">
        <v>0</v>
      </c>
      <c r="H338" s="91">
        <v>6</v>
      </c>
      <c r="I338" s="91">
        <v>0</v>
      </c>
      <c r="J338" s="91">
        <v>0</v>
      </c>
      <c r="K338" s="91">
        <v>0</v>
      </c>
      <c r="L338" s="91">
        <v>0</v>
      </c>
      <c r="M338" s="91">
        <v>0</v>
      </c>
      <c r="N338" s="91">
        <v>0</v>
      </c>
      <c r="P338" s="30">
        <v>1376.350000000001</v>
      </c>
      <c r="Q338" s="30">
        <v>28.5</v>
      </c>
      <c r="R338" s="30">
        <v>1404.850000000001</v>
      </c>
    </row>
    <row r="339" spans="2:18" ht="12.75">
      <c r="B339" s="92">
        <v>843</v>
      </c>
      <c r="C339" s="90" t="s">
        <v>1329</v>
      </c>
      <c r="D339" s="90" t="s">
        <v>804</v>
      </c>
      <c r="E339" s="91">
        <v>1820.1200000000006</v>
      </c>
      <c r="F339" s="91">
        <v>1963.4300000000005</v>
      </c>
      <c r="G339" s="91">
        <v>6</v>
      </c>
      <c r="H339" s="91">
        <v>57</v>
      </c>
      <c r="I339" s="91">
        <v>0</v>
      </c>
      <c r="J339" s="91">
        <v>0</v>
      </c>
      <c r="K339" s="91">
        <v>0</v>
      </c>
      <c r="L339" s="91">
        <v>0</v>
      </c>
      <c r="M339" s="91">
        <v>2.9699999999999998</v>
      </c>
      <c r="N339" s="91">
        <v>2.9699999999999998</v>
      </c>
      <c r="P339" s="30">
        <v>1829.0900000000006</v>
      </c>
      <c r="Q339" s="30">
        <v>194.30999999999995</v>
      </c>
      <c r="R339" s="30">
        <v>2023.4000000000005</v>
      </c>
    </row>
    <row r="340" spans="2:18" ht="12.75">
      <c r="B340" s="90" t="s">
        <v>1574</v>
      </c>
      <c r="C340" s="90" t="s">
        <v>1575</v>
      </c>
      <c r="D340" s="90" t="s">
        <v>803</v>
      </c>
      <c r="E340" s="91">
        <v>2229.064999999997</v>
      </c>
      <c r="F340" s="91">
        <v>3078.174999999997</v>
      </c>
      <c r="G340" s="91">
        <v>10</v>
      </c>
      <c r="H340" s="91">
        <v>100</v>
      </c>
      <c r="I340" s="91">
        <v>0</v>
      </c>
      <c r="J340" s="91">
        <v>0</v>
      </c>
      <c r="K340" s="91">
        <v>0</v>
      </c>
      <c r="L340" s="91">
        <v>0</v>
      </c>
      <c r="M340" s="91">
        <v>0</v>
      </c>
      <c r="N340" s="91">
        <v>0</v>
      </c>
      <c r="P340" s="30">
        <v>2239.064999999997</v>
      </c>
      <c r="Q340" s="30">
        <v>939.1100000000001</v>
      </c>
      <c r="R340" s="30">
        <v>3178.174999999997</v>
      </c>
    </row>
    <row r="341" spans="2:18" ht="12.75">
      <c r="B341" s="90" t="s">
        <v>852</v>
      </c>
      <c r="C341" s="90" t="s">
        <v>853</v>
      </c>
      <c r="D341" s="90" t="s">
        <v>805</v>
      </c>
      <c r="E341" s="91">
        <v>2709.7950000000005</v>
      </c>
      <c r="F341" s="91">
        <v>3069.5050000000006</v>
      </c>
      <c r="G341" s="91">
        <v>27</v>
      </c>
      <c r="H341" s="91">
        <v>827</v>
      </c>
      <c r="I341" s="91">
        <v>0</v>
      </c>
      <c r="J341" s="91">
        <v>0</v>
      </c>
      <c r="K341" s="91">
        <v>0</v>
      </c>
      <c r="L341" s="91">
        <v>0</v>
      </c>
      <c r="M341" s="91">
        <v>0</v>
      </c>
      <c r="N341" s="91">
        <v>0</v>
      </c>
      <c r="P341" s="30">
        <v>2736.7950000000005</v>
      </c>
      <c r="Q341" s="30">
        <v>1159.71</v>
      </c>
      <c r="R341" s="30">
        <v>3896.5050000000006</v>
      </c>
    </row>
    <row r="342" spans="2:18" ht="12.75">
      <c r="B342" s="90" t="s">
        <v>854</v>
      </c>
      <c r="C342" s="90" t="s">
        <v>855</v>
      </c>
      <c r="D342" s="90" t="s">
        <v>805</v>
      </c>
      <c r="E342" s="91">
        <v>5327.510000000007</v>
      </c>
      <c r="F342" s="91">
        <v>7567.950000000007</v>
      </c>
      <c r="G342" s="91">
        <v>52.7</v>
      </c>
      <c r="H342" s="91">
        <v>838.7</v>
      </c>
      <c r="I342" s="91">
        <v>0</v>
      </c>
      <c r="J342" s="91">
        <v>0</v>
      </c>
      <c r="K342" s="91">
        <v>0</v>
      </c>
      <c r="L342" s="91">
        <v>3188</v>
      </c>
      <c r="M342" s="91">
        <v>0.99</v>
      </c>
      <c r="N342" s="91">
        <v>1.98</v>
      </c>
      <c r="P342" s="30">
        <v>5381.200000000006</v>
      </c>
      <c r="Q342" s="30">
        <v>6215.43</v>
      </c>
      <c r="R342" s="30">
        <v>11596.630000000006</v>
      </c>
    </row>
    <row r="343" spans="2:18" ht="12.75">
      <c r="B343" s="90" t="s">
        <v>1673</v>
      </c>
      <c r="C343" s="90" t="s">
        <v>1674</v>
      </c>
      <c r="D343" s="90" t="s">
        <v>812</v>
      </c>
      <c r="E343" s="91">
        <v>4967.635000000001</v>
      </c>
      <c r="F343" s="91">
        <v>7962.435000000001</v>
      </c>
      <c r="G343" s="91">
        <v>137.60000000000002</v>
      </c>
      <c r="H343" s="91">
        <v>326.6</v>
      </c>
      <c r="I343" s="91">
        <v>8.5</v>
      </c>
      <c r="J343" s="91">
        <v>108.5</v>
      </c>
      <c r="K343" s="91">
        <v>0</v>
      </c>
      <c r="L343" s="91">
        <v>2220</v>
      </c>
      <c r="M343" s="91">
        <v>0</v>
      </c>
      <c r="N343" s="91">
        <v>0</v>
      </c>
      <c r="P343" s="30">
        <v>5113.7350000000015</v>
      </c>
      <c r="Q343" s="30">
        <v>5503.8</v>
      </c>
      <c r="R343" s="30">
        <v>10617.535000000002</v>
      </c>
    </row>
    <row r="344" spans="2:18" ht="12.75">
      <c r="B344" s="90" t="s">
        <v>920</v>
      </c>
      <c r="C344" s="90" t="s">
        <v>921</v>
      </c>
      <c r="D344" s="90" t="s">
        <v>806</v>
      </c>
      <c r="E344" s="91">
        <v>1096.14</v>
      </c>
      <c r="F344" s="91">
        <v>1157.96</v>
      </c>
      <c r="G344" s="91">
        <v>0</v>
      </c>
      <c r="H344" s="91">
        <v>0</v>
      </c>
      <c r="I344" s="91">
        <v>0</v>
      </c>
      <c r="J344" s="91">
        <v>0</v>
      </c>
      <c r="K344" s="91">
        <v>0</v>
      </c>
      <c r="L344" s="91">
        <v>0</v>
      </c>
      <c r="M344" s="91">
        <v>0</v>
      </c>
      <c r="N344" s="91">
        <v>0</v>
      </c>
      <c r="P344" s="30">
        <v>1096.14</v>
      </c>
      <c r="Q344" s="30">
        <v>61.819999999999936</v>
      </c>
      <c r="R344" s="30">
        <v>1157.96</v>
      </c>
    </row>
    <row r="345" spans="2:18" ht="12.75">
      <c r="B345" s="90" t="s">
        <v>922</v>
      </c>
      <c r="C345" s="90" t="s">
        <v>923</v>
      </c>
      <c r="D345" s="90" t="s">
        <v>806</v>
      </c>
      <c r="E345" s="91">
        <v>920.5600000000009</v>
      </c>
      <c r="F345" s="91">
        <v>1112.3700000000008</v>
      </c>
      <c r="G345" s="91">
        <v>0</v>
      </c>
      <c r="H345" s="91">
        <v>0</v>
      </c>
      <c r="I345" s="91">
        <v>0</v>
      </c>
      <c r="J345" s="91">
        <v>0</v>
      </c>
      <c r="K345" s="91">
        <v>0</v>
      </c>
      <c r="L345" s="91">
        <v>0</v>
      </c>
      <c r="M345" s="91">
        <v>0</v>
      </c>
      <c r="N345" s="91">
        <v>0</v>
      </c>
      <c r="P345" s="30">
        <v>920.5600000000009</v>
      </c>
      <c r="Q345" s="30">
        <v>191.80999999999995</v>
      </c>
      <c r="R345" s="30">
        <v>1112.3700000000008</v>
      </c>
    </row>
    <row r="346" spans="2:18" ht="12.75">
      <c r="B346" s="90" t="s">
        <v>1237</v>
      </c>
      <c r="C346" s="90" t="s">
        <v>1238</v>
      </c>
      <c r="D346" s="90" t="s">
        <v>809</v>
      </c>
      <c r="E346" s="91">
        <v>2008.9639999999965</v>
      </c>
      <c r="F346" s="91">
        <v>2370.1939999999963</v>
      </c>
      <c r="G346" s="91">
        <v>61</v>
      </c>
      <c r="H346" s="91">
        <v>61</v>
      </c>
      <c r="I346" s="91">
        <v>4</v>
      </c>
      <c r="J346" s="91">
        <v>4</v>
      </c>
      <c r="K346" s="91">
        <v>0</v>
      </c>
      <c r="L346" s="91">
        <v>0</v>
      </c>
      <c r="M346" s="91">
        <v>1.98</v>
      </c>
      <c r="N346" s="91">
        <v>1.98</v>
      </c>
      <c r="P346" s="30">
        <v>2075.9439999999963</v>
      </c>
      <c r="Q346" s="30">
        <v>361.23</v>
      </c>
      <c r="R346" s="30">
        <v>2437.1739999999963</v>
      </c>
    </row>
    <row r="347" spans="2:18" ht="12.75">
      <c r="B347" s="90" t="s">
        <v>1403</v>
      </c>
      <c r="C347" s="90" t="s">
        <v>1404</v>
      </c>
      <c r="D347" s="90" t="s">
        <v>810</v>
      </c>
      <c r="E347" s="91">
        <v>2930.070000000002</v>
      </c>
      <c r="F347" s="91">
        <v>3095.920000000002</v>
      </c>
      <c r="G347" s="91">
        <v>5</v>
      </c>
      <c r="H347" s="91">
        <v>5</v>
      </c>
      <c r="I347" s="91">
        <v>0</v>
      </c>
      <c r="J347" s="91">
        <v>0</v>
      </c>
      <c r="K347" s="91">
        <v>0</v>
      </c>
      <c r="L347" s="91">
        <v>0</v>
      </c>
      <c r="M347" s="91">
        <v>0.99</v>
      </c>
      <c r="N347" s="91">
        <v>0.99</v>
      </c>
      <c r="P347" s="30">
        <v>2936.0600000000018</v>
      </c>
      <c r="Q347" s="30">
        <v>165.8499999999999</v>
      </c>
      <c r="R347" s="30">
        <v>3101.9100000000017</v>
      </c>
    </row>
    <row r="348" spans="2:18" ht="12.75">
      <c r="B348" s="90" t="s">
        <v>1405</v>
      </c>
      <c r="C348" s="90" t="s">
        <v>1406</v>
      </c>
      <c r="D348" s="90" t="s">
        <v>810</v>
      </c>
      <c r="E348" s="91">
        <v>1915.4500000000007</v>
      </c>
      <c r="F348" s="91">
        <v>2623.9200000000005</v>
      </c>
      <c r="G348" s="91">
        <v>0</v>
      </c>
      <c r="H348" s="91">
        <v>11</v>
      </c>
      <c r="I348" s="91">
        <v>3.7</v>
      </c>
      <c r="J348" s="91">
        <v>3.7</v>
      </c>
      <c r="K348" s="91">
        <v>0</v>
      </c>
      <c r="L348" s="91">
        <v>0</v>
      </c>
      <c r="M348" s="91">
        <v>1</v>
      </c>
      <c r="N348" s="91">
        <v>1</v>
      </c>
      <c r="P348" s="30">
        <v>1920.1500000000008</v>
      </c>
      <c r="Q348" s="30">
        <v>719.4699999999996</v>
      </c>
      <c r="R348" s="30">
        <v>2639.6200000000003</v>
      </c>
    </row>
    <row r="349" spans="2:18" ht="12.75">
      <c r="B349" s="90" t="s">
        <v>1239</v>
      </c>
      <c r="C349" s="90" t="s">
        <v>1240</v>
      </c>
      <c r="D349" s="90" t="s">
        <v>809</v>
      </c>
      <c r="E349" s="91">
        <v>2626.8499999999995</v>
      </c>
      <c r="F349" s="91">
        <v>2652.4499999999994</v>
      </c>
      <c r="G349" s="91">
        <v>0</v>
      </c>
      <c r="H349" s="91">
        <v>0</v>
      </c>
      <c r="I349" s="91">
        <v>0</v>
      </c>
      <c r="J349" s="91">
        <v>0</v>
      </c>
      <c r="K349" s="91">
        <v>0</v>
      </c>
      <c r="L349" s="91">
        <v>0</v>
      </c>
      <c r="M349" s="91">
        <v>1</v>
      </c>
      <c r="N349" s="91">
        <v>1</v>
      </c>
      <c r="P349" s="30">
        <v>2627.8499999999995</v>
      </c>
      <c r="Q349" s="30">
        <v>25.59999999999991</v>
      </c>
      <c r="R349" s="30">
        <v>2653.4499999999994</v>
      </c>
    </row>
    <row r="350" spans="2:18" ht="12.75">
      <c r="B350" s="90" t="s">
        <v>924</v>
      </c>
      <c r="C350" s="90" t="s">
        <v>415</v>
      </c>
      <c r="D350" s="90" t="s">
        <v>806</v>
      </c>
      <c r="E350" s="91">
        <v>3581.480000000001</v>
      </c>
      <c r="F350" s="91">
        <v>4291.4400000000005</v>
      </c>
      <c r="G350" s="91">
        <v>120.50000000000001</v>
      </c>
      <c r="H350" s="91">
        <v>253.5</v>
      </c>
      <c r="I350" s="91">
        <v>0</v>
      </c>
      <c r="J350" s="91">
        <v>0</v>
      </c>
      <c r="K350" s="91">
        <v>0</v>
      </c>
      <c r="L350" s="91">
        <v>0</v>
      </c>
      <c r="M350" s="91">
        <v>1.47</v>
      </c>
      <c r="N350" s="91">
        <v>1.47</v>
      </c>
      <c r="P350" s="30">
        <v>3703.4500000000007</v>
      </c>
      <c r="Q350" s="30">
        <v>842.96</v>
      </c>
      <c r="R350" s="30">
        <v>4546.410000000001</v>
      </c>
    </row>
    <row r="351" spans="2:18" ht="12.75">
      <c r="B351" s="90" t="s">
        <v>1241</v>
      </c>
      <c r="C351" s="90" t="s">
        <v>1242</v>
      </c>
      <c r="D351" s="90" t="s">
        <v>809</v>
      </c>
      <c r="E351" s="91">
        <v>1575.71</v>
      </c>
      <c r="F351" s="91">
        <v>2047.0300000000002</v>
      </c>
      <c r="G351" s="91">
        <v>0</v>
      </c>
      <c r="H351" s="91">
        <v>0</v>
      </c>
      <c r="I351" s="91">
        <v>0</v>
      </c>
      <c r="J351" s="91">
        <v>0</v>
      </c>
      <c r="K351" s="91">
        <v>0</v>
      </c>
      <c r="L351" s="91">
        <v>0</v>
      </c>
      <c r="M351" s="91">
        <v>0</v>
      </c>
      <c r="N351" s="91">
        <v>0</v>
      </c>
      <c r="P351" s="30">
        <v>1575.71</v>
      </c>
      <c r="Q351" s="30">
        <v>471.32000000000016</v>
      </c>
      <c r="R351" s="30">
        <v>2047.0300000000002</v>
      </c>
    </row>
    <row r="352" spans="2:18" ht="12.75">
      <c r="B352" s="90" t="s">
        <v>1243</v>
      </c>
      <c r="C352" s="90" t="s">
        <v>1954</v>
      </c>
      <c r="D352" s="90" t="s">
        <v>809</v>
      </c>
      <c r="E352" s="91">
        <v>534.3600000000002</v>
      </c>
      <c r="F352" s="91">
        <v>577.5800000000003</v>
      </c>
      <c r="G352" s="91">
        <v>0</v>
      </c>
      <c r="H352" s="91">
        <v>0</v>
      </c>
      <c r="I352" s="91">
        <v>0</v>
      </c>
      <c r="J352" s="91">
        <v>0</v>
      </c>
      <c r="K352" s="91">
        <v>0</v>
      </c>
      <c r="L352" s="91">
        <v>0</v>
      </c>
      <c r="M352" s="91">
        <v>0</v>
      </c>
      <c r="N352" s="91">
        <v>0</v>
      </c>
      <c r="P352" s="30">
        <v>534.3600000000002</v>
      </c>
      <c r="Q352" s="30">
        <v>43.22000000000003</v>
      </c>
      <c r="R352" s="30">
        <v>577.5800000000003</v>
      </c>
    </row>
    <row r="353" spans="2:18" ht="12.75">
      <c r="B353" s="90" t="s">
        <v>1244</v>
      </c>
      <c r="C353" s="90" t="s">
        <v>1955</v>
      </c>
      <c r="D353" s="90" t="s">
        <v>809</v>
      </c>
      <c r="E353" s="91">
        <v>611.29</v>
      </c>
      <c r="F353" s="91">
        <v>783.6999999999999</v>
      </c>
      <c r="G353" s="91">
        <v>0</v>
      </c>
      <c r="H353" s="91">
        <v>0</v>
      </c>
      <c r="I353" s="91">
        <v>0</v>
      </c>
      <c r="J353" s="91">
        <v>0</v>
      </c>
      <c r="K353" s="91">
        <v>0</v>
      </c>
      <c r="L353" s="91">
        <v>0</v>
      </c>
      <c r="M353" s="91">
        <v>0.99</v>
      </c>
      <c r="N353" s="91">
        <v>0.99</v>
      </c>
      <c r="P353" s="30">
        <v>612.28</v>
      </c>
      <c r="Q353" s="30">
        <v>172.40999999999997</v>
      </c>
      <c r="R353" s="30">
        <v>784.6899999999999</v>
      </c>
    </row>
    <row r="354" spans="2:18" ht="12.75">
      <c r="B354" s="90" t="s">
        <v>856</v>
      </c>
      <c r="C354" s="90" t="s">
        <v>421</v>
      </c>
      <c r="D354" s="90" t="s">
        <v>805</v>
      </c>
      <c r="E354" s="91">
        <v>3773.8699999999994</v>
      </c>
      <c r="F354" s="91">
        <v>4196.91</v>
      </c>
      <c r="G354" s="91">
        <v>0</v>
      </c>
      <c r="H354" s="91">
        <v>160</v>
      </c>
      <c r="I354" s="91">
        <v>0</v>
      </c>
      <c r="J354" s="91">
        <v>0</v>
      </c>
      <c r="K354" s="91">
        <v>0</v>
      </c>
      <c r="L354" s="91">
        <v>0</v>
      </c>
      <c r="M354" s="91">
        <v>0.99</v>
      </c>
      <c r="N354" s="91">
        <v>0.99</v>
      </c>
      <c r="P354" s="30">
        <v>3774.859999999999</v>
      </c>
      <c r="Q354" s="30">
        <v>583.0400000000004</v>
      </c>
      <c r="R354" s="30">
        <v>4357.9</v>
      </c>
    </row>
    <row r="355" spans="2:18" ht="12.75">
      <c r="B355" s="90" t="s">
        <v>1407</v>
      </c>
      <c r="C355" s="90" t="s">
        <v>1408</v>
      </c>
      <c r="D355" s="90" t="s">
        <v>810</v>
      </c>
      <c r="E355" s="91">
        <v>3696.610000000002</v>
      </c>
      <c r="F355" s="91">
        <v>4407.210000000002</v>
      </c>
      <c r="G355" s="91">
        <v>0</v>
      </c>
      <c r="H355" s="91">
        <v>0</v>
      </c>
      <c r="I355" s="91">
        <v>0</v>
      </c>
      <c r="J355" s="91">
        <v>0</v>
      </c>
      <c r="K355" s="91">
        <v>0</v>
      </c>
      <c r="L355" s="91">
        <v>0</v>
      </c>
      <c r="M355" s="91">
        <v>1.98</v>
      </c>
      <c r="N355" s="91">
        <v>1.98</v>
      </c>
      <c r="P355" s="30">
        <v>3698.590000000002</v>
      </c>
      <c r="Q355" s="30">
        <v>710.5999999999995</v>
      </c>
      <c r="R355" s="30">
        <v>4409.190000000001</v>
      </c>
    </row>
    <row r="356" spans="2:18" ht="12.75">
      <c r="B356" s="90" t="s">
        <v>1675</v>
      </c>
      <c r="C356" s="90" t="s">
        <v>1676</v>
      </c>
      <c r="D356" s="90" t="s">
        <v>812</v>
      </c>
      <c r="E356" s="91">
        <v>2072.0950000000003</v>
      </c>
      <c r="F356" s="91">
        <v>2556.965</v>
      </c>
      <c r="G356" s="91">
        <v>0</v>
      </c>
      <c r="H356" s="91">
        <v>0</v>
      </c>
      <c r="I356" s="91">
        <v>0</v>
      </c>
      <c r="J356" s="91">
        <v>0</v>
      </c>
      <c r="K356" s="91">
        <v>0</v>
      </c>
      <c r="L356" s="91">
        <v>0</v>
      </c>
      <c r="M356" s="91">
        <v>0.99</v>
      </c>
      <c r="N356" s="91">
        <v>0.99</v>
      </c>
      <c r="P356" s="30">
        <v>2073.085</v>
      </c>
      <c r="Q356" s="30">
        <v>484.8699999999999</v>
      </c>
      <c r="R356" s="30">
        <v>2557.955</v>
      </c>
    </row>
    <row r="357" spans="2:18" ht="12.75">
      <c r="B357" s="90" t="s">
        <v>1624</v>
      </c>
      <c r="C357" s="90" t="s">
        <v>1625</v>
      </c>
      <c r="D357" s="90" t="s">
        <v>803</v>
      </c>
      <c r="E357" s="91">
        <v>1181.0650000000003</v>
      </c>
      <c r="F357" s="91">
        <v>1481.305</v>
      </c>
      <c r="G357" s="91">
        <v>0</v>
      </c>
      <c r="H357" s="91">
        <v>0</v>
      </c>
      <c r="I357" s="91">
        <v>7.5</v>
      </c>
      <c r="J357" s="91">
        <v>7.5</v>
      </c>
      <c r="K357" s="91">
        <v>0</v>
      </c>
      <c r="L357" s="91">
        <v>0</v>
      </c>
      <c r="M357" s="91">
        <v>0</v>
      </c>
      <c r="N357" s="91">
        <v>0</v>
      </c>
      <c r="P357" s="30">
        <v>1188.5650000000003</v>
      </c>
      <c r="Q357" s="30">
        <v>300.2399999999998</v>
      </c>
      <c r="R357" s="30">
        <v>1488.805</v>
      </c>
    </row>
    <row r="358" spans="2:18" ht="12.75">
      <c r="B358" s="90" t="s">
        <v>925</v>
      </c>
      <c r="C358" s="90" t="s">
        <v>926</v>
      </c>
      <c r="D358" s="90" t="s">
        <v>806</v>
      </c>
      <c r="E358" s="91">
        <v>2869.3950000000013</v>
      </c>
      <c r="F358" s="91">
        <v>3509.6650000000013</v>
      </c>
      <c r="G358" s="91">
        <v>49.9</v>
      </c>
      <c r="H358" s="91">
        <v>49.9</v>
      </c>
      <c r="I358" s="91">
        <v>0</v>
      </c>
      <c r="J358" s="91">
        <v>0</v>
      </c>
      <c r="K358" s="91">
        <v>0</v>
      </c>
      <c r="L358" s="91">
        <v>0</v>
      </c>
      <c r="M358" s="91">
        <v>0</v>
      </c>
      <c r="N358" s="91">
        <v>0</v>
      </c>
      <c r="P358" s="30">
        <v>2919.2950000000014</v>
      </c>
      <c r="Q358" s="30">
        <v>640.27</v>
      </c>
      <c r="R358" s="30">
        <v>3559.5650000000014</v>
      </c>
    </row>
    <row r="359" spans="2:18" ht="12.75">
      <c r="B359" s="90" t="s">
        <v>857</v>
      </c>
      <c r="C359" s="90" t="s">
        <v>858</v>
      </c>
      <c r="D359" s="90" t="s">
        <v>805</v>
      </c>
      <c r="E359" s="91">
        <v>2761.5699999999993</v>
      </c>
      <c r="F359" s="91">
        <v>2915.1899999999996</v>
      </c>
      <c r="G359" s="91">
        <v>6</v>
      </c>
      <c r="H359" s="91">
        <v>21</v>
      </c>
      <c r="I359" s="91">
        <v>0</v>
      </c>
      <c r="J359" s="91">
        <v>0</v>
      </c>
      <c r="K359" s="91">
        <v>0</v>
      </c>
      <c r="L359" s="91">
        <v>0</v>
      </c>
      <c r="M359" s="91">
        <v>0</v>
      </c>
      <c r="N359" s="91">
        <v>0</v>
      </c>
      <c r="P359" s="30">
        <v>2767.5699999999993</v>
      </c>
      <c r="Q359" s="30">
        <v>168.62000000000035</v>
      </c>
      <c r="R359" s="30">
        <v>2936.1899999999996</v>
      </c>
    </row>
    <row r="360" spans="2:18" ht="12.75">
      <c r="B360" s="90" t="s">
        <v>1508</v>
      </c>
      <c r="C360" s="90" t="s">
        <v>1509</v>
      </c>
      <c r="D360" s="90" t="s">
        <v>811</v>
      </c>
      <c r="E360" s="91">
        <v>3869.700000000002</v>
      </c>
      <c r="F360" s="91">
        <v>4502.950000000002</v>
      </c>
      <c r="G360" s="91">
        <v>0</v>
      </c>
      <c r="H360" s="91">
        <v>0</v>
      </c>
      <c r="I360" s="91">
        <v>0</v>
      </c>
      <c r="J360" s="91">
        <v>0</v>
      </c>
      <c r="K360" s="91">
        <v>0</v>
      </c>
      <c r="L360" s="91">
        <v>0</v>
      </c>
      <c r="M360" s="91">
        <v>0</v>
      </c>
      <c r="N360" s="91">
        <v>0</v>
      </c>
      <c r="P360" s="30">
        <v>3869.700000000002</v>
      </c>
      <c r="Q360" s="30">
        <v>633.2499999999995</v>
      </c>
      <c r="R360" s="30">
        <v>4502.950000000002</v>
      </c>
    </row>
    <row r="361" spans="2:18" ht="12.75">
      <c r="B361" s="90" t="s">
        <v>927</v>
      </c>
      <c r="C361" s="90" t="s">
        <v>928</v>
      </c>
      <c r="D361" s="90" t="s">
        <v>806</v>
      </c>
      <c r="E361" s="91">
        <v>5931.960000000003</v>
      </c>
      <c r="F361" s="91">
        <v>6791.110000000002</v>
      </c>
      <c r="G361" s="91">
        <v>807.0000000000003</v>
      </c>
      <c r="H361" s="91">
        <v>857.4000000000003</v>
      </c>
      <c r="I361" s="91">
        <v>0</v>
      </c>
      <c r="J361" s="91">
        <v>0</v>
      </c>
      <c r="K361" s="91">
        <v>0</v>
      </c>
      <c r="L361" s="91">
        <v>0</v>
      </c>
      <c r="M361" s="91">
        <v>0</v>
      </c>
      <c r="N361" s="91">
        <v>0</v>
      </c>
      <c r="P361" s="30">
        <v>6738.960000000003</v>
      </c>
      <c r="Q361" s="30">
        <v>909.5500000000002</v>
      </c>
      <c r="R361" s="30">
        <v>7648.510000000003</v>
      </c>
    </row>
    <row r="362" spans="2:18" ht="12.75">
      <c r="B362" s="90" t="s">
        <v>1409</v>
      </c>
      <c r="C362" s="90" t="s">
        <v>437</v>
      </c>
      <c r="D362" s="90" t="s">
        <v>810</v>
      </c>
      <c r="E362" s="91">
        <v>3119.345000000001</v>
      </c>
      <c r="F362" s="91">
        <v>4191.255000000001</v>
      </c>
      <c r="G362" s="91">
        <v>6</v>
      </c>
      <c r="H362" s="91">
        <v>6</v>
      </c>
      <c r="I362" s="91">
        <v>0</v>
      </c>
      <c r="J362" s="91">
        <v>0</v>
      </c>
      <c r="K362" s="91">
        <v>0</v>
      </c>
      <c r="L362" s="91">
        <v>0</v>
      </c>
      <c r="M362" s="91">
        <v>1</v>
      </c>
      <c r="N362" s="91">
        <v>1</v>
      </c>
      <c r="P362" s="30">
        <v>3126.345000000001</v>
      </c>
      <c r="Q362" s="30">
        <v>1071.9099999999999</v>
      </c>
      <c r="R362" s="30">
        <v>4198.255000000001</v>
      </c>
    </row>
    <row r="363" spans="2:18" ht="12.75">
      <c r="B363" s="90" t="s">
        <v>1677</v>
      </c>
      <c r="C363" s="90" t="s">
        <v>1678</v>
      </c>
      <c r="D363" s="90" t="s">
        <v>812</v>
      </c>
      <c r="E363" s="91">
        <v>3151.56</v>
      </c>
      <c r="F363" s="91">
        <v>3500.81</v>
      </c>
      <c r="G363" s="91">
        <v>26</v>
      </c>
      <c r="H363" s="91">
        <v>296</v>
      </c>
      <c r="I363" s="91">
        <v>0</v>
      </c>
      <c r="J363" s="91">
        <v>75</v>
      </c>
      <c r="K363" s="91">
        <v>0</v>
      </c>
      <c r="L363" s="91">
        <v>0</v>
      </c>
      <c r="M363" s="91">
        <v>0.99</v>
      </c>
      <c r="N363" s="91">
        <v>0.99</v>
      </c>
      <c r="P363" s="30">
        <v>3178.5499999999997</v>
      </c>
      <c r="Q363" s="30">
        <v>694.25</v>
      </c>
      <c r="R363" s="30">
        <v>3872.7999999999997</v>
      </c>
    </row>
    <row r="364" spans="2:18" ht="12.75">
      <c r="B364" s="90" t="s">
        <v>1141</v>
      </c>
      <c r="C364" s="90" t="s">
        <v>439</v>
      </c>
      <c r="D364" s="90" t="s">
        <v>808</v>
      </c>
      <c r="E364" s="91">
        <v>655.8600000000002</v>
      </c>
      <c r="F364" s="91">
        <v>711.1300000000002</v>
      </c>
      <c r="G364" s="91">
        <v>0</v>
      </c>
      <c r="H364" s="91">
        <v>10</v>
      </c>
      <c r="I364" s="91">
        <v>0</v>
      </c>
      <c r="J364" s="91">
        <v>0</v>
      </c>
      <c r="K364" s="91">
        <v>0</v>
      </c>
      <c r="L364" s="91">
        <v>0</v>
      </c>
      <c r="M364" s="91">
        <v>0</v>
      </c>
      <c r="N364" s="91">
        <v>0</v>
      </c>
      <c r="P364" s="30">
        <v>655.8600000000002</v>
      </c>
      <c r="Q364" s="30">
        <v>65.26999999999998</v>
      </c>
      <c r="R364" s="30">
        <v>721.1300000000002</v>
      </c>
    </row>
    <row r="365" spans="2:18" ht="12.75">
      <c r="B365" s="90" t="s">
        <v>1142</v>
      </c>
      <c r="C365" s="90" t="s">
        <v>1143</v>
      </c>
      <c r="D365" s="90" t="s">
        <v>808</v>
      </c>
      <c r="E365" s="91">
        <v>2790.6799999999976</v>
      </c>
      <c r="F365" s="91">
        <v>2979.7999999999975</v>
      </c>
      <c r="G365" s="91">
        <v>32</v>
      </c>
      <c r="H365" s="91">
        <v>43</v>
      </c>
      <c r="I365" s="91">
        <v>0</v>
      </c>
      <c r="J365" s="91">
        <v>0</v>
      </c>
      <c r="K365" s="91">
        <v>0</v>
      </c>
      <c r="L365" s="91">
        <v>0</v>
      </c>
      <c r="M365" s="91">
        <v>0.99</v>
      </c>
      <c r="N365" s="91">
        <v>0.99</v>
      </c>
      <c r="P365" s="30">
        <v>2823.6699999999973</v>
      </c>
      <c r="Q365" s="30">
        <v>200.1199999999999</v>
      </c>
      <c r="R365" s="30">
        <v>3023.7899999999972</v>
      </c>
    </row>
    <row r="366" spans="2:18" ht="12.75">
      <c r="B366" s="92">
        <v>844</v>
      </c>
      <c r="C366" s="90" t="s">
        <v>441</v>
      </c>
      <c r="D366" s="90" t="s">
        <v>804</v>
      </c>
      <c r="E366" s="91">
        <v>1051.3600000000001</v>
      </c>
      <c r="F366" s="91">
        <v>1247.8</v>
      </c>
      <c r="G366" s="91">
        <v>28.5</v>
      </c>
      <c r="H366" s="91">
        <v>56.5</v>
      </c>
      <c r="I366" s="91">
        <v>0</v>
      </c>
      <c r="J366" s="91">
        <v>0</v>
      </c>
      <c r="K366" s="91">
        <v>0</v>
      </c>
      <c r="L366" s="91">
        <v>0</v>
      </c>
      <c r="M366" s="91">
        <v>0</v>
      </c>
      <c r="N366" s="91">
        <v>0</v>
      </c>
      <c r="P366" s="30">
        <v>1079.8600000000001</v>
      </c>
      <c r="Q366" s="30">
        <v>224.43999999999983</v>
      </c>
      <c r="R366" s="30">
        <v>1304.3</v>
      </c>
    </row>
    <row r="367" spans="2:18" ht="12.75">
      <c r="B367" s="90" t="s">
        <v>1410</v>
      </c>
      <c r="C367" s="90" t="s">
        <v>1411</v>
      </c>
      <c r="D367" s="90" t="s">
        <v>810</v>
      </c>
      <c r="E367" s="91">
        <v>3095.395000000002</v>
      </c>
      <c r="F367" s="91">
        <v>3628.145000000002</v>
      </c>
      <c r="G367" s="91">
        <v>11</v>
      </c>
      <c r="H367" s="91">
        <v>11</v>
      </c>
      <c r="I367" s="91">
        <v>0</v>
      </c>
      <c r="J367" s="91">
        <v>0</v>
      </c>
      <c r="K367" s="91">
        <v>0</v>
      </c>
      <c r="L367" s="91">
        <v>0</v>
      </c>
      <c r="M367" s="91">
        <v>1</v>
      </c>
      <c r="N367" s="91">
        <v>1</v>
      </c>
      <c r="P367" s="30">
        <v>3107.395000000002</v>
      </c>
      <c r="Q367" s="30">
        <v>532.75</v>
      </c>
      <c r="R367" s="30">
        <v>3640.145000000002</v>
      </c>
    </row>
    <row r="368" spans="2:18" ht="12.75">
      <c r="B368" s="90" t="s">
        <v>1412</v>
      </c>
      <c r="C368" s="90" t="s">
        <v>1413</v>
      </c>
      <c r="D368" s="90" t="s">
        <v>810</v>
      </c>
      <c r="E368" s="91">
        <v>2617.1199999999963</v>
      </c>
      <c r="F368" s="91">
        <v>3279.6699999999964</v>
      </c>
      <c r="G368" s="91">
        <v>1.84</v>
      </c>
      <c r="H368" s="91">
        <v>6.84</v>
      </c>
      <c r="I368" s="91">
        <v>15</v>
      </c>
      <c r="J368" s="91">
        <v>15</v>
      </c>
      <c r="K368" s="91">
        <v>0</v>
      </c>
      <c r="L368" s="91">
        <v>0</v>
      </c>
      <c r="M368" s="91">
        <v>0</v>
      </c>
      <c r="N368" s="91">
        <v>0</v>
      </c>
      <c r="P368" s="30">
        <v>2633.9599999999964</v>
      </c>
      <c r="Q368" s="30">
        <v>667.5500000000002</v>
      </c>
      <c r="R368" s="30">
        <v>3301.5099999999966</v>
      </c>
    </row>
    <row r="369" spans="2:18" ht="12.75">
      <c r="B369" s="90" t="s">
        <v>1083</v>
      </c>
      <c r="C369" s="90" t="s">
        <v>1084</v>
      </c>
      <c r="D369" s="90" t="s">
        <v>807</v>
      </c>
      <c r="E369" s="91">
        <v>367.89</v>
      </c>
      <c r="F369" s="91">
        <v>618.96</v>
      </c>
      <c r="G369" s="91">
        <v>0</v>
      </c>
      <c r="H369" s="91">
        <v>0</v>
      </c>
      <c r="I369" s="91">
        <v>0</v>
      </c>
      <c r="J369" s="91">
        <v>0</v>
      </c>
      <c r="K369" s="91">
        <v>0</v>
      </c>
      <c r="L369" s="91">
        <v>0</v>
      </c>
      <c r="M369" s="91">
        <v>0</v>
      </c>
      <c r="N369" s="91">
        <v>0</v>
      </c>
      <c r="P369" s="30">
        <v>367.89</v>
      </c>
      <c r="Q369" s="30">
        <v>251.07000000000005</v>
      </c>
      <c r="R369" s="30">
        <v>618.96</v>
      </c>
    </row>
    <row r="370" spans="2:18" ht="12.75">
      <c r="B370" s="90" t="s">
        <v>1414</v>
      </c>
      <c r="C370" s="90" t="s">
        <v>445</v>
      </c>
      <c r="D370" s="90" t="s">
        <v>810</v>
      </c>
      <c r="E370" s="91">
        <v>3135.4000000000024</v>
      </c>
      <c r="F370" s="91">
        <v>3838.3500000000026</v>
      </c>
      <c r="G370" s="91">
        <v>0</v>
      </c>
      <c r="H370" s="91">
        <v>0</v>
      </c>
      <c r="I370" s="91">
        <v>0</v>
      </c>
      <c r="J370" s="91">
        <v>0</v>
      </c>
      <c r="K370" s="91">
        <v>0</v>
      </c>
      <c r="L370" s="91">
        <v>0</v>
      </c>
      <c r="M370" s="91">
        <v>2.9699999999999998</v>
      </c>
      <c r="N370" s="91">
        <v>2.9699999999999998</v>
      </c>
      <c r="P370" s="30">
        <v>3138.370000000002</v>
      </c>
      <c r="Q370" s="30">
        <v>702.9500000000003</v>
      </c>
      <c r="R370" s="30">
        <v>3841.3200000000024</v>
      </c>
    </row>
    <row r="371" spans="2:18" ht="12.75">
      <c r="B371" s="90" t="s">
        <v>1591</v>
      </c>
      <c r="C371" s="90" t="s">
        <v>1592</v>
      </c>
      <c r="D371" s="90" t="s">
        <v>803</v>
      </c>
      <c r="E371" s="91">
        <v>6578.682000000006</v>
      </c>
      <c r="F371" s="91">
        <v>12850.682000000006</v>
      </c>
      <c r="G371" s="91">
        <v>39.6</v>
      </c>
      <c r="H371" s="91">
        <v>94.6</v>
      </c>
      <c r="I371" s="91">
        <v>30.8</v>
      </c>
      <c r="J371" s="91">
        <v>30.8</v>
      </c>
      <c r="K371" s="91">
        <v>0</v>
      </c>
      <c r="L371" s="91">
        <v>0</v>
      </c>
      <c r="M371" s="91">
        <v>1.99</v>
      </c>
      <c r="N371" s="91">
        <v>1.99</v>
      </c>
      <c r="P371" s="30">
        <v>6651.0720000000065</v>
      </c>
      <c r="Q371" s="30">
        <v>6326.999999999999</v>
      </c>
      <c r="R371" s="30">
        <v>12978.072000000006</v>
      </c>
    </row>
    <row r="372" spans="2:18" ht="12.75">
      <c r="B372" s="90" t="s">
        <v>1609</v>
      </c>
      <c r="C372" s="90" t="s">
        <v>1610</v>
      </c>
      <c r="D372" s="90" t="s">
        <v>803</v>
      </c>
      <c r="E372" s="91">
        <v>4804.459999999996</v>
      </c>
      <c r="F372" s="91">
        <v>5875.749999999996</v>
      </c>
      <c r="G372" s="91">
        <v>259.4</v>
      </c>
      <c r="H372" s="91">
        <v>921.4999999999999</v>
      </c>
      <c r="I372" s="91">
        <v>148.5</v>
      </c>
      <c r="J372" s="91">
        <v>317.5</v>
      </c>
      <c r="K372" s="91">
        <v>0</v>
      </c>
      <c r="L372" s="91">
        <v>499</v>
      </c>
      <c r="M372" s="91">
        <v>0</v>
      </c>
      <c r="N372" s="91">
        <v>0</v>
      </c>
      <c r="P372" s="30">
        <v>5212.359999999996</v>
      </c>
      <c r="Q372" s="30">
        <v>2401.3900000000003</v>
      </c>
      <c r="R372" s="30">
        <v>7613.749999999996</v>
      </c>
    </row>
    <row r="373" spans="2:18" ht="12.75">
      <c r="B373" s="92">
        <v>845</v>
      </c>
      <c r="C373" s="90" t="s">
        <v>449</v>
      </c>
      <c r="D373" s="90" t="s">
        <v>804</v>
      </c>
      <c r="E373" s="91">
        <v>3500.5799999999945</v>
      </c>
      <c r="F373" s="91">
        <v>3822.0699999999947</v>
      </c>
      <c r="G373" s="91">
        <v>519.82</v>
      </c>
      <c r="H373" s="91">
        <v>588.9200000000001</v>
      </c>
      <c r="I373" s="91">
        <v>0</v>
      </c>
      <c r="J373" s="91">
        <v>0</v>
      </c>
      <c r="K373" s="91">
        <v>0</v>
      </c>
      <c r="L373" s="91">
        <v>0</v>
      </c>
      <c r="M373" s="91">
        <v>0</v>
      </c>
      <c r="N373" s="91">
        <v>0</v>
      </c>
      <c r="P373" s="30">
        <v>4020.3999999999946</v>
      </c>
      <c r="Q373" s="30">
        <v>390.5899999999997</v>
      </c>
      <c r="R373" s="30">
        <v>4410.989999999994</v>
      </c>
    </row>
    <row r="374" spans="2:18" ht="12.75">
      <c r="B374" s="90" t="s">
        <v>1245</v>
      </c>
      <c r="C374" s="90" t="s">
        <v>1246</v>
      </c>
      <c r="D374" s="90" t="s">
        <v>809</v>
      </c>
      <c r="E374" s="91">
        <v>1803.1249999999984</v>
      </c>
      <c r="F374" s="91">
        <v>2537.7949999999987</v>
      </c>
      <c r="G374" s="91">
        <v>46</v>
      </c>
      <c r="H374" s="91">
        <v>51</v>
      </c>
      <c r="I374" s="91">
        <v>0</v>
      </c>
      <c r="J374" s="91">
        <v>0</v>
      </c>
      <c r="K374" s="91">
        <v>0</v>
      </c>
      <c r="L374" s="91">
        <v>0</v>
      </c>
      <c r="M374" s="91">
        <v>0</v>
      </c>
      <c r="N374" s="91">
        <v>0</v>
      </c>
      <c r="P374" s="30">
        <v>1849.1249999999984</v>
      </c>
      <c r="Q374" s="30">
        <v>739.6700000000003</v>
      </c>
      <c r="R374" s="30">
        <v>2588.7949999999987</v>
      </c>
    </row>
    <row r="375" spans="2:18" ht="12.75">
      <c r="B375" s="90" t="s">
        <v>1799</v>
      </c>
      <c r="C375" s="90" t="s">
        <v>1800</v>
      </c>
      <c r="D375" s="90" t="s">
        <v>813</v>
      </c>
      <c r="E375" s="91">
        <v>2640.979999999997</v>
      </c>
      <c r="F375" s="91">
        <v>2801.319999999997</v>
      </c>
      <c r="G375" s="91">
        <v>0</v>
      </c>
      <c r="H375" s="91">
        <v>0</v>
      </c>
      <c r="I375" s="91">
        <v>0</v>
      </c>
      <c r="J375" s="91">
        <v>0</v>
      </c>
      <c r="K375" s="91">
        <v>0</v>
      </c>
      <c r="L375" s="91">
        <v>0</v>
      </c>
      <c r="M375" s="91">
        <v>0</v>
      </c>
      <c r="N375" s="91">
        <v>0</v>
      </c>
      <c r="P375" s="30">
        <v>2640.979999999997</v>
      </c>
      <c r="Q375" s="30">
        <v>160.34000000000015</v>
      </c>
      <c r="R375" s="30">
        <v>2801.319999999997</v>
      </c>
    </row>
    <row r="376" spans="2:18" ht="12.75">
      <c r="B376" s="92">
        <v>846</v>
      </c>
      <c r="C376" s="90" t="s">
        <v>1330</v>
      </c>
      <c r="D376" s="90" t="s">
        <v>804</v>
      </c>
      <c r="E376" s="91">
        <v>824.9899999999998</v>
      </c>
      <c r="F376" s="91">
        <v>872.2499999999998</v>
      </c>
      <c r="G376" s="91">
        <v>0</v>
      </c>
      <c r="H376" s="91">
        <v>0</v>
      </c>
      <c r="I376" s="91">
        <v>0</v>
      </c>
      <c r="J376" s="91">
        <v>0</v>
      </c>
      <c r="K376" s="91">
        <v>0</v>
      </c>
      <c r="L376" s="91">
        <v>0</v>
      </c>
      <c r="M376" s="91">
        <v>0</v>
      </c>
      <c r="N376" s="91">
        <v>0</v>
      </c>
      <c r="P376" s="30">
        <v>824.9899999999998</v>
      </c>
      <c r="Q376" s="30">
        <v>47.25999999999999</v>
      </c>
      <c r="R376" s="30">
        <v>872.2499999999998</v>
      </c>
    </row>
    <row r="377" spans="2:18" ht="12.75">
      <c r="B377" s="92">
        <v>847</v>
      </c>
      <c r="C377" s="90" t="s">
        <v>1331</v>
      </c>
      <c r="D377" s="90" t="s">
        <v>804</v>
      </c>
      <c r="E377" s="91">
        <v>533.5299999999997</v>
      </c>
      <c r="F377" s="91">
        <v>568.4299999999997</v>
      </c>
      <c r="G377" s="91">
        <v>603.4999999999999</v>
      </c>
      <c r="H377" s="91">
        <v>840.4999999999999</v>
      </c>
      <c r="I377" s="91">
        <v>8.8</v>
      </c>
      <c r="J377" s="91">
        <v>707.8</v>
      </c>
      <c r="K377" s="91">
        <v>0</v>
      </c>
      <c r="L377" s="91">
        <v>0</v>
      </c>
      <c r="M377" s="91">
        <v>0</v>
      </c>
      <c r="N377" s="91">
        <v>0</v>
      </c>
      <c r="P377" s="30">
        <v>1145.8299999999997</v>
      </c>
      <c r="Q377" s="30">
        <v>970.8999999999999</v>
      </c>
      <c r="R377" s="30">
        <v>2116.7299999999996</v>
      </c>
    </row>
    <row r="378" spans="2:18" ht="12.75">
      <c r="B378" s="90" t="s">
        <v>1620</v>
      </c>
      <c r="C378" s="90" t="s">
        <v>1621</v>
      </c>
      <c r="D378" s="90" t="s">
        <v>803</v>
      </c>
      <c r="E378" s="91">
        <v>1523.916</v>
      </c>
      <c r="F378" s="91">
        <v>1622.536</v>
      </c>
      <c r="G378" s="91">
        <v>20</v>
      </c>
      <c r="H378" s="91">
        <v>20</v>
      </c>
      <c r="I378" s="91">
        <v>29.1</v>
      </c>
      <c r="J378" s="91">
        <v>121.1</v>
      </c>
      <c r="K378" s="91">
        <v>0</v>
      </c>
      <c r="L378" s="91">
        <v>0</v>
      </c>
      <c r="M378" s="91">
        <v>0</v>
      </c>
      <c r="N378" s="91">
        <v>0</v>
      </c>
      <c r="P378" s="30">
        <v>1573.0159999999998</v>
      </c>
      <c r="Q378" s="30">
        <v>190.62000000000012</v>
      </c>
      <c r="R378" s="30">
        <v>1763.636</v>
      </c>
    </row>
    <row r="379" spans="2:18" ht="12.75">
      <c r="B379" s="90" t="s">
        <v>1415</v>
      </c>
      <c r="C379" s="90" t="s">
        <v>1416</v>
      </c>
      <c r="D379" s="90" t="s">
        <v>810</v>
      </c>
      <c r="E379" s="91">
        <v>3355.2300000000037</v>
      </c>
      <c r="F379" s="91">
        <v>8905.850000000004</v>
      </c>
      <c r="G379" s="91">
        <v>0</v>
      </c>
      <c r="H379" s="91">
        <v>0</v>
      </c>
      <c r="I379" s="91">
        <v>0</v>
      </c>
      <c r="J379" s="91">
        <v>0</v>
      </c>
      <c r="K379" s="91">
        <v>0</v>
      </c>
      <c r="L379" s="91">
        <v>0</v>
      </c>
      <c r="M379" s="91">
        <v>1</v>
      </c>
      <c r="N379" s="91">
        <v>1</v>
      </c>
      <c r="P379" s="30">
        <v>3356.2300000000037</v>
      </c>
      <c r="Q379" s="30">
        <v>5550.620000000001</v>
      </c>
      <c r="R379" s="30">
        <v>8906.850000000004</v>
      </c>
    </row>
    <row r="380" spans="2:18" ht="12.75">
      <c r="B380" s="90" t="s">
        <v>1417</v>
      </c>
      <c r="C380" s="90" t="s">
        <v>1418</v>
      </c>
      <c r="D380" s="90" t="s">
        <v>810</v>
      </c>
      <c r="E380" s="91">
        <v>3701.5199999999995</v>
      </c>
      <c r="F380" s="91">
        <v>5559.469999999999</v>
      </c>
      <c r="G380" s="91">
        <v>0</v>
      </c>
      <c r="H380" s="91">
        <v>6</v>
      </c>
      <c r="I380" s="91">
        <v>0</v>
      </c>
      <c r="J380" s="91">
        <v>0</v>
      </c>
      <c r="K380" s="91">
        <v>0</v>
      </c>
      <c r="L380" s="91">
        <v>0</v>
      </c>
      <c r="M380" s="91">
        <v>1.98</v>
      </c>
      <c r="N380" s="91">
        <v>1.98</v>
      </c>
      <c r="P380" s="30">
        <v>3703.4999999999995</v>
      </c>
      <c r="Q380" s="30">
        <v>1863.9499999999994</v>
      </c>
      <c r="R380" s="30">
        <v>5567.449999999999</v>
      </c>
    </row>
    <row r="381" spans="2:18" ht="12.75">
      <c r="B381" s="90" t="s">
        <v>859</v>
      </c>
      <c r="C381" s="90" t="s">
        <v>860</v>
      </c>
      <c r="D381" s="90" t="s">
        <v>805</v>
      </c>
      <c r="E381" s="91">
        <v>5384.515000000004</v>
      </c>
      <c r="F381" s="91">
        <v>11171.865000000005</v>
      </c>
      <c r="G381" s="91">
        <v>87.69999999999999</v>
      </c>
      <c r="H381" s="91">
        <v>1934.7</v>
      </c>
      <c r="I381" s="91">
        <v>0</v>
      </c>
      <c r="J381" s="91">
        <v>0</v>
      </c>
      <c r="K381" s="91">
        <v>0</v>
      </c>
      <c r="L381" s="91">
        <v>0</v>
      </c>
      <c r="M381" s="91">
        <v>1.98</v>
      </c>
      <c r="N381" s="91">
        <v>1.98</v>
      </c>
      <c r="P381" s="30">
        <v>5474.195000000003</v>
      </c>
      <c r="Q381" s="30">
        <v>7634.350000000002</v>
      </c>
      <c r="R381" s="30">
        <v>13108.545000000006</v>
      </c>
    </row>
    <row r="382" spans="2:18" ht="12.75">
      <c r="B382" s="90" t="s">
        <v>1419</v>
      </c>
      <c r="C382" s="90" t="s">
        <v>1420</v>
      </c>
      <c r="D382" s="90" t="s">
        <v>810</v>
      </c>
      <c r="E382" s="91">
        <v>2840.539999999999</v>
      </c>
      <c r="F382" s="91">
        <v>3508.499999999999</v>
      </c>
      <c r="G382" s="91">
        <v>10</v>
      </c>
      <c r="H382" s="91">
        <v>16</v>
      </c>
      <c r="I382" s="91">
        <v>42</v>
      </c>
      <c r="J382" s="91">
        <v>42</v>
      </c>
      <c r="K382" s="91">
        <v>0</v>
      </c>
      <c r="L382" s="91">
        <v>190</v>
      </c>
      <c r="M382" s="91">
        <v>0.99</v>
      </c>
      <c r="N382" s="91">
        <v>0.99</v>
      </c>
      <c r="P382" s="30">
        <v>2893.529999999999</v>
      </c>
      <c r="Q382" s="30">
        <v>863.96</v>
      </c>
      <c r="R382" s="30">
        <v>3757.489999999999</v>
      </c>
    </row>
    <row r="383" spans="2:18" ht="12.75">
      <c r="B383" s="90" t="s">
        <v>1144</v>
      </c>
      <c r="C383" s="90" t="s">
        <v>1145</v>
      </c>
      <c r="D383" s="90" t="s">
        <v>808</v>
      </c>
      <c r="E383" s="91">
        <v>1328.709999999999</v>
      </c>
      <c r="F383" s="91">
        <v>1534.2599999999989</v>
      </c>
      <c r="G383" s="91">
        <v>0</v>
      </c>
      <c r="H383" s="91">
        <v>0</v>
      </c>
      <c r="I383" s="91">
        <v>0</v>
      </c>
      <c r="J383" s="91">
        <v>0</v>
      </c>
      <c r="K383" s="91">
        <v>0</v>
      </c>
      <c r="L383" s="91">
        <v>0</v>
      </c>
      <c r="M383" s="91">
        <v>0</v>
      </c>
      <c r="N383" s="91">
        <v>0</v>
      </c>
      <c r="P383" s="30">
        <v>1328.709999999999</v>
      </c>
      <c r="Q383" s="30">
        <v>205.54999999999995</v>
      </c>
      <c r="R383" s="30">
        <v>1534.2599999999989</v>
      </c>
    </row>
    <row r="384" spans="2:18" ht="12.75">
      <c r="B384" s="90" t="s">
        <v>1146</v>
      </c>
      <c r="C384" s="90" t="s">
        <v>1147</v>
      </c>
      <c r="D384" s="90" t="s">
        <v>808</v>
      </c>
      <c r="E384" s="91">
        <v>600.3699999999998</v>
      </c>
      <c r="F384" s="91">
        <v>1004.0699999999998</v>
      </c>
      <c r="G384" s="91">
        <v>0</v>
      </c>
      <c r="H384" s="91">
        <v>0</v>
      </c>
      <c r="I384" s="91">
        <v>0</v>
      </c>
      <c r="J384" s="91">
        <v>0</v>
      </c>
      <c r="K384" s="91">
        <v>0</v>
      </c>
      <c r="L384" s="91">
        <v>0</v>
      </c>
      <c r="M384" s="91">
        <v>1.99</v>
      </c>
      <c r="N384" s="91">
        <v>1.99</v>
      </c>
      <c r="P384" s="30">
        <v>602.3599999999998</v>
      </c>
      <c r="Q384" s="30">
        <v>403.70000000000005</v>
      </c>
      <c r="R384" s="30">
        <v>1006.0599999999998</v>
      </c>
    </row>
    <row r="385" spans="2:18" ht="12.75">
      <c r="B385" s="90" t="s">
        <v>1148</v>
      </c>
      <c r="C385" s="90" t="s">
        <v>1149</v>
      </c>
      <c r="D385" s="90" t="s">
        <v>808</v>
      </c>
      <c r="E385" s="91">
        <v>1861.6439999999998</v>
      </c>
      <c r="F385" s="91">
        <v>2174.504</v>
      </c>
      <c r="G385" s="91">
        <v>0</v>
      </c>
      <c r="H385" s="91">
        <v>0</v>
      </c>
      <c r="I385" s="91">
        <v>0</v>
      </c>
      <c r="J385" s="91">
        <v>0</v>
      </c>
      <c r="K385" s="91">
        <v>0</v>
      </c>
      <c r="L385" s="91">
        <v>0</v>
      </c>
      <c r="M385" s="91">
        <v>0.99</v>
      </c>
      <c r="N385" s="91">
        <v>0.99</v>
      </c>
      <c r="P385" s="30">
        <v>1862.6339999999998</v>
      </c>
      <c r="Q385" s="30">
        <v>312.8599999999999</v>
      </c>
      <c r="R385" s="30">
        <v>2175.4939999999997</v>
      </c>
    </row>
    <row r="386" spans="2:18" ht="12.75">
      <c r="B386" s="90" t="s">
        <v>1679</v>
      </c>
      <c r="C386" s="90" t="s">
        <v>459</v>
      </c>
      <c r="D386" s="90" t="s">
        <v>812</v>
      </c>
      <c r="E386" s="91">
        <v>2214.404000000001</v>
      </c>
      <c r="F386" s="91">
        <v>2457.454000000001</v>
      </c>
      <c r="G386" s="91">
        <v>6.1</v>
      </c>
      <c r="H386" s="91">
        <v>16.1</v>
      </c>
      <c r="I386" s="91">
        <v>0</v>
      </c>
      <c r="J386" s="91">
        <v>0</v>
      </c>
      <c r="K386" s="91">
        <v>0</v>
      </c>
      <c r="L386" s="91">
        <v>0</v>
      </c>
      <c r="M386" s="91">
        <v>1</v>
      </c>
      <c r="N386" s="91">
        <v>1</v>
      </c>
      <c r="P386" s="30">
        <v>2221.504000000001</v>
      </c>
      <c r="Q386" s="30">
        <v>253.05000000000018</v>
      </c>
      <c r="R386" s="30">
        <v>2474.554000000001</v>
      </c>
    </row>
    <row r="387" spans="2:18" ht="12.75">
      <c r="B387" s="90" t="s">
        <v>1593</v>
      </c>
      <c r="C387" s="90" t="s">
        <v>1594</v>
      </c>
      <c r="D387" s="90" t="s">
        <v>803</v>
      </c>
      <c r="E387" s="91">
        <v>3182.390000000001</v>
      </c>
      <c r="F387" s="91">
        <v>3466.830000000001</v>
      </c>
      <c r="G387" s="91">
        <v>5</v>
      </c>
      <c r="H387" s="91">
        <v>5</v>
      </c>
      <c r="I387" s="91">
        <v>0</v>
      </c>
      <c r="J387" s="91">
        <v>0</v>
      </c>
      <c r="K387" s="91">
        <v>0</v>
      </c>
      <c r="L387" s="91">
        <v>0</v>
      </c>
      <c r="M387" s="91">
        <v>0</v>
      </c>
      <c r="N387" s="91">
        <v>0</v>
      </c>
      <c r="P387" s="30">
        <v>3187.390000000001</v>
      </c>
      <c r="Q387" s="30">
        <v>284.44000000000005</v>
      </c>
      <c r="R387" s="30">
        <v>3471.830000000001</v>
      </c>
    </row>
    <row r="388" spans="2:18" ht="12.75">
      <c r="B388" s="90" t="s">
        <v>1595</v>
      </c>
      <c r="C388" s="90" t="s">
        <v>1596</v>
      </c>
      <c r="D388" s="90" t="s">
        <v>803</v>
      </c>
      <c r="E388" s="91">
        <v>2054.670000000003</v>
      </c>
      <c r="F388" s="91">
        <v>2173.8100000000027</v>
      </c>
      <c r="G388" s="91">
        <v>80</v>
      </c>
      <c r="H388" s="91">
        <v>415</v>
      </c>
      <c r="I388" s="91">
        <v>0</v>
      </c>
      <c r="J388" s="91">
        <v>0</v>
      </c>
      <c r="K388" s="91">
        <v>0</v>
      </c>
      <c r="L388" s="91">
        <v>0</v>
      </c>
      <c r="M388" s="91">
        <v>0.99</v>
      </c>
      <c r="N388" s="91">
        <v>0.99</v>
      </c>
      <c r="P388" s="30">
        <v>2135.6600000000026</v>
      </c>
      <c r="Q388" s="30">
        <v>454.1399999999999</v>
      </c>
      <c r="R388" s="30">
        <v>2589.8000000000025</v>
      </c>
    </row>
    <row r="389" spans="2:18" ht="12.75">
      <c r="B389" s="90" t="s">
        <v>1510</v>
      </c>
      <c r="C389" s="90" t="s">
        <v>1511</v>
      </c>
      <c r="D389" s="90" t="s">
        <v>811</v>
      </c>
      <c r="E389" s="91">
        <v>4730.058</v>
      </c>
      <c r="F389" s="91">
        <v>6710.148</v>
      </c>
      <c r="G389" s="91">
        <v>23.5</v>
      </c>
      <c r="H389" s="91">
        <v>23.5</v>
      </c>
      <c r="I389" s="91">
        <v>0</v>
      </c>
      <c r="J389" s="91">
        <v>0</v>
      </c>
      <c r="K389" s="91">
        <v>0</v>
      </c>
      <c r="L389" s="91">
        <v>0</v>
      </c>
      <c r="M389" s="91">
        <v>3.9699999999999998</v>
      </c>
      <c r="N389" s="91">
        <v>3.9699999999999998</v>
      </c>
      <c r="P389" s="30">
        <v>4757.528</v>
      </c>
      <c r="Q389" s="30">
        <v>1980.0900000000001</v>
      </c>
      <c r="R389" s="30">
        <v>6737.618</v>
      </c>
    </row>
    <row r="390" spans="2:18" ht="12.75">
      <c r="B390" s="90" t="s">
        <v>1801</v>
      </c>
      <c r="C390" s="90" t="s">
        <v>1956</v>
      </c>
      <c r="D390" s="90" t="s">
        <v>813</v>
      </c>
      <c r="E390" s="91">
        <v>3068.3199999999983</v>
      </c>
      <c r="F390" s="91">
        <v>3658.639999999998</v>
      </c>
      <c r="G390" s="91">
        <v>0</v>
      </c>
      <c r="H390" s="91">
        <v>0</v>
      </c>
      <c r="I390" s="91">
        <v>0</v>
      </c>
      <c r="J390" s="91">
        <v>0</v>
      </c>
      <c r="K390" s="91">
        <v>0</v>
      </c>
      <c r="L390" s="91">
        <v>0</v>
      </c>
      <c r="M390" s="91">
        <v>0</v>
      </c>
      <c r="N390" s="91">
        <v>0</v>
      </c>
      <c r="P390" s="30">
        <v>3068.3199999999983</v>
      </c>
      <c r="Q390" s="30">
        <v>590.3199999999997</v>
      </c>
      <c r="R390" s="30">
        <v>3658.639999999998</v>
      </c>
    </row>
    <row r="391" spans="2:18" ht="12.75">
      <c r="B391" s="92">
        <v>848</v>
      </c>
      <c r="C391" s="90" t="s">
        <v>1332</v>
      </c>
      <c r="D391" s="90" t="s">
        <v>804</v>
      </c>
      <c r="E391" s="91">
        <v>1776.480000000001</v>
      </c>
      <c r="F391" s="91">
        <v>1946.140000000001</v>
      </c>
      <c r="G391" s="91">
        <v>135.10000000000002</v>
      </c>
      <c r="H391" s="91">
        <v>533.9000000000001</v>
      </c>
      <c r="I391" s="91">
        <v>1</v>
      </c>
      <c r="J391" s="91">
        <v>51</v>
      </c>
      <c r="K391" s="91">
        <v>0</v>
      </c>
      <c r="L391" s="91">
        <v>0</v>
      </c>
      <c r="M391" s="91">
        <v>0</v>
      </c>
      <c r="N391" s="91">
        <v>0</v>
      </c>
      <c r="P391" s="30">
        <v>1912.5800000000008</v>
      </c>
      <c r="Q391" s="30">
        <v>618.46</v>
      </c>
      <c r="R391" s="30">
        <v>2531.040000000001</v>
      </c>
    </row>
    <row r="392" spans="2:18" ht="12.75">
      <c r="B392" s="90" t="s">
        <v>1512</v>
      </c>
      <c r="C392" s="90" t="s">
        <v>1513</v>
      </c>
      <c r="D392" s="90" t="s">
        <v>811</v>
      </c>
      <c r="E392" s="91">
        <v>8971.166999999996</v>
      </c>
      <c r="F392" s="91">
        <v>36228.496999999996</v>
      </c>
      <c r="G392" s="91">
        <v>679.9999999999998</v>
      </c>
      <c r="H392" s="91">
        <v>8484.699999999999</v>
      </c>
      <c r="I392" s="91">
        <v>55</v>
      </c>
      <c r="J392" s="91">
        <v>157</v>
      </c>
      <c r="K392" s="91">
        <v>0</v>
      </c>
      <c r="L392" s="91">
        <v>0</v>
      </c>
      <c r="M392" s="91">
        <v>0</v>
      </c>
      <c r="N392" s="91">
        <v>0</v>
      </c>
      <c r="P392" s="30">
        <v>9706.166999999996</v>
      </c>
      <c r="Q392" s="30">
        <v>35164.03</v>
      </c>
      <c r="R392" s="30">
        <v>44870.19699999999</v>
      </c>
    </row>
    <row r="393" spans="2:18" ht="12.75">
      <c r="B393" s="90" t="s">
        <v>1514</v>
      </c>
      <c r="C393" s="90" t="s">
        <v>467</v>
      </c>
      <c r="D393" s="90" t="s">
        <v>811</v>
      </c>
      <c r="E393" s="91">
        <v>6100.230000000004</v>
      </c>
      <c r="F393" s="91">
        <v>7867.890000000005</v>
      </c>
      <c r="G393" s="91">
        <v>169.67999999999998</v>
      </c>
      <c r="H393" s="91">
        <v>930.1999999999999</v>
      </c>
      <c r="I393" s="91">
        <v>0</v>
      </c>
      <c r="J393" s="91">
        <v>37</v>
      </c>
      <c r="K393" s="91">
        <v>0</v>
      </c>
      <c r="L393" s="91">
        <v>0</v>
      </c>
      <c r="M393" s="91">
        <v>0.99</v>
      </c>
      <c r="N393" s="91">
        <v>0.99</v>
      </c>
      <c r="P393" s="30">
        <v>6270.900000000004</v>
      </c>
      <c r="Q393" s="30">
        <v>2565.180000000001</v>
      </c>
      <c r="R393" s="30">
        <v>8836.080000000005</v>
      </c>
    </row>
    <row r="394" spans="2:18" ht="12.75">
      <c r="B394" s="90" t="s">
        <v>1515</v>
      </c>
      <c r="C394" s="90" t="s">
        <v>469</v>
      </c>
      <c r="D394" s="90" t="s">
        <v>811</v>
      </c>
      <c r="E394" s="91">
        <v>5450.479999999998</v>
      </c>
      <c r="F394" s="91">
        <v>6676.709999999997</v>
      </c>
      <c r="G394" s="91">
        <v>58</v>
      </c>
      <c r="H394" s="91">
        <v>218</v>
      </c>
      <c r="I394" s="91">
        <v>0</v>
      </c>
      <c r="J394" s="91">
        <v>52</v>
      </c>
      <c r="K394" s="91">
        <v>0</v>
      </c>
      <c r="L394" s="91">
        <v>190</v>
      </c>
      <c r="M394" s="91">
        <v>1</v>
      </c>
      <c r="N394" s="91">
        <v>1</v>
      </c>
      <c r="P394" s="30">
        <v>5509.479999999998</v>
      </c>
      <c r="Q394" s="30">
        <v>1628.2299999999996</v>
      </c>
      <c r="R394" s="30">
        <v>7137.709999999997</v>
      </c>
    </row>
    <row r="395" spans="2:18" ht="12.75">
      <c r="B395" s="90" t="s">
        <v>1150</v>
      </c>
      <c r="C395" s="90" t="s">
        <v>1151</v>
      </c>
      <c r="D395" s="90" t="s">
        <v>808</v>
      </c>
      <c r="E395" s="91">
        <v>1998.1400000000008</v>
      </c>
      <c r="F395" s="91">
        <v>2335.5500000000006</v>
      </c>
      <c r="G395" s="91">
        <v>0</v>
      </c>
      <c r="H395" s="91">
        <v>85</v>
      </c>
      <c r="I395" s="91">
        <v>0</v>
      </c>
      <c r="J395" s="91">
        <v>0</v>
      </c>
      <c r="K395" s="91">
        <v>0</v>
      </c>
      <c r="L395" s="91">
        <v>0</v>
      </c>
      <c r="M395" s="91">
        <v>0</v>
      </c>
      <c r="N395" s="91">
        <v>0</v>
      </c>
      <c r="P395" s="30">
        <v>1998.1400000000008</v>
      </c>
      <c r="Q395" s="30">
        <v>422.40999999999985</v>
      </c>
      <c r="R395" s="30">
        <v>2420.5500000000006</v>
      </c>
    </row>
    <row r="396" spans="2:18" ht="12.75">
      <c r="B396" s="90" t="s">
        <v>929</v>
      </c>
      <c r="C396" s="90" t="s">
        <v>930</v>
      </c>
      <c r="D396" s="90" t="s">
        <v>806</v>
      </c>
      <c r="E396" s="91">
        <v>3652.129999999997</v>
      </c>
      <c r="F396" s="91">
        <v>4129.239999999996</v>
      </c>
      <c r="G396" s="91">
        <v>72.5</v>
      </c>
      <c r="H396" s="91">
        <v>72.5</v>
      </c>
      <c r="I396" s="91">
        <v>0</v>
      </c>
      <c r="J396" s="91">
        <v>0</v>
      </c>
      <c r="K396" s="91">
        <v>0</v>
      </c>
      <c r="L396" s="91">
        <v>0</v>
      </c>
      <c r="M396" s="91">
        <v>1.99</v>
      </c>
      <c r="N396" s="91">
        <v>1.99</v>
      </c>
      <c r="P396" s="30">
        <v>3726.6199999999967</v>
      </c>
      <c r="Q396" s="30">
        <v>477.1099999999992</v>
      </c>
      <c r="R396" s="30">
        <v>4203.729999999996</v>
      </c>
    </row>
    <row r="397" spans="2:18" ht="12.75">
      <c r="B397" s="90" t="s">
        <v>931</v>
      </c>
      <c r="C397" s="90" t="s">
        <v>932</v>
      </c>
      <c r="D397" s="90" t="s">
        <v>806</v>
      </c>
      <c r="E397" s="91">
        <v>4942.4000000000015</v>
      </c>
      <c r="F397" s="91">
        <v>10198.050000000003</v>
      </c>
      <c r="G397" s="91">
        <v>243.00000000000003</v>
      </c>
      <c r="H397" s="91">
        <v>2687</v>
      </c>
      <c r="I397" s="91">
        <v>0</v>
      </c>
      <c r="J397" s="91">
        <v>0</v>
      </c>
      <c r="K397" s="91">
        <v>0</v>
      </c>
      <c r="L397" s="91">
        <v>500</v>
      </c>
      <c r="M397" s="91">
        <v>0</v>
      </c>
      <c r="N397" s="91">
        <v>0</v>
      </c>
      <c r="P397" s="30">
        <v>5185.4000000000015</v>
      </c>
      <c r="Q397" s="30">
        <v>8199.650000000001</v>
      </c>
      <c r="R397" s="30">
        <v>13385.050000000003</v>
      </c>
    </row>
    <row r="398" spans="2:18" ht="12.75">
      <c r="B398" s="90" t="s">
        <v>861</v>
      </c>
      <c r="C398" s="90" t="s">
        <v>471</v>
      </c>
      <c r="D398" s="90" t="s">
        <v>805</v>
      </c>
      <c r="E398" s="91">
        <v>3581.500000000005</v>
      </c>
      <c r="F398" s="91">
        <v>3702.0100000000048</v>
      </c>
      <c r="G398" s="91">
        <v>164.00000000000003</v>
      </c>
      <c r="H398" s="91">
        <v>201.00000000000003</v>
      </c>
      <c r="I398" s="91">
        <v>0</v>
      </c>
      <c r="J398" s="91">
        <v>0</v>
      </c>
      <c r="K398" s="91">
        <v>0</v>
      </c>
      <c r="L398" s="91">
        <v>0</v>
      </c>
      <c r="M398" s="91">
        <v>0</v>
      </c>
      <c r="N398" s="91">
        <v>0</v>
      </c>
      <c r="P398" s="30">
        <v>3745.500000000005</v>
      </c>
      <c r="Q398" s="30">
        <v>157.50999999999976</v>
      </c>
      <c r="R398" s="30">
        <v>3903.0100000000048</v>
      </c>
    </row>
    <row r="399" spans="2:18" ht="12.75">
      <c r="B399" s="92">
        <v>849</v>
      </c>
      <c r="C399" s="90" t="s">
        <v>1333</v>
      </c>
      <c r="D399" s="90" t="s">
        <v>804</v>
      </c>
      <c r="E399" s="91">
        <v>3214.82</v>
      </c>
      <c r="F399" s="91">
        <v>3464.8100000000004</v>
      </c>
      <c r="G399" s="91">
        <v>256</v>
      </c>
      <c r="H399" s="91">
        <v>611.6</v>
      </c>
      <c r="I399" s="91">
        <v>0</v>
      </c>
      <c r="J399" s="91">
        <v>0</v>
      </c>
      <c r="K399" s="91">
        <v>0</v>
      </c>
      <c r="L399" s="91">
        <v>0</v>
      </c>
      <c r="M399" s="91">
        <v>0</v>
      </c>
      <c r="N399" s="91">
        <v>0</v>
      </c>
      <c r="P399" s="30">
        <v>3470.82</v>
      </c>
      <c r="Q399" s="30">
        <v>605.5900000000001</v>
      </c>
      <c r="R399" s="30">
        <v>4076.4100000000003</v>
      </c>
    </row>
    <row r="400" spans="2:18" ht="12.75">
      <c r="B400" s="90" t="s">
        <v>1421</v>
      </c>
      <c r="C400" s="90" t="s">
        <v>1422</v>
      </c>
      <c r="D400" s="90" t="s">
        <v>810</v>
      </c>
      <c r="E400" s="91">
        <v>3378.8410000000017</v>
      </c>
      <c r="F400" s="91">
        <v>8891.141000000001</v>
      </c>
      <c r="G400" s="91">
        <v>5</v>
      </c>
      <c r="H400" s="91">
        <v>5</v>
      </c>
      <c r="I400" s="91">
        <v>0</v>
      </c>
      <c r="J400" s="91">
        <v>0</v>
      </c>
      <c r="K400" s="91">
        <v>0</v>
      </c>
      <c r="L400" s="91">
        <v>0</v>
      </c>
      <c r="M400" s="91">
        <v>15.990000000000002</v>
      </c>
      <c r="N400" s="91">
        <v>15.990000000000002</v>
      </c>
      <c r="P400" s="30">
        <v>3399.8310000000015</v>
      </c>
      <c r="Q400" s="30">
        <v>5512.299999999999</v>
      </c>
      <c r="R400" s="30">
        <v>8912.131000000001</v>
      </c>
    </row>
    <row r="401" spans="2:18" ht="12.75">
      <c r="B401" s="90" t="s">
        <v>933</v>
      </c>
      <c r="C401" s="90" t="s">
        <v>934</v>
      </c>
      <c r="D401" s="90" t="s">
        <v>806</v>
      </c>
      <c r="E401" s="91">
        <v>2400.2799999999997</v>
      </c>
      <c r="F401" s="91">
        <v>3635.4399999999996</v>
      </c>
      <c r="G401" s="91">
        <v>27</v>
      </c>
      <c r="H401" s="91">
        <v>27</v>
      </c>
      <c r="I401" s="91">
        <v>0</v>
      </c>
      <c r="J401" s="91">
        <v>0</v>
      </c>
      <c r="K401" s="91">
        <v>0</v>
      </c>
      <c r="L401" s="91">
        <v>1067</v>
      </c>
      <c r="M401" s="91">
        <v>0.99</v>
      </c>
      <c r="N401" s="91">
        <v>0.99</v>
      </c>
      <c r="P401" s="30">
        <v>2428.2699999999995</v>
      </c>
      <c r="Q401" s="30">
        <v>2302.16</v>
      </c>
      <c r="R401" s="30">
        <v>4730.429999999999</v>
      </c>
    </row>
    <row r="402" spans="2:18" ht="12.75">
      <c r="B402" s="90" t="s">
        <v>1516</v>
      </c>
      <c r="C402" s="90" t="s">
        <v>1517</v>
      </c>
      <c r="D402" s="90" t="s">
        <v>811</v>
      </c>
      <c r="E402" s="91">
        <v>4294.31</v>
      </c>
      <c r="F402" s="91">
        <v>9988.960000000001</v>
      </c>
      <c r="G402" s="91">
        <v>22</v>
      </c>
      <c r="H402" s="91">
        <v>38</v>
      </c>
      <c r="I402" s="91">
        <v>68</v>
      </c>
      <c r="J402" s="91">
        <v>68</v>
      </c>
      <c r="K402" s="91">
        <v>0</v>
      </c>
      <c r="L402" s="91">
        <v>0</v>
      </c>
      <c r="M402" s="91">
        <v>1.98</v>
      </c>
      <c r="N402" s="91">
        <v>1.98</v>
      </c>
      <c r="P402" s="30">
        <v>4386.29</v>
      </c>
      <c r="Q402" s="30">
        <v>5710.650000000001</v>
      </c>
      <c r="R402" s="30">
        <v>10096.94</v>
      </c>
    </row>
    <row r="403" spans="2:18" ht="12.75">
      <c r="B403" s="90" t="s">
        <v>1680</v>
      </c>
      <c r="C403" s="90" t="s">
        <v>1681</v>
      </c>
      <c r="D403" s="90" t="s">
        <v>812</v>
      </c>
      <c r="E403" s="91">
        <v>7493.424999999992</v>
      </c>
      <c r="F403" s="91">
        <v>12956.554999999991</v>
      </c>
      <c r="G403" s="91">
        <v>83.80000000000001</v>
      </c>
      <c r="H403" s="91">
        <v>131.8</v>
      </c>
      <c r="I403" s="91">
        <v>0</v>
      </c>
      <c r="J403" s="91">
        <v>15</v>
      </c>
      <c r="K403" s="91">
        <v>0</v>
      </c>
      <c r="L403" s="91">
        <v>2370</v>
      </c>
      <c r="M403" s="91">
        <v>3.96</v>
      </c>
      <c r="N403" s="91">
        <v>3.96</v>
      </c>
      <c r="P403" s="30">
        <v>7581.184999999992</v>
      </c>
      <c r="Q403" s="30">
        <v>7896.129999999997</v>
      </c>
      <c r="R403" s="30">
        <v>15477.31499999999</v>
      </c>
    </row>
    <row r="404" spans="2:18" ht="12.75">
      <c r="B404" s="90" t="s">
        <v>935</v>
      </c>
      <c r="C404" s="90" t="s">
        <v>483</v>
      </c>
      <c r="D404" s="90" t="s">
        <v>806</v>
      </c>
      <c r="E404" s="91">
        <v>4803.825000000005</v>
      </c>
      <c r="F404" s="91">
        <v>5497.365000000006</v>
      </c>
      <c r="G404" s="91">
        <v>92</v>
      </c>
      <c r="H404" s="91">
        <v>184</v>
      </c>
      <c r="I404" s="91">
        <v>6</v>
      </c>
      <c r="J404" s="91">
        <v>6</v>
      </c>
      <c r="K404" s="91">
        <v>0</v>
      </c>
      <c r="L404" s="91">
        <v>0</v>
      </c>
      <c r="M404" s="91">
        <v>0</v>
      </c>
      <c r="N404" s="91">
        <v>0</v>
      </c>
      <c r="P404" s="30">
        <v>4901.825000000005</v>
      </c>
      <c r="Q404" s="30">
        <v>785.5400000000009</v>
      </c>
      <c r="R404" s="30">
        <v>5687.365000000006</v>
      </c>
    </row>
    <row r="405" spans="2:18" ht="12.75">
      <c r="B405" s="90" t="s">
        <v>1682</v>
      </c>
      <c r="C405" s="90" t="s">
        <v>1683</v>
      </c>
      <c r="D405" s="90" t="s">
        <v>812</v>
      </c>
      <c r="E405" s="91">
        <v>5385.188000000007</v>
      </c>
      <c r="F405" s="91">
        <v>7450.988000000007</v>
      </c>
      <c r="G405" s="91">
        <v>37.3</v>
      </c>
      <c r="H405" s="91">
        <v>566.4</v>
      </c>
      <c r="I405" s="91">
        <v>0</v>
      </c>
      <c r="J405" s="91">
        <v>0</v>
      </c>
      <c r="K405" s="91">
        <v>0</v>
      </c>
      <c r="L405" s="91">
        <v>2865</v>
      </c>
      <c r="M405" s="91">
        <v>3.4299999999999997</v>
      </c>
      <c r="N405" s="91">
        <v>3.4299999999999997</v>
      </c>
      <c r="P405" s="30">
        <v>5425.918000000008</v>
      </c>
      <c r="Q405" s="30">
        <v>5459.899999999999</v>
      </c>
      <c r="R405" s="30">
        <v>10885.818000000007</v>
      </c>
    </row>
    <row r="406" spans="2:18" ht="12.75">
      <c r="B406" s="90" t="s">
        <v>1518</v>
      </c>
      <c r="C406" s="90" t="s">
        <v>485</v>
      </c>
      <c r="D406" s="90" t="s">
        <v>811</v>
      </c>
      <c r="E406" s="91">
        <v>7337.251000000005</v>
      </c>
      <c r="F406" s="91">
        <v>9302.231000000003</v>
      </c>
      <c r="G406" s="91">
        <v>0</v>
      </c>
      <c r="H406" s="91">
        <v>5019.2</v>
      </c>
      <c r="I406" s="91">
        <v>0</v>
      </c>
      <c r="J406" s="91">
        <v>0</v>
      </c>
      <c r="K406" s="91">
        <v>0</v>
      </c>
      <c r="L406" s="91">
        <v>0</v>
      </c>
      <c r="M406" s="91">
        <v>0.98</v>
      </c>
      <c r="N406" s="91">
        <v>0.98</v>
      </c>
      <c r="P406" s="30">
        <v>7338.231000000004</v>
      </c>
      <c r="Q406" s="30">
        <v>6984.179999999999</v>
      </c>
      <c r="R406" s="30">
        <v>14322.411000000004</v>
      </c>
    </row>
    <row r="407" spans="2:18" ht="12.75">
      <c r="B407" s="90" t="s">
        <v>1519</v>
      </c>
      <c r="C407" s="90" t="s">
        <v>1520</v>
      </c>
      <c r="D407" s="90" t="s">
        <v>811</v>
      </c>
      <c r="E407" s="91">
        <v>2027.68</v>
      </c>
      <c r="F407" s="91">
        <v>7958.360000000001</v>
      </c>
      <c r="G407" s="91">
        <v>0</v>
      </c>
      <c r="H407" s="91">
        <v>0</v>
      </c>
      <c r="I407" s="91">
        <v>0</v>
      </c>
      <c r="J407" s="91">
        <v>0</v>
      </c>
      <c r="K407" s="91">
        <v>0</v>
      </c>
      <c r="L407" s="91">
        <v>499</v>
      </c>
      <c r="M407" s="91">
        <v>0</v>
      </c>
      <c r="N407" s="91">
        <v>0</v>
      </c>
      <c r="P407" s="30">
        <v>2027.68</v>
      </c>
      <c r="Q407" s="30">
        <v>6429.68</v>
      </c>
      <c r="R407" s="30">
        <v>8457.36</v>
      </c>
    </row>
    <row r="408" spans="2:18" ht="12.75">
      <c r="B408" s="90" t="s">
        <v>1423</v>
      </c>
      <c r="C408" s="90" t="s">
        <v>1424</v>
      </c>
      <c r="D408" s="90" t="s">
        <v>810</v>
      </c>
      <c r="E408" s="91">
        <v>1850.7699999999993</v>
      </c>
      <c r="F408" s="91">
        <v>8860.189999999999</v>
      </c>
      <c r="G408" s="91">
        <v>0</v>
      </c>
      <c r="H408" s="91">
        <v>0</v>
      </c>
      <c r="I408" s="91">
        <v>0</v>
      </c>
      <c r="J408" s="91">
        <v>0</v>
      </c>
      <c r="K408" s="91">
        <v>0</v>
      </c>
      <c r="L408" s="91">
        <v>499</v>
      </c>
      <c r="M408" s="91">
        <v>0.99</v>
      </c>
      <c r="N408" s="91">
        <v>0.99</v>
      </c>
      <c r="P408" s="30">
        <v>1851.7599999999993</v>
      </c>
      <c r="Q408" s="30">
        <v>7508.419999999999</v>
      </c>
      <c r="R408" s="30">
        <v>9360.179999999998</v>
      </c>
    </row>
    <row r="409" spans="2:18" ht="12.75">
      <c r="B409" s="90" t="s">
        <v>1152</v>
      </c>
      <c r="C409" s="90" t="s">
        <v>487</v>
      </c>
      <c r="D409" s="90" t="s">
        <v>808</v>
      </c>
      <c r="E409" s="91">
        <v>3647.920000000005</v>
      </c>
      <c r="F409" s="91">
        <v>3798.3200000000047</v>
      </c>
      <c r="G409" s="91">
        <v>0</v>
      </c>
      <c r="H409" s="91">
        <v>6</v>
      </c>
      <c r="I409" s="91">
        <v>0</v>
      </c>
      <c r="J409" s="91">
        <v>0</v>
      </c>
      <c r="K409" s="91">
        <v>0</v>
      </c>
      <c r="L409" s="91">
        <v>0</v>
      </c>
      <c r="M409" s="91">
        <v>0.99</v>
      </c>
      <c r="N409" s="91">
        <v>0.99</v>
      </c>
      <c r="P409" s="30">
        <v>3648.910000000005</v>
      </c>
      <c r="Q409" s="30">
        <v>156.39999999999964</v>
      </c>
      <c r="R409" s="30">
        <v>3805.3100000000045</v>
      </c>
    </row>
    <row r="410" spans="2:18" ht="12.75">
      <c r="B410" s="90" t="s">
        <v>1684</v>
      </c>
      <c r="C410" s="90" t="s">
        <v>489</v>
      </c>
      <c r="D410" s="90" t="s">
        <v>812</v>
      </c>
      <c r="E410" s="91">
        <v>1957.2949999999998</v>
      </c>
      <c r="F410" s="91">
        <v>2321.7149999999997</v>
      </c>
      <c r="G410" s="91">
        <v>0</v>
      </c>
      <c r="H410" s="91">
        <v>80</v>
      </c>
      <c r="I410" s="91">
        <v>0</v>
      </c>
      <c r="J410" s="91">
        <v>0</v>
      </c>
      <c r="K410" s="91">
        <v>0</v>
      </c>
      <c r="L410" s="91">
        <v>0</v>
      </c>
      <c r="M410" s="91">
        <v>0</v>
      </c>
      <c r="N410" s="91">
        <v>0</v>
      </c>
      <c r="P410" s="30">
        <v>1957.2949999999998</v>
      </c>
      <c r="Q410" s="30">
        <v>444.41999999999985</v>
      </c>
      <c r="R410" s="30">
        <v>2401.7149999999997</v>
      </c>
    </row>
    <row r="411" spans="2:18" ht="12.75">
      <c r="B411" s="90" t="s">
        <v>936</v>
      </c>
      <c r="C411" s="90" t="s">
        <v>937</v>
      </c>
      <c r="D411" s="90" t="s">
        <v>806</v>
      </c>
      <c r="E411" s="91">
        <v>5113.926999999987</v>
      </c>
      <c r="F411" s="91">
        <v>6624.126999999987</v>
      </c>
      <c r="G411" s="91">
        <v>229</v>
      </c>
      <c r="H411" s="91">
        <v>590</v>
      </c>
      <c r="I411" s="91">
        <v>0</v>
      </c>
      <c r="J411" s="91">
        <v>0</v>
      </c>
      <c r="K411" s="91">
        <v>0</v>
      </c>
      <c r="L411" s="91">
        <v>0</v>
      </c>
      <c r="M411" s="91">
        <v>4.97</v>
      </c>
      <c r="N411" s="91">
        <v>4.97</v>
      </c>
      <c r="P411" s="30">
        <v>5347.896999999987</v>
      </c>
      <c r="Q411" s="30">
        <v>1871.1999999999998</v>
      </c>
      <c r="R411" s="30">
        <v>7219.096999999987</v>
      </c>
    </row>
    <row r="412" spans="2:18" ht="12.75">
      <c r="B412" s="90" t="s">
        <v>1153</v>
      </c>
      <c r="C412" s="90" t="s">
        <v>1154</v>
      </c>
      <c r="D412" s="90" t="s">
        <v>808</v>
      </c>
      <c r="E412" s="91">
        <v>3117.739999999999</v>
      </c>
      <c r="F412" s="91">
        <v>3631.6299999999987</v>
      </c>
      <c r="G412" s="91">
        <v>96.1</v>
      </c>
      <c r="H412" s="91">
        <v>622.1</v>
      </c>
      <c r="I412" s="91">
        <v>0</v>
      </c>
      <c r="J412" s="91">
        <v>0</v>
      </c>
      <c r="K412" s="91">
        <v>0</v>
      </c>
      <c r="L412" s="91">
        <v>0</v>
      </c>
      <c r="M412" s="91">
        <v>0</v>
      </c>
      <c r="N412" s="91">
        <v>0</v>
      </c>
      <c r="P412" s="30">
        <v>3213.839999999999</v>
      </c>
      <c r="Q412" s="30">
        <v>1039.8899999999999</v>
      </c>
      <c r="R412" s="30">
        <v>4253.729999999999</v>
      </c>
    </row>
    <row r="413" spans="2:18" ht="12.75">
      <c r="B413" s="90" t="s">
        <v>1425</v>
      </c>
      <c r="C413" s="90" t="s">
        <v>1426</v>
      </c>
      <c r="D413" s="90" t="s">
        <v>810</v>
      </c>
      <c r="E413" s="91">
        <v>3786.4150000000036</v>
      </c>
      <c r="F413" s="91">
        <v>4156.255000000004</v>
      </c>
      <c r="G413" s="91">
        <v>0</v>
      </c>
      <c r="H413" s="91">
        <v>500</v>
      </c>
      <c r="I413" s="91">
        <v>3.6</v>
      </c>
      <c r="J413" s="91">
        <v>3.6</v>
      </c>
      <c r="K413" s="91">
        <v>0</v>
      </c>
      <c r="L413" s="91">
        <v>499</v>
      </c>
      <c r="M413" s="91">
        <v>0.99</v>
      </c>
      <c r="N413" s="91">
        <v>0.99</v>
      </c>
      <c r="P413" s="30">
        <v>3791.0050000000033</v>
      </c>
      <c r="Q413" s="30">
        <v>1368.8400000000006</v>
      </c>
      <c r="R413" s="30">
        <v>5159.845000000004</v>
      </c>
    </row>
    <row r="414" spans="2:18" ht="12.75">
      <c r="B414" s="90" t="s">
        <v>862</v>
      </c>
      <c r="C414" s="90" t="s">
        <v>491</v>
      </c>
      <c r="D414" s="90" t="s">
        <v>805</v>
      </c>
      <c r="E414" s="91">
        <v>2619.5600000000018</v>
      </c>
      <c r="F414" s="91">
        <v>2969.1200000000017</v>
      </c>
      <c r="G414" s="91">
        <v>11</v>
      </c>
      <c r="H414" s="91">
        <v>533</v>
      </c>
      <c r="I414" s="91">
        <v>0</v>
      </c>
      <c r="J414" s="91">
        <v>0</v>
      </c>
      <c r="K414" s="91">
        <v>0</v>
      </c>
      <c r="L414" s="91">
        <v>0</v>
      </c>
      <c r="M414" s="91">
        <v>1.5</v>
      </c>
      <c r="N414" s="91">
        <v>1.5</v>
      </c>
      <c r="P414" s="30">
        <v>2632.0600000000018</v>
      </c>
      <c r="Q414" s="30">
        <v>871.56</v>
      </c>
      <c r="R414" s="30">
        <v>3503.6200000000017</v>
      </c>
    </row>
    <row r="415" spans="2:18" ht="12.75">
      <c r="B415" s="90" t="s">
        <v>938</v>
      </c>
      <c r="C415" s="90" t="s">
        <v>939</v>
      </c>
      <c r="D415" s="90" t="s">
        <v>806</v>
      </c>
      <c r="E415" s="91">
        <v>3328.4100000000003</v>
      </c>
      <c r="F415" s="91">
        <v>5350.34</v>
      </c>
      <c r="G415" s="91">
        <v>334.90000000000003</v>
      </c>
      <c r="H415" s="91">
        <v>2014.9</v>
      </c>
      <c r="I415" s="91">
        <v>0</v>
      </c>
      <c r="J415" s="91">
        <v>0</v>
      </c>
      <c r="K415" s="91">
        <v>0</v>
      </c>
      <c r="L415" s="91">
        <v>0</v>
      </c>
      <c r="M415" s="91">
        <v>0.99</v>
      </c>
      <c r="N415" s="91">
        <v>0.99</v>
      </c>
      <c r="P415" s="30">
        <v>3664.3</v>
      </c>
      <c r="Q415" s="30">
        <v>3701.9299999999994</v>
      </c>
      <c r="R415" s="30">
        <v>7366.23</v>
      </c>
    </row>
    <row r="416" spans="2:18" ht="12.75">
      <c r="B416" s="90" t="s">
        <v>1521</v>
      </c>
      <c r="C416" s="90" t="s">
        <v>1522</v>
      </c>
      <c r="D416" s="90" t="s">
        <v>811</v>
      </c>
      <c r="E416" s="91">
        <v>4197.599999999999</v>
      </c>
      <c r="F416" s="91">
        <v>15071.960000000001</v>
      </c>
      <c r="G416" s="91">
        <v>11</v>
      </c>
      <c r="H416" s="91">
        <v>11</v>
      </c>
      <c r="I416" s="91">
        <v>23.700000000000003</v>
      </c>
      <c r="J416" s="91">
        <v>23.700000000000003</v>
      </c>
      <c r="K416" s="91">
        <v>0</v>
      </c>
      <c r="L416" s="91">
        <v>0</v>
      </c>
      <c r="M416" s="91">
        <v>0.99</v>
      </c>
      <c r="N416" s="91">
        <v>0.99</v>
      </c>
      <c r="P416" s="30">
        <v>4233.289999999999</v>
      </c>
      <c r="Q416" s="30">
        <v>10874.360000000002</v>
      </c>
      <c r="R416" s="30">
        <v>15107.650000000001</v>
      </c>
    </row>
    <row r="417" spans="2:18" ht="12.75">
      <c r="B417" s="90" t="s">
        <v>863</v>
      </c>
      <c r="C417" s="90" t="s">
        <v>864</v>
      </c>
      <c r="D417" s="90" t="s">
        <v>805</v>
      </c>
      <c r="E417" s="91">
        <v>946.295</v>
      </c>
      <c r="F417" s="91">
        <v>987.5849999999999</v>
      </c>
      <c r="G417" s="91">
        <v>0</v>
      </c>
      <c r="H417" s="91">
        <v>5.5</v>
      </c>
      <c r="I417" s="91">
        <v>0</v>
      </c>
      <c r="J417" s="91">
        <v>0</v>
      </c>
      <c r="K417" s="91">
        <v>0</v>
      </c>
      <c r="L417" s="91">
        <v>0</v>
      </c>
      <c r="M417" s="91">
        <v>0</v>
      </c>
      <c r="N417" s="91">
        <v>0</v>
      </c>
      <c r="P417" s="30">
        <v>946.295</v>
      </c>
      <c r="Q417" s="30">
        <v>46.789999999999964</v>
      </c>
      <c r="R417" s="30">
        <v>993.0849999999999</v>
      </c>
    </row>
    <row r="418" spans="2:18" ht="12.75">
      <c r="B418" s="90" t="s">
        <v>865</v>
      </c>
      <c r="C418" s="90" t="s">
        <v>866</v>
      </c>
      <c r="D418" s="90" t="s">
        <v>805</v>
      </c>
      <c r="E418" s="91">
        <v>1334.9799999999998</v>
      </c>
      <c r="F418" s="91">
        <v>1435.7599999999998</v>
      </c>
      <c r="G418" s="91">
        <v>0</v>
      </c>
      <c r="H418" s="91">
        <v>0</v>
      </c>
      <c r="I418" s="91">
        <v>0</v>
      </c>
      <c r="J418" s="91">
        <v>0</v>
      </c>
      <c r="K418" s="91">
        <v>0</v>
      </c>
      <c r="L418" s="91">
        <v>0</v>
      </c>
      <c r="M418" s="91">
        <v>0</v>
      </c>
      <c r="N418" s="91">
        <v>0</v>
      </c>
      <c r="P418" s="30">
        <v>1334.9799999999998</v>
      </c>
      <c r="Q418" s="30">
        <v>100.77999999999997</v>
      </c>
      <c r="R418" s="30">
        <v>1435.7599999999998</v>
      </c>
    </row>
    <row r="419" spans="2:18" ht="12.75">
      <c r="B419" s="90" t="s">
        <v>940</v>
      </c>
      <c r="C419" s="90" t="s">
        <v>941</v>
      </c>
      <c r="D419" s="90" t="s">
        <v>806</v>
      </c>
      <c r="E419" s="91">
        <v>1377.3100000000009</v>
      </c>
      <c r="F419" s="91">
        <v>1511.5400000000009</v>
      </c>
      <c r="G419" s="91">
        <v>0</v>
      </c>
      <c r="H419" s="91">
        <v>0</v>
      </c>
      <c r="I419" s="91">
        <v>0</v>
      </c>
      <c r="J419" s="91">
        <v>0</v>
      </c>
      <c r="K419" s="91">
        <v>0</v>
      </c>
      <c r="L419" s="91">
        <v>0</v>
      </c>
      <c r="M419" s="91">
        <v>0</v>
      </c>
      <c r="N419" s="91">
        <v>0</v>
      </c>
      <c r="P419" s="30">
        <v>1377.3100000000009</v>
      </c>
      <c r="Q419" s="30">
        <v>134.23000000000002</v>
      </c>
      <c r="R419" s="30">
        <v>1511.5400000000009</v>
      </c>
    </row>
    <row r="420" spans="2:18" ht="12.75">
      <c r="B420" s="90" t="s">
        <v>942</v>
      </c>
      <c r="C420" s="90" t="s">
        <v>943</v>
      </c>
      <c r="D420" s="90" t="s">
        <v>806</v>
      </c>
      <c r="E420" s="91">
        <v>1796.4270000000008</v>
      </c>
      <c r="F420" s="91">
        <v>1954.597000000001</v>
      </c>
      <c r="G420" s="91">
        <v>0</v>
      </c>
      <c r="H420" s="91">
        <v>0</v>
      </c>
      <c r="I420" s="91">
        <v>0</v>
      </c>
      <c r="J420" s="91">
        <v>0</v>
      </c>
      <c r="K420" s="91">
        <v>0</v>
      </c>
      <c r="L420" s="91">
        <v>0</v>
      </c>
      <c r="M420" s="91">
        <v>0</v>
      </c>
      <c r="N420" s="91">
        <v>0</v>
      </c>
      <c r="P420" s="30">
        <v>1796.4270000000008</v>
      </c>
      <c r="Q420" s="30">
        <v>158.17000000000007</v>
      </c>
      <c r="R420" s="30">
        <v>1954.597000000001</v>
      </c>
    </row>
    <row r="421" spans="2:18" ht="12.75">
      <c r="B421" s="90" t="s">
        <v>867</v>
      </c>
      <c r="C421" s="90" t="s">
        <v>868</v>
      </c>
      <c r="D421" s="90" t="s">
        <v>805</v>
      </c>
      <c r="E421" s="91">
        <v>1962.0900000000013</v>
      </c>
      <c r="F421" s="91">
        <v>2217.8300000000013</v>
      </c>
      <c r="G421" s="91">
        <v>0</v>
      </c>
      <c r="H421" s="91">
        <v>0</v>
      </c>
      <c r="I421" s="91">
        <v>0</v>
      </c>
      <c r="J421" s="91">
        <v>0</v>
      </c>
      <c r="K421" s="91">
        <v>0</v>
      </c>
      <c r="L421" s="91">
        <v>0</v>
      </c>
      <c r="M421" s="91">
        <v>0.99</v>
      </c>
      <c r="N421" s="91">
        <v>0.99</v>
      </c>
      <c r="P421" s="30">
        <v>1963.0800000000013</v>
      </c>
      <c r="Q421" s="30">
        <v>255.73999999999978</v>
      </c>
      <c r="R421" s="30">
        <v>2218.820000000001</v>
      </c>
    </row>
    <row r="422" spans="2:18" ht="12.75">
      <c r="B422" s="90" t="s">
        <v>869</v>
      </c>
      <c r="C422" s="90" t="s">
        <v>870</v>
      </c>
      <c r="D422" s="90" t="s">
        <v>805</v>
      </c>
      <c r="E422" s="91">
        <v>4775.940000000004</v>
      </c>
      <c r="F422" s="91">
        <v>5400.700000000004</v>
      </c>
      <c r="G422" s="91">
        <v>0</v>
      </c>
      <c r="H422" s="91">
        <v>80</v>
      </c>
      <c r="I422" s="91">
        <v>0</v>
      </c>
      <c r="J422" s="91">
        <v>0</v>
      </c>
      <c r="K422" s="91">
        <v>0</v>
      </c>
      <c r="L422" s="91">
        <v>0</v>
      </c>
      <c r="M422" s="91">
        <v>0</v>
      </c>
      <c r="N422" s="91">
        <v>0</v>
      </c>
      <c r="P422" s="30">
        <v>4775.940000000004</v>
      </c>
      <c r="Q422" s="30">
        <v>704.7600000000002</v>
      </c>
      <c r="R422" s="30">
        <v>5480.700000000004</v>
      </c>
    </row>
    <row r="423" spans="2:18" ht="12.75">
      <c r="B423" s="90" t="s">
        <v>871</v>
      </c>
      <c r="C423" s="90" t="s">
        <v>872</v>
      </c>
      <c r="D423" s="90" t="s">
        <v>805</v>
      </c>
      <c r="E423" s="91">
        <v>2757.9100000000026</v>
      </c>
      <c r="F423" s="91">
        <v>3297.9300000000026</v>
      </c>
      <c r="G423" s="91">
        <v>0</v>
      </c>
      <c r="H423" s="91">
        <v>0</v>
      </c>
      <c r="I423" s="91">
        <v>0</v>
      </c>
      <c r="J423" s="91">
        <v>0</v>
      </c>
      <c r="K423" s="91">
        <v>0</v>
      </c>
      <c r="L423" s="91">
        <v>0</v>
      </c>
      <c r="M423" s="91">
        <v>0</v>
      </c>
      <c r="N423" s="91">
        <v>0</v>
      </c>
      <c r="P423" s="30">
        <v>2757.9100000000026</v>
      </c>
      <c r="Q423" s="30">
        <v>540.02</v>
      </c>
      <c r="R423" s="30">
        <v>3297.9300000000026</v>
      </c>
    </row>
    <row r="424" spans="2:18" ht="12.75">
      <c r="B424" s="90" t="s">
        <v>1685</v>
      </c>
      <c r="C424" s="90" t="s">
        <v>1686</v>
      </c>
      <c r="D424" s="90" t="s">
        <v>812</v>
      </c>
      <c r="E424" s="91">
        <v>1829.2499999999993</v>
      </c>
      <c r="F424" s="91">
        <v>1914.3399999999992</v>
      </c>
      <c r="G424" s="91">
        <v>0</v>
      </c>
      <c r="H424" s="91">
        <v>0</v>
      </c>
      <c r="I424" s="91">
        <v>0</v>
      </c>
      <c r="J424" s="91">
        <v>0</v>
      </c>
      <c r="K424" s="91">
        <v>0</v>
      </c>
      <c r="L424" s="91">
        <v>0</v>
      </c>
      <c r="M424" s="91">
        <v>1.5</v>
      </c>
      <c r="N424" s="91">
        <v>1.5</v>
      </c>
      <c r="P424" s="30">
        <v>1830.7499999999993</v>
      </c>
      <c r="Q424" s="30">
        <v>85.08999999999992</v>
      </c>
      <c r="R424" s="30">
        <v>1915.8399999999992</v>
      </c>
    </row>
    <row r="425" spans="2:18" ht="12.75">
      <c r="B425" s="92">
        <v>850</v>
      </c>
      <c r="C425" s="90" t="s">
        <v>1334</v>
      </c>
      <c r="D425" s="90" t="s">
        <v>804</v>
      </c>
      <c r="E425" s="91">
        <v>3099.23</v>
      </c>
      <c r="F425" s="91">
        <v>3712.88</v>
      </c>
      <c r="G425" s="91">
        <v>401.6</v>
      </c>
      <c r="H425" s="91">
        <v>675.6</v>
      </c>
      <c r="I425" s="91">
        <v>0</v>
      </c>
      <c r="J425" s="91">
        <v>0</v>
      </c>
      <c r="K425" s="91">
        <v>0</v>
      </c>
      <c r="L425" s="91">
        <v>0</v>
      </c>
      <c r="M425" s="91">
        <v>1.98</v>
      </c>
      <c r="N425" s="91">
        <v>1.98</v>
      </c>
      <c r="P425" s="30">
        <v>3502.81</v>
      </c>
      <c r="Q425" s="30">
        <v>887.6500000000001</v>
      </c>
      <c r="R425" s="30">
        <v>4390.46</v>
      </c>
    </row>
    <row r="426" spans="2:18" ht="12.75">
      <c r="B426" s="90" t="s">
        <v>1628</v>
      </c>
      <c r="C426" s="90" t="s">
        <v>1629</v>
      </c>
      <c r="D426" s="90" t="s">
        <v>803</v>
      </c>
      <c r="E426" s="91">
        <v>1879.7949999999967</v>
      </c>
      <c r="F426" s="91">
        <v>2262.8649999999966</v>
      </c>
      <c r="G426" s="91">
        <v>0</v>
      </c>
      <c r="H426" s="91">
        <v>111</v>
      </c>
      <c r="I426" s="91">
        <v>51.64</v>
      </c>
      <c r="J426" s="91">
        <v>51.64</v>
      </c>
      <c r="K426" s="91">
        <v>0</v>
      </c>
      <c r="L426" s="91">
        <v>0</v>
      </c>
      <c r="M426" s="91">
        <v>0</v>
      </c>
      <c r="N426" s="91">
        <v>0</v>
      </c>
      <c r="P426" s="30">
        <v>1931.4349999999968</v>
      </c>
      <c r="Q426" s="30">
        <v>494.0699999999997</v>
      </c>
      <c r="R426" s="30">
        <v>2425.5049999999965</v>
      </c>
    </row>
    <row r="427" spans="2:18" ht="12.75">
      <c r="B427" s="90" t="s">
        <v>1085</v>
      </c>
      <c r="C427" s="90" t="s">
        <v>1086</v>
      </c>
      <c r="D427" s="90" t="s">
        <v>807</v>
      </c>
      <c r="E427" s="91">
        <v>565.3000000000002</v>
      </c>
      <c r="F427" s="91">
        <v>699.7200000000001</v>
      </c>
      <c r="G427" s="91">
        <v>0</v>
      </c>
      <c r="H427" s="91">
        <v>0</v>
      </c>
      <c r="I427" s="91">
        <v>0</v>
      </c>
      <c r="J427" s="91">
        <v>0</v>
      </c>
      <c r="K427" s="91">
        <v>0</v>
      </c>
      <c r="L427" s="91">
        <v>0</v>
      </c>
      <c r="M427" s="91">
        <v>0</v>
      </c>
      <c r="N427" s="91">
        <v>0</v>
      </c>
      <c r="P427" s="30">
        <v>565.3000000000002</v>
      </c>
      <c r="Q427" s="30">
        <v>134.41999999999996</v>
      </c>
      <c r="R427" s="30">
        <v>699.7200000000001</v>
      </c>
    </row>
    <row r="428" spans="2:18" ht="12.75">
      <c r="B428" s="90" t="s">
        <v>1247</v>
      </c>
      <c r="C428" s="90" t="s">
        <v>1248</v>
      </c>
      <c r="D428" s="90" t="s">
        <v>809</v>
      </c>
      <c r="E428" s="91">
        <v>1350.9099999999996</v>
      </c>
      <c r="F428" s="91">
        <v>1524.2499999999998</v>
      </c>
      <c r="G428" s="91">
        <v>39.6</v>
      </c>
      <c r="H428" s="91">
        <v>49.6</v>
      </c>
      <c r="I428" s="91">
        <v>0</v>
      </c>
      <c r="J428" s="91">
        <v>0</v>
      </c>
      <c r="K428" s="91">
        <v>0</v>
      </c>
      <c r="L428" s="91">
        <v>0</v>
      </c>
      <c r="M428" s="91">
        <v>0</v>
      </c>
      <c r="N428" s="91">
        <v>0</v>
      </c>
      <c r="P428" s="30">
        <v>1390.5099999999995</v>
      </c>
      <c r="Q428" s="30">
        <v>183.34000000000015</v>
      </c>
      <c r="R428" s="30">
        <v>1573.8499999999997</v>
      </c>
    </row>
    <row r="429" spans="2:18" ht="12.75">
      <c r="B429" s="90" t="s">
        <v>1249</v>
      </c>
      <c r="C429" s="90" t="s">
        <v>1250</v>
      </c>
      <c r="D429" s="90" t="s">
        <v>809</v>
      </c>
      <c r="E429" s="91">
        <v>1085.3500000000004</v>
      </c>
      <c r="F429" s="91">
        <v>1298.4800000000005</v>
      </c>
      <c r="G429" s="91">
        <v>0</v>
      </c>
      <c r="H429" s="91">
        <v>10</v>
      </c>
      <c r="I429" s="91">
        <v>0</v>
      </c>
      <c r="J429" s="91">
        <v>0</v>
      </c>
      <c r="K429" s="91">
        <v>0</v>
      </c>
      <c r="L429" s="91">
        <v>0</v>
      </c>
      <c r="M429" s="91">
        <v>0</v>
      </c>
      <c r="N429" s="91">
        <v>0</v>
      </c>
      <c r="P429" s="30">
        <v>1085.3500000000004</v>
      </c>
      <c r="Q429" s="30">
        <v>223.1300000000001</v>
      </c>
      <c r="R429" s="30">
        <v>1308.4800000000005</v>
      </c>
    </row>
    <row r="430" spans="2:18" ht="12.75">
      <c r="B430" s="92">
        <v>851</v>
      </c>
      <c r="C430" s="90" t="s">
        <v>1335</v>
      </c>
      <c r="D430" s="90" t="s">
        <v>804</v>
      </c>
      <c r="E430" s="91">
        <v>1235.6200000000001</v>
      </c>
      <c r="F430" s="91">
        <v>1243.1200000000001</v>
      </c>
      <c r="G430" s="91">
        <v>4261.400000000004</v>
      </c>
      <c r="H430" s="91">
        <v>5931.300000000005</v>
      </c>
      <c r="I430" s="91">
        <v>2.5</v>
      </c>
      <c r="J430" s="91">
        <v>2.5</v>
      </c>
      <c r="K430" s="91">
        <v>0</v>
      </c>
      <c r="L430" s="91">
        <v>0</v>
      </c>
      <c r="M430" s="91">
        <v>0</v>
      </c>
      <c r="N430" s="91">
        <v>0</v>
      </c>
      <c r="P430" s="30">
        <v>5499.520000000004</v>
      </c>
      <c r="Q430" s="30">
        <v>1677.4000000000005</v>
      </c>
      <c r="R430" s="30">
        <v>7176.920000000005</v>
      </c>
    </row>
    <row r="431" spans="2:18" ht="12.75">
      <c r="B431" s="90" t="s">
        <v>1087</v>
      </c>
      <c r="C431" s="90" t="s">
        <v>1088</v>
      </c>
      <c r="D431" s="90" t="s">
        <v>807</v>
      </c>
      <c r="E431" s="91">
        <v>1211.1250000000005</v>
      </c>
      <c r="F431" s="91">
        <v>1248.7050000000004</v>
      </c>
      <c r="G431" s="91">
        <v>0</v>
      </c>
      <c r="H431" s="91">
        <v>0</v>
      </c>
      <c r="I431" s="91">
        <v>0</v>
      </c>
      <c r="J431" s="91">
        <v>0</v>
      </c>
      <c r="K431" s="91">
        <v>0</v>
      </c>
      <c r="L431" s="91">
        <v>0</v>
      </c>
      <c r="M431" s="91">
        <v>0</v>
      </c>
      <c r="N431" s="91">
        <v>0</v>
      </c>
      <c r="P431" s="30">
        <v>1211.1250000000005</v>
      </c>
      <c r="Q431" s="30">
        <v>37.57999999999993</v>
      </c>
      <c r="R431" s="30">
        <v>1248.7050000000004</v>
      </c>
    </row>
    <row r="432" spans="2:18" ht="12.75">
      <c r="B432" s="90" t="s">
        <v>1427</v>
      </c>
      <c r="C432" s="90" t="s">
        <v>1428</v>
      </c>
      <c r="D432" s="90" t="s">
        <v>810</v>
      </c>
      <c r="E432" s="91">
        <v>1120.995</v>
      </c>
      <c r="F432" s="91">
        <v>1239.155</v>
      </c>
      <c r="G432" s="91">
        <v>6</v>
      </c>
      <c r="H432" s="91">
        <v>11</v>
      </c>
      <c r="I432" s="91">
        <v>0</v>
      </c>
      <c r="J432" s="91">
        <v>0</v>
      </c>
      <c r="K432" s="91">
        <v>0</v>
      </c>
      <c r="L432" s="91">
        <v>0</v>
      </c>
      <c r="M432" s="91">
        <v>0</v>
      </c>
      <c r="N432" s="91">
        <v>1.5</v>
      </c>
      <c r="P432" s="30">
        <v>1126.995</v>
      </c>
      <c r="Q432" s="30">
        <v>124.66000000000008</v>
      </c>
      <c r="R432" s="30">
        <v>1251.655</v>
      </c>
    </row>
    <row r="433" spans="2:18" ht="12.75">
      <c r="B433" s="90" t="s">
        <v>1429</v>
      </c>
      <c r="C433" s="90" t="s">
        <v>1430</v>
      </c>
      <c r="D433" s="90" t="s">
        <v>810</v>
      </c>
      <c r="E433" s="91">
        <v>2362.474999999999</v>
      </c>
      <c r="F433" s="91">
        <v>3263.4449999999993</v>
      </c>
      <c r="G433" s="91">
        <v>5</v>
      </c>
      <c r="H433" s="91">
        <v>505</v>
      </c>
      <c r="I433" s="91">
        <v>45</v>
      </c>
      <c r="J433" s="91">
        <v>45</v>
      </c>
      <c r="K433" s="91">
        <v>0</v>
      </c>
      <c r="L433" s="91">
        <v>0</v>
      </c>
      <c r="M433" s="91">
        <v>0.99</v>
      </c>
      <c r="N433" s="91">
        <v>0.99</v>
      </c>
      <c r="P433" s="30">
        <v>2413.464999999999</v>
      </c>
      <c r="Q433" s="30">
        <v>1400.9700000000003</v>
      </c>
      <c r="R433" s="30">
        <v>3814.434999999999</v>
      </c>
    </row>
    <row r="434" spans="2:18" ht="12.75">
      <c r="B434" s="92">
        <v>852</v>
      </c>
      <c r="C434" s="90" t="s">
        <v>1336</v>
      </c>
      <c r="D434" s="90" t="s">
        <v>804</v>
      </c>
      <c r="E434" s="91">
        <v>1283.1999999999998</v>
      </c>
      <c r="F434" s="91">
        <v>1318.62</v>
      </c>
      <c r="G434" s="91">
        <v>0</v>
      </c>
      <c r="H434" s="91">
        <v>6</v>
      </c>
      <c r="I434" s="91">
        <v>0</v>
      </c>
      <c r="J434" s="91">
        <v>0</v>
      </c>
      <c r="K434" s="91">
        <v>0</v>
      </c>
      <c r="L434" s="91">
        <v>0</v>
      </c>
      <c r="M434" s="91">
        <v>0.99</v>
      </c>
      <c r="N434" s="91">
        <v>0.99</v>
      </c>
      <c r="P434" s="30">
        <v>1284.1899999999998</v>
      </c>
      <c r="Q434" s="30">
        <v>41.42000000000007</v>
      </c>
      <c r="R434" s="30">
        <v>1325.61</v>
      </c>
    </row>
    <row r="435" spans="2:18" ht="12.75">
      <c r="B435" s="92">
        <v>853</v>
      </c>
      <c r="C435" s="90" t="s">
        <v>1337</v>
      </c>
      <c r="D435" s="90" t="s">
        <v>804</v>
      </c>
      <c r="E435" s="91">
        <v>713.9399999999999</v>
      </c>
      <c r="F435" s="91">
        <v>737.6099999999999</v>
      </c>
      <c r="G435" s="91">
        <v>0</v>
      </c>
      <c r="H435" s="91">
        <v>5</v>
      </c>
      <c r="I435" s="91">
        <v>0</v>
      </c>
      <c r="J435" s="91">
        <v>0</v>
      </c>
      <c r="K435" s="91">
        <v>0</v>
      </c>
      <c r="L435" s="91">
        <v>0</v>
      </c>
      <c r="M435" s="91">
        <v>0</v>
      </c>
      <c r="N435" s="91">
        <v>0</v>
      </c>
      <c r="P435" s="30">
        <v>713.9399999999999</v>
      </c>
      <c r="Q435" s="30">
        <v>28.66999999999996</v>
      </c>
      <c r="R435" s="30">
        <v>742.6099999999999</v>
      </c>
    </row>
    <row r="436" spans="2:18" ht="12.75">
      <c r="B436" s="90" t="s">
        <v>1251</v>
      </c>
      <c r="C436" s="90" t="s">
        <v>513</v>
      </c>
      <c r="D436" s="90" t="s">
        <v>809</v>
      </c>
      <c r="E436" s="91">
        <v>1773.7299999999996</v>
      </c>
      <c r="F436" s="91">
        <v>2208.8799999999997</v>
      </c>
      <c r="G436" s="91">
        <v>136</v>
      </c>
      <c r="H436" s="91">
        <v>136</v>
      </c>
      <c r="I436" s="91">
        <v>0</v>
      </c>
      <c r="J436" s="91">
        <v>0</v>
      </c>
      <c r="K436" s="91">
        <v>0</v>
      </c>
      <c r="L436" s="91">
        <v>0</v>
      </c>
      <c r="M436" s="91">
        <v>0.99</v>
      </c>
      <c r="N436" s="91">
        <v>0.99</v>
      </c>
      <c r="P436" s="30">
        <v>1910.7199999999996</v>
      </c>
      <c r="Q436" s="30">
        <v>435.14999999999986</v>
      </c>
      <c r="R436" s="30">
        <v>2345.8699999999994</v>
      </c>
    </row>
    <row r="437" spans="2:18" ht="12.75">
      <c r="B437" s="90" t="s">
        <v>1802</v>
      </c>
      <c r="C437" s="90" t="s">
        <v>1803</v>
      </c>
      <c r="D437" s="90" t="s">
        <v>813</v>
      </c>
      <c r="E437" s="91">
        <v>3552.05</v>
      </c>
      <c r="F437" s="91">
        <v>3845.6800000000003</v>
      </c>
      <c r="G437" s="91">
        <v>116.99999999999999</v>
      </c>
      <c r="H437" s="91">
        <v>247</v>
      </c>
      <c r="I437" s="91">
        <v>9</v>
      </c>
      <c r="J437" s="91">
        <v>23.9</v>
      </c>
      <c r="K437" s="91">
        <v>0</v>
      </c>
      <c r="L437" s="91">
        <v>0</v>
      </c>
      <c r="M437" s="91">
        <v>0</v>
      </c>
      <c r="N437" s="91">
        <v>0</v>
      </c>
      <c r="P437" s="30">
        <v>3678.05</v>
      </c>
      <c r="Q437" s="30">
        <v>438.52999999999975</v>
      </c>
      <c r="R437" s="30">
        <v>4116.58</v>
      </c>
    </row>
    <row r="438" spans="2:18" ht="12.75">
      <c r="B438" s="90" t="s">
        <v>1252</v>
      </c>
      <c r="C438" s="90" t="s">
        <v>1253</v>
      </c>
      <c r="D438" s="90" t="s">
        <v>809</v>
      </c>
      <c r="E438" s="91">
        <v>4668.776</v>
      </c>
      <c r="F438" s="91">
        <v>5746.066</v>
      </c>
      <c r="G438" s="91">
        <v>249.60000000000002</v>
      </c>
      <c r="H438" s="91">
        <v>1088.2</v>
      </c>
      <c r="I438" s="91">
        <v>5.6</v>
      </c>
      <c r="J438" s="91">
        <v>20.5</v>
      </c>
      <c r="K438" s="91">
        <v>0</v>
      </c>
      <c r="L438" s="91">
        <v>1100</v>
      </c>
      <c r="M438" s="91">
        <v>0</v>
      </c>
      <c r="N438" s="91">
        <v>0</v>
      </c>
      <c r="P438" s="30">
        <v>4923.976000000001</v>
      </c>
      <c r="Q438" s="30">
        <v>3030.789999999999</v>
      </c>
      <c r="R438" s="30">
        <v>7954.766</v>
      </c>
    </row>
    <row r="439" spans="2:18" ht="12.75">
      <c r="B439" s="92">
        <v>854</v>
      </c>
      <c r="C439" s="90" t="s">
        <v>1338</v>
      </c>
      <c r="D439" s="90" t="s">
        <v>804</v>
      </c>
      <c r="E439" s="91">
        <v>3126.8300000000013</v>
      </c>
      <c r="F439" s="91">
        <v>3557.450000000001</v>
      </c>
      <c r="G439" s="91">
        <v>280.1</v>
      </c>
      <c r="H439" s="91">
        <v>400.1</v>
      </c>
      <c r="I439" s="91">
        <v>35.3</v>
      </c>
      <c r="J439" s="91">
        <v>35.3</v>
      </c>
      <c r="K439" s="91">
        <v>0</v>
      </c>
      <c r="L439" s="91">
        <v>0</v>
      </c>
      <c r="M439" s="91">
        <v>0</v>
      </c>
      <c r="N439" s="91">
        <v>0</v>
      </c>
      <c r="P439" s="30">
        <v>3442.2300000000014</v>
      </c>
      <c r="Q439" s="30">
        <v>550.6199999999999</v>
      </c>
      <c r="R439" s="30">
        <v>3992.8500000000013</v>
      </c>
    </row>
    <row r="440" spans="2:18" ht="12.75">
      <c r="B440" s="90" t="s">
        <v>944</v>
      </c>
      <c r="C440" s="90" t="s">
        <v>517</v>
      </c>
      <c r="D440" s="90" t="s">
        <v>806</v>
      </c>
      <c r="E440" s="91">
        <v>3730.5219999999977</v>
      </c>
      <c r="F440" s="91">
        <v>4322.601999999997</v>
      </c>
      <c r="G440" s="91">
        <v>0</v>
      </c>
      <c r="H440" s="91">
        <v>0</v>
      </c>
      <c r="I440" s="91">
        <v>0</v>
      </c>
      <c r="J440" s="91">
        <v>0</v>
      </c>
      <c r="K440" s="91">
        <v>0</v>
      </c>
      <c r="L440" s="91">
        <v>0</v>
      </c>
      <c r="M440" s="91">
        <v>0.99</v>
      </c>
      <c r="N440" s="91">
        <v>0.99</v>
      </c>
      <c r="P440" s="30">
        <v>3731.5119999999974</v>
      </c>
      <c r="Q440" s="30">
        <v>592.0799999999995</v>
      </c>
      <c r="R440" s="30">
        <v>4323.591999999997</v>
      </c>
    </row>
    <row r="441" spans="2:18" ht="12.75">
      <c r="B441" s="90" t="s">
        <v>1523</v>
      </c>
      <c r="C441" s="90" t="s">
        <v>1957</v>
      </c>
      <c r="D441" s="90" t="s">
        <v>811</v>
      </c>
      <c r="E441" s="91">
        <v>3710.7650000000012</v>
      </c>
      <c r="F441" s="91">
        <v>5000.345000000001</v>
      </c>
      <c r="G441" s="91">
        <v>0</v>
      </c>
      <c r="H441" s="91">
        <v>0</v>
      </c>
      <c r="I441" s="91">
        <v>0</v>
      </c>
      <c r="J441" s="91">
        <v>0</v>
      </c>
      <c r="K441" s="91">
        <v>0</v>
      </c>
      <c r="L441" s="91">
        <v>0</v>
      </c>
      <c r="M441" s="91">
        <v>0.99</v>
      </c>
      <c r="N441" s="91">
        <v>0.99</v>
      </c>
      <c r="P441" s="30">
        <v>3711.755000000001</v>
      </c>
      <c r="Q441" s="30">
        <v>1289.58</v>
      </c>
      <c r="R441" s="30">
        <v>5001.335000000001</v>
      </c>
    </row>
    <row r="442" spans="2:18" ht="12.75">
      <c r="B442" s="90" t="s">
        <v>1524</v>
      </c>
      <c r="C442" s="90" t="s">
        <v>1958</v>
      </c>
      <c r="D442" s="90" t="s">
        <v>811</v>
      </c>
      <c r="E442" s="91">
        <v>1710.6150000000011</v>
      </c>
      <c r="F442" s="91">
        <v>2168.095000000001</v>
      </c>
      <c r="G442" s="91">
        <v>0</v>
      </c>
      <c r="H442" s="91">
        <v>0</v>
      </c>
      <c r="I442" s="91">
        <v>0</v>
      </c>
      <c r="J442" s="91">
        <v>0</v>
      </c>
      <c r="K442" s="91">
        <v>0</v>
      </c>
      <c r="L442" s="91">
        <v>0</v>
      </c>
      <c r="M442" s="91">
        <v>0</v>
      </c>
      <c r="N442" s="91">
        <v>0</v>
      </c>
      <c r="P442" s="30">
        <v>1710.6150000000011</v>
      </c>
      <c r="Q442" s="30">
        <v>457.48</v>
      </c>
      <c r="R442" s="30">
        <v>2168.095000000001</v>
      </c>
    </row>
    <row r="443" spans="2:18" ht="12.75">
      <c r="B443" s="90" t="s">
        <v>1630</v>
      </c>
      <c r="C443" s="90" t="s">
        <v>1631</v>
      </c>
      <c r="D443" s="90" t="s">
        <v>803</v>
      </c>
      <c r="E443" s="91">
        <v>2670.170000000002</v>
      </c>
      <c r="F443" s="91">
        <v>2852.540000000002</v>
      </c>
      <c r="G443" s="91">
        <v>0</v>
      </c>
      <c r="H443" s="91">
        <v>0</v>
      </c>
      <c r="I443" s="91">
        <v>0</v>
      </c>
      <c r="J443" s="91">
        <v>0</v>
      </c>
      <c r="K443" s="91">
        <v>0</v>
      </c>
      <c r="L443" s="91">
        <v>0</v>
      </c>
      <c r="M443" s="91">
        <v>0</v>
      </c>
      <c r="N443" s="91">
        <v>0</v>
      </c>
      <c r="P443" s="30">
        <v>2670.170000000002</v>
      </c>
      <c r="Q443" s="30">
        <v>182.3699999999999</v>
      </c>
      <c r="R443" s="30">
        <v>2852.540000000002</v>
      </c>
    </row>
    <row r="444" spans="2:18" ht="12.75">
      <c r="B444" s="90" t="s">
        <v>1525</v>
      </c>
      <c r="C444" s="90" t="s">
        <v>521</v>
      </c>
      <c r="D444" s="90" t="s">
        <v>811</v>
      </c>
      <c r="E444" s="91">
        <v>3998.5700000000043</v>
      </c>
      <c r="F444" s="91">
        <v>4279.050000000004</v>
      </c>
      <c r="G444" s="91">
        <v>0</v>
      </c>
      <c r="H444" s="91">
        <v>0</v>
      </c>
      <c r="I444" s="91">
        <v>0</v>
      </c>
      <c r="J444" s="91">
        <v>0</v>
      </c>
      <c r="K444" s="91">
        <v>0</v>
      </c>
      <c r="L444" s="91">
        <v>0</v>
      </c>
      <c r="M444" s="91">
        <v>0</v>
      </c>
      <c r="N444" s="91">
        <v>0</v>
      </c>
      <c r="P444" s="30">
        <v>3998.5700000000043</v>
      </c>
      <c r="Q444" s="30">
        <v>280.47999999999956</v>
      </c>
      <c r="R444" s="30">
        <v>4279.050000000004</v>
      </c>
    </row>
    <row r="445" spans="2:18" ht="12.75">
      <c r="B445" s="90" t="s">
        <v>1089</v>
      </c>
      <c r="C445" s="90" t="s">
        <v>1090</v>
      </c>
      <c r="D445" s="90" t="s">
        <v>807</v>
      </c>
      <c r="E445" s="91">
        <v>135.8</v>
      </c>
      <c r="F445" s="91">
        <v>175.15</v>
      </c>
      <c r="G445" s="91">
        <v>0</v>
      </c>
      <c r="H445" s="91">
        <v>0</v>
      </c>
      <c r="I445" s="91">
        <v>0</v>
      </c>
      <c r="J445" s="91">
        <v>0</v>
      </c>
      <c r="K445" s="91">
        <v>0</v>
      </c>
      <c r="L445" s="91">
        <v>0</v>
      </c>
      <c r="M445" s="91">
        <v>0</v>
      </c>
      <c r="N445" s="91">
        <v>0</v>
      </c>
      <c r="P445" s="30">
        <v>135.8</v>
      </c>
      <c r="Q445" s="30">
        <v>39.349999999999994</v>
      </c>
      <c r="R445" s="30">
        <v>175.15</v>
      </c>
    </row>
    <row r="446" spans="2:18" ht="12.75">
      <c r="B446" s="90" t="s">
        <v>1431</v>
      </c>
      <c r="C446" s="90" t="s">
        <v>1432</v>
      </c>
      <c r="D446" s="90" t="s">
        <v>810</v>
      </c>
      <c r="E446" s="91">
        <v>1418.2799999999993</v>
      </c>
      <c r="F446" s="91">
        <v>1813.9099999999994</v>
      </c>
      <c r="G446" s="91">
        <v>0</v>
      </c>
      <c r="H446" s="91">
        <v>0</v>
      </c>
      <c r="I446" s="91">
        <v>0</v>
      </c>
      <c r="J446" s="91">
        <v>0</v>
      </c>
      <c r="K446" s="91">
        <v>0</v>
      </c>
      <c r="L446" s="91">
        <v>0</v>
      </c>
      <c r="M446" s="91">
        <v>0</v>
      </c>
      <c r="N446" s="91">
        <v>0</v>
      </c>
      <c r="P446" s="30">
        <v>1418.2799999999993</v>
      </c>
      <c r="Q446" s="30">
        <v>395.6300000000001</v>
      </c>
      <c r="R446" s="30">
        <v>1813.9099999999994</v>
      </c>
    </row>
    <row r="447" spans="2:18" ht="12.75">
      <c r="B447" s="90" t="s">
        <v>1433</v>
      </c>
      <c r="C447" s="90" t="s">
        <v>1434</v>
      </c>
      <c r="D447" s="90" t="s">
        <v>810</v>
      </c>
      <c r="E447" s="91">
        <v>468.2699999999999</v>
      </c>
      <c r="F447" s="91">
        <v>763.1199999999999</v>
      </c>
      <c r="G447" s="91">
        <v>0</v>
      </c>
      <c r="H447" s="91">
        <v>0</v>
      </c>
      <c r="I447" s="91">
        <v>0</v>
      </c>
      <c r="J447" s="91">
        <v>0</v>
      </c>
      <c r="K447" s="91">
        <v>0</v>
      </c>
      <c r="L447" s="91">
        <v>0</v>
      </c>
      <c r="M447" s="91">
        <v>0</v>
      </c>
      <c r="N447" s="91">
        <v>0</v>
      </c>
      <c r="P447" s="30">
        <v>468.2699999999999</v>
      </c>
      <c r="Q447" s="30">
        <v>294.84999999999997</v>
      </c>
      <c r="R447" s="30">
        <v>763.1199999999999</v>
      </c>
    </row>
    <row r="448" spans="2:18" ht="12.75">
      <c r="B448" s="90" t="s">
        <v>1612</v>
      </c>
      <c r="C448" s="90" t="s">
        <v>1613</v>
      </c>
      <c r="D448" s="90" t="s">
        <v>803</v>
      </c>
      <c r="E448" s="91">
        <v>5077.239999999996</v>
      </c>
      <c r="F448" s="91">
        <v>7134.699999999996</v>
      </c>
      <c r="G448" s="91">
        <v>541.4</v>
      </c>
      <c r="H448" s="91">
        <v>2295.5</v>
      </c>
      <c r="I448" s="91">
        <v>9.9</v>
      </c>
      <c r="J448" s="91">
        <v>9.9</v>
      </c>
      <c r="K448" s="91">
        <v>0</v>
      </c>
      <c r="L448" s="91">
        <v>0</v>
      </c>
      <c r="M448" s="91">
        <v>0</v>
      </c>
      <c r="N448" s="91">
        <v>0</v>
      </c>
      <c r="P448" s="30">
        <v>5628.539999999995</v>
      </c>
      <c r="Q448" s="30">
        <v>3811.5600000000013</v>
      </c>
      <c r="R448" s="30">
        <v>9440.099999999997</v>
      </c>
    </row>
    <row r="449" spans="2:18" ht="12.75">
      <c r="B449" s="90" t="s">
        <v>1254</v>
      </c>
      <c r="C449" s="90" t="s">
        <v>527</v>
      </c>
      <c r="D449" s="90" t="s">
        <v>809</v>
      </c>
      <c r="E449" s="91">
        <v>933.2499999999999</v>
      </c>
      <c r="F449" s="91">
        <v>1111.4099999999999</v>
      </c>
      <c r="G449" s="91">
        <v>0</v>
      </c>
      <c r="H449" s="91">
        <v>55</v>
      </c>
      <c r="I449" s="91">
        <v>0</v>
      </c>
      <c r="J449" s="91">
        <v>0</v>
      </c>
      <c r="K449" s="91">
        <v>0</v>
      </c>
      <c r="L449" s="91">
        <v>0</v>
      </c>
      <c r="M449" s="91">
        <v>1.5</v>
      </c>
      <c r="N449" s="91">
        <v>1.5</v>
      </c>
      <c r="P449" s="30">
        <v>934.7499999999999</v>
      </c>
      <c r="Q449" s="30">
        <v>233.15999999999997</v>
      </c>
      <c r="R449" s="30">
        <v>1167.9099999999999</v>
      </c>
    </row>
    <row r="450" spans="2:18" ht="12.75">
      <c r="B450" s="90" t="s">
        <v>1804</v>
      </c>
      <c r="C450" s="90" t="s">
        <v>1805</v>
      </c>
      <c r="D450" s="90" t="s">
        <v>813</v>
      </c>
      <c r="E450" s="91">
        <v>1599.69</v>
      </c>
      <c r="F450" s="91">
        <v>1740.51</v>
      </c>
      <c r="G450" s="91">
        <v>29</v>
      </c>
      <c r="H450" s="91">
        <v>29</v>
      </c>
      <c r="I450" s="91">
        <v>0</v>
      </c>
      <c r="J450" s="91">
        <v>0</v>
      </c>
      <c r="K450" s="91">
        <v>0</v>
      </c>
      <c r="L450" s="91">
        <v>0</v>
      </c>
      <c r="M450" s="91">
        <v>0</v>
      </c>
      <c r="N450" s="91">
        <v>0</v>
      </c>
      <c r="P450" s="30">
        <v>1628.69</v>
      </c>
      <c r="Q450" s="30">
        <v>140.81999999999994</v>
      </c>
      <c r="R450" s="30">
        <v>1769.51</v>
      </c>
    </row>
    <row r="451" spans="2:18" ht="12.75">
      <c r="B451" s="90" t="s">
        <v>1091</v>
      </c>
      <c r="C451" s="90" t="s">
        <v>1092</v>
      </c>
      <c r="D451" s="90" t="s">
        <v>807</v>
      </c>
      <c r="E451" s="91">
        <v>298.24</v>
      </c>
      <c r="F451" s="91">
        <v>358.31</v>
      </c>
      <c r="G451" s="91">
        <v>0</v>
      </c>
      <c r="H451" s="91">
        <v>0</v>
      </c>
      <c r="I451" s="91">
        <v>0</v>
      </c>
      <c r="J451" s="91">
        <v>0</v>
      </c>
      <c r="K451" s="91">
        <v>0</v>
      </c>
      <c r="L451" s="91">
        <v>0</v>
      </c>
      <c r="M451" s="91">
        <v>0.98</v>
      </c>
      <c r="N451" s="91">
        <v>0.98</v>
      </c>
      <c r="P451" s="30">
        <v>299.22</v>
      </c>
      <c r="Q451" s="30">
        <v>60.06999999999999</v>
      </c>
      <c r="R451" s="30">
        <v>359.29</v>
      </c>
    </row>
    <row r="452" spans="2:18" ht="12.75">
      <c r="B452" s="90" t="s">
        <v>945</v>
      </c>
      <c r="C452" s="90" t="s">
        <v>946</v>
      </c>
      <c r="D452" s="90" t="s">
        <v>806</v>
      </c>
      <c r="E452" s="91">
        <v>1743.2900000000002</v>
      </c>
      <c r="F452" s="91">
        <v>2041.5100000000002</v>
      </c>
      <c r="G452" s="91">
        <v>0</v>
      </c>
      <c r="H452" s="91">
        <v>0</v>
      </c>
      <c r="I452" s="91">
        <v>0</v>
      </c>
      <c r="J452" s="91">
        <v>0</v>
      </c>
      <c r="K452" s="91">
        <v>0</v>
      </c>
      <c r="L452" s="91">
        <v>0</v>
      </c>
      <c r="M452" s="91">
        <v>1.98</v>
      </c>
      <c r="N452" s="91">
        <v>1.98</v>
      </c>
      <c r="P452" s="30">
        <v>1745.2700000000002</v>
      </c>
      <c r="Q452" s="30">
        <v>298.22</v>
      </c>
      <c r="R452" s="30">
        <v>2043.4900000000002</v>
      </c>
    </row>
    <row r="453" spans="2:18" ht="12.75">
      <c r="B453" s="90" t="s">
        <v>1435</v>
      </c>
      <c r="C453" s="90" t="s">
        <v>1436</v>
      </c>
      <c r="D453" s="90" t="s">
        <v>810</v>
      </c>
      <c r="E453" s="91">
        <v>1713.0200000000002</v>
      </c>
      <c r="F453" s="91">
        <v>2096.69</v>
      </c>
      <c r="G453" s="91">
        <v>0</v>
      </c>
      <c r="H453" s="91">
        <v>0</v>
      </c>
      <c r="I453" s="91">
        <v>0</v>
      </c>
      <c r="J453" s="91">
        <v>0</v>
      </c>
      <c r="K453" s="91">
        <v>0</v>
      </c>
      <c r="L453" s="91">
        <v>0</v>
      </c>
      <c r="M453" s="91">
        <v>4.96</v>
      </c>
      <c r="N453" s="91">
        <v>4.96</v>
      </c>
      <c r="P453" s="30">
        <v>1717.9800000000002</v>
      </c>
      <c r="Q453" s="30">
        <v>383.66999999999985</v>
      </c>
      <c r="R453" s="30">
        <v>2101.65</v>
      </c>
    </row>
    <row r="454" spans="2:18" ht="12.75">
      <c r="B454" s="90" t="s">
        <v>1437</v>
      </c>
      <c r="C454" s="90" t="s">
        <v>1438</v>
      </c>
      <c r="D454" s="90" t="s">
        <v>810</v>
      </c>
      <c r="E454" s="91">
        <v>1314.5300000000016</v>
      </c>
      <c r="F454" s="91">
        <v>1611.8500000000015</v>
      </c>
      <c r="G454" s="91">
        <v>0</v>
      </c>
      <c r="H454" s="91">
        <v>0</v>
      </c>
      <c r="I454" s="91">
        <v>0</v>
      </c>
      <c r="J454" s="91">
        <v>0</v>
      </c>
      <c r="K454" s="91">
        <v>0</v>
      </c>
      <c r="L454" s="91">
        <v>0</v>
      </c>
      <c r="M454" s="91">
        <v>0</v>
      </c>
      <c r="N454" s="91">
        <v>0</v>
      </c>
      <c r="P454" s="30">
        <v>1314.5300000000016</v>
      </c>
      <c r="Q454" s="30">
        <v>297.31999999999994</v>
      </c>
      <c r="R454" s="30">
        <v>1611.8500000000015</v>
      </c>
    </row>
    <row r="455" spans="2:18" ht="12.75">
      <c r="B455" s="90" t="s">
        <v>1155</v>
      </c>
      <c r="C455" s="90" t="s">
        <v>1156</v>
      </c>
      <c r="D455" s="90" t="s">
        <v>808</v>
      </c>
      <c r="E455" s="91">
        <v>1375.2500000000005</v>
      </c>
      <c r="F455" s="91">
        <v>1575.1500000000003</v>
      </c>
      <c r="G455" s="91">
        <v>5</v>
      </c>
      <c r="H455" s="91">
        <v>5</v>
      </c>
      <c r="I455" s="91">
        <v>0</v>
      </c>
      <c r="J455" s="91">
        <v>0</v>
      </c>
      <c r="K455" s="91">
        <v>0</v>
      </c>
      <c r="L455" s="91">
        <v>0</v>
      </c>
      <c r="M455" s="91">
        <v>0</v>
      </c>
      <c r="N455" s="91">
        <v>0</v>
      </c>
      <c r="P455" s="30">
        <v>1380.2500000000005</v>
      </c>
      <c r="Q455" s="30">
        <v>199.89999999999986</v>
      </c>
      <c r="R455" s="30">
        <v>1580.1500000000003</v>
      </c>
    </row>
    <row r="456" spans="2:18" ht="12.75">
      <c r="B456" s="90" t="s">
        <v>1687</v>
      </c>
      <c r="C456" s="90" t="s">
        <v>537</v>
      </c>
      <c r="D456" s="90" t="s">
        <v>812</v>
      </c>
      <c r="E456" s="91">
        <v>2212.6110000000017</v>
      </c>
      <c r="F456" s="91">
        <v>2535.151000000002</v>
      </c>
      <c r="G456" s="91">
        <v>0</v>
      </c>
      <c r="H456" s="91">
        <v>0</v>
      </c>
      <c r="I456" s="91">
        <v>0</v>
      </c>
      <c r="J456" s="91">
        <v>0</v>
      </c>
      <c r="K456" s="91">
        <v>0</v>
      </c>
      <c r="L456" s="91">
        <v>0</v>
      </c>
      <c r="M456" s="91">
        <v>1</v>
      </c>
      <c r="N456" s="91">
        <v>1</v>
      </c>
      <c r="P456" s="30">
        <v>2213.6110000000017</v>
      </c>
      <c r="Q456" s="30">
        <v>322.5400000000004</v>
      </c>
      <c r="R456" s="30">
        <v>2536.151000000002</v>
      </c>
    </row>
    <row r="457" spans="2:18" ht="12.75">
      <c r="B457" s="90" t="s">
        <v>1439</v>
      </c>
      <c r="C457" s="90" t="s">
        <v>1440</v>
      </c>
      <c r="D457" s="90" t="s">
        <v>810</v>
      </c>
      <c r="E457" s="91">
        <v>1637.8880000000008</v>
      </c>
      <c r="F457" s="91">
        <v>1913.778000000001</v>
      </c>
      <c r="G457" s="91">
        <v>0</v>
      </c>
      <c r="H457" s="91">
        <v>0</v>
      </c>
      <c r="I457" s="91">
        <v>0</v>
      </c>
      <c r="J457" s="91">
        <v>0</v>
      </c>
      <c r="K457" s="91">
        <v>0</v>
      </c>
      <c r="L457" s="91">
        <v>0</v>
      </c>
      <c r="M457" s="91">
        <v>0</v>
      </c>
      <c r="N457" s="91">
        <v>0</v>
      </c>
      <c r="P457" s="30">
        <v>1637.8880000000008</v>
      </c>
      <c r="Q457" s="30">
        <v>275.8900000000001</v>
      </c>
      <c r="R457" s="30">
        <v>1913.778000000001</v>
      </c>
    </row>
    <row r="458" spans="2:18" ht="12.75">
      <c r="B458" s="90" t="s">
        <v>1588</v>
      </c>
      <c r="C458" s="90" t="s">
        <v>1589</v>
      </c>
      <c r="D458" s="90" t="s">
        <v>803</v>
      </c>
      <c r="E458" s="91">
        <v>1091.0549999999998</v>
      </c>
      <c r="F458" s="91">
        <v>1129.5849999999998</v>
      </c>
      <c r="G458" s="91">
        <v>0</v>
      </c>
      <c r="H458" s="91">
        <v>0</v>
      </c>
      <c r="I458" s="91">
        <v>0</v>
      </c>
      <c r="J458" s="91">
        <v>0</v>
      </c>
      <c r="K458" s="91">
        <v>0</v>
      </c>
      <c r="L458" s="91">
        <v>0</v>
      </c>
      <c r="M458" s="91">
        <v>0</v>
      </c>
      <c r="N458" s="91">
        <v>0</v>
      </c>
      <c r="P458" s="30">
        <v>1091.0549999999998</v>
      </c>
      <c r="Q458" s="30">
        <v>38.52999999999997</v>
      </c>
      <c r="R458" s="30">
        <v>1129.5849999999998</v>
      </c>
    </row>
    <row r="459" spans="2:18" ht="12.75">
      <c r="B459" s="90" t="s">
        <v>1255</v>
      </c>
      <c r="C459" s="90" t="s">
        <v>545</v>
      </c>
      <c r="D459" s="90" t="s">
        <v>809</v>
      </c>
      <c r="E459" s="91">
        <v>3186.9749999999985</v>
      </c>
      <c r="F459" s="91">
        <v>3664.4549999999986</v>
      </c>
      <c r="G459" s="91">
        <v>86</v>
      </c>
      <c r="H459" s="91">
        <v>199</v>
      </c>
      <c r="I459" s="91">
        <v>0</v>
      </c>
      <c r="J459" s="91">
        <v>200</v>
      </c>
      <c r="K459" s="91">
        <v>0</v>
      </c>
      <c r="L459" s="91">
        <v>0</v>
      </c>
      <c r="M459" s="91">
        <v>3.99</v>
      </c>
      <c r="N459" s="91">
        <v>3.99</v>
      </c>
      <c r="P459" s="30">
        <v>3276.9649999999983</v>
      </c>
      <c r="Q459" s="30">
        <v>790.48</v>
      </c>
      <c r="R459" s="30">
        <v>4067.4449999999983</v>
      </c>
    </row>
    <row r="460" spans="2:18" ht="12.75">
      <c r="B460" s="90" t="s">
        <v>1806</v>
      </c>
      <c r="C460" s="90" t="s">
        <v>1807</v>
      </c>
      <c r="D460" s="90" t="s">
        <v>813</v>
      </c>
      <c r="E460" s="91">
        <v>5577.510000000003</v>
      </c>
      <c r="F460" s="91">
        <v>7010.810000000003</v>
      </c>
      <c r="G460" s="91">
        <v>179.49999999999997</v>
      </c>
      <c r="H460" s="91">
        <v>280.49</v>
      </c>
      <c r="I460" s="91">
        <v>33.66</v>
      </c>
      <c r="J460" s="91">
        <v>146.66</v>
      </c>
      <c r="K460" s="91">
        <v>0</v>
      </c>
      <c r="L460" s="91">
        <v>0</v>
      </c>
      <c r="M460" s="91">
        <v>0.99</v>
      </c>
      <c r="N460" s="91">
        <v>0.99</v>
      </c>
      <c r="P460" s="30">
        <v>5791.660000000003</v>
      </c>
      <c r="Q460" s="30">
        <v>1647.29</v>
      </c>
      <c r="R460" s="30">
        <v>7438.950000000003</v>
      </c>
    </row>
    <row r="461" spans="2:18" ht="12.75">
      <c r="B461" s="90" t="s">
        <v>1093</v>
      </c>
      <c r="C461" s="90" t="s">
        <v>1094</v>
      </c>
      <c r="D461" s="90" t="s">
        <v>807</v>
      </c>
      <c r="E461" s="91">
        <v>920.055</v>
      </c>
      <c r="F461" s="91">
        <v>1022.265</v>
      </c>
      <c r="G461" s="91">
        <v>0</v>
      </c>
      <c r="H461" s="91">
        <v>0</v>
      </c>
      <c r="I461" s="91">
        <v>0</v>
      </c>
      <c r="J461" s="91">
        <v>0</v>
      </c>
      <c r="K461" s="91">
        <v>0</v>
      </c>
      <c r="L461" s="91">
        <v>0</v>
      </c>
      <c r="M461" s="91">
        <v>1.99</v>
      </c>
      <c r="N461" s="91">
        <v>1.99</v>
      </c>
      <c r="P461" s="30">
        <v>922.045</v>
      </c>
      <c r="Q461" s="30">
        <v>102.20999999999992</v>
      </c>
      <c r="R461" s="30">
        <v>1024.2549999999999</v>
      </c>
    </row>
    <row r="462" spans="2:18" ht="12.75">
      <c r="B462" s="90" t="s">
        <v>1256</v>
      </c>
      <c r="C462" s="90" t="s">
        <v>551</v>
      </c>
      <c r="D462" s="90" t="s">
        <v>809</v>
      </c>
      <c r="E462" s="91">
        <v>1788.6200000000006</v>
      </c>
      <c r="F462" s="91">
        <v>1933.4900000000007</v>
      </c>
      <c r="G462" s="91">
        <v>6</v>
      </c>
      <c r="H462" s="91">
        <v>6</v>
      </c>
      <c r="I462" s="91">
        <v>0</v>
      </c>
      <c r="J462" s="91">
        <v>0</v>
      </c>
      <c r="K462" s="91">
        <v>0</v>
      </c>
      <c r="L462" s="91">
        <v>0</v>
      </c>
      <c r="M462" s="91">
        <v>0</v>
      </c>
      <c r="N462" s="91">
        <v>0</v>
      </c>
      <c r="P462" s="30">
        <v>1794.6200000000006</v>
      </c>
      <c r="Q462" s="30">
        <v>144.87000000000012</v>
      </c>
      <c r="R462" s="30">
        <v>1939.4900000000007</v>
      </c>
    </row>
    <row r="463" spans="2:18" ht="12.75">
      <c r="B463" s="90" t="s">
        <v>1441</v>
      </c>
      <c r="C463" s="90" t="s">
        <v>1442</v>
      </c>
      <c r="D463" s="90" t="s">
        <v>810</v>
      </c>
      <c r="E463" s="91">
        <v>1334.4700000000018</v>
      </c>
      <c r="F463" s="91">
        <v>6551.090000000002</v>
      </c>
      <c r="G463" s="91">
        <v>12</v>
      </c>
      <c r="H463" s="91">
        <v>12</v>
      </c>
      <c r="I463" s="91">
        <v>0</v>
      </c>
      <c r="J463" s="91">
        <v>0</v>
      </c>
      <c r="K463" s="91">
        <v>0</v>
      </c>
      <c r="L463" s="91">
        <v>0</v>
      </c>
      <c r="M463" s="91">
        <v>0.99</v>
      </c>
      <c r="N463" s="91">
        <v>0.99</v>
      </c>
      <c r="P463" s="30">
        <v>1347.4600000000019</v>
      </c>
      <c r="Q463" s="30">
        <v>5216.62</v>
      </c>
      <c r="R463" s="30">
        <v>6564.080000000002</v>
      </c>
    </row>
    <row r="464" spans="2:18" ht="12.75">
      <c r="B464" s="90" t="s">
        <v>947</v>
      </c>
      <c r="C464" s="90" t="s">
        <v>948</v>
      </c>
      <c r="D464" s="90" t="s">
        <v>806</v>
      </c>
      <c r="E464" s="91">
        <v>896.2100000000003</v>
      </c>
      <c r="F464" s="91">
        <v>1087.5</v>
      </c>
      <c r="G464" s="91">
        <v>0</v>
      </c>
      <c r="H464" s="91">
        <v>0</v>
      </c>
      <c r="I464" s="91">
        <v>0</v>
      </c>
      <c r="J464" s="91">
        <v>0</v>
      </c>
      <c r="K464" s="91">
        <v>0</v>
      </c>
      <c r="L464" s="91">
        <v>0</v>
      </c>
      <c r="M464" s="91">
        <v>0</v>
      </c>
      <c r="N464" s="91">
        <v>0</v>
      </c>
      <c r="P464" s="30">
        <v>896.2100000000003</v>
      </c>
      <c r="Q464" s="30">
        <v>191.28999999999974</v>
      </c>
      <c r="R464" s="30">
        <v>1087.5</v>
      </c>
    </row>
    <row r="465" spans="2:18" ht="12.75">
      <c r="B465" s="90" t="s">
        <v>1095</v>
      </c>
      <c r="C465" s="90" t="s">
        <v>1096</v>
      </c>
      <c r="D465" s="90" t="s">
        <v>807</v>
      </c>
      <c r="E465" s="91">
        <v>763.9349999999997</v>
      </c>
      <c r="F465" s="91">
        <v>783.9849999999997</v>
      </c>
      <c r="G465" s="91">
        <v>0</v>
      </c>
      <c r="H465" s="91">
        <v>0</v>
      </c>
      <c r="I465" s="91">
        <v>0</v>
      </c>
      <c r="J465" s="91">
        <v>0</v>
      </c>
      <c r="K465" s="91">
        <v>0</v>
      </c>
      <c r="L465" s="91">
        <v>0</v>
      </c>
      <c r="M465" s="91">
        <v>0</v>
      </c>
      <c r="N465" s="91">
        <v>0</v>
      </c>
      <c r="P465" s="30">
        <v>763.9349999999997</v>
      </c>
      <c r="Q465" s="30">
        <v>20.049999999999955</v>
      </c>
      <c r="R465" s="30">
        <v>783.9849999999997</v>
      </c>
    </row>
    <row r="466" spans="2:18" ht="12.75">
      <c r="B466" s="90" t="s">
        <v>1443</v>
      </c>
      <c r="C466" s="90" t="s">
        <v>1444</v>
      </c>
      <c r="D466" s="90" t="s">
        <v>810</v>
      </c>
      <c r="E466" s="91">
        <v>2898.695000000001</v>
      </c>
      <c r="F466" s="91">
        <v>3266.5850000000014</v>
      </c>
      <c r="G466" s="91">
        <v>21</v>
      </c>
      <c r="H466" s="91">
        <v>21</v>
      </c>
      <c r="I466" s="91">
        <v>0</v>
      </c>
      <c r="J466" s="91">
        <v>0</v>
      </c>
      <c r="K466" s="91">
        <v>0</v>
      </c>
      <c r="L466" s="91">
        <v>14</v>
      </c>
      <c r="M466" s="91">
        <v>0.99</v>
      </c>
      <c r="N466" s="91">
        <v>0.99</v>
      </c>
      <c r="P466" s="30">
        <v>2920.685000000001</v>
      </c>
      <c r="Q466" s="30">
        <v>381.8900000000003</v>
      </c>
      <c r="R466" s="30">
        <v>3302.575000000001</v>
      </c>
    </row>
    <row r="467" spans="2:18" ht="12.75">
      <c r="B467" s="92">
        <v>855</v>
      </c>
      <c r="C467" s="90" t="s">
        <v>1959</v>
      </c>
      <c r="D467" s="90" t="s">
        <v>804</v>
      </c>
      <c r="E467" s="91">
        <v>3181.200000000003</v>
      </c>
      <c r="F467" s="91">
        <v>3205.960000000003</v>
      </c>
      <c r="G467" s="91">
        <v>432.08999999999986</v>
      </c>
      <c r="H467" s="91">
        <v>503.3899999999999</v>
      </c>
      <c r="I467" s="91">
        <v>216.74999999999994</v>
      </c>
      <c r="J467" s="91">
        <v>706.75</v>
      </c>
      <c r="K467" s="91">
        <v>0</v>
      </c>
      <c r="L467" s="91">
        <v>0</v>
      </c>
      <c r="M467" s="91">
        <v>1</v>
      </c>
      <c r="N467" s="91">
        <v>1</v>
      </c>
      <c r="P467" s="30">
        <v>3831.0400000000027</v>
      </c>
      <c r="Q467" s="30">
        <v>586.0600000000004</v>
      </c>
      <c r="R467" s="30">
        <v>4417.100000000003</v>
      </c>
    </row>
    <row r="468" spans="2:18" ht="12.75">
      <c r="B468" s="90" t="s">
        <v>1257</v>
      </c>
      <c r="C468" s="90" t="s">
        <v>1258</v>
      </c>
      <c r="D468" s="90" t="s">
        <v>809</v>
      </c>
      <c r="E468" s="91">
        <v>2636.3000000000025</v>
      </c>
      <c r="F468" s="91">
        <v>2706.3900000000026</v>
      </c>
      <c r="G468" s="91">
        <v>218.3</v>
      </c>
      <c r="H468" s="91">
        <v>237.76000000000002</v>
      </c>
      <c r="I468" s="91">
        <v>0</v>
      </c>
      <c r="J468" s="91">
        <v>0</v>
      </c>
      <c r="K468" s="91">
        <v>0</v>
      </c>
      <c r="L468" s="91">
        <v>0</v>
      </c>
      <c r="M468" s="91">
        <v>1</v>
      </c>
      <c r="N468" s="91">
        <v>1</v>
      </c>
      <c r="P468" s="30">
        <v>2855.6000000000026</v>
      </c>
      <c r="Q468" s="30">
        <v>89.55000000000018</v>
      </c>
      <c r="R468" s="30">
        <v>2945.150000000003</v>
      </c>
    </row>
    <row r="469" spans="2:18" ht="12.75">
      <c r="B469" s="90" t="s">
        <v>1808</v>
      </c>
      <c r="C469" s="90" t="s">
        <v>1809</v>
      </c>
      <c r="D469" s="90" t="s">
        <v>813</v>
      </c>
      <c r="E469" s="91">
        <v>4937.74</v>
      </c>
      <c r="F469" s="91">
        <v>5147.07</v>
      </c>
      <c r="G469" s="91">
        <v>0</v>
      </c>
      <c r="H469" s="91">
        <v>20</v>
      </c>
      <c r="I469" s="91">
        <v>0</v>
      </c>
      <c r="J469" s="91">
        <v>0</v>
      </c>
      <c r="K469" s="91">
        <v>0</v>
      </c>
      <c r="L469" s="91">
        <v>0</v>
      </c>
      <c r="M469" s="91">
        <v>0.98</v>
      </c>
      <c r="N469" s="91">
        <v>0.98</v>
      </c>
      <c r="P469" s="30">
        <v>4938.719999999999</v>
      </c>
      <c r="Q469" s="30">
        <v>229.32999999999993</v>
      </c>
      <c r="R469" s="30">
        <v>5168.049999999999</v>
      </c>
    </row>
    <row r="470" spans="2:18" ht="12.75">
      <c r="B470" s="90" t="s">
        <v>1810</v>
      </c>
      <c r="C470" s="90" t="s">
        <v>559</v>
      </c>
      <c r="D470" s="90" t="s">
        <v>813</v>
      </c>
      <c r="E470" s="91">
        <v>2694.589999999999</v>
      </c>
      <c r="F470" s="91">
        <v>3082.8839999999987</v>
      </c>
      <c r="G470" s="91">
        <v>0</v>
      </c>
      <c r="H470" s="91">
        <v>0</v>
      </c>
      <c r="I470" s="91">
        <v>0</v>
      </c>
      <c r="J470" s="91">
        <v>0</v>
      </c>
      <c r="K470" s="91">
        <v>0</v>
      </c>
      <c r="L470" s="91">
        <v>0</v>
      </c>
      <c r="M470" s="91">
        <v>0</v>
      </c>
      <c r="N470" s="91">
        <v>0</v>
      </c>
      <c r="P470" s="30">
        <v>2694.589999999999</v>
      </c>
      <c r="Q470" s="30">
        <v>388.29399999999987</v>
      </c>
      <c r="R470" s="30">
        <v>3082.8839999999987</v>
      </c>
    </row>
    <row r="471" spans="2:18" ht="12.75">
      <c r="B471" s="90" t="s">
        <v>1688</v>
      </c>
      <c r="C471" s="90" t="s">
        <v>561</v>
      </c>
      <c r="D471" s="90" t="s">
        <v>812</v>
      </c>
      <c r="E471" s="91">
        <v>2077.1549999999984</v>
      </c>
      <c r="F471" s="91">
        <v>2621.2949999999983</v>
      </c>
      <c r="G471" s="91">
        <v>92.5</v>
      </c>
      <c r="H471" s="91">
        <v>92.5</v>
      </c>
      <c r="I471" s="91">
        <v>0</v>
      </c>
      <c r="J471" s="91">
        <v>0</v>
      </c>
      <c r="K471" s="91">
        <v>0</v>
      </c>
      <c r="L471" s="91">
        <v>1200</v>
      </c>
      <c r="M471" s="91">
        <v>0</v>
      </c>
      <c r="N471" s="91">
        <v>0</v>
      </c>
      <c r="P471" s="30">
        <v>2169.6549999999984</v>
      </c>
      <c r="Q471" s="30">
        <v>1744.1399999999999</v>
      </c>
      <c r="R471" s="30">
        <v>3913.7949999999983</v>
      </c>
    </row>
    <row r="472" spans="2:18" ht="12.75">
      <c r="B472" s="90" t="s">
        <v>1097</v>
      </c>
      <c r="C472" s="90" t="s">
        <v>1960</v>
      </c>
      <c r="D472" s="90" t="s">
        <v>807</v>
      </c>
      <c r="E472" s="91">
        <v>688.05</v>
      </c>
      <c r="F472" s="91">
        <v>767.38</v>
      </c>
      <c r="G472" s="91">
        <v>5</v>
      </c>
      <c r="H472" s="91">
        <v>5</v>
      </c>
      <c r="I472" s="91">
        <v>0</v>
      </c>
      <c r="J472" s="91">
        <v>0</v>
      </c>
      <c r="K472" s="91">
        <v>0</v>
      </c>
      <c r="L472" s="91">
        <v>0</v>
      </c>
      <c r="M472" s="91">
        <v>0</v>
      </c>
      <c r="N472" s="91">
        <v>0</v>
      </c>
      <c r="P472" s="30">
        <v>693.05</v>
      </c>
      <c r="Q472" s="30">
        <v>79.33000000000004</v>
      </c>
      <c r="R472" s="30">
        <v>772.38</v>
      </c>
    </row>
    <row r="473" spans="2:18" ht="12.75">
      <c r="B473" s="90" t="s">
        <v>1445</v>
      </c>
      <c r="C473" s="90" t="s">
        <v>1446</v>
      </c>
      <c r="D473" s="90" t="s">
        <v>810</v>
      </c>
      <c r="E473" s="91">
        <v>1168.860000000001</v>
      </c>
      <c r="F473" s="91">
        <v>1367.030000000001</v>
      </c>
      <c r="G473" s="91">
        <v>0</v>
      </c>
      <c r="H473" s="91">
        <v>0</v>
      </c>
      <c r="I473" s="91">
        <v>0</v>
      </c>
      <c r="J473" s="91">
        <v>0</v>
      </c>
      <c r="K473" s="91">
        <v>0</v>
      </c>
      <c r="L473" s="91">
        <v>0</v>
      </c>
      <c r="M473" s="91">
        <v>2.96</v>
      </c>
      <c r="N473" s="91">
        <v>2.96</v>
      </c>
      <c r="P473" s="30">
        <v>1171.820000000001</v>
      </c>
      <c r="Q473" s="30">
        <v>198.17000000000007</v>
      </c>
      <c r="R473" s="30">
        <v>1369.9900000000011</v>
      </c>
    </row>
    <row r="474" spans="2:18" ht="12.75">
      <c r="B474" s="90" t="s">
        <v>873</v>
      </c>
      <c r="C474" s="90" t="s">
        <v>565</v>
      </c>
      <c r="D474" s="90" t="s">
        <v>805</v>
      </c>
      <c r="E474" s="91">
        <v>4182.439999999995</v>
      </c>
      <c r="F474" s="91">
        <v>5008.649999999995</v>
      </c>
      <c r="G474" s="91">
        <v>5</v>
      </c>
      <c r="H474" s="91">
        <v>15</v>
      </c>
      <c r="I474" s="91">
        <v>0</v>
      </c>
      <c r="J474" s="91">
        <v>0</v>
      </c>
      <c r="K474" s="91">
        <v>0</v>
      </c>
      <c r="L474" s="91">
        <v>0</v>
      </c>
      <c r="M474" s="91">
        <v>0</v>
      </c>
      <c r="N474" s="91">
        <v>0</v>
      </c>
      <c r="P474" s="30">
        <v>4187.439999999995</v>
      </c>
      <c r="Q474" s="30">
        <v>836.21</v>
      </c>
      <c r="R474" s="30">
        <v>5023.649999999995</v>
      </c>
    </row>
    <row r="475" spans="2:18" ht="12.75">
      <c r="B475" s="92">
        <v>856</v>
      </c>
      <c r="C475" s="90" t="s">
        <v>1339</v>
      </c>
      <c r="D475" s="90" t="s">
        <v>804</v>
      </c>
      <c r="E475" s="91">
        <v>994.1999999999996</v>
      </c>
      <c r="F475" s="91">
        <v>1084.8599999999997</v>
      </c>
      <c r="G475" s="91">
        <v>0</v>
      </c>
      <c r="H475" s="91">
        <v>0</v>
      </c>
      <c r="I475" s="91">
        <v>0</v>
      </c>
      <c r="J475" s="91">
        <v>0</v>
      </c>
      <c r="K475" s="91">
        <v>0</v>
      </c>
      <c r="L475" s="91">
        <v>0</v>
      </c>
      <c r="M475" s="91">
        <v>0</v>
      </c>
      <c r="N475" s="91">
        <v>0</v>
      </c>
      <c r="P475" s="30">
        <v>994.1999999999996</v>
      </c>
      <c r="Q475" s="30">
        <v>90.66000000000008</v>
      </c>
      <c r="R475" s="30">
        <v>1084.8599999999997</v>
      </c>
    </row>
    <row r="476" spans="2:18" ht="12.75">
      <c r="B476" s="90" t="s">
        <v>874</v>
      </c>
      <c r="C476" s="90" t="s">
        <v>875</v>
      </c>
      <c r="D476" s="90" t="s">
        <v>805</v>
      </c>
      <c r="E476" s="91">
        <v>4888.825000000002</v>
      </c>
      <c r="F476" s="91">
        <v>6366.9850000000015</v>
      </c>
      <c r="G476" s="91">
        <v>152</v>
      </c>
      <c r="H476" s="91">
        <v>744.5</v>
      </c>
      <c r="I476" s="91">
        <v>0</v>
      </c>
      <c r="J476" s="91">
        <v>0</v>
      </c>
      <c r="K476" s="91">
        <v>0</v>
      </c>
      <c r="L476" s="91">
        <v>0</v>
      </c>
      <c r="M476" s="91">
        <v>0</v>
      </c>
      <c r="N476" s="91">
        <v>0</v>
      </c>
      <c r="P476" s="30">
        <v>5040.825000000002</v>
      </c>
      <c r="Q476" s="30">
        <v>2070.66</v>
      </c>
      <c r="R476" s="30">
        <v>7111.4850000000015</v>
      </c>
    </row>
    <row r="477" spans="2:18" ht="12.75">
      <c r="B477" s="90" t="s">
        <v>949</v>
      </c>
      <c r="C477" s="90" t="s">
        <v>950</v>
      </c>
      <c r="D477" s="90" t="s">
        <v>806</v>
      </c>
      <c r="E477" s="91">
        <v>4627.450000000003</v>
      </c>
      <c r="F477" s="91">
        <v>6191.4100000000035</v>
      </c>
      <c r="G477" s="91">
        <v>36</v>
      </c>
      <c r="H477" s="91">
        <v>47</v>
      </c>
      <c r="I477" s="91">
        <v>0</v>
      </c>
      <c r="J477" s="91">
        <v>0</v>
      </c>
      <c r="K477" s="91">
        <v>0</v>
      </c>
      <c r="L477" s="91">
        <v>1067</v>
      </c>
      <c r="M477" s="91">
        <v>1.95</v>
      </c>
      <c r="N477" s="91">
        <v>1.95</v>
      </c>
      <c r="P477" s="30">
        <v>4665.400000000002</v>
      </c>
      <c r="Q477" s="30">
        <v>2641.960000000001</v>
      </c>
      <c r="R477" s="30">
        <v>7307.360000000003</v>
      </c>
    </row>
    <row r="478" spans="2:18" ht="12.75">
      <c r="B478" s="90" t="s">
        <v>1259</v>
      </c>
      <c r="C478" s="90" t="s">
        <v>1260</v>
      </c>
      <c r="D478" s="90" t="s">
        <v>809</v>
      </c>
      <c r="E478" s="91">
        <v>909.0100000000001</v>
      </c>
      <c r="F478" s="91">
        <v>1085.72</v>
      </c>
      <c r="G478" s="91">
        <v>0</v>
      </c>
      <c r="H478" s="91">
        <v>0</v>
      </c>
      <c r="I478" s="91">
        <v>0</v>
      </c>
      <c r="J478" s="91">
        <v>0</v>
      </c>
      <c r="K478" s="91">
        <v>0</v>
      </c>
      <c r="L478" s="91">
        <v>0</v>
      </c>
      <c r="M478" s="91">
        <v>0</v>
      </c>
      <c r="N478" s="91">
        <v>0</v>
      </c>
      <c r="P478" s="30">
        <v>909.0100000000001</v>
      </c>
      <c r="Q478" s="30">
        <v>176.70999999999992</v>
      </c>
      <c r="R478" s="30">
        <v>1085.72</v>
      </c>
    </row>
    <row r="479" spans="2:18" ht="12.75">
      <c r="B479" s="90" t="s">
        <v>1526</v>
      </c>
      <c r="C479" s="90" t="s">
        <v>1527</v>
      </c>
      <c r="D479" s="90" t="s">
        <v>811</v>
      </c>
      <c r="E479" s="91">
        <v>3063.625000000003</v>
      </c>
      <c r="F479" s="91">
        <v>3308.855000000003</v>
      </c>
      <c r="G479" s="91">
        <v>0</v>
      </c>
      <c r="H479" s="91">
        <v>0</v>
      </c>
      <c r="I479" s="91">
        <v>0</v>
      </c>
      <c r="J479" s="91">
        <v>0</v>
      </c>
      <c r="K479" s="91">
        <v>0</v>
      </c>
      <c r="L479" s="91">
        <v>0</v>
      </c>
      <c r="M479" s="91">
        <v>0</v>
      </c>
      <c r="N479" s="91">
        <v>0</v>
      </c>
      <c r="P479" s="30">
        <v>3063.625000000003</v>
      </c>
      <c r="Q479" s="30">
        <v>245.23000000000002</v>
      </c>
      <c r="R479" s="30">
        <v>3308.855000000003</v>
      </c>
    </row>
    <row r="480" spans="2:18" ht="12.75">
      <c r="B480" s="90" t="s">
        <v>1811</v>
      </c>
      <c r="C480" s="90" t="s">
        <v>1812</v>
      </c>
      <c r="D480" s="90" t="s">
        <v>813</v>
      </c>
      <c r="E480" s="91">
        <v>2818.474999999998</v>
      </c>
      <c r="F480" s="91">
        <v>3372.134999999998</v>
      </c>
      <c r="G480" s="91">
        <v>81.00000000000001</v>
      </c>
      <c r="H480" s="91">
        <v>341</v>
      </c>
      <c r="I480" s="91">
        <v>0</v>
      </c>
      <c r="J480" s="91">
        <v>149.3</v>
      </c>
      <c r="K480" s="91">
        <v>0</v>
      </c>
      <c r="L480" s="91">
        <v>0</v>
      </c>
      <c r="M480" s="91">
        <v>4.95</v>
      </c>
      <c r="N480" s="91">
        <v>4.95</v>
      </c>
      <c r="P480" s="30">
        <v>2904.424999999998</v>
      </c>
      <c r="Q480" s="30">
        <v>962.96</v>
      </c>
      <c r="R480" s="30">
        <v>3867.384999999998</v>
      </c>
    </row>
    <row r="481" spans="2:18" ht="12.75">
      <c r="B481" s="90" t="s">
        <v>1813</v>
      </c>
      <c r="C481" s="90" t="s">
        <v>1814</v>
      </c>
      <c r="D481" s="90" t="s">
        <v>813</v>
      </c>
      <c r="E481" s="91">
        <v>4019.2800000000025</v>
      </c>
      <c r="F481" s="91">
        <v>5208.170000000003</v>
      </c>
      <c r="G481" s="91">
        <v>12</v>
      </c>
      <c r="H481" s="91">
        <v>1049</v>
      </c>
      <c r="I481" s="91">
        <v>0</v>
      </c>
      <c r="J481" s="91">
        <v>0</v>
      </c>
      <c r="K481" s="91">
        <v>0</v>
      </c>
      <c r="L481" s="91">
        <v>0</v>
      </c>
      <c r="M481" s="91">
        <v>0</v>
      </c>
      <c r="N481" s="91">
        <v>0</v>
      </c>
      <c r="P481" s="30">
        <v>4031.2800000000025</v>
      </c>
      <c r="Q481" s="30">
        <v>2225.8900000000003</v>
      </c>
      <c r="R481" s="30">
        <v>6257.170000000003</v>
      </c>
    </row>
    <row r="482" spans="2:18" ht="12.75">
      <c r="B482" s="90" t="s">
        <v>1157</v>
      </c>
      <c r="C482" s="90" t="s">
        <v>1158</v>
      </c>
      <c r="D482" s="90" t="s">
        <v>808</v>
      </c>
      <c r="E482" s="91">
        <v>2334.0399999999977</v>
      </c>
      <c r="F482" s="91">
        <v>2822.649999999998</v>
      </c>
      <c r="G482" s="91">
        <v>45.1</v>
      </c>
      <c r="H482" s="91">
        <v>826.1</v>
      </c>
      <c r="I482" s="91">
        <v>0</v>
      </c>
      <c r="J482" s="91">
        <v>0</v>
      </c>
      <c r="K482" s="91">
        <v>0</v>
      </c>
      <c r="L482" s="91">
        <v>0</v>
      </c>
      <c r="M482" s="91">
        <v>0.99</v>
      </c>
      <c r="N482" s="91">
        <v>0.99</v>
      </c>
      <c r="P482" s="30">
        <v>2380.1299999999974</v>
      </c>
      <c r="Q482" s="30">
        <v>1269.6100000000001</v>
      </c>
      <c r="R482" s="30">
        <v>3649.7399999999975</v>
      </c>
    </row>
    <row r="483" spans="2:18" ht="12.75">
      <c r="B483" s="90" t="s">
        <v>1261</v>
      </c>
      <c r="C483" s="90" t="s">
        <v>1262</v>
      </c>
      <c r="D483" s="90" t="s">
        <v>809</v>
      </c>
      <c r="E483" s="91">
        <v>1363.5799999999997</v>
      </c>
      <c r="F483" s="91">
        <v>1419.5899999999997</v>
      </c>
      <c r="G483" s="91">
        <v>7</v>
      </c>
      <c r="H483" s="91">
        <v>19</v>
      </c>
      <c r="I483" s="91">
        <v>0</v>
      </c>
      <c r="J483" s="91">
        <v>0</v>
      </c>
      <c r="K483" s="91">
        <v>0</v>
      </c>
      <c r="L483" s="91">
        <v>0</v>
      </c>
      <c r="M483" s="91">
        <v>0.99</v>
      </c>
      <c r="N483" s="91">
        <v>0.99</v>
      </c>
      <c r="P483" s="30">
        <v>1371.5699999999997</v>
      </c>
      <c r="Q483" s="30">
        <v>68.00999999999999</v>
      </c>
      <c r="R483" s="30">
        <v>1439.5799999999997</v>
      </c>
    </row>
    <row r="484" spans="2:18" ht="12.75">
      <c r="B484" s="90" t="s">
        <v>1815</v>
      </c>
      <c r="C484" s="90" t="s">
        <v>1816</v>
      </c>
      <c r="D484" s="90" t="s">
        <v>813</v>
      </c>
      <c r="E484" s="91">
        <v>5118.569999999997</v>
      </c>
      <c r="F484" s="91">
        <v>6092.369999999997</v>
      </c>
      <c r="G484" s="91">
        <v>41</v>
      </c>
      <c r="H484" s="91">
        <v>1649.9900000000002</v>
      </c>
      <c r="I484" s="91">
        <v>0</v>
      </c>
      <c r="J484" s="91">
        <v>100</v>
      </c>
      <c r="K484" s="91">
        <v>0</v>
      </c>
      <c r="L484" s="91">
        <v>0</v>
      </c>
      <c r="M484" s="91">
        <v>0</v>
      </c>
      <c r="N484" s="91">
        <v>0</v>
      </c>
      <c r="P484" s="30">
        <v>5159.569999999997</v>
      </c>
      <c r="Q484" s="30">
        <v>2682.79</v>
      </c>
      <c r="R484" s="30">
        <v>7842.359999999997</v>
      </c>
    </row>
    <row r="485" spans="2:18" ht="12.75">
      <c r="B485" s="90" t="s">
        <v>1447</v>
      </c>
      <c r="C485" s="90" t="s">
        <v>587</v>
      </c>
      <c r="D485" s="90" t="s">
        <v>810</v>
      </c>
      <c r="E485" s="91">
        <v>1595.4800000000012</v>
      </c>
      <c r="F485" s="91">
        <v>1991.730000000001</v>
      </c>
      <c r="G485" s="91">
        <v>5</v>
      </c>
      <c r="H485" s="91">
        <v>5</v>
      </c>
      <c r="I485" s="91">
        <v>0</v>
      </c>
      <c r="J485" s="91">
        <v>0</v>
      </c>
      <c r="K485" s="91">
        <v>0</v>
      </c>
      <c r="L485" s="91">
        <v>0</v>
      </c>
      <c r="M485" s="91">
        <v>4.95</v>
      </c>
      <c r="N485" s="91">
        <v>4.95</v>
      </c>
      <c r="P485" s="30">
        <v>1605.4300000000012</v>
      </c>
      <c r="Q485" s="30">
        <v>396.2499999999998</v>
      </c>
      <c r="R485" s="30">
        <v>2001.680000000001</v>
      </c>
    </row>
    <row r="486" spans="2:18" ht="12.75">
      <c r="B486" s="90" t="s">
        <v>1821</v>
      </c>
      <c r="C486" s="90" t="s">
        <v>1961</v>
      </c>
      <c r="D486" s="90" t="s">
        <v>813</v>
      </c>
      <c r="E486" s="91">
        <v>712.489999999999</v>
      </c>
      <c r="F486" s="91">
        <v>752.299999999999</v>
      </c>
      <c r="G486" s="91">
        <v>0</v>
      </c>
      <c r="H486" s="91">
        <v>0</v>
      </c>
      <c r="I486" s="91">
        <v>0</v>
      </c>
      <c r="J486" s="91">
        <v>0</v>
      </c>
      <c r="K486" s="91">
        <v>0</v>
      </c>
      <c r="L486" s="91">
        <v>0</v>
      </c>
      <c r="M486" s="91">
        <v>0</v>
      </c>
      <c r="N486" s="91">
        <v>0</v>
      </c>
      <c r="P486" s="30">
        <v>712.489999999999</v>
      </c>
      <c r="Q486" s="30">
        <v>39.81000000000006</v>
      </c>
      <c r="R486" s="30">
        <v>752.299999999999</v>
      </c>
    </row>
    <row r="487" spans="2:18" ht="12.75">
      <c r="B487" s="90" t="s">
        <v>1817</v>
      </c>
      <c r="C487" s="90" t="s">
        <v>1818</v>
      </c>
      <c r="D487" s="90" t="s">
        <v>813</v>
      </c>
      <c r="E487" s="91">
        <v>873.2599999999998</v>
      </c>
      <c r="F487" s="91">
        <v>1058.5399999999995</v>
      </c>
      <c r="G487" s="91">
        <v>0</v>
      </c>
      <c r="H487" s="91">
        <v>0</v>
      </c>
      <c r="I487" s="91">
        <v>0</v>
      </c>
      <c r="J487" s="91">
        <v>0</v>
      </c>
      <c r="K487" s="91">
        <v>0</v>
      </c>
      <c r="L487" s="91">
        <v>0</v>
      </c>
      <c r="M487" s="91">
        <v>0</v>
      </c>
      <c r="N487" s="91">
        <v>0</v>
      </c>
      <c r="P487" s="30">
        <v>873.2599999999998</v>
      </c>
      <c r="Q487" s="30">
        <v>185.27999999999975</v>
      </c>
      <c r="R487" s="30">
        <v>1058.5399999999995</v>
      </c>
    </row>
    <row r="488" spans="2:18" ht="12.75">
      <c r="B488" s="90" t="s">
        <v>1822</v>
      </c>
      <c r="C488" s="90" t="s">
        <v>1962</v>
      </c>
      <c r="D488" s="90" t="s">
        <v>813</v>
      </c>
      <c r="E488" s="91">
        <v>2334.100000000001</v>
      </c>
      <c r="F488" s="91">
        <v>2437.540000000001</v>
      </c>
      <c r="G488" s="91">
        <v>20</v>
      </c>
      <c r="H488" s="91">
        <v>25</v>
      </c>
      <c r="I488" s="91">
        <v>0</v>
      </c>
      <c r="J488" s="91">
        <v>0</v>
      </c>
      <c r="K488" s="91">
        <v>0</v>
      </c>
      <c r="L488" s="91">
        <v>0</v>
      </c>
      <c r="M488" s="91">
        <v>0</v>
      </c>
      <c r="N488" s="91">
        <v>0</v>
      </c>
      <c r="P488" s="30">
        <v>2354.100000000001</v>
      </c>
      <c r="Q488" s="30">
        <v>108.44000000000005</v>
      </c>
      <c r="R488" s="30">
        <v>2462.540000000001</v>
      </c>
    </row>
    <row r="489" spans="2:18" ht="12.75">
      <c r="B489" s="90" t="s">
        <v>1823</v>
      </c>
      <c r="C489" s="90" t="s">
        <v>1963</v>
      </c>
      <c r="D489" s="90" t="s">
        <v>813</v>
      </c>
      <c r="E489" s="91">
        <v>891.1299999999999</v>
      </c>
      <c r="F489" s="91">
        <v>1203.7399999999998</v>
      </c>
      <c r="G489" s="91">
        <v>0</v>
      </c>
      <c r="H489" s="91">
        <v>0</v>
      </c>
      <c r="I489" s="91">
        <v>0</v>
      </c>
      <c r="J489" s="91">
        <v>0</v>
      </c>
      <c r="K489" s="91">
        <v>0</v>
      </c>
      <c r="L489" s="91">
        <v>0</v>
      </c>
      <c r="M489" s="91">
        <v>0.99</v>
      </c>
      <c r="N489" s="91">
        <v>0.99</v>
      </c>
      <c r="P489" s="30">
        <v>892.1199999999999</v>
      </c>
      <c r="Q489" s="30">
        <v>312.6099999999999</v>
      </c>
      <c r="R489" s="30">
        <v>1204.7299999999998</v>
      </c>
    </row>
    <row r="490" spans="2:18" ht="12.75">
      <c r="B490" s="90" t="s">
        <v>1819</v>
      </c>
      <c r="C490" s="90" t="s">
        <v>1820</v>
      </c>
      <c r="D490" s="90" t="s">
        <v>813</v>
      </c>
      <c r="E490" s="91">
        <v>3333.960000000003</v>
      </c>
      <c r="F490" s="91">
        <v>3576.8200000000033</v>
      </c>
      <c r="G490" s="91">
        <v>6</v>
      </c>
      <c r="H490" s="91">
        <v>11</v>
      </c>
      <c r="I490" s="91">
        <v>0</v>
      </c>
      <c r="J490" s="91">
        <v>0</v>
      </c>
      <c r="K490" s="91">
        <v>0</v>
      </c>
      <c r="L490" s="91">
        <v>0</v>
      </c>
      <c r="M490" s="91">
        <v>0</v>
      </c>
      <c r="N490" s="91">
        <v>0</v>
      </c>
      <c r="P490" s="30">
        <v>3339.960000000003</v>
      </c>
      <c r="Q490" s="30">
        <v>247.86000000000013</v>
      </c>
      <c r="R490" s="30">
        <v>3587.8200000000033</v>
      </c>
    </row>
    <row r="491" spans="2:18" ht="12.75">
      <c r="B491" s="90" t="s">
        <v>876</v>
      </c>
      <c r="C491" s="90" t="s">
        <v>877</v>
      </c>
      <c r="D491" s="90" t="s">
        <v>805</v>
      </c>
      <c r="E491" s="91">
        <v>5466.7999999999965</v>
      </c>
      <c r="F491" s="91">
        <v>6479.559999999997</v>
      </c>
      <c r="G491" s="91">
        <v>11</v>
      </c>
      <c r="H491" s="91">
        <v>1096</v>
      </c>
      <c r="I491" s="91">
        <v>0</v>
      </c>
      <c r="J491" s="91">
        <v>0</v>
      </c>
      <c r="K491" s="91">
        <v>0</v>
      </c>
      <c r="L491" s="91">
        <v>0</v>
      </c>
      <c r="M491" s="91">
        <v>1.98</v>
      </c>
      <c r="N491" s="91">
        <v>1.98</v>
      </c>
      <c r="P491" s="30">
        <v>5479.779999999996</v>
      </c>
      <c r="Q491" s="30">
        <v>2097.76</v>
      </c>
      <c r="R491" s="30">
        <v>7577.539999999996</v>
      </c>
    </row>
    <row r="492" spans="2:18" ht="12.75">
      <c r="B492" s="90" t="s">
        <v>1824</v>
      </c>
      <c r="C492" s="90" t="s">
        <v>1825</v>
      </c>
      <c r="D492" s="90" t="s">
        <v>813</v>
      </c>
      <c r="E492" s="91">
        <v>1751.606</v>
      </c>
      <c r="F492" s="91">
        <v>1942.996</v>
      </c>
      <c r="G492" s="91">
        <v>60</v>
      </c>
      <c r="H492" s="91">
        <v>247</v>
      </c>
      <c r="I492" s="91">
        <v>0</v>
      </c>
      <c r="J492" s="91">
        <v>350</v>
      </c>
      <c r="K492" s="91">
        <v>0</v>
      </c>
      <c r="L492" s="91">
        <v>0</v>
      </c>
      <c r="M492" s="91">
        <v>0.99</v>
      </c>
      <c r="N492" s="91">
        <v>0.99</v>
      </c>
      <c r="P492" s="30">
        <v>1812.596</v>
      </c>
      <c r="Q492" s="30">
        <v>728.3899999999999</v>
      </c>
      <c r="R492" s="30">
        <v>2540.986</v>
      </c>
    </row>
    <row r="493" spans="2:18" ht="12.75">
      <c r="B493" s="90" t="s">
        <v>1689</v>
      </c>
      <c r="C493" s="90" t="s">
        <v>1690</v>
      </c>
      <c r="D493" s="90" t="s">
        <v>812</v>
      </c>
      <c r="E493" s="91">
        <v>3569.034999999996</v>
      </c>
      <c r="F493" s="91">
        <v>5584.304999999997</v>
      </c>
      <c r="G493" s="91">
        <v>16</v>
      </c>
      <c r="H493" s="91">
        <v>132</v>
      </c>
      <c r="I493" s="91">
        <v>0</v>
      </c>
      <c r="J493" s="91">
        <v>0</v>
      </c>
      <c r="K493" s="91">
        <v>0</v>
      </c>
      <c r="L493" s="91">
        <v>380</v>
      </c>
      <c r="M493" s="91">
        <v>0.99</v>
      </c>
      <c r="N493" s="91">
        <v>0.99</v>
      </c>
      <c r="P493" s="30">
        <v>3586.024999999996</v>
      </c>
      <c r="Q493" s="30">
        <v>2511.2700000000004</v>
      </c>
      <c r="R493" s="30">
        <v>6097.294999999996</v>
      </c>
    </row>
    <row r="494" spans="2:18" ht="12.75">
      <c r="B494" s="90" t="s">
        <v>1448</v>
      </c>
      <c r="C494" s="90" t="s">
        <v>1449</v>
      </c>
      <c r="D494" s="90" t="s">
        <v>810</v>
      </c>
      <c r="E494" s="91">
        <v>1809.1599999999983</v>
      </c>
      <c r="F494" s="91">
        <v>2590.6899999999982</v>
      </c>
      <c r="G494" s="91">
        <v>6</v>
      </c>
      <c r="H494" s="91">
        <v>4712</v>
      </c>
      <c r="I494" s="91">
        <v>0</v>
      </c>
      <c r="J494" s="91">
        <v>0</v>
      </c>
      <c r="K494" s="91">
        <v>0</v>
      </c>
      <c r="L494" s="91">
        <v>0</v>
      </c>
      <c r="M494" s="91">
        <v>0</v>
      </c>
      <c r="N494" s="91">
        <v>0</v>
      </c>
      <c r="P494" s="30">
        <v>1815.1599999999983</v>
      </c>
      <c r="Q494" s="30">
        <v>5487.530000000001</v>
      </c>
      <c r="R494" s="30">
        <v>7302.689999999999</v>
      </c>
    </row>
    <row r="495" spans="2:18" ht="12.75">
      <c r="B495" s="90" t="s">
        <v>1826</v>
      </c>
      <c r="C495" s="90" t="s">
        <v>1827</v>
      </c>
      <c r="D495" s="90" t="s">
        <v>813</v>
      </c>
      <c r="E495" s="91">
        <v>4111.040000000001</v>
      </c>
      <c r="F495" s="91">
        <v>5591.780000000001</v>
      </c>
      <c r="G495" s="91">
        <v>432.09999999999997</v>
      </c>
      <c r="H495" s="91">
        <v>629.8</v>
      </c>
      <c r="I495" s="91">
        <v>130</v>
      </c>
      <c r="J495" s="91">
        <v>725.8000000000001</v>
      </c>
      <c r="K495" s="91">
        <v>0</v>
      </c>
      <c r="L495" s="91">
        <v>0</v>
      </c>
      <c r="M495" s="91">
        <v>1.98</v>
      </c>
      <c r="N495" s="91">
        <v>1.98</v>
      </c>
      <c r="P495" s="30">
        <v>4675.120000000001</v>
      </c>
      <c r="Q495" s="30">
        <v>2274.24</v>
      </c>
      <c r="R495" s="30">
        <v>6949.360000000001</v>
      </c>
    </row>
    <row r="496" spans="2:18" ht="12.75">
      <c r="B496" s="90" t="s">
        <v>878</v>
      </c>
      <c r="C496" s="90" t="s">
        <v>879</v>
      </c>
      <c r="D496" s="90" t="s">
        <v>805</v>
      </c>
      <c r="E496" s="91">
        <v>6797.95</v>
      </c>
      <c r="F496" s="91">
        <v>12827.12</v>
      </c>
      <c r="G496" s="91">
        <v>34</v>
      </c>
      <c r="H496" s="91">
        <v>444</v>
      </c>
      <c r="I496" s="91">
        <v>0</v>
      </c>
      <c r="J496" s="91">
        <v>0</v>
      </c>
      <c r="K496" s="91">
        <v>0</v>
      </c>
      <c r="L496" s="91">
        <v>2066</v>
      </c>
      <c r="M496" s="91">
        <v>0</v>
      </c>
      <c r="N496" s="91">
        <v>0</v>
      </c>
      <c r="P496" s="30">
        <v>6831.95</v>
      </c>
      <c r="Q496" s="30">
        <v>8505.170000000002</v>
      </c>
      <c r="R496" s="30">
        <v>15337.12</v>
      </c>
    </row>
    <row r="497" spans="2:18" ht="12.75">
      <c r="B497" s="90" t="s">
        <v>1450</v>
      </c>
      <c r="C497" s="90" t="s">
        <v>597</v>
      </c>
      <c r="D497" s="90" t="s">
        <v>810</v>
      </c>
      <c r="E497" s="91">
        <v>1035.9400000000005</v>
      </c>
      <c r="F497" s="91">
        <v>1195.4100000000003</v>
      </c>
      <c r="G497" s="91">
        <v>0</v>
      </c>
      <c r="H497" s="91">
        <v>0</v>
      </c>
      <c r="I497" s="91">
        <v>0</v>
      </c>
      <c r="J497" s="91">
        <v>310</v>
      </c>
      <c r="K497" s="91">
        <v>0</v>
      </c>
      <c r="L497" s="91">
        <v>0</v>
      </c>
      <c r="M497" s="91">
        <v>0</v>
      </c>
      <c r="N497" s="91">
        <v>0</v>
      </c>
      <c r="P497" s="30">
        <v>1035.9400000000005</v>
      </c>
      <c r="Q497" s="30">
        <v>469.4699999999998</v>
      </c>
      <c r="R497" s="30">
        <v>1505.4100000000003</v>
      </c>
    </row>
    <row r="498" spans="2:18" ht="12.75">
      <c r="B498" s="90" t="s">
        <v>1691</v>
      </c>
      <c r="C498" s="90" t="s">
        <v>599</v>
      </c>
      <c r="D498" s="90" t="s">
        <v>812</v>
      </c>
      <c r="E498" s="91">
        <v>1130.8449999999998</v>
      </c>
      <c r="F498" s="91">
        <v>1332.2749999999999</v>
      </c>
      <c r="G498" s="91">
        <v>0</v>
      </c>
      <c r="H498" s="91">
        <v>0</v>
      </c>
      <c r="I498" s="91">
        <v>0</v>
      </c>
      <c r="J498" s="91">
        <v>0</v>
      </c>
      <c r="K498" s="91">
        <v>0</v>
      </c>
      <c r="L498" s="91">
        <v>0</v>
      </c>
      <c r="M498" s="91">
        <v>1.98</v>
      </c>
      <c r="N498" s="91">
        <v>1.98</v>
      </c>
      <c r="P498" s="30">
        <v>1132.8249999999998</v>
      </c>
      <c r="Q498" s="30">
        <v>201.43000000000006</v>
      </c>
      <c r="R498" s="30">
        <v>1334.2549999999999</v>
      </c>
    </row>
    <row r="499" spans="2:18" ht="12.75">
      <c r="B499" s="90" t="s">
        <v>1528</v>
      </c>
      <c r="C499" s="90" t="s">
        <v>1529</v>
      </c>
      <c r="D499" s="90" t="s">
        <v>811</v>
      </c>
      <c r="E499" s="91">
        <v>8093.624000000001</v>
      </c>
      <c r="F499" s="91">
        <v>20450.254000000004</v>
      </c>
      <c r="G499" s="91">
        <v>112.25000000000001</v>
      </c>
      <c r="H499" s="91">
        <v>118.25000000000001</v>
      </c>
      <c r="I499" s="91">
        <v>85.69999999999999</v>
      </c>
      <c r="J499" s="91">
        <v>254.2</v>
      </c>
      <c r="K499" s="91">
        <v>0</v>
      </c>
      <c r="L499" s="91">
        <v>499</v>
      </c>
      <c r="M499" s="91">
        <v>0</v>
      </c>
      <c r="N499" s="91">
        <v>0</v>
      </c>
      <c r="P499" s="30">
        <v>8291.574000000002</v>
      </c>
      <c r="Q499" s="30">
        <v>13030.130000000003</v>
      </c>
      <c r="R499" s="30">
        <v>21321.704000000005</v>
      </c>
    </row>
    <row r="500" spans="2:18" ht="12.75">
      <c r="B500" s="90" t="s">
        <v>951</v>
      </c>
      <c r="C500" s="90" t="s">
        <v>952</v>
      </c>
      <c r="D500" s="90" t="s">
        <v>806</v>
      </c>
      <c r="E500" s="91">
        <v>1317.8849999999998</v>
      </c>
      <c r="F500" s="91">
        <v>1686.3949999999998</v>
      </c>
      <c r="G500" s="91">
        <v>0</v>
      </c>
      <c r="H500" s="91">
        <v>0</v>
      </c>
      <c r="I500" s="91">
        <v>0</v>
      </c>
      <c r="J500" s="91">
        <v>0</v>
      </c>
      <c r="K500" s="91">
        <v>0</v>
      </c>
      <c r="L500" s="91">
        <v>0</v>
      </c>
      <c r="M500" s="91">
        <v>0.9</v>
      </c>
      <c r="N500" s="91">
        <v>0.9</v>
      </c>
      <c r="P500" s="30">
        <v>1318.7849999999999</v>
      </c>
      <c r="Q500" s="30">
        <v>368.51</v>
      </c>
      <c r="R500" s="30">
        <v>1687.2949999999998</v>
      </c>
    </row>
    <row r="501" spans="2:18" ht="12.75">
      <c r="B501" s="90" t="s">
        <v>953</v>
      </c>
      <c r="C501" s="90" t="s">
        <v>605</v>
      </c>
      <c r="D501" s="90" t="s">
        <v>806</v>
      </c>
      <c r="E501" s="91">
        <v>10436.237000000008</v>
      </c>
      <c r="F501" s="91">
        <v>12032.364000000009</v>
      </c>
      <c r="G501" s="91">
        <v>17</v>
      </c>
      <c r="H501" s="91">
        <v>431.99999999999994</v>
      </c>
      <c r="I501" s="91">
        <v>0</v>
      </c>
      <c r="J501" s="91">
        <v>0</v>
      </c>
      <c r="K501" s="91">
        <v>0</v>
      </c>
      <c r="L501" s="91">
        <v>0</v>
      </c>
      <c r="M501" s="91">
        <v>0.99</v>
      </c>
      <c r="N501" s="91">
        <v>0.99</v>
      </c>
      <c r="P501" s="30">
        <v>10454.227000000008</v>
      </c>
      <c r="Q501" s="30">
        <v>2011.1270000000004</v>
      </c>
      <c r="R501" s="30">
        <v>12465.354000000008</v>
      </c>
    </row>
    <row r="502" spans="2:18" ht="12.75">
      <c r="B502" s="90" t="s">
        <v>880</v>
      </c>
      <c r="C502" s="90" t="s">
        <v>607</v>
      </c>
      <c r="D502" s="90" t="s">
        <v>805</v>
      </c>
      <c r="E502" s="91">
        <v>3331.144999999999</v>
      </c>
      <c r="F502" s="91">
        <v>8177.329999999999</v>
      </c>
      <c r="G502" s="91">
        <v>35</v>
      </c>
      <c r="H502" s="91">
        <v>156</v>
      </c>
      <c r="I502" s="91">
        <v>0</v>
      </c>
      <c r="J502" s="91">
        <v>0</v>
      </c>
      <c r="K502" s="91">
        <v>0</v>
      </c>
      <c r="L502" s="91">
        <v>0</v>
      </c>
      <c r="M502" s="91">
        <v>0</v>
      </c>
      <c r="N502" s="91">
        <v>0</v>
      </c>
      <c r="P502" s="30">
        <v>3366.144999999999</v>
      </c>
      <c r="Q502" s="30">
        <v>4967.1849999999995</v>
      </c>
      <c r="R502" s="30">
        <v>8333.329999999998</v>
      </c>
    </row>
    <row r="503" spans="2:18" ht="12.75">
      <c r="B503" s="90" t="s">
        <v>1530</v>
      </c>
      <c r="C503" s="90" t="s">
        <v>1531</v>
      </c>
      <c r="D503" s="90" t="s">
        <v>811</v>
      </c>
      <c r="E503" s="91">
        <v>3825.824000000001</v>
      </c>
      <c r="F503" s="91">
        <v>9337.094000000001</v>
      </c>
      <c r="G503" s="91">
        <v>7.88</v>
      </c>
      <c r="H503" s="91">
        <v>524.38</v>
      </c>
      <c r="I503" s="91">
        <v>29.8</v>
      </c>
      <c r="J503" s="91">
        <v>36.8</v>
      </c>
      <c r="K503" s="91">
        <v>0</v>
      </c>
      <c r="L503" s="91">
        <v>0</v>
      </c>
      <c r="M503" s="91">
        <v>1.1</v>
      </c>
      <c r="N503" s="91">
        <v>1.1</v>
      </c>
      <c r="P503" s="30">
        <v>3864.604000000001</v>
      </c>
      <c r="Q503" s="30">
        <v>6034.769999999999</v>
      </c>
      <c r="R503" s="30">
        <v>9899.374</v>
      </c>
    </row>
    <row r="504" spans="2:18" ht="12.75">
      <c r="B504" s="90" t="s">
        <v>954</v>
      </c>
      <c r="C504" s="90" t="s">
        <v>955</v>
      </c>
      <c r="D504" s="90" t="s">
        <v>806</v>
      </c>
      <c r="E504" s="91">
        <v>6712.789999999994</v>
      </c>
      <c r="F504" s="91">
        <v>12976.349999999993</v>
      </c>
      <c r="G504" s="91">
        <v>22</v>
      </c>
      <c r="H504" s="91">
        <v>60</v>
      </c>
      <c r="I504" s="91">
        <v>0</v>
      </c>
      <c r="J504" s="91">
        <v>0</v>
      </c>
      <c r="K504" s="91">
        <v>0</v>
      </c>
      <c r="L504" s="91">
        <v>0</v>
      </c>
      <c r="M504" s="91">
        <v>0.99</v>
      </c>
      <c r="N504" s="91">
        <v>0.99</v>
      </c>
      <c r="P504" s="30">
        <v>6735.779999999993</v>
      </c>
      <c r="Q504" s="30">
        <v>6301.5599999999995</v>
      </c>
      <c r="R504" s="30">
        <v>13037.339999999993</v>
      </c>
    </row>
    <row r="505" spans="2:18" ht="12.75">
      <c r="B505" s="90" t="s">
        <v>1532</v>
      </c>
      <c r="C505" s="90" t="s">
        <v>1533</v>
      </c>
      <c r="D505" s="90" t="s">
        <v>811</v>
      </c>
      <c r="E505" s="91">
        <v>7602.221999999998</v>
      </c>
      <c r="F505" s="91">
        <v>14342.421999999999</v>
      </c>
      <c r="G505" s="91">
        <v>110.70000000000002</v>
      </c>
      <c r="H505" s="91">
        <v>881.7</v>
      </c>
      <c r="I505" s="91">
        <v>17</v>
      </c>
      <c r="J505" s="91">
        <v>17</v>
      </c>
      <c r="K505" s="91">
        <v>0</v>
      </c>
      <c r="L505" s="91">
        <v>0</v>
      </c>
      <c r="M505" s="91">
        <v>1.99</v>
      </c>
      <c r="N505" s="91">
        <v>1.99</v>
      </c>
      <c r="P505" s="30">
        <v>7731.9119999999975</v>
      </c>
      <c r="Q505" s="30">
        <v>7511.200000000002</v>
      </c>
      <c r="R505" s="30">
        <v>15243.112</v>
      </c>
    </row>
    <row r="506" spans="2:18" ht="12.75">
      <c r="B506" s="90" t="s">
        <v>881</v>
      </c>
      <c r="C506" s="90" t="s">
        <v>882</v>
      </c>
      <c r="D506" s="90" t="s">
        <v>805</v>
      </c>
      <c r="E506" s="91">
        <v>4779.960000000002</v>
      </c>
      <c r="F506" s="91">
        <v>9803.300000000001</v>
      </c>
      <c r="G506" s="91">
        <v>118.55</v>
      </c>
      <c r="H506" s="91">
        <v>1295.35</v>
      </c>
      <c r="I506" s="91">
        <v>0</v>
      </c>
      <c r="J506" s="91">
        <v>0</v>
      </c>
      <c r="K506" s="91">
        <v>0</v>
      </c>
      <c r="L506" s="91">
        <v>0</v>
      </c>
      <c r="M506" s="91">
        <v>0.99</v>
      </c>
      <c r="N506" s="91">
        <v>0.99</v>
      </c>
      <c r="P506" s="30">
        <v>4899.500000000002</v>
      </c>
      <c r="Q506" s="30">
        <v>6200.139999999999</v>
      </c>
      <c r="R506" s="30">
        <v>11099.640000000001</v>
      </c>
    </row>
    <row r="507" spans="2:18" ht="12.75">
      <c r="B507" s="90" t="s">
        <v>883</v>
      </c>
      <c r="C507" s="90" t="s">
        <v>884</v>
      </c>
      <c r="D507" s="90" t="s">
        <v>805</v>
      </c>
      <c r="E507" s="91">
        <v>3011.3699999999994</v>
      </c>
      <c r="F507" s="91">
        <v>3645.269999999999</v>
      </c>
      <c r="G507" s="91">
        <v>42</v>
      </c>
      <c r="H507" s="91">
        <v>2502</v>
      </c>
      <c r="I507" s="91">
        <v>0</v>
      </c>
      <c r="J507" s="91">
        <v>0</v>
      </c>
      <c r="K507" s="91">
        <v>0</v>
      </c>
      <c r="L507" s="91">
        <v>0</v>
      </c>
      <c r="M507" s="91">
        <v>0</v>
      </c>
      <c r="N507" s="91">
        <v>0</v>
      </c>
      <c r="P507" s="30">
        <v>3053.3699999999994</v>
      </c>
      <c r="Q507" s="30">
        <v>3093.899999999999</v>
      </c>
      <c r="R507" s="30">
        <v>6147.269999999999</v>
      </c>
    </row>
    <row r="508" spans="2:18" ht="12.75">
      <c r="B508" s="90" t="s">
        <v>956</v>
      </c>
      <c r="C508" s="90" t="s">
        <v>621</v>
      </c>
      <c r="D508" s="90" t="s">
        <v>806</v>
      </c>
      <c r="E508" s="91">
        <v>7665.771999999987</v>
      </c>
      <c r="F508" s="91">
        <v>8932.501999999988</v>
      </c>
      <c r="G508" s="91">
        <v>243.90000000000006</v>
      </c>
      <c r="H508" s="91">
        <v>251.40000000000006</v>
      </c>
      <c r="I508" s="91">
        <v>15</v>
      </c>
      <c r="J508" s="91">
        <v>15</v>
      </c>
      <c r="K508" s="91">
        <v>0</v>
      </c>
      <c r="L508" s="91">
        <v>0</v>
      </c>
      <c r="M508" s="91">
        <v>0</v>
      </c>
      <c r="N508" s="91">
        <v>0</v>
      </c>
      <c r="P508" s="30">
        <v>7924.671999999987</v>
      </c>
      <c r="Q508" s="30">
        <v>1274.2300000000005</v>
      </c>
      <c r="R508" s="30">
        <v>9198.901999999987</v>
      </c>
    </row>
    <row r="509" spans="2:18" ht="12.75">
      <c r="B509" s="90" t="s">
        <v>885</v>
      </c>
      <c r="C509" s="90" t="s">
        <v>623</v>
      </c>
      <c r="D509" s="90" t="s">
        <v>805</v>
      </c>
      <c r="E509" s="91">
        <v>3513.1200000000013</v>
      </c>
      <c r="F509" s="91">
        <v>4497.390000000001</v>
      </c>
      <c r="G509" s="91">
        <v>86</v>
      </c>
      <c r="H509" s="91">
        <v>196</v>
      </c>
      <c r="I509" s="91">
        <v>0</v>
      </c>
      <c r="J509" s="91">
        <v>0</v>
      </c>
      <c r="K509" s="91">
        <v>0</v>
      </c>
      <c r="L509" s="91">
        <v>498</v>
      </c>
      <c r="M509" s="91">
        <v>2.96</v>
      </c>
      <c r="N509" s="91">
        <v>2.96</v>
      </c>
      <c r="P509" s="30">
        <v>3602.0800000000013</v>
      </c>
      <c r="Q509" s="30">
        <v>1592.27</v>
      </c>
      <c r="R509" s="30">
        <v>5194.350000000001</v>
      </c>
    </row>
    <row r="510" spans="2:18" ht="12.75">
      <c r="B510" s="90" t="s">
        <v>1263</v>
      </c>
      <c r="C510" s="90" t="s">
        <v>627</v>
      </c>
      <c r="D510" s="90" t="s">
        <v>809</v>
      </c>
      <c r="E510" s="91">
        <v>2955.419000000003</v>
      </c>
      <c r="F510" s="91">
        <v>3679.979000000003</v>
      </c>
      <c r="G510" s="91">
        <v>74</v>
      </c>
      <c r="H510" s="91">
        <v>4645</v>
      </c>
      <c r="I510" s="91">
        <v>0</v>
      </c>
      <c r="J510" s="91">
        <v>0</v>
      </c>
      <c r="K510" s="91">
        <v>0</v>
      </c>
      <c r="L510" s="91">
        <v>0</v>
      </c>
      <c r="M510" s="91">
        <v>3</v>
      </c>
      <c r="N510" s="91">
        <v>3</v>
      </c>
      <c r="P510" s="30">
        <v>3032.419000000003</v>
      </c>
      <c r="Q510" s="30">
        <v>5295.5599999999995</v>
      </c>
      <c r="R510" s="30">
        <v>8327.979000000003</v>
      </c>
    </row>
    <row r="511" spans="2:18" ht="12.75">
      <c r="B511" s="90" t="s">
        <v>1159</v>
      </c>
      <c r="C511" s="90" t="s">
        <v>1160</v>
      </c>
      <c r="D511" s="90" t="s">
        <v>808</v>
      </c>
      <c r="E511" s="91">
        <v>1673.6899999999994</v>
      </c>
      <c r="F511" s="91">
        <v>1913.2299999999996</v>
      </c>
      <c r="G511" s="91">
        <v>0</v>
      </c>
      <c r="H511" s="91">
        <v>0</v>
      </c>
      <c r="I511" s="91">
        <v>0</v>
      </c>
      <c r="J511" s="91">
        <v>0</v>
      </c>
      <c r="K511" s="91">
        <v>0</v>
      </c>
      <c r="L511" s="91">
        <v>0</v>
      </c>
      <c r="M511" s="91">
        <v>1.99</v>
      </c>
      <c r="N511" s="91">
        <v>1.99</v>
      </c>
      <c r="P511" s="30">
        <v>1675.6799999999994</v>
      </c>
      <c r="Q511" s="30">
        <v>239.5400000000002</v>
      </c>
      <c r="R511" s="30">
        <v>1915.2199999999996</v>
      </c>
    </row>
    <row r="512" spans="2:18" ht="12.75">
      <c r="B512" s="90" t="s">
        <v>1692</v>
      </c>
      <c r="C512" s="90" t="s">
        <v>631</v>
      </c>
      <c r="D512" s="90" t="s">
        <v>812</v>
      </c>
      <c r="E512" s="91">
        <v>1609.6000000000006</v>
      </c>
      <c r="F512" s="91">
        <v>1774.5300000000007</v>
      </c>
      <c r="G512" s="91">
        <v>0</v>
      </c>
      <c r="H512" s="91">
        <v>3</v>
      </c>
      <c r="I512" s="91">
        <v>0</v>
      </c>
      <c r="J512" s="91">
        <v>0</v>
      </c>
      <c r="K512" s="91">
        <v>0</v>
      </c>
      <c r="L512" s="91">
        <v>0</v>
      </c>
      <c r="M512" s="91">
        <v>0</v>
      </c>
      <c r="N512" s="91">
        <v>0</v>
      </c>
      <c r="P512" s="30">
        <v>1609.6000000000006</v>
      </c>
      <c r="Q512" s="30">
        <v>167.93000000000006</v>
      </c>
      <c r="R512" s="30">
        <v>1777.5300000000007</v>
      </c>
    </row>
    <row r="513" spans="2:18" ht="12.75">
      <c r="B513" s="90" t="s">
        <v>957</v>
      </c>
      <c r="C513" s="90" t="s">
        <v>958</v>
      </c>
      <c r="D513" s="90" t="s">
        <v>806</v>
      </c>
      <c r="E513" s="91">
        <v>4143.300000000003</v>
      </c>
      <c r="F513" s="91">
        <v>5170.420000000003</v>
      </c>
      <c r="G513" s="91">
        <v>42</v>
      </c>
      <c r="H513" s="91">
        <v>64</v>
      </c>
      <c r="I513" s="91">
        <v>0</v>
      </c>
      <c r="J513" s="91">
        <v>0</v>
      </c>
      <c r="K513" s="91">
        <v>0</v>
      </c>
      <c r="L513" s="91">
        <v>0</v>
      </c>
      <c r="M513" s="91">
        <v>0</v>
      </c>
      <c r="N513" s="91">
        <v>0</v>
      </c>
      <c r="P513" s="30">
        <v>4185.300000000003</v>
      </c>
      <c r="Q513" s="30">
        <v>1049.12</v>
      </c>
      <c r="R513" s="30">
        <v>5234.420000000003</v>
      </c>
    </row>
    <row r="514" spans="2:18" ht="12.75">
      <c r="B514" s="90" t="s">
        <v>1534</v>
      </c>
      <c r="C514" s="90" t="s">
        <v>1535</v>
      </c>
      <c r="D514" s="90" t="s">
        <v>811</v>
      </c>
      <c r="E514" s="91">
        <v>2348.3050000000007</v>
      </c>
      <c r="F514" s="91">
        <v>2901.8250000000007</v>
      </c>
      <c r="G514" s="91">
        <v>0</v>
      </c>
      <c r="H514" s="91">
        <v>0</v>
      </c>
      <c r="I514" s="91">
        <v>0</v>
      </c>
      <c r="J514" s="91">
        <v>0</v>
      </c>
      <c r="K514" s="91">
        <v>0</v>
      </c>
      <c r="L514" s="91">
        <v>0</v>
      </c>
      <c r="M514" s="91">
        <v>0.99</v>
      </c>
      <c r="N514" s="91">
        <v>0.99</v>
      </c>
      <c r="P514" s="30">
        <v>2349.2950000000005</v>
      </c>
      <c r="Q514" s="30">
        <v>553.52</v>
      </c>
      <c r="R514" s="30">
        <v>2902.8150000000005</v>
      </c>
    </row>
    <row r="515" spans="2:18" ht="12.75">
      <c r="B515" s="90" t="s">
        <v>1451</v>
      </c>
      <c r="C515" s="90" t="s">
        <v>1452</v>
      </c>
      <c r="D515" s="90" t="s">
        <v>810</v>
      </c>
      <c r="E515" s="91">
        <v>1869.6400000000008</v>
      </c>
      <c r="F515" s="91">
        <v>2391.1600000000008</v>
      </c>
      <c r="G515" s="91">
        <v>0</v>
      </c>
      <c r="H515" s="91">
        <v>5</v>
      </c>
      <c r="I515" s="91">
        <v>0</v>
      </c>
      <c r="J515" s="91">
        <v>0</v>
      </c>
      <c r="K515" s="91">
        <v>0</v>
      </c>
      <c r="L515" s="91">
        <v>0</v>
      </c>
      <c r="M515" s="91">
        <v>0</v>
      </c>
      <c r="N515" s="91">
        <v>0.99</v>
      </c>
      <c r="P515" s="30">
        <v>1869.6400000000008</v>
      </c>
      <c r="Q515" s="30">
        <v>527.5099999999998</v>
      </c>
      <c r="R515" s="30">
        <v>2397.1500000000005</v>
      </c>
    </row>
    <row r="516" spans="2:18" ht="12.75">
      <c r="B516" s="90" t="s">
        <v>959</v>
      </c>
      <c r="C516" s="90" t="s">
        <v>960</v>
      </c>
      <c r="D516" s="90" t="s">
        <v>806</v>
      </c>
      <c r="E516" s="91">
        <v>1554.3999999999987</v>
      </c>
      <c r="F516" s="91">
        <v>1917.5799999999988</v>
      </c>
      <c r="G516" s="91">
        <v>0</v>
      </c>
      <c r="H516" s="91">
        <v>500</v>
      </c>
      <c r="I516" s="91">
        <v>0</v>
      </c>
      <c r="J516" s="91">
        <v>0</v>
      </c>
      <c r="K516" s="91">
        <v>0</v>
      </c>
      <c r="L516" s="91">
        <v>1067</v>
      </c>
      <c r="M516" s="91">
        <v>0</v>
      </c>
      <c r="N516" s="91">
        <v>0</v>
      </c>
      <c r="P516" s="30">
        <v>1554.3999999999987</v>
      </c>
      <c r="Q516" s="30">
        <v>1930.1800000000003</v>
      </c>
      <c r="R516" s="30">
        <v>3484.579999999999</v>
      </c>
    </row>
    <row r="517" spans="2:18" ht="12.75">
      <c r="B517" s="90" t="s">
        <v>1536</v>
      </c>
      <c r="C517" s="90" t="s">
        <v>1537</v>
      </c>
      <c r="D517" s="90" t="s">
        <v>811</v>
      </c>
      <c r="E517" s="91">
        <v>5384.805000000002</v>
      </c>
      <c r="F517" s="91">
        <v>11352.305000000002</v>
      </c>
      <c r="G517" s="91">
        <v>28</v>
      </c>
      <c r="H517" s="91">
        <v>58</v>
      </c>
      <c r="I517" s="91">
        <v>11</v>
      </c>
      <c r="J517" s="91">
        <v>186</v>
      </c>
      <c r="K517" s="91">
        <v>0</v>
      </c>
      <c r="L517" s="91">
        <v>500</v>
      </c>
      <c r="M517" s="91">
        <v>1.98</v>
      </c>
      <c r="N517" s="91">
        <v>1.98</v>
      </c>
      <c r="P517" s="30">
        <v>5425.785000000002</v>
      </c>
      <c r="Q517" s="30">
        <v>6672.5</v>
      </c>
      <c r="R517" s="30">
        <v>12098.285000000002</v>
      </c>
    </row>
    <row r="518" spans="2:18" ht="12.75">
      <c r="B518" s="90" t="s">
        <v>961</v>
      </c>
      <c r="C518" s="90" t="s">
        <v>962</v>
      </c>
      <c r="D518" s="90" t="s">
        <v>806</v>
      </c>
      <c r="E518" s="91">
        <v>1785.0350000000003</v>
      </c>
      <c r="F518" s="91">
        <v>1970.6050000000002</v>
      </c>
      <c r="G518" s="91">
        <v>11</v>
      </c>
      <c r="H518" s="91">
        <v>11</v>
      </c>
      <c r="I518" s="91">
        <v>0</v>
      </c>
      <c r="J518" s="91">
        <v>0</v>
      </c>
      <c r="K518" s="91">
        <v>0</v>
      </c>
      <c r="L518" s="91">
        <v>0</v>
      </c>
      <c r="M518" s="91">
        <v>4.37</v>
      </c>
      <c r="N518" s="91">
        <v>4.37</v>
      </c>
      <c r="P518" s="30">
        <v>1800.4050000000002</v>
      </c>
      <c r="Q518" s="30">
        <v>185.56999999999994</v>
      </c>
      <c r="R518" s="30">
        <v>1985.9750000000001</v>
      </c>
    </row>
    <row r="519" spans="2:18" ht="12.75">
      <c r="B519" s="90" t="s">
        <v>963</v>
      </c>
      <c r="C519" s="90" t="s">
        <v>964</v>
      </c>
      <c r="D519" s="90" t="s">
        <v>806</v>
      </c>
      <c r="E519" s="91">
        <v>4921.995999999998</v>
      </c>
      <c r="F519" s="91">
        <v>10865.195999999998</v>
      </c>
      <c r="G519" s="91">
        <v>281.4999999999999</v>
      </c>
      <c r="H519" s="91">
        <v>423.3499999999999</v>
      </c>
      <c r="I519" s="91">
        <v>0</v>
      </c>
      <c r="J519" s="91">
        <v>0</v>
      </c>
      <c r="K519" s="91">
        <v>0</v>
      </c>
      <c r="L519" s="91">
        <v>0</v>
      </c>
      <c r="M519" s="91">
        <v>1.2</v>
      </c>
      <c r="N519" s="91">
        <v>1.2</v>
      </c>
      <c r="P519" s="30">
        <v>5204.695999999998</v>
      </c>
      <c r="Q519" s="30">
        <v>6085.050000000001</v>
      </c>
      <c r="R519" s="30">
        <v>11289.746</v>
      </c>
    </row>
    <row r="520" spans="2:18" ht="12.75">
      <c r="B520" s="90" t="s">
        <v>1453</v>
      </c>
      <c r="C520" s="90" t="s">
        <v>1454</v>
      </c>
      <c r="D520" s="90" t="s">
        <v>810</v>
      </c>
      <c r="E520" s="91">
        <v>3211.5519999999974</v>
      </c>
      <c r="F520" s="91">
        <v>3344.7119999999973</v>
      </c>
      <c r="G520" s="91">
        <v>0</v>
      </c>
      <c r="H520" s="91">
        <v>0</v>
      </c>
      <c r="I520" s="91">
        <v>14</v>
      </c>
      <c r="J520" s="91">
        <v>14</v>
      </c>
      <c r="K520" s="91">
        <v>0</v>
      </c>
      <c r="L520" s="91">
        <v>0</v>
      </c>
      <c r="M520" s="91">
        <v>0</v>
      </c>
      <c r="N520" s="91">
        <v>0</v>
      </c>
      <c r="P520" s="30">
        <v>3225.5519999999974</v>
      </c>
      <c r="Q520" s="30">
        <v>133.15999999999985</v>
      </c>
      <c r="R520" s="30">
        <v>3358.7119999999973</v>
      </c>
    </row>
    <row r="521" spans="2:18" ht="12.75">
      <c r="B521" s="90" t="s">
        <v>1538</v>
      </c>
      <c r="C521" s="90" t="s">
        <v>1539</v>
      </c>
      <c r="D521" s="90" t="s">
        <v>811</v>
      </c>
      <c r="E521" s="91">
        <v>4851.870999999998</v>
      </c>
      <c r="F521" s="91">
        <v>5893.440999999998</v>
      </c>
      <c r="G521" s="91">
        <v>0</v>
      </c>
      <c r="H521" s="91">
        <v>0</v>
      </c>
      <c r="I521" s="91">
        <v>0</v>
      </c>
      <c r="J521" s="91">
        <v>14.8</v>
      </c>
      <c r="K521" s="91">
        <v>0</v>
      </c>
      <c r="L521" s="91">
        <v>499</v>
      </c>
      <c r="M521" s="91">
        <v>2.16</v>
      </c>
      <c r="N521" s="91">
        <v>2.16</v>
      </c>
      <c r="P521" s="30">
        <v>4854.030999999998</v>
      </c>
      <c r="Q521" s="30">
        <v>1555.37</v>
      </c>
      <c r="R521" s="30">
        <v>6409.400999999998</v>
      </c>
    </row>
    <row r="522" spans="2:18" ht="12.75">
      <c r="B522" s="90" t="s">
        <v>1455</v>
      </c>
      <c r="C522" s="90" t="s">
        <v>1964</v>
      </c>
      <c r="D522" s="90" t="s">
        <v>810</v>
      </c>
      <c r="E522" s="91">
        <v>2382.45</v>
      </c>
      <c r="F522" s="91">
        <v>3031.3099999999995</v>
      </c>
      <c r="G522" s="91">
        <v>0</v>
      </c>
      <c r="H522" s="91">
        <v>0</v>
      </c>
      <c r="I522" s="91">
        <v>0</v>
      </c>
      <c r="J522" s="91">
        <v>0</v>
      </c>
      <c r="K522" s="91">
        <v>0</v>
      </c>
      <c r="L522" s="91">
        <v>0</v>
      </c>
      <c r="M522" s="91">
        <v>0</v>
      </c>
      <c r="N522" s="91">
        <v>0</v>
      </c>
      <c r="P522" s="30">
        <v>2382.45</v>
      </c>
      <c r="Q522" s="30">
        <v>648.8599999999997</v>
      </c>
      <c r="R522" s="30">
        <v>3031.3099999999995</v>
      </c>
    </row>
    <row r="523" spans="2:18" ht="12.75">
      <c r="B523" s="90" t="s">
        <v>1456</v>
      </c>
      <c r="C523" s="90" t="s">
        <v>1965</v>
      </c>
      <c r="D523" s="90" t="s">
        <v>810</v>
      </c>
      <c r="E523" s="91">
        <v>1843.3099999999997</v>
      </c>
      <c r="F523" s="91">
        <v>2468.9199999999996</v>
      </c>
      <c r="G523" s="91">
        <v>0</v>
      </c>
      <c r="H523" s="91">
        <v>0</v>
      </c>
      <c r="I523" s="91">
        <v>0</v>
      </c>
      <c r="J523" s="91">
        <v>0</v>
      </c>
      <c r="K523" s="91">
        <v>0</v>
      </c>
      <c r="L523" s="91">
        <v>0</v>
      </c>
      <c r="M523" s="91">
        <v>0</v>
      </c>
      <c r="N523" s="91">
        <v>0</v>
      </c>
      <c r="P523" s="30">
        <v>1843.3099999999997</v>
      </c>
      <c r="Q523" s="30">
        <v>625.6099999999999</v>
      </c>
      <c r="R523" s="30">
        <v>2468.9199999999996</v>
      </c>
    </row>
    <row r="524" spans="2:18" ht="12.75">
      <c r="B524" s="90" t="s">
        <v>965</v>
      </c>
      <c r="C524" s="90" t="s">
        <v>966</v>
      </c>
      <c r="D524" s="90" t="s">
        <v>806</v>
      </c>
      <c r="E524" s="91">
        <v>919.2799999999999</v>
      </c>
      <c r="F524" s="91">
        <v>1179.8700000000001</v>
      </c>
      <c r="G524" s="91">
        <v>0</v>
      </c>
      <c r="H524" s="91">
        <v>0</v>
      </c>
      <c r="I524" s="91">
        <v>0</v>
      </c>
      <c r="J524" s="91">
        <v>0</v>
      </c>
      <c r="K524" s="91">
        <v>0</v>
      </c>
      <c r="L524" s="91">
        <v>0</v>
      </c>
      <c r="M524" s="91">
        <v>0.99</v>
      </c>
      <c r="N524" s="91">
        <v>0.99</v>
      </c>
      <c r="P524" s="30">
        <v>920.2699999999999</v>
      </c>
      <c r="Q524" s="30">
        <v>260.59000000000026</v>
      </c>
      <c r="R524" s="30">
        <v>1180.8600000000001</v>
      </c>
    </row>
    <row r="525" spans="2:18" ht="12.75">
      <c r="B525" s="90" t="s">
        <v>1264</v>
      </c>
      <c r="C525" s="90" t="s">
        <v>1265</v>
      </c>
      <c r="D525" s="90" t="s">
        <v>809</v>
      </c>
      <c r="E525" s="91">
        <v>1308.2900000000009</v>
      </c>
      <c r="F525" s="91">
        <v>1377.9100000000008</v>
      </c>
      <c r="G525" s="91">
        <v>3</v>
      </c>
      <c r="H525" s="91">
        <v>23</v>
      </c>
      <c r="I525" s="91">
        <v>0</v>
      </c>
      <c r="J525" s="91">
        <v>0</v>
      </c>
      <c r="K525" s="91">
        <v>0</v>
      </c>
      <c r="L525" s="91">
        <v>0</v>
      </c>
      <c r="M525" s="91">
        <v>0</v>
      </c>
      <c r="N525" s="91">
        <v>0</v>
      </c>
      <c r="P525" s="30">
        <v>1311.2900000000009</v>
      </c>
      <c r="Q525" s="30">
        <v>89.61999999999989</v>
      </c>
      <c r="R525" s="30">
        <v>1400.9100000000008</v>
      </c>
    </row>
    <row r="526" spans="2:18" ht="12.75">
      <c r="B526" s="90" t="s">
        <v>1457</v>
      </c>
      <c r="C526" s="90" t="s">
        <v>641</v>
      </c>
      <c r="D526" s="90" t="s">
        <v>810</v>
      </c>
      <c r="E526" s="91">
        <v>893.6099999999997</v>
      </c>
      <c r="F526" s="91">
        <v>960.9399999999996</v>
      </c>
      <c r="G526" s="91">
        <v>0</v>
      </c>
      <c r="H526" s="91">
        <v>0</v>
      </c>
      <c r="I526" s="91">
        <v>0</v>
      </c>
      <c r="J526" s="91">
        <v>0</v>
      </c>
      <c r="K526" s="91">
        <v>0</v>
      </c>
      <c r="L526" s="91">
        <v>0</v>
      </c>
      <c r="M526" s="91">
        <v>0</v>
      </c>
      <c r="N526" s="91">
        <v>0</v>
      </c>
      <c r="P526" s="30">
        <v>893.6099999999997</v>
      </c>
      <c r="Q526" s="30">
        <v>67.32999999999993</v>
      </c>
      <c r="R526" s="30">
        <v>960.9399999999996</v>
      </c>
    </row>
    <row r="527" spans="2:18" ht="12.75">
      <c r="B527" s="90" t="s">
        <v>967</v>
      </c>
      <c r="C527" s="90" t="s">
        <v>643</v>
      </c>
      <c r="D527" s="90" t="s">
        <v>806</v>
      </c>
      <c r="E527" s="91">
        <v>1352.3700000000001</v>
      </c>
      <c r="F527" s="91">
        <v>1634.9</v>
      </c>
      <c r="G527" s="91">
        <v>11</v>
      </c>
      <c r="H527" s="91">
        <v>11</v>
      </c>
      <c r="I527" s="91">
        <v>0</v>
      </c>
      <c r="J527" s="91">
        <v>0</v>
      </c>
      <c r="K527" s="91">
        <v>0</v>
      </c>
      <c r="L527" s="91">
        <v>0</v>
      </c>
      <c r="M527" s="91">
        <v>0</v>
      </c>
      <c r="N527" s="91">
        <v>0</v>
      </c>
      <c r="P527" s="30">
        <v>1363.3700000000001</v>
      </c>
      <c r="Q527" s="30">
        <v>282.53</v>
      </c>
      <c r="R527" s="30">
        <v>1645.9</v>
      </c>
    </row>
    <row r="528" spans="2:18" ht="12.75">
      <c r="B528" s="90" t="s">
        <v>1540</v>
      </c>
      <c r="C528" s="90" t="s">
        <v>1541</v>
      </c>
      <c r="D528" s="90" t="s">
        <v>811</v>
      </c>
      <c r="E528" s="91">
        <v>6203.415</v>
      </c>
      <c r="F528" s="91">
        <v>24643.725</v>
      </c>
      <c r="G528" s="91">
        <v>154.1</v>
      </c>
      <c r="H528" s="91">
        <v>2200.1</v>
      </c>
      <c r="I528" s="91">
        <v>2.5</v>
      </c>
      <c r="J528" s="91">
        <v>2.5</v>
      </c>
      <c r="K528" s="91">
        <v>0</v>
      </c>
      <c r="L528" s="91">
        <v>0</v>
      </c>
      <c r="M528" s="91">
        <v>1.98</v>
      </c>
      <c r="N528" s="91">
        <v>1.98</v>
      </c>
      <c r="P528" s="30">
        <v>6361.995</v>
      </c>
      <c r="Q528" s="30">
        <v>20486.309999999998</v>
      </c>
      <c r="R528" s="30">
        <v>26848.304999999997</v>
      </c>
    </row>
    <row r="529" spans="2:18" ht="12.75">
      <c r="B529" s="90" t="s">
        <v>1266</v>
      </c>
      <c r="C529" s="90" t="s">
        <v>1267</v>
      </c>
      <c r="D529" s="90" t="s">
        <v>809</v>
      </c>
      <c r="E529" s="91">
        <v>1537.8600000000004</v>
      </c>
      <c r="F529" s="91">
        <v>1740.5200000000004</v>
      </c>
      <c r="G529" s="91">
        <v>22</v>
      </c>
      <c r="H529" s="91">
        <v>22</v>
      </c>
      <c r="I529" s="91">
        <v>0</v>
      </c>
      <c r="J529" s="91">
        <v>0</v>
      </c>
      <c r="K529" s="91">
        <v>0</v>
      </c>
      <c r="L529" s="91">
        <v>0</v>
      </c>
      <c r="M529" s="91">
        <v>0</v>
      </c>
      <c r="N529" s="91">
        <v>0</v>
      </c>
      <c r="P529" s="30">
        <v>1559.8600000000004</v>
      </c>
      <c r="Q529" s="30">
        <v>202.66000000000008</v>
      </c>
      <c r="R529" s="30">
        <v>1762.5200000000004</v>
      </c>
    </row>
    <row r="530" spans="2:18" ht="12.75">
      <c r="B530" s="90" t="s">
        <v>1268</v>
      </c>
      <c r="C530" s="90" t="s">
        <v>1269</v>
      </c>
      <c r="D530" s="90" t="s">
        <v>809</v>
      </c>
      <c r="E530" s="91">
        <v>1518.4599999999994</v>
      </c>
      <c r="F530" s="91">
        <v>1584.5399999999993</v>
      </c>
      <c r="G530" s="91">
        <v>0</v>
      </c>
      <c r="H530" s="91">
        <v>0</v>
      </c>
      <c r="I530" s="91">
        <v>0</v>
      </c>
      <c r="J530" s="91">
        <v>0</v>
      </c>
      <c r="K530" s="91">
        <v>0</v>
      </c>
      <c r="L530" s="91">
        <v>0</v>
      </c>
      <c r="M530" s="91">
        <v>0.99</v>
      </c>
      <c r="N530" s="91">
        <v>0.99</v>
      </c>
      <c r="P530" s="30">
        <v>1519.4499999999994</v>
      </c>
      <c r="Q530" s="30">
        <v>66.07999999999993</v>
      </c>
      <c r="R530" s="30">
        <v>1585.5299999999993</v>
      </c>
    </row>
    <row r="531" spans="2:18" ht="12.75">
      <c r="B531" s="90" t="s">
        <v>1542</v>
      </c>
      <c r="C531" s="90" t="s">
        <v>1543</v>
      </c>
      <c r="D531" s="90" t="s">
        <v>811</v>
      </c>
      <c r="E531" s="91">
        <v>5281.184999999999</v>
      </c>
      <c r="F531" s="91">
        <v>6386.624999999998</v>
      </c>
      <c r="G531" s="91">
        <v>183.79999999999998</v>
      </c>
      <c r="H531" s="91">
        <v>1024.3000000000002</v>
      </c>
      <c r="I531" s="91">
        <v>0</v>
      </c>
      <c r="J531" s="91">
        <v>0</v>
      </c>
      <c r="K531" s="91">
        <v>0</v>
      </c>
      <c r="L531" s="91">
        <v>0</v>
      </c>
      <c r="M531" s="91">
        <v>1</v>
      </c>
      <c r="N531" s="91">
        <v>1</v>
      </c>
      <c r="P531" s="30">
        <v>5465.984999999999</v>
      </c>
      <c r="Q531" s="30">
        <v>1945.9399999999996</v>
      </c>
      <c r="R531" s="30">
        <v>7411.924999999998</v>
      </c>
    </row>
    <row r="532" spans="2:18" ht="12.75">
      <c r="B532" s="90" t="s">
        <v>1693</v>
      </c>
      <c r="C532" s="90" t="s">
        <v>649</v>
      </c>
      <c r="D532" s="90" t="s">
        <v>812</v>
      </c>
      <c r="E532" s="91">
        <v>2844.309999999998</v>
      </c>
      <c r="F532" s="91">
        <v>3923.6399999999985</v>
      </c>
      <c r="G532" s="91">
        <v>11</v>
      </c>
      <c r="H532" s="91">
        <v>101</v>
      </c>
      <c r="I532" s="91">
        <v>2.76</v>
      </c>
      <c r="J532" s="91">
        <v>2.76</v>
      </c>
      <c r="K532" s="91">
        <v>0</v>
      </c>
      <c r="L532" s="91">
        <v>0</v>
      </c>
      <c r="M532" s="91">
        <v>0</v>
      </c>
      <c r="N532" s="91">
        <v>0</v>
      </c>
      <c r="P532" s="30">
        <v>2858.0699999999983</v>
      </c>
      <c r="Q532" s="30">
        <v>1169.3300000000004</v>
      </c>
      <c r="R532" s="30">
        <v>4027.3999999999987</v>
      </c>
    </row>
    <row r="533" spans="2:18" ht="12.75">
      <c r="B533" s="90" t="s">
        <v>1694</v>
      </c>
      <c r="C533" s="90" t="s">
        <v>651</v>
      </c>
      <c r="D533" s="90" t="s">
        <v>812</v>
      </c>
      <c r="E533" s="91">
        <v>2277.710000000002</v>
      </c>
      <c r="F533" s="91">
        <v>2607.2800000000016</v>
      </c>
      <c r="G533" s="91">
        <v>176.5</v>
      </c>
      <c r="H533" s="91">
        <v>336.5</v>
      </c>
      <c r="I533" s="91">
        <v>14.75</v>
      </c>
      <c r="J533" s="91">
        <v>14.75</v>
      </c>
      <c r="K533" s="91">
        <v>0</v>
      </c>
      <c r="L533" s="91">
        <v>0</v>
      </c>
      <c r="M533" s="91">
        <v>2</v>
      </c>
      <c r="N533" s="91">
        <v>2</v>
      </c>
      <c r="P533" s="30">
        <v>2470.960000000002</v>
      </c>
      <c r="Q533" s="30">
        <v>489.5699999999997</v>
      </c>
      <c r="R533" s="30">
        <v>2960.5300000000016</v>
      </c>
    </row>
    <row r="534" spans="2:18" ht="12.75">
      <c r="B534" s="90" t="s">
        <v>1270</v>
      </c>
      <c r="C534" s="90" t="s">
        <v>1271</v>
      </c>
      <c r="D534" s="90" t="s">
        <v>809</v>
      </c>
      <c r="E534" s="91">
        <v>1255.9249999999986</v>
      </c>
      <c r="F534" s="91">
        <v>1312.5149999999985</v>
      </c>
      <c r="G534" s="91">
        <v>0</v>
      </c>
      <c r="H534" s="91">
        <v>0</v>
      </c>
      <c r="I534" s="91">
        <v>0</v>
      </c>
      <c r="J534" s="91">
        <v>0</v>
      </c>
      <c r="K534" s="91">
        <v>0</v>
      </c>
      <c r="L534" s="91">
        <v>0</v>
      </c>
      <c r="M534" s="91">
        <v>0</v>
      </c>
      <c r="N534" s="91">
        <v>0</v>
      </c>
      <c r="P534" s="30">
        <v>1255.9249999999986</v>
      </c>
      <c r="Q534" s="30">
        <v>56.58999999999992</v>
      </c>
      <c r="R534" s="30">
        <v>1312.5149999999985</v>
      </c>
    </row>
    <row r="535" spans="2:18" ht="12.75">
      <c r="B535" s="90" t="s">
        <v>968</v>
      </c>
      <c r="C535" s="90" t="s">
        <v>653</v>
      </c>
      <c r="D535" s="90" t="s">
        <v>806</v>
      </c>
      <c r="E535" s="91">
        <v>1425.41</v>
      </c>
      <c r="F535" s="91">
        <v>1596.5100000000002</v>
      </c>
      <c r="G535" s="91">
        <v>0</v>
      </c>
      <c r="H535" s="91">
        <v>500</v>
      </c>
      <c r="I535" s="91">
        <v>0</v>
      </c>
      <c r="J535" s="91">
        <v>0</v>
      </c>
      <c r="K535" s="91">
        <v>0</v>
      </c>
      <c r="L535" s="91">
        <v>0</v>
      </c>
      <c r="M535" s="91">
        <v>0</v>
      </c>
      <c r="N535" s="91">
        <v>0</v>
      </c>
      <c r="P535" s="30">
        <v>1425.41</v>
      </c>
      <c r="Q535" s="30">
        <v>671.1000000000001</v>
      </c>
      <c r="R535" s="30">
        <v>2096.51</v>
      </c>
    </row>
    <row r="536" spans="2:18" ht="12.75">
      <c r="B536" s="92">
        <v>857</v>
      </c>
      <c r="C536" s="90" t="s">
        <v>655</v>
      </c>
      <c r="D536" s="90" t="s">
        <v>804</v>
      </c>
      <c r="E536" s="91">
        <v>3681.12</v>
      </c>
      <c r="F536" s="91">
        <v>3857.58</v>
      </c>
      <c r="G536" s="91">
        <v>130.5</v>
      </c>
      <c r="H536" s="91">
        <v>237.5</v>
      </c>
      <c r="I536" s="91">
        <v>0</v>
      </c>
      <c r="J536" s="91">
        <v>680</v>
      </c>
      <c r="K536" s="91">
        <v>0</v>
      </c>
      <c r="L536" s="91">
        <v>0</v>
      </c>
      <c r="M536" s="91">
        <v>0</v>
      </c>
      <c r="N536" s="91">
        <v>0</v>
      </c>
      <c r="P536" s="30">
        <v>3811.62</v>
      </c>
      <c r="Q536" s="30">
        <v>963.46</v>
      </c>
      <c r="R536" s="30">
        <v>4775.08</v>
      </c>
    </row>
    <row r="537" spans="2:18" ht="12.75">
      <c r="B537" s="90" t="s">
        <v>1272</v>
      </c>
      <c r="C537" s="90" t="s">
        <v>657</v>
      </c>
      <c r="D537" s="90" t="s">
        <v>809</v>
      </c>
      <c r="E537" s="91">
        <v>2577.6599999999967</v>
      </c>
      <c r="F537" s="91">
        <v>2748.5599999999968</v>
      </c>
      <c r="G537" s="91">
        <v>0</v>
      </c>
      <c r="H537" s="91">
        <v>0</v>
      </c>
      <c r="I537" s="91">
        <v>0</v>
      </c>
      <c r="J537" s="91">
        <v>0</v>
      </c>
      <c r="K537" s="91">
        <v>0</v>
      </c>
      <c r="L537" s="91">
        <v>0</v>
      </c>
      <c r="M537" s="91">
        <v>0.99</v>
      </c>
      <c r="N537" s="91">
        <v>0.99</v>
      </c>
      <c r="P537" s="30">
        <v>2578.6499999999965</v>
      </c>
      <c r="Q537" s="30">
        <v>170.9000000000001</v>
      </c>
      <c r="R537" s="30">
        <v>2749.5499999999965</v>
      </c>
    </row>
    <row r="538" spans="2:18" ht="12.75">
      <c r="B538" s="90" t="s">
        <v>1161</v>
      </c>
      <c r="C538" s="90" t="s">
        <v>1162</v>
      </c>
      <c r="D538" s="90" t="s">
        <v>808</v>
      </c>
      <c r="E538" s="91">
        <v>2519.5899999999974</v>
      </c>
      <c r="F538" s="91">
        <v>2568.889999999997</v>
      </c>
      <c r="G538" s="91">
        <v>26</v>
      </c>
      <c r="H538" s="91">
        <v>32</v>
      </c>
      <c r="I538" s="91">
        <v>0</v>
      </c>
      <c r="J538" s="91">
        <v>524</v>
      </c>
      <c r="K538" s="91">
        <v>0</v>
      </c>
      <c r="L538" s="91">
        <v>0</v>
      </c>
      <c r="M538" s="91">
        <v>0</v>
      </c>
      <c r="N538" s="91">
        <v>0</v>
      </c>
      <c r="P538" s="30">
        <v>2545.5899999999974</v>
      </c>
      <c r="Q538" s="30">
        <v>579.2999999999997</v>
      </c>
      <c r="R538" s="30">
        <v>3124.889999999997</v>
      </c>
    </row>
    <row r="539" spans="2:18" ht="12.75">
      <c r="B539" s="90" t="s">
        <v>1163</v>
      </c>
      <c r="C539" s="90" t="s">
        <v>1164</v>
      </c>
      <c r="D539" s="90" t="s">
        <v>808</v>
      </c>
      <c r="E539" s="91">
        <v>2196.424999999998</v>
      </c>
      <c r="F539" s="91">
        <v>2284.2849999999976</v>
      </c>
      <c r="G539" s="91">
        <v>0</v>
      </c>
      <c r="H539" s="91">
        <v>15</v>
      </c>
      <c r="I539" s="91">
        <v>0</v>
      </c>
      <c r="J539" s="91">
        <v>0</v>
      </c>
      <c r="K539" s="91">
        <v>0</v>
      </c>
      <c r="L539" s="91">
        <v>0</v>
      </c>
      <c r="M539" s="91">
        <v>0</v>
      </c>
      <c r="N539" s="91">
        <v>0</v>
      </c>
      <c r="P539" s="30">
        <v>2196.424999999998</v>
      </c>
      <c r="Q539" s="30">
        <v>102.85999999999967</v>
      </c>
      <c r="R539" s="30">
        <v>2299.2849999999976</v>
      </c>
    </row>
    <row r="540" spans="2:18" ht="12.75">
      <c r="B540" s="90" t="s">
        <v>1695</v>
      </c>
      <c r="C540" s="90" t="s">
        <v>1696</v>
      </c>
      <c r="D540" s="90" t="s">
        <v>812</v>
      </c>
      <c r="E540" s="91">
        <v>881.2000000000003</v>
      </c>
      <c r="F540" s="91">
        <v>1011.0500000000003</v>
      </c>
      <c r="G540" s="91">
        <v>15</v>
      </c>
      <c r="H540" s="91">
        <v>95</v>
      </c>
      <c r="I540" s="91">
        <v>0</v>
      </c>
      <c r="J540" s="91">
        <v>0</v>
      </c>
      <c r="K540" s="91">
        <v>0</v>
      </c>
      <c r="L540" s="91">
        <v>0</v>
      </c>
      <c r="M540" s="91">
        <v>0</v>
      </c>
      <c r="N540" s="91">
        <v>0</v>
      </c>
      <c r="P540" s="30">
        <v>896.2000000000003</v>
      </c>
      <c r="Q540" s="30">
        <v>209.8499999999999</v>
      </c>
      <c r="R540" s="30">
        <v>1106.0500000000002</v>
      </c>
    </row>
    <row r="541" spans="2:18" ht="12.75">
      <c r="B541" s="90" t="s">
        <v>1697</v>
      </c>
      <c r="C541" s="90" t="s">
        <v>1698</v>
      </c>
      <c r="D541" s="90" t="s">
        <v>812</v>
      </c>
      <c r="E541" s="91">
        <v>1951.779999999999</v>
      </c>
      <c r="F541" s="91">
        <v>2019.769999999999</v>
      </c>
      <c r="G541" s="91">
        <v>0</v>
      </c>
      <c r="H541" s="91">
        <v>0</v>
      </c>
      <c r="I541" s="91">
        <v>0</v>
      </c>
      <c r="J541" s="91">
        <v>0</v>
      </c>
      <c r="K541" s="91">
        <v>0</v>
      </c>
      <c r="L541" s="91">
        <v>0</v>
      </c>
      <c r="M541" s="91">
        <v>0</v>
      </c>
      <c r="N541" s="91">
        <v>0</v>
      </c>
      <c r="P541" s="30">
        <v>1951.779999999999</v>
      </c>
      <c r="Q541" s="30">
        <v>67.99000000000001</v>
      </c>
      <c r="R541" s="30">
        <v>2019.769999999999</v>
      </c>
    </row>
    <row r="542" spans="2:18" ht="12.75">
      <c r="B542" s="90" t="s">
        <v>1699</v>
      </c>
      <c r="C542" s="90" t="s">
        <v>1700</v>
      </c>
      <c r="D542" s="90" t="s">
        <v>812</v>
      </c>
      <c r="E542" s="91">
        <v>2563.6550000000016</v>
      </c>
      <c r="F542" s="91">
        <v>2658.1050000000014</v>
      </c>
      <c r="G542" s="91">
        <v>0</v>
      </c>
      <c r="H542" s="91">
        <v>0</v>
      </c>
      <c r="I542" s="91">
        <v>0</v>
      </c>
      <c r="J542" s="91">
        <v>0</v>
      </c>
      <c r="K542" s="91">
        <v>0</v>
      </c>
      <c r="L542" s="91">
        <v>0</v>
      </c>
      <c r="M542" s="91">
        <v>6.49</v>
      </c>
      <c r="N542" s="91">
        <v>6.49</v>
      </c>
      <c r="P542" s="30">
        <v>2570.1450000000013</v>
      </c>
      <c r="Q542" s="30">
        <v>94.44999999999982</v>
      </c>
      <c r="R542" s="30">
        <v>2664.595000000001</v>
      </c>
    </row>
    <row r="543" spans="2:18" ht="12.75">
      <c r="B543" s="90" t="s">
        <v>1701</v>
      </c>
      <c r="C543" s="90" t="s">
        <v>1702</v>
      </c>
      <c r="D543" s="90" t="s">
        <v>812</v>
      </c>
      <c r="E543" s="91">
        <v>4051.39</v>
      </c>
      <c r="F543" s="91">
        <v>5112.5599999999995</v>
      </c>
      <c r="G543" s="91">
        <v>48</v>
      </c>
      <c r="H543" s="91">
        <v>70</v>
      </c>
      <c r="I543" s="91">
        <v>0</v>
      </c>
      <c r="J543" s="91">
        <v>0</v>
      </c>
      <c r="K543" s="91">
        <v>0</v>
      </c>
      <c r="L543" s="91">
        <v>0</v>
      </c>
      <c r="M543" s="91">
        <v>3</v>
      </c>
      <c r="N543" s="91">
        <v>4.5</v>
      </c>
      <c r="P543" s="30">
        <v>4102.389999999999</v>
      </c>
      <c r="Q543" s="30">
        <v>1084.67</v>
      </c>
      <c r="R543" s="30">
        <v>5187.0599999999995</v>
      </c>
    </row>
    <row r="544" spans="2:18" ht="12.75">
      <c r="B544" s="90" t="s">
        <v>1703</v>
      </c>
      <c r="C544" s="90" t="s">
        <v>1704</v>
      </c>
      <c r="D544" s="90" t="s">
        <v>812</v>
      </c>
      <c r="E544" s="91">
        <v>1613.8700000000001</v>
      </c>
      <c r="F544" s="91">
        <v>1660.7600000000002</v>
      </c>
      <c r="G544" s="91">
        <v>0</v>
      </c>
      <c r="H544" s="91">
        <v>0</v>
      </c>
      <c r="I544" s="91">
        <v>0</v>
      </c>
      <c r="J544" s="91">
        <v>0</v>
      </c>
      <c r="K544" s="91">
        <v>0</v>
      </c>
      <c r="L544" s="91">
        <v>0</v>
      </c>
      <c r="M544" s="91">
        <v>0</v>
      </c>
      <c r="N544" s="91">
        <v>0</v>
      </c>
      <c r="P544" s="30">
        <v>1613.8700000000001</v>
      </c>
      <c r="Q544" s="30">
        <v>46.8900000000001</v>
      </c>
      <c r="R544" s="30">
        <v>1660.7600000000002</v>
      </c>
    </row>
    <row r="545" spans="2:18" ht="12.75">
      <c r="B545" s="90" t="s">
        <v>1705</v>
      </c>
      <c r="C545" s="90" t="s">
        <v>663</v>
      </c>
      <c r="D545" s="90" t="s">
        <v>812</v>
      </c>
      <c r="E545" s="91">
        <v>3523.214999999998</v>
      </c>
      <c r="F545" s="91">
        <v>4663.934999999999</v>
      </c>
      <c r="G545" s="91">
        <v>22</v>
      </c>
      <c r="H545" s="91">
        <v>27</v>
      </c>
      <c r="I545" s="91">
        <v>0</v>
      </c>
      <c r="J545" s="91">
        <v>0</v>
      </c>
      <c r="K545" s="91">
        <v>0</v>
      </c>
      <c r="L545" s="91">
        <v>0</v>
      </c>
      <c r="M545" s="91">
        <v>2.9699999999999998</v>
      </c>
      <c r="N545" s="91">
        <v>2.9699999999999998</v>
      </c>
      <c r="P545" s="30">
        <v>3548.1849999999977</v>
      </c>
      <c r="Q545" s="30">
        <v>1145.7200000000012</v>
      </c>
      <c r="R545" s="30">
        <v>4693.904999999999</v>
      </c>
    </row>
    <row r="546" spans="2:18" ht="12.75">
      <c r="B546" s="90" t="s">
        <v>1098</v>
      </c>
      <c r="C546" s="90" t="s">
        <v>1099</v>
      </c>
      <c r="D546" s="90" t="s">
        <v>807</v>
      </c>
      <c r="E546" s="91">
        <v>368.03</v>
      </c>
      <c r="F546" s="91">
        <v>432.58</v>
      </c>
      <c r="G546" s="91">
        <v>0</v>
      </c>
      <c r="H546" s="91">
        <v>0</v>
      </c>
      <c r="I546" s="91">
        <v>0</v>
      </c>
      <c r="J546" s="91">
        <v>0</v>
      </c>
      <c r="K546" s="91">
        <v>0</v>
      </c>
      <c r="L546" s="91">
        <v>0</v>
      </c>
      <c r="M546" s="91">
        <v>0</v>
      </c>
      <c r="N546" s="91">
        <v>0</v>
      </c>
      <c r="P546" s="30">
        <v>368.03</v>
      </c>
      <c r="Q546" s="30">
        <v>64.55000000000001</v>
      </c>
      <c r="R546" s="30">
        <v>432.58</v>
      </c>
    </row>
    <row r="547" spans="2:18" ht="12.75">
      <c r="B547" s="90" t="s">
        <v>1273</v>
      </c>
      <c r="C547" s="90" t="s">
        <v>1274</v>
      </c>
      <c r="D547" s="90" t="s">
        <v>809</v>
      </c>
      <c r="E547" s="91">
        <v>921.9799999999993</v>
      </c>
      <c r="F547" s="91">
        <v>979.1699999999994</v>
      </c>
      <c r="G547" s="91">
        <v>0</v>
      </c>
      <c r="H547" s="91">
        <v>0</v>
      </c>
      <c r="I547" s="91">
        <v>0</v>
      </c>
      <c r="J547" s="91">
        <v>0</v>
      </c>
      <c r="K547" s="91">
        <v>0</v>
      </c>
      <c r="L547" s="91">
        <v>0</v>
      </c>
      <c r="M547" s="91">
        <v>0</v>
      </c>
      <c r="N547" s="91">
        <v>0</v>
      </c>
      <c r="P547" s="30">
        <v>921.9799999999993</v>
      </c>
      <c r="Q547" s="30">
        <v>57.190000000000055</v>
      </c>
      <c r="R547" s="30">
        <v>979.1699999999994</v>
      </c>
    </row>
    <row r="548" spans="2:18" ht="12.75">
      <c r="B548" s="90" t="s">
        <v>1544</v>
      </c>
      <c r="C548" s="90" t="s">
        <v>665</v>
      </c>
      <c r="D548" s="90" t="s">
        <v>811</v>
      </c>
      <c r="E548" s="91">
        <v>4480.664000000002</v>
      </c>
      <c r="F548" s="91">
        <v>5819.964000000002</v>
      </c>
      <c r="G548" s="91">
        <v>12.399999999999999</v>
      </c>
      <c r="H548" s="91">
        <v>22.4</v>
      </c>
      <c r="I548" s="91">
        <v>42</v>
      </c>
      <c r="J548" s="91">
        <v>48</v>
      </c>
      <c r="K548" s="91">
        <v>0</v>
      </c>
      <c r="L548" s="91">
        <v>0</v>
      </c>
      <c r="M548" s="91">
        <v>0</v>
      </c>
      <c r="N548" s="91">
        <v>0</v>
      </c>
      <c r="P548" s="30">
        <v>4535.064000000001</v>
      </c>
      <c r="Q548" s="30">
        <v>1355.3000000000002</v>
      </c>
      <c r="R548" s="30">
        <v>5890.364000000001</v>
      </c>
    </row>
    <row r="549" spans="2:18" ht="12.75">
      <c r="B549" s="90" t="s">
        <v>969</v>
      </c>
      <c r="C549" s="90" t="s">
        <v>667</v>
      </c>
      <c r="D549" s="90" t="s">
        <v>806</v>
      </c>
      <c r="E549" s="91">
        <v>5948.9850000000015</v>
      </c>
      <c r="F549" s="91">
        <v>8652.300000000001</v>
      </c>
      <c r="G549" s="91">
        <v>297.05</v>
      </c>
      <c r="H549" s="91">
        <v>652.05</v>
      </c>
      <c r="I549" s="91">
        <v>0</v>
      </c>
      <c r="J549" s="91">
        <v>0</v>
      </c>
      <c r="K549" s="91">
        <v>0</v>
      </c>
      <c r="L549" s="91">
        <v>4117</v>
      </c>
      <c r="M549" s="91">
        <v>0.99</v>
      </c>
      <c r="N549" s="91">
        <v>0.99</v>
      </c>
      <c r="P549" s="30">
        <v>6247.0250000000015</v>
      </c>
      <c r="Q549" s="30">
        <v>7175.314999999999</v>
      </c>
      <c r="R549" s="30">
        <v>13422.34</v>
      </c>
    </row>
    <row r="550" spans="2:18" ht="12.75">
      <c r="B550" s="90" t="s">
        <v>1165</v>
      </c>
      <c r="C550" s="90" t="s">
        <v>1166</v>
      </c>
      <c r="D550" s="90" t="s">
        <v>808</v>
      </c>
      <c r="E550" s="91">
        <v>1567.1149999999996</v>
      </c>
      <c r="F550" s="91">
        <v>1766.9749999999995</v>
      </c>
      <c r="G550" s="91">
        <v>0</v>
      </c>
      <c r="H550" s="91">
        <v>0</v>
      </c>
      <c r="I550" s="91">
        <v>0</v>
      </c>
      <c r="J550" s="91">
        <v>0</v>
      </c>
      <c r="K550" s="91">
        <v>0</v>
      </c>
      <c r="L550" s="91">
        <v>0</v>
      </c>
      <c r="M550" s="91">
        <v>0</v>
      </c>
      <c r="N550" s="91">
        <v>0</v>
      </c>
      <c r="P550" s="30">
        <v>1567.1149999999996</v>
      </c>
      <c r="Q550" s="30">
        <v>199.8599999999999</v>
      </c>
      <c r="R550" s="30">
        <v>1766.9749999999995</v>
      </c>
    </row>
    <row r="551" spans="2:18" ht="12.75">
      <c r="B551" s="90" t="s">
        <v>1458</v>
      </c>
      <c r="C551" s="90" t="s">
        <v>671</v>
      </c>
      <c r="D551" s="90" t="s">
        <v>810</v>
      </c>
      <c r="E551" s="91">
        <v>1976.4199999999998</v>
      </c>
      <c r="F551" s="91">
        <v>2181.9199999999996</v>
      </c>
      <c r="G551" s="91">
        <v>0</v>
      </c>
      <c r="H551" s="91">
        <v>0</v>
      </c>
      <c r="I551" s="91">
        <v>0</v>
      </c>
      <c r="J551" s="91">
        <v>0</v>
      </c>
      <c r="K551" s="91">
        <v>0</v>
      </c>
      <c r="L551" s="91">
        <v>0</v>
      </c>
      <c r="M551" s="91">
        <v>1.98</v>
      </c>
      <c r="N551" s="91">
        <v>1.98</v>
      </c>
      <c r="P551" s="30">
        <v>1978.3999999999999</v>
      </c>
      <c r="Q551" s="30">
        <v>205.49999999999977</v>
      </c>
      <c r="R551" s="30">
        <v>2183.8999999999996</v>
      </c>
    </row>
    <row r="552" spans="2:18" ht="12.75">
      <c r="B552" s="90" t="s">
        <v>1100</v>
      </c>
      <c r="C552" s="90" t="s">
        <v>1101</v>
      </c>
      <c r="D552" s="90" t="s">
        <v>807</v>
      </c>
      <c r="E552" s="91">
        <v>834.7499999999998</v>
      </c>
      <c r="F552" s="91">
        <v>1030.7199999999998</v>
      </c>
      <c r="G552" s="91">
        <v>0</v>
      </c>
      <c r="H552" s="91">
        <v>0</v>
      </c>
      <c r="I552" s="91">
        <v>0</v>
      </c>
      <c r="J552" s="91">
        <v>0</v>
      </c>
      <c r="K552" s="91">
        <v>0</v>
      </c>
      <c r="L552" s="91">
        <v>0</v>
      </c>
      <c r="M552" s="91">
        <v>1.99</v>
      </c>
      <c r="N552" s="91">
        <v>1.99</v>
      </c>
      <c r="P552" s="30">
        <v>836.7399999999998</v>
      </c>
      <c r="Q552" s="30">
        <v>195.97000000000003</v>
      </c>
      <c r="R552" s="30">
        <v>1032.7099999999998</v>
      </c>
    </row>
    <row r="553" spans="2:18" ht="12.75">
      <c r="B553" s="90" t="s">
        <v>1706</v>
      </c>
      <c r="C553" s="90" t="s">
        <v>1707</v>
      </c>
      <c r="D553" s="90" t="s">
        <v>812</v>
      </c>
      <c r="E553" s="91">
        <v>1652.2099999999996</v>
      </c>
      <c r="F553" s="91">
        <v>1967.2599999999998</v>
      </c>
      <c r="G553" s="91">
        <v>0</v>
      </c>
      <c r="H553" s="91">
        <v>0</v>
      </c>
      <c r="I553" s="91">
        <v>0</v>
      </c>
      <c r="J553" s="91">
        <v>0</v>
      </c>
      <c r="K553" s="91">
        <v>0</v>
      </c>
      <c r="L553" s="91">
        <v>0</v>
      </c>
      <c r="M553" s="91">
        <v>0</v>
      </c>
      <c r="N553" s="91">
        <v>0</v>
      </c>
      <c r="P553" s="30">
        <v>1652.2099999999996</v>
      </c>
      <c r="Q553" s="30">
        <v>315.0500000000002</v>
      </c>
      <c r="R553" s="30">
        <v>1967.2599999999998</v>
      </c>
    </row>
    <row r="554" spans="2:18" ht="12.75">
      <c r="B554" s="90" t="s">
        <v>1580</v>
      </c>
      <c r="C554" s="90" t="s">
        <v>1581</v>
      </c>
      <c r="D554" s="90" t="s">
        <v>803</v>
      </c>
      <c r="E554" s="91">
        <v>829.7200000000004</v>
      </c>
      <c r="F554" s="91">
        <v>1207.1800000000003</v>
      </c>
      <c r="G554" s="91">
        <v>0</v>
      </c>
      <c r="H554" s="91">
        <v>0</v>
      </c>
      <c r="I554" s="91">
        <v>0</v>
      </c>
      <c r="J554" s="91">
        <v>0</v>
      </c>
      <c r="K554" s="91">
        <v>0</v>
      </c>
      <c r="L554" s="91">
        <v>0</v>
      </c>
      <c r="M554" s="91">
        <v>0</v>
      </c>
      <c r="N554" s="91">
        <v>0</v>
      </c>
      <c r="P554" s="30">
        <v>829.7200000000004</v>
      </c>
      <c r="Q554" s="30">
        <v>377.4599999999999</v>
      </c>
      <c r="R554" s="30">
        <v>1207.1800000000003</v>
      </c>
    </row>
    <row r="555" spans="2:18" ht="12.75">
      <c r="B555" s="90" t="s">
        <v>1578</v>
      </c>
      <c r="C555" s="90" t="s">
        <v>1579</v>
      </c>
      <c r="D555" s="90" t="s">
        <v>803</v>
      </c>
      <c r="E555" s="91">
        <v>1207.0200000000002</v>
      </c>
      <c r="F555" s="91">
        <v>1268.8000000000002</v>
      </c>
      <c r="G555" s="91">
        <v>0</v>
      </c>
      <c r="H555" s="91">
        <v>0</v>
      </c>
      <c r="I555" s="91">
        <v>0</v>
      </c>
      <c r="J555" s="91">
        <v>0</v>
      </c>
      <c r="K555" s="91">
        <v>0</v>
      </c>
      <c r="L555" s="91">
        <v>0</v>
      </c>
      <c r="M555" s="91">
        <v>0</v>
      </c>
      <c r="N555" s="91">
        <v>0</v>
      </c>
      <c r="P555" s="30">
        <v>1207.0200000000002</v>
      </c>
      <c r="Q555" s="30">
        <v>61.77999999999997</v>
      </c>
      <c r="R555" s="30">
        <v>1268.8000000000002</v>
      </c>
    </row>
    <row r="556" spans="2:18" ht="12.75">
      <c r="B556" s="90" t="s">
        <v>1708</v>
      </c>
      <c r="C556" s="90" t="s">
        <v>683</v>
      </c>
      <c r="D556" s="90" t="s">
        <v>812</v>
      </c>
      <c r="E556" s="91">
        <v>1883.100000000002</v>
      </c>
      <c r="F556" s="91">
        <v>2415.510000000002</v>
      </c>
      <c r="G556" s="91">
        <v>0</v>
      </c>
      <c r="H556" s="91">
        <v>0</v>
      </c>
      <c r="I556" s="91">
        <v>0</v>
      </c>
      <c r="J556" s="91">
        <v>0</v>
      </c>
      <c r="K556" s="91">
        <v>0</v>
      </c>
      <c r="L556" s="91">
        <v>0</v>
      </c>
      <c r="M556" s="91">
        <v>0</v>
      </c>
      <c r="N556" s="91">
        <v>0</v>
      </c>
      <c r="P556" s="30">
        <v>1883.100000000002</v>
      </c>
      <c r="Q556" s="30">
        <v>532.4100000000001</v>
      </c>
      <c r="R556" s="30">
        <v>2415.510000000002</v>
      </c>
    </row>
    <row r="557" spans="2:18" ht="12.75">
      <c r="B557" s="90" t="s">
        <v>1275</v>
      </c>
      <c r="C557" s="90" t="s">
        <v>1276</v>
      </c>
      <c r="D557" s="90" t="s">
        <v>809</v>
      </c>
      <c r="E557" s="91">
        <v>1911.0899999999988</v>
      </c>
      <c r="F557" s="91">
        <v>2142.4399999999987</v>
      </c>
      <c r="G557" s="91">
        <v>11</v>
      </c>
      <c r="H557" s="91">
        <v>91</v>
      </c>
      <c r="I557" s="91">
        <v>0</v>
      </c>
      <c r="J557" s="91">
        <v>4</v>
      </c>
      <c r="K557" s="91">
        <v>0</v>
      </c>
      <c r="L557" s="91">
        <v>0</v>
      </c>
      <c r="M557" s="91">
        <v>1.98</v>
      </c>
      <c r="N557" s="91">
        <v>1.98</v>
      </c>
      <c r="P557" s="30">
        <v>1924.0699999999988</v>
      </c>
      <c r="Q557" s="30">
        <v>315.3499999999999</v>
      </c>
      <c r="R557" s="30">
        <v>2239.4199999999987</v>
      </c>
    </row>
    <row r="558" spans="2:18" ht="12.75">
      <c r="B558" s="90" t="s">
        <v>1545</v>
      </c>
      <c r="C558" s="90" t="s">
        <v>687</v>
      </c>
      <c r="D558" s="90" t="s">
        <v>811</v>
      </c>
      <c r="E558" s="91">
        <v>5707.875999999995</v>
      </c>
      <c r="F558" s="91">
        <v>8866.110999999995</v>
      </c>
      <c r="G558" s="91">
        <v>22</v>
      </c>
      <c r="H558" s="91">
        <v>55</v>
      </c>
      <c r="I558" s="91">
        <v>13</v>
      </c>
      <c r="J558" s="91">
        <v>13</v>
      </c>
      <c r="K558" s="91">
        <v>0</v>
      </c>
      <c r="L558" s="91">
        <v>0</v>
      </c>
      <c r="M558" s="91">
        <v>2.98</v>
      </c>
      <c r="N558" s="91">
        <v>2.98</v>
      </c>
      <c r="P558" s="30">
        <v>5745.855999999994</v>
      </c>
      <c r="Q558" s="30">
        <v>3191.2350000000006</v>
      </c>
      <c r="R558" s="30">
        <v>8937.090999999995</v>
      </c>
    </row>
    <row r="559" spans="2:18" ht="12.75">
      <c r="B559" s="90" t="s">
        <v>1709</v>
      </c>
      <c r="C559" s="90" t="s">
        <v>1710</v>
      </c>
      <c r="D559" s="90" t="s">
        <v>812</v>
      </c>
      <c r="E559" s="91">
        <v>1670.4299999999996</v>
      </c>
      <c r="F559" s="91">
        <v>1997.8699999999997</v>
      </c>
      <c r="G559" s="91">
        <v>0</v>
      </c>
      <c r="H559" s="91">
        <v>0</v>
      </c>
      <c r="I559" s="91">
        <v>0</v>
      </c>
      <c r="J559" s="91">
        <v>0</v>
      </c>
      <c r="K559" s="91">
        <v>0</v>
      </c>
      <c r="L559" s="91">
        <v>0</v>
      </c>
      <c r="M559" s="91">
        <v>1.5</v>
      </c>
      <c r="N559" s="91">
        <v>1.5</v>
      </c>
      <c r="P559" s="30">
        <v>1671.9299999999996</v>
      </c>
      <c r="Q559" s="30">
        <v>327.44000000000005</v>
      </c>
      <c r="R559" s="30">
        <v>1999.3699999999997</v>
      </c>
    </row>
    <row r="560" spans="2:18" ht="12.75">
      <c r="B560" s="90" t="s">
        <v>1546</v>
      </c>
      <c r="C560" s="90" t="s">
        <v>697</v>
      </c>
      <c r="D560" s="90" t="s">
        <v>811</v>
      </c>
      <c r="E560" s="91">
        <v>3033.5250000000033</v>
      </c>
      <c r="F560" s="91">
        <v>3721.105000000003</v>
      </c>
      <c r="G560" s="91">
        <v>0</v>
      </c>
      <c r="H560" s="91">
        <v>0</v>
      </c>
      <c r="I560" s="91">
        <v>0</v>
      </c>
      <c r="J560" s="91">
        <v>0</v>
      </c>
      <c r="K560" s="91">
        <v>0</v>
      </c>
      <c r="L560" s="91">
        <v>0</v>
      </c>
      <c r="M560" s="91">
        <v>1.99</v>
      </c>
      <c r="N560" s="91">
        <v>1.99</v>
      </c>
      <c r="P560" s="30">
        <v>3035.515000000003</v>
      </c>
      <c r="Q560" s="30">
        <v>687.5799999999999</v>
      </c>
      <c r="R560" s="30">
        <v>3723.095000000003</v>
      </c>
    </row>
    <row r="561" spans="2:18" ht="12.75">
      <c r="B561" s="90" t="s">
        <v>1547</v>
      </c>
      <c r="C561" s="90" t="s">
        <v>1548</v>
      </c>
      <c r="D561" s="90" t="s">
        <v>811</v>
      </c>
      <c r="E561" s="91">
        <v>4110.5250000000015</v>
      </c>
      <c r="F561" s="91">
        <v>10507.025000000001</v>
      </c>
      <c r="G561" s="91">
        <v>32</v>
      </c>
      <c r="H561" s="91">
        <v>64</v>
      </c>
      <c r="I561" s="91">
        <v>0</v>
      </c>
      <c r="J561" s="91">
        <v>6</v>
      </c>
      <c r="K561" s="91">
        <v>0</v>
      </c>
      <c r="L561" s="91">
        <v>0</v>
      </c>
      <c r="M561" s="91">
        <v>0.99</v>
      </c>
      <c r="N561" s="91">
        <v>0.99</v>
      </c>
      <c r="P561" s="30">
        <v>4143.515000000001</v>
      </c>
      <c r="Q561" s="30">
        <v>6434.5</v>
      </c>
      <c r="R561" s="30">
        <v>10578.015000000001</v>
      </c>
    </row>
    <row r="562" spans="2:18" ht="12.75">
      <c r="B562" s="90" t="s">
        <v>1711</v>
      </c>
      <c r="C562" s="90" t="s">
        <v>1712</v>
      </c>
      <c r="D562" s="90" t="s">
        <v>812</v>
      </c>
      <c r="E562" s="91">
        <v>2801.6249999999995</v>
      </c>
      <c r="F562" s="91">
        <v>3984.6649999999995</v>
      </c>
      <c r="G562" s="91">
        <v>0</v>
      </c>
      <c r="H562" s="91">
        <v>31</v>
      </c>
      <c r="I562" s="91">
        <v>0</v>
      </c>
      <c r="J562" s="91">
        <v>0</v>
      </c>
      <c r="K562" s="91">
        <v>0</v>
      </c>
      <c r="L562" s="91">
        <v>499</v>
      </c>
      <c r="M562" s="91">
        <v>6.99</v>
      </c>
      <c r="N562" s="91">
        <v>6.99</v>
      </c>
      <c r="P562" s="30">
        <v>2808.6149999999993</v>
      </c>
      <c r="Q562" s="30">
        <v>1713.0399999999995</v>
      </c>
      <c r="R562" s="30">
        <v>4521.654999999999</v>
      </c>
    </row>
    <row r="563" spans="2:18" ht="12.75">
      <c r="B563" s="90" t="s">
        <v>1828</v>
      </c>
      <c r="C563" s="90" t="s">
        <v>1829</v>
      </c>
      <c r="D563" s="90" t="s">
        <v>813</v>
      </c>
      <c r="E563" s="91">
        <v>5602.322000000001</v>
      </c>
      <c r="F563" s="91">
        <v>7630.8820000000005</v>
      </c>
      <c r="G563" s="91">
        <v>377</v>
      </c>
      <c r="H563" s="91">
        <v>2756.7899999999995</v>
      </c>
      <c r="I563" s="91">
        <v>3.6</v>
      </c>
      <c r="J563" s="91">
        <v>41.6</v>
      </c>
      <c r="K563" s="91">
        <v>0</v>
      </c>
      <c r="L563" s="91">
        <v>0</v>
      </c>
      <c r="M563" s="91">
        <v>2.9699999999999998</v>
      </c>
      <c r="N563" s="91">
        <v>2.9699999999999998</v>
      </c>
      <c r="P563" s="30">
        <v>5985.892000000002</v>
      </c>
      <c r="Q563" s="30">
        <v>4446.3499999999985</v>
      </c>
      <c r="R563" s="30">
        <v>10432.242</v>
      </c>
    </row>
    <row r="564" spans="2:18" ht="12.75">
      <c r="B564" s="90" t="s">
        <v>1549</v>
      </c>
      <c r="C564" s="90" t="s">
        <v>1550</v>
      </c>
      <c r="D564" s="90" t="s">
        <v>811</v>
      </c>
      <c r="E564" s="91">
        <v>4205.309999999998</v>
      </c>
      <c r="F564" s="91">
        <v>4725.559999999998</v>
      </c>
      <c r="G564" s="91">
        <v>5</v>
      </c>
      <c r="H564" s="91">
        <v>20</v>
      </c>
      <c r="I564" s="91">
        <v>1</v>
      </c>
      <c r="J564" s="91">
        <v>1</v>
      </c>
      <c r="K564" s="91">
        <v>0</v>
      </c>
      <c r="L564" s="91">
        <v>499</v>
      </c>
      <c r="M564" s="91">
        <v>0.99</v>
      </c>
      <c r="N564" s="91">
        <v>0.99</v>
      </c>
      <c r="P564" s="30">
        <v>4212.299999999997</v>
      </c>
      <c r="Q564" s="30">
        <v>1034.25</v>
      </c>
      <c r="R564" s="30">
        <v>5246.549999999997</v>
      </c>
    </row>
    <row r="565" spans="2:18" ht="12.75">
      <c r="B565" s="90" t="s">
        <v>970</v>
      </c>
      <c r="C565" s="90" t="s">
        <v>705</v>
      </c>
      <c r="D565" s="90" t="s">
        <v>806</v>
      </c>
      <c r="E565" s="91">
        <v>1076.3499999999985</v>
      </c>
      <c r="F565" s="91">
        <v>1290.9099999999987</v>
      </c>
      <c r="G565" s="91">
        <v>0</v>
      </c>
      <c r="H565" s="91">
        <v>15</v>
      </c>
      <c r="I565" s="91">
        <v>0</v>
      </c>
      <c r="J565" s="91">
        <v>0</v>
      </c>
      <c r="K565" s="91">
        <v>0</v>
      </c>
      <c r="L565" s="91">
        <v>0</v>
      </c>
      <c r="M565" s="91">
        <v>0</v>
      </c>
      <c r="N565" s="91">
        <v>0</v>
      </c>
      <c r="P565" s="30">
        <v>1076.3499999999985</v>
      </c>
      <c r="Q565" s="30">
        <v>229.56000000000017</v>
      </c>
      <c r="R565" s="30">
        <v>1305.9099999999987</v>
      </c>
    </row>
    <row r="566" spans="2:18" ht="12.75">
      <c r="B566" s="90" t="s">
        <v>1551</v>
      </c>
      <c r="C566" s="90" t="s">
        <v>1552</v>
      </c>
      <c r="D566" s="90" t="s">
        <v>811</v>
      </c>
      <c r="E566" s="91">
        <v>9304.432999999985</v>
      </c>
      <c r="F566" s="91">
        <v>15177.957999999984</v>
      </c>
      <c r="G566" s="91">
        <v>95.7</v>
      </c>
      <c r="H566" s="91">
        <v>214.7</v>
      </c>
      <c r="I566" s="91">
        <v>2</v>
      </c>
      <c r="J566" s="91">
        <v>2</v>
      </c>
      <c r="K566" s="91">
        <v>0</v>
      </c>
      <c r="L566" s="91">
        <v>582</v>
      </c>
      <c r="M566" s="91">
        <v>1</v>
      </c>
      <c r="N566" s="91">
        <v>1</v>
      </c>
      <c r="P566" s="30">
        <v>9403.132999999985</v>
      </c>
      <c r="Q566" s="30">
        <v>6574.525</v>
      </c>
      <c r="R566" s="30">
        <v>15977.657999999985</v>
      </c>
    </row>
    <row r="567" spans="2:18" ht="12.75">
      <c r="B567" s="90" t="s">
        <v>1459</v>
      </c>
      <c r="C567" s="90" t="s">
        <v>707</v>
      </c>
      <c r="D567" s="90" t="s">
        <v>810</v>
      </c>
      <c r="E567" s="91">
        <v>2432.2499999999986</v>
      </c>
      <c r="F567" s="91">
        <v>2905.4599999999987</v>
      </c>
      <c r="G567" s="91">
        <v>0</v>
      </c>
      <c r="H567" s="91">
        <v>11</v>
      </c>
      <c r="I567" s="91">
        <v>0</v>
      </c>
      <c r="J567" s="91">
        <v>0</v>
      </c>
      <c r="K567" s="91">
        <v>0</v>
      </c>
      <c r="L567" s="91">
        <v>0</v>
      </c>
      <c r="M567" s="91">
        <v>1.98</v>
      </c>
      <c r="N567" s="91">
        <v>1.98</v>
      </c>
      <c r="P567" s="30">
        <v>2434.2299999999987</v>
      </c>
      <c r="Q567" s="30">
        <v>484.21000000000004</v>
      </c>
      <c r="R567" s="30">
        <v>2918.4399999999987</v>
      </c>
    </row>
    <row r="568" spans="2:18" ht="12.75">
      <c r="B568" s="90" t="s">
        <v>1102</v>
      </c>
      <c r="C568" s="90" t="s">
        <v>1103</v>
      </c>
      <c r="D568" s="90" t="s">
        <v>807</v>
      </c>
      <c r="E568" s="91">
        <v>371.92999999999995</v>
      </c>
      <c r="F568" s="91">
        <v>420.0199999999999</v>
      </c>
      <c r="G568" s="91">
        <v>0</v>
      </c>
      <c r="H568" s="91">
        <v>0</v>
      </c>
      <c r="I568" s="91">
        <v>0</v>
      </c>
      <c r="J568" s="91">
        <v>0</v>
      </c>
      <c r="K568" s="91">
        <v>0</v>
      </c>
      <c r="L568" s="91">
        <v>0</v>
      </c>
      <c r="M568" s="91">
        <v>0</v>
      </c>
      <c r="N568" s="91">
        <v>0</v>
      </c>
      <c r="P568" s="30">
        <v>371.92999999999995</v>
      </c>
      <c r="Q568" s="30">
        <v>48.089999999999975</v>
      </c>
      <c r="R568" s="30">
        <v>420.0199999999999</v>
      </c>
    </row>
    <row r="569" spans="2:18" ht="12.75">
      <c r="B569" s="90" t="s">
        <v>1553</v>
      </c>
      <c r="C569" s="90" t="s">
        <v>709</v>
      </c>
      <c r="D569" s="90" t="s">
        <v>811</v>
      </c>
      <c r="E569" s="91">
        <v>2474.5099999999993</v>
      </c>
      <c r="F569" s="91">
        <v>2590.5499999999993</v>
      </c>
      <c r="G569" s="91">
        <v>2</v>
      </c>
      <c r="H569" s="91">
        <v>2</v>
      </c>
      <c r="I569" s="91">
        <v>0</v>
      </c>
      <c r="J569" s="91">
        <v>0</v>
      </c>
      <c r="K569" s="91">
        <v>0</v>
      </c>
      <c r="L569" s="91">
        <v>0</v>
      </c>
      <c r="M569" s="91">
        <v>0</v>
      </c>
      <c r="N569" s="91">
        <v>0</v>
      </c>
      <c r="P569" s="30">
        <v>2476.5099999999993</v>
      </c>
      <c r="Q569" s="30">
        <v>116.03999999999996</v>
      </c>
      <c r="R569" s="30">
        <v>2592.5499999999993</v>
      </c>
    </row>
    <row r="570" spans="2:18" ht="12.75">
      <c r="B570" s="90" t="s">
        <v>1590</v>
      </c>
      <c r="C570" s="90" t="s">
        <v>711</v>
      </c>
      <c r="D570" s="90" t="s">
        <v>803</v>
      </c>
      <c r="E570" s="91">
        <v>3061.5550000000007</v>
      </c>
      <c r="F570" s="91">
        <v>3392.2350000000006</v>
      </c>
      <c r="G570" s="91">
        <v>4.5</v>
      </c>
      <c r="H570" s="91">
        <v>4.5</v>
      </c>
      <c r="I570" s="91">
        <v>0</v>
      </c>
      <c r="J570" s="91">
        <v>29.5</v>
      </c>
      <c r="K570" s="91">
        <v>0</v>
      </c>
      <c r="L570" s="91">
        <v>0</v>
      </c>
      <c r="M570" s="91">
        <v>1.98</v>
      </c>
      <c r="N570" s="91">
        <v>1.98</v>
      </c>
      <c r="P570" s="30">
        <v>3068.0350000000008</v>
      </c>
      <c r="Q570" s="30">
        <v>360.17999999999984</v>
      </c>
      <c r="R570" s="30">
        <v>3428.2150000000006</v>
      </c>
    </row>
    <row r="571" spans="2:18" ht="12.75">
      <c r="B571" s="90" t="s">
        <v>1554</v>
      </c>
      <c r="C571" s="90" t="s">
        <v>1555</v>
      </c>
      <c r="D571" s="90" t="s">
        <v>811</v>
      </c>
      <c r="E571" s="91">
        <v>8680.42499999999</v>
      </c>
      <c r="F571" s="91">
        <v>18451.53499999999</v>
      </c>
      <c r="G571" s="91">
        <v>394.0799999999999</v>
      </c>
      <c r="H571" s="91">
        <v>3341.08</v>
      </c>
      <c r="I571" s="91">
        <v>0</v>
      </c>
      <c r="J571" s="91">
        <v>0</v>
      </c>
      <c r="K571" s="91">
        <v>0</v>
      </c>
      <c r="L571" s="91">
        <v>0</v>
      </c>
      <c r="M571" s="91">
        <v>0.99</v>
      </c>
      <c r="N571" s="91">
        <v>0.99</v>
      </c>
      <c r="P571" s="30">
        <v>9075.49499999999</v>
      </c>
      <c r="Q571" s="30">
        <v>12718.110000000002</v>
      </c>
      <c r="R571" s="30">
        <v>21793.604999999992</v>
      </c>
    </row>
    <row r="572" spans="2:18" ht="12.75">
      <c r="B572" s="90" t="s">
        <v>1556</v>
      </c>
      <c r="C572" s="90" t="s">
        <v>1557</v>
      </c>
      <c r="D572" s="90" t="s">
        <v>811</v>
      </c>
      <c r="E572" s="91">
        <v>7114.300999999994</v>
      </c>
      <c r="F572" s="91">
        <v>9269.560999999994</v>
      </c>
      <c r="G572" s="91">
        <v>147</v>
      </c>
      <c r="H572" s="91">
        <v>500</v>
      </c>
      <c r="I572" s="91">
        <v>70.4</v>
      </c>
      <c r="J572" s="91">
        <v>70.4</v>
      </c>
      <c r="K572" s="91">
        <v>0</v>
      </c>
      <c r="L572" s="91">
        <v>0</v>
      </c>
      <c r="M572" s="91">
        <v>0</v>
      </c>
      <c r="N572" s="91">
        <v>0</v>
      </c>
      <c r="P572" s="30">
        <v>7331.700999999994</v>
      </c>
      <c r="Q572" s="30">
        <v>2508.26</v>
      </c>
      <c r="R572" s="30">
        <v>9839.960999999994</v>
      </c>
    </row>
    <row r="573" spans="2:18" ht="12.75">
      <c r="B573" s="90" t="s">
        <v>1104</v>
      </c>
      <c r="C573" s="90" t="s">
        <v>1105</v>
      </c>
      <c r="D573" s="90" t="s">
        <v>807</v>
      </c>
      <c r="E573" s="91">
        <v>328.45</v>
      </c>
      <c r="F573" s="91">
        <v>578.05</v>
      </c>
      <c r="G573" s="91">
        <v>0</v>
      </c>
      <c r="H573" s="91">
        <v>0</v>
      </c>
      <c r="I573" s="91">
        <v>0</v>
      </c>
      <c r="J573" s="91">
        <v>0</v>
      </c>
      <c r="K573" s="91">
        <v>0</v>
      </c>
      <c r="L573" s="91">
        <v>0</v>
      </c>
      <c r="M573" s="91">
        <v>0</v>
      </c>
      <c r="N573" s="91">
        <v>0</v>
      </c>
      <c r="P573" s="30">
        <v>328.45</v>
      </c>
      <c r="Q573" s="30">
        <v>249.59999999999997</v>
      </c>
      <c r="R573" s="30">
        <v>578.05</v>
      </c>
    </row>
    <row r="574" spans="2:18" ht="12.75">
      <c r="B574" s="90" t="s">
        <v>1558</v>
      </c>
      <c r="C574" s="90" t="s">
        <v>1559</v>
      </c>
      <c r="D574" s="90" t="s">
        <v>811</v>
      </c>
      <c r="E574" s="91">
        <v>5776.405000000001</v>
      </c>
      <c r="F574" s="91">
        <v>9466.875000000002</v>
      </c>
      <c r="G574" s="91">
        <v>79.55</v>
      </c>
      <c r="H574" s="91">
        <v>1516.5500000000002</v>
      </c>
      <c r="I574" s="91">
        <v>5</v>
      </c>
      <c r="J574" s="91">
        <v>5</v>
      </c>
      <c r="K574" s="91">
        <v>0</v>
      </c>
      <c r="L574" s="91">
        <v>0</v>
      </c>
      <c r="M574" s="91">
        <v>0</v>
      </c>
      <c r="N574" s="91">
        <v>0</v>
      </c>
      <c r="P574" s="30">
        <v>5860.955000000001</v>
      </c>
      <c r="Q574" s="30">
        <v>5127.470000000002</v>
      </c>
      <c r="R574" s="30">
        <v>10988.425000000003</v>
      </c>
    </row>
    <row r="575" spans="2:18" ht="12.75">
      <c r="B575" s="90" t="s">
        <v>1460</v>
      </c>
      <c r="C575" s="90" t="s">
        <v>719</v>
      </c>
      <c r="D575" s="90" t="s">
        <v>810</v>
      </c>
      <c r="E575" s="91">
        <v>2249.0099999999993</v>
      </c>
      <c r="F575" s="91">
        <v>2596.5839999999994</v>
      </c>
      <c r="G575" s="91">
        <v>0</v>
      </c>
      <c r="H575" s="91">
        <v>0</v>
      </c>
      <c r="I575" s="91">
        <v>0</v>
      </c>
      <c r="J575" s="91">
        <v>0</v>
      </c>
      <c r="K575" s="91">
        <v>0</v>
      </c>
      <c r="L575" s="91">
        <v>0</v>
      </c>
      <c r="M575" s="91">
        <v>0.99</v>
      </c>
      <c r="N575" s="91">
        <v>0.99</v>
      </c>
      <c r="P575" s="30">
        <v>2249.999999999999</v>
      </c>
      <c r="Q575" s="30">
        <v>347.57400000000007</v>
      </c>
      <c r="R575" s="30">
        <v>2597.573999999999</v>
      </c>
    </row>
    <row r="576" spans="2:18" ht="12.75">
      <c r="B576" s="90" t="s">
        <v>1106</v>
      </c>
      <c r="C576" s="90" t="s">
        <v>1107</v>
      </c>
      <c r="D576" s="90" t="s">
        <v>807</v>
      </c>
      <c r="E576" s="91">
        <v>667.472</v>
      </c>
      <c r="F576" s="91">
        <v>780.882</v>
      </c>
      <c r="G576" s="91">
        <v>0</v>
      </c>
      <c r="H576" s="91">
        <v>0</v>
      </c>
      <c r="I576" s="91">
        <v>0</v>
      </c>
      <c r="J576" s="91">
        <v>0</v>
      </c>
      <c r="K576" s="91">
        <v>0</v>
      </c>
      <c r="L576" s="91">
        <v>0</v>
      </c>
      <c r="M576" s="91">
        <v>0.99</v>
      </c>
      <c r="N576" s="91">
        <v>0.99</v>
      </c>
      <c r="P576" s="30">
        <v>668.462</v>
      </c>
      <c r="Q576" s="30">
        <v>113.40999999999997</v>
      </c>
      <c r="R576" s="30">
        <v>781.872</v>
      </c>
    </row>
    <row r="577" spans="2:18" ht="12.75">
      <c r="B577" s="90" t="s">
        <v>1167</v>
      </c>
      <c r="C577" s="90" t="s">
        <v>1168</v>
      </c>
      <c r="D577" s="90" t="s">
        <v>808</v>
      </c>
      <c r="E577" s="91">
        <v>2941.9099999999994</v>
      </c>
      <c r="F577" s="91">
        <v>3176.9899999999993</v>
      </c>
      <c r="G577" s="91">
        <v>0</v>
      </c>
      <c r="H577" s="91">
        <v>0</v>
      </c>
      <c r="I577" s="91">
        <v>0</v>
      </c>
      <c r="J577" s="91">
        <v>0</v>
      </c>
      <c r="K577" s="91">
        <v>0</v>
      </c>
      <c r="L577" s="91">
        <v>0</v>
      </c>
      <c r="M577" s="91">
        <v>1</v>
      </c>
      <c r="N577" s="91">
        <v>1</v>
      </c>
      <c r="P577" s="30">
        <v>2942.9099999999994</v>
      </c>
      <c r="Q577" s="30">
        <v>235.07999999999993</v>
      </c>
      <c r="R577" s="30">
        <v>3177.9899999999993</v>
      </c>
    </row>
    <row r="578" spans="2:18" ht="12.75">
      <c r="B578" s="90" t="s">
        <v>1108</v>
      </c>
      <c r="C578" s="90" t="s">
        <v>1109</v>
      </c>
      <c r="D578" s="90" t="s">
        <v>807</v>
      </c>
      <c r="E578" s="91">
        <v>344.07000000000016</v>
      </c>
      <c r="F578" s="91">
        <v>576.2000000000002</v>
      </c>
      <c r="G578" s="91">
        <v>0</v>
      </c>
      <c r="H578" s="91">
        <v>0</v>
      </c>
      <c r="I578" s="91">
        <v>0</v>
      </c>
      <c r="J578" s="91">
        <v>0</v>
      </c>
      <c r="K578" s="91">
        <v>0</v>
      </c>
      <c r="L578" s="91">
        <v>0</v>
      </c>
      <c r="M578" s="91">
        <v>0.99</v>
      </c>
      <c r="N578" s="91">
        <v>0.99</v>
      </c>
      <c r="P578" s="30">
        <v>345.0600000000002</v>
      </c>
      <c r="Q578" s="30">
        <v>232.13</v>
      </c>
      <c r="R578" s="30">
        <v>577.1900000000002</v>
      </c>
    </row>
    <row r="579" spans="2:18" ht="12.75">
      <c r="B579" s="90" t="s">
        <v>1603</v>
      </c>
      <c r="C579" s="90" t="s">
        <v>1604</v>
      </c>
      <c r="D579" s="90" t="s">
        <v>803</v>
      </c>
      <c r="E579" s="91">
        <v>1720.8</v>
      </c>
      <c r="F579" s="91">
        <v>1915.5549999999998</v>
      </c>
      <c r="G579" s="91">
        <v>0</v>
      </c>
      <c r="H579" s="91">
        <v>85</v>
      </c>
      <c r="I579" s="91">
        <v>0</v>
      </c>
      <c r="J579" s="91">
        <v>0</v>
      </c>
      <c r="K579" s="91">
        <v>0</v>
      </c>
      <c r="L579" s="91">
        <v>0</v>
      </c>
      <c r="M579" s="91">
        <v>0.99</v>
      </c>
      <c r="N579" s="91">
        <v>0.99</v>
      </c>
      <c r="P579" s="30">
        <v>1721.79</v>
      </c>
      <c r="Q579" s="30">
        <v>279.7549999999999</v>
      </c>
      <c r="R579" s="30">
        <v>2001.5449999999998</v>
      </c>
    </row>
    <row r="580" spans="2:18" ht="12.75">
      <c r="B580" s="90" t="s">
        <v>1635</v>
      </c>
      <c r="C580" s="90" t="s">
        <v>1636</v>
      </c>
      <c r="D580" s="90" t="s">
        <v>803</v>
      </c>
      <c r="E580" s="91">
        <v>3183.5420000000004</v>
      </c>
      <c r="F580" s="91">
        <v>3583.272000000001</v>
      </c>
      <c r="G580" s="91">
        <v>17</v>
      </c>
      <c r="H580" s="91">
        <v>17</v>
      </c>
      <c r="I580" s="91">
        <v>0</v>
      </c>
      <c r="J580" s="91">
        <v>0</v>
      </c>
      <c r="K580" s="91">
        <v>0</v>
      </c>
      <c r="L580" s="91">
        <v>0</v>
      </c>
      <c r="M580" s="91">
        <v>1.97</v>
      </c>
      <c r="N580" s="91">
        <v>1.97</v>
      </c>
      <c r="P580" s="30">
        <v>3202.512</v>
      </c>
      <c r="Q580" s="30">
        <v>399.7300000000005</v>
      </c>
      <c r="R580" s="30">
        <v>3602.2420000000006</v>
      </c>
    </row>
    <row r="581" spans="2:18" ht="12.75">
      <c r="B581" s="90" t="s">
        <v>1110</v>
      </c>
      <c r="C581" s="90" t="s">
        <v>1111</v>
      </c>
      <c r="D581" s="90" t="s">
        <v>807</v>
      </c>
      <c r="E581" s="91">
        <v>235.7800000000001</v>
      </c>
      <c r="F581" s="91">
        <v>396.4000000000001</v>
      </c>
      <c r="G581" s="91">
        <v>0</v>
      </c>
      <c r="H581" s="91">
        <v>0</v>
      </c>
      <c r="I581" s="91">
        <v>0</v>
      </c>
      <c r="J581" s="91">
        <v>0</v>
      </c>
      <c r="K581" s="91">
        <v>0</v>
      </c>
      <c r="L581" s="91">
        <v>0</v>
      </c>
      <c r="M581" s="91">
        <v>0</v>
      </c>
      <c r="N581" s="91">
        <v>0</v>
      </c>
      <c r="P581" s="30">
        <v>235.7800000000001</v>
      </c>
      <c r="Q581" s="30">
        <v>160.62</v>
      </c>
      <c r="R581" s="30">
        <v>396.4000000000001</v>
      </c>
    </row>
    <row r="582" spans="2:18" ht="12.75">
      <c r="B582" s="90" t="s">
        <v>1830</v>
      </c>
      <c r="C582" s="90" t="s">
        <v>725</v>
      </c>
      <c r="D582" s="90" t="s">
        <v>813</v>
      </c>
      <c r="E582" s="91">
        <v>1817.79</v>
      </c>
      <c r="F582" s="91">
        <v>2144.85</v>
      </c>
      <c r="G582" s="91">
        <v>5</v>
      </c>
      <c r="H582" s="91">
        <v>100</v>
      </c>
      <c r="I582" s="91">
        <v>0</v>
      </c>
      <c r="J582" s="91">
        <v>0</v>
      </c>
      <c r="K582" s="91">
        <v>0</v>
      </c>
      <c r="L582" s="91">
        <v>0</v>
      </c>
      <c r="M582" s="91">
        <v>0</v>
      </c>
      <c r="N582" s="91">
        <v>0</v>
      </c>
      <c r="P582" s="30">
        <v>1822.79</v>
      </c>
      <c r="Q582" s="30">
        <v>422.05999999999995</v>
      </c>
      <c r="R582" s="30">
        <v>2244.85</v>
      </c>
    </row>
    <row r="583" spans="2:18" ht="12.75">
      <c r="B583" s="90" t="s">
        <v>1277</v>
      </c>
      <c r="C583" s="90" t="s">
        <v>1278</v>
      </c>
      <c r="D583" s="90" t="s">
        <v>809</v>
      </c>
      <c r="E583" s="91">
        <v>956.58</v>
      </c>
      <c r="F583" s="91">
        <v>1064.41</v>
      </c>
      <c r="G583" s="91">
        <v>15</v>
      </c>
      <c r="H583" s="91">
        <v>15</v>
      </c>
      <c r="I583" s="91">
        <v>0</v>
      </c>
      <c r="J583" s="91">
        <v>0</v>
      </c>
      <c r="K583" s="91">
        <v>0</v>
      </c>
      <c r="L583" s="91">
        <v>0</v>
      </c>
      <c r="M583" s="91">
        <v>0</v>
      </c>
      <c r="N583" s="91">
        <v>0</v>
      </c>
      <c r="P583" s="30">
        <v>971.58</v>
      </c>
      <c r="Q583" s="30">
        <v>107.83000000000004</v>
      </c>
      <c r="R583" s="30">
        <v>1079.41</v>
      </c>
    </row>
    <row r="584" spans="2:18" ht="12.75">
      <c r="B584" s="90" t="s">
        <v>1713</v>
      </c>
      <c r="C584" s="90" t="s">
        <v>1714</v>
      </c>
      <c r="D584" s="90" t="s">
        <v>812</v>
      </c>
      <c r="E584" s="91">
        <v>1122.0000000000005</v>
      </c>
      <c r="F584" s="91">
        <v>1270.0900000000006</v>
      </c>
      <c r="G584" s="91">
        <v>0</v>
      </c>
      <c r="H584" s="91">
        <v>0</v>
      </c>
      <c r="I584" s="91">
        <v>0</v>
      </c>
      <c r="J584" s="91">
        <v>0</v>
      </c>
      <c r="K584" s="91">
        <v>0</v>
      </c>
      <c r="L584" s="91">
        <v>0</v>
      </c>
      <c r="M584" s="91">
        <v>0</v>
      </c>
      <c r="N584" s="91">
        <v>0</v>
      </c>
      <c r="P584" s="30">
        <v>1122.0000000000005</v>
      </c>
      <c r="Q584" s="30">
        <v>148.09000000000015</v>
      </c>
      <c r="R584" s="30">
        <v>1270.0900000000006</v>
      </c>
    </row>
    <row r="585" spans="2:18" ht="12.75">
      <c r="B585" s="90" t="s">
        <v>1715</v>
      </c>
      <c r="C585" s="90" t="s">
        <v>1716</v>
      </c>
      <c r="D585" s="90" t="s">
        <v>812</v>
      </c>
      <c r="E585" s="91">
        <v>1146.3499999999997</v>
      </c>
      <c r="F585" s="91">
        <v>1384.5099999999998</v>
      </c>
      <c r="G585" s="91">
        <v>0</v>
      </c>
      <c r="H585" s="91">
        <v>0</v>
      </c>
      <c r="I585" s="91">
        <v>0</v>
      </c>
      <c r="J585" s="91">
        <v>0</v>
      </c>
      <c r="K585" s="91">
        <v>0</v>
      </c>
      <c r="L585" s="91">
        <v>0</v>
      </c>
      <c r="M585" s="91">
        <v>0</v>
      </c>
      <c r="N585" s="91">
        <v>0</v>
      </c>
      <c r="P585" s="30">
        <v>1146.3499999999997</v>
      </c>
      <c r="Q585" s="30">
        <v>238.16000000000008</v>
      </c>
      <c r="R585" s="30">
        <v>1384.5099999999998</v>
      </c>
    </row>
    <row r="586" spans="2:18" ht="12.75">
      <c r="B586" s="90" t="s">
        <v>1112</v>
      </c>
      <c r="C586" s="90" t="s">
        <v>1113</v>
      </c>
      <c r="D586" s="90" t="s">
        <v>807</v>
      </c>
      <c r="E586" s="91">
        <v>1452.5800000000006</v>
      </c>
      <c r="F586" s="91">
        <v>1600.9500000000007</v>
      </c>
      <c r="G586" s="91">
        <v>0</v>
      </c>
      <c r="H586" s="91">
        <v>0</v>
      </c>
      <c r="I586" s="91">
        <v>0</v>
      </c>
      <c r="J586" s="91">
        <v>0</v>
      </c>
      <c r="K586" s="91">
        <v>0</v>
      </c>
      <c r="L586" s="91">
        <v>0</v>
      </c>
      <c r="M586" s="91">
        <v>0</v>
      </c>
      <c r="N586" s="91">
        <v>0</v>
      </c>
      <c r="P586" s="30">
        <v>1452.5800000000006</v>
      </c>
      <c r="Q586" s="30">
        <v>148.37000000000012</v>
      </c>
      <c r="R586" s="30">
        <v>1600.9500000000007</v>
      </c>
    </row>
    <row r="587" spans="2:18" ht="12.75">
      <c r="B587" s="90" t="s">
        <v>1169</v>
      </c>
      <c r="C587" s="90" t="s">
        <v>1170</v>
      </c>
      <c r="D587" s="90" t="s">
        <v>808</v>
      </c>
      <c r="E587" s="91">
        <v>1677.8200000000006</v>
      </c>
      <c r="F587" s="91">
        <v>1972.7600000000007</v>
      </c>
      <c r="G587" s="91">
        <v>0</v>
      </c>
      <c r="H587" s="91">
        <v>0</v>
      </c>
      <c r="I587" s="91">
        <v>0</v>
      </c>
      <c r="J587" s="91">
        <v>0</v>
      </c>
      <c r="K587" s="91">
        <v>0</v>
      </c>
      <c r="L587" s="91">
        <v>0</v>
      </c>
      <c r="M587" s="91">
        <v>1</v>
      </c>
      <c r="N587" s="91">
        <v>1</v>
      </c>
      <c r="P587" s="30">
        <v>1678.8200000000006</v>
      </c>
      <c r="Q587" s="30">
        <v>294.94000000000005</v>
      </c>
      <c r="R587" s="30">
        <v>1973.7600000000007</v>
      </c>
    </row>
    <row r="588" spans="2:18" ht="12.75">
      <c r="B588" s="90" t="s">
        <v>1461</v>
      </c>
      <c r="C588" s="90" t="s">
        <v>1462</v>
      </c>
      <c r="D588" s="90" t="s">
        <v>810</v>
      </c>
      <c r="E588" s="91">
        <v>3599.240000000002</v>
      </c>
      <c r="F588" s="91">
        <v>9191.720000000001</v>
      </c>
      <c r="G588" s="91">
        <v>22</v>
      </c>
      <c r="H588" s="91">
        <v>27</v>
      </c>
      <c r="I588" s="91">
        <v>3.5</v>
      </c>
      <c r="J588" s="91">
        <v>3.5</v>
      </c>
      <c r="K588" s="91">
        <v>0</v>
      </c>
      <c r="L588" s="91">
        <v>0</v>
      </c>
      <c r="M588" s="91">
        <v>4.95</v>
      </c>
      <c r="N588" s="91">
        <v>4.95</v>
      </c>
      <c r="P588" s="30">
        <v>3629.690000000002</v>
      </c>
      <c r="Q588" s="30">
        <v>5597.48</v>
      </c>
      <c r="R588" s="30">
        <v>9227.170000000002</v>
      </c>
    </row>
    <row r="589" spans="2:18" ht="12.75">
      <c r="B589" s="90" t="s">
        <v>1717</v>
      </c>
      <c r="C589" s="90" t="s">
        <v>1718</v>
      </c>
      <c r="D589" s="90" t="s">
        <v>812</v>
      </c>
      <c r="E589" s="91">
        <v>581.1300000000001</v>
      </c>
      <c r="F589" s="91">
        <v>862.9700000000001</v>
      </c>
      <c r="G589" s="91">
        <v>0</v>
      </c>
      <c r="H589" s="91">
        <v>0</v>
      </c>
      <c r="I589" s="91">
        <v>0</v>
      </c>
      <c r="J589" s="91">
        <v>0</v>
      </c>
      <c r="K589" s="91">
        <v>0</v>
      </c>
      <c r="L589" s="91">
        <v>0</v>
      </c>
      <c r="M589" s="91">
        <v>0</v>
      </c>
      <c r="N589" s="91">
        <v>0</v>
      </c>
      <c r="P589" s="30">
        <v>581.1300000000001</v>
      </c>
      <c r="Q589" s="30">
        <v>281.84000000000003</v>
      </c>
      <c r="R589" s="30">
        <v>862.9700000000001</v>
      </c>
    </row>
    <row r="590" spans="2:18" ht="12.75">
      <c r="B590" s="90" t="s">
        <v>1279</v>
      </c>
      <c r="C590" s="90" t="s">
        <v>1280</v>
      </c>
      <c r="D590" s="90" t="s">
        <v>809</v>
      </c>
      <c r="E590" s="91">
        <v>1998.7400000000005</v>
      </c>
      <c r="F590" s="91">
        <v>2568.6400000000003</v>
      </c>
      <c r="G590" s="91">
        <v>0</v>
      </c>
      <c r="H590" s="91">
        <v>0</v>
      </c>
      <c r="I590" s="91">
        <v>0</v>
      </c>
      <c r="J590" s="91">
        <v>0</v>
      </c>
      <c r="K590" s="91">
        <v>0</v>
      </c>
      <c r="L590" s="91">
        <v>0</v>
      </c>
      <c r="M590" s="91">
        <v>2.98</v>
      </c>
      <c r="N590" s="91">
        <v>2.98</v>
      </c>
      <c r="P590" s="30">
        <v>2001.7200000000005</v>
      </c>
      <c r="Q590" s="30">
        <v>569.8999999999999</v>
      </c>
      <c r="R590" s="30">
        <v>2571.6200000000003</v>
      </c>
    </row>
    <row r="591" spans="2:18" ht="12.75">
      <c r="B591" s="90" t="s">
        <v>1281</v>
      </c>
      <c r="C591" s="90" t="s">
        <v>1282</v>
      </c>
      <c r="D591" s="90" t="s">
        <v>809</v>
      </c>
      <c r="E591" s="91">
        <v>1801.7900000000006</v>
      </c>
      <c r="F591" s="91">
        <v>1988.2200000000007</v>
      </c>
      <c r="G591" s="91">
        <v>0</v>
      </c>
      <c r="H591" s="91">
        <v>15</v>
      </c>
      <c r="I591" s="91">
        <v>0</v>
      </c>
      <c r="J591" s="91">
        <v>0</v>
      </c>
      <c r="K591" s="91">
        <v>0</v>
      </c>
      <c r="L591" s="91">
        <v>0</v>
      </c>
      <c r="M591" s="91">
        <v>0.99</v>
      </c>
      <c r="N591" s="91">
        <v>0.99</v>
      </c>
      <c r="P591" s="30">
        <v>1802.7800000000007</v>
      </c>
      <c r="Q591" s="30">
        <v>201.43000000000006</v>
      </c>
      <c r="R591" s="30">
        <v>2004.2100000000007</v>
      </c>
    </row>
    <row r="592" spans="2:18" ht="12.75">
      <c r="B592" s="90" t="s">
        <v>1719</v>
      </c>
      <c r="C592" s="90" t="s">
        <v>1720</v>
      </c>
      <c r="D592" s="90" t="s">
        <v>812</v>
      </c>
      <c r="E592" s="91">
        <v>2205.9400000000023</v>
      </c>
      <c r="F592" s="91">
        <v>2586.870000000002</v>
      </c>
      <c r="G592" s="91">
        <v>6</v>
      </c>
      <c r="H592" s="91">
        <v>6</v>
      </c>
      <c r="I592" s="91">
        <v>0</v>
      </c>
      <c r="J592" s="91">
        <v>0</v>
      </c>
      <c r="K592" s="91">
        <v>0</v>
      </c>
      <c r="L592" s="91">
        <v>0</v>
      </c>
      <c r="M592" s="91">
        <v>1.98</v>
      </c>
      <c r="N592" s="91">
        <v>2.98</v>
      </c>
      <c r="P592" s="30">
        <v>2213.9200000000023</v>
      </c>
      <c r="Q592" s="30">
        <v>381.92999999999984</v>
      </c>
      <c r="R592" s="30">
        <v>2595.850000000002</v>
      </c>
    </row>
    <row r="593" spans="2:18" ht="12.75">
      <c r="B593" s="90" t="s">
        <v>1171</v>
      </c>
      <c r="C593" s="90" t="s">
        <v>1172</v>
      </c>
      <c r="D593" s="90" t="s">
        <v>808</v>
      </c>
      <c r="E593" s="91">
        <v>4407.499999999997</v>
      </c>
      <c r="F593" s="91">
        <v>4542.419999999997</v>
      </c>
      <c r="G593" s="91">
        <v>11</v>
      </c>
      <c r="H593" s="91">
        <v>11</v>
      </c>
      <c r="I593" s="91">
        <v>0</v>
      </c>
      <c r="J593" s="91">
        <v>0</v>
      </c>
      <c r="K593" s="91">
        <v>0</v>
      </c>
      <c r="L593" s="91">
        <v>0</v>
      </c>
      <c r="M593" s="91">
        <v>0</v>
      </c>
      <c r="N593" s="91">
        <v>0</v>
      </c>
      <c r="P593" s="30">
        <v>4418.499999999997</v>
      </c>
      <c r="Q593" s="30">
        <v>134.92000000000007</v>
      </c>
      <c r="R593" s="30">
        <v>4553.419999999997</v>
      </c>
    </row>
    <row r="594" spans="2:18" ht="12.75">
      <c r="B594" s="90" t="s">
        <v>971</v>
      </c>
      <c r="C594" s="90" t="s">
        <v>737</v>
      </c>
      <c r="D594" s="90" t="s">
        <v>806</v>
      </c>
      <c r="E594" s="91">
        <v>780.5350000000003</v>
      </c>
      <c r="F594" s="91">
        <v>951.2350000000002</v>
      </c>
      <c r="G594" s="91">
        <v>0</v>
      </c>
      <c r="H594" s="91">
        <v>0</v>
      </c>
      <c r="I594" s="91">
        <v>0</v>
      </c>
      <c r="J594" s="91">
        <v>0</v>
      </c>
      <c r="K594" s="91">
        <v>0</v>
      </c>
      <c r="L594" s="91">
        <v>0</v>
      </c>
      <c r="M594" s="91">
        <v>0</v>
      </c>
      <c r="N594" s="91">
        <v>0</v>
      </c>
      <c r="P594" s="30">
        <v>780.5350000000003</v>
      </c>
      <c r="Q594" s="30">
        <v>170.69999999999993</v>
      </c>
      <c r="R594" s="30">
        <v>951.2350000000002</v>
      </c>
    </row>
    <row r="595" spans="2:18" ht="12.75">
      <c r="B595" s="90" t="s">
        <v>972</v>
      </c>
      <c r="C595" s="90" t="s">
        <v>739</v>
      </c>
      <c r="D595" s="90" t="s">
        <v>806</v>
      </c>
      <c r="E595" s="91">
        <v>3282.519999999998</v>
      </c>
      <c r="F595" s="91">
        <v>5579.109999999998</v>
      </c>
      <c r="G595" s="91">
        <v>96</v>
      </c>
      <c r="H595" s="91">
        <v>4196</v>
      </c>
      <c r="I595" s="91">
        <v>0</v>
      </c>
      <c r="J595" s="91">
        <v>0</v>
      </c>
      <c r="K595" s="91">
        <v>0</v>
      </c>
      <c r="L595" s="91">
        <v>0</v>
      </c>
      <c r="M595" s="91">
        <v>0</v>
      </c>
      <c r="N595" s="91">
        <v>0</v>
      </c>
      <c r="P595" s="30">
        <v>3378.519999999998</v>
      </c>
      <c r="Q595" s="30">
        <v>6396.589999999998</v>
      </c>
      <c r="R595" s="30">
        <v>9775.109999999997</v>
      </c>
    </row>
    <row r="596" spans="2:18" ht="12.75">
      <c r="B596" s="90" t="s">
        <v>1463</v>
      </c>
      <c r="C596" s="90" t="s">
        <v>743</v>
      </c>
      <c r="D596" s="90" t="s">
        <v>810</v>
      </c>
      <c r="E596" s="91">
        <v>4362.109999999995</v>
      </c>
      <c r="F596" s="91">
        <v>4785.189999999995</v>
      </c>
      <c r="G596" s="91">
        <v>5</v>
      </c>
      <c r="H596" s="91">
        <v>5</v>
      </c>
      <c r="I596" s="91">
        <v>0</v>
      </c>
      <c r="J596" s="91">
        <v>0</v>
      </c>
      <c r="K596" s="91">
        <v>0</v>
      </c>
      <c r="L596" s="91">
        <v>0</v>
      </c>
      <c r="M596" s="91">
        <v>0.99</v>
      </c>
      <c r="N596" s="91">
        <v>0.99</v>
      </c>
      <c r="P596" s="30">
        <v>4368.099999999995</v>
      </c>
      <c r="Q596" s="30">
        <v>423.0799999999999</v>
      </c>
      <c r="R596" s="30">
        <v>4791.179999999995</v>
      </c>
    </row>
    <row r="597" spans="2:18" ht="12.75">
      <c r="B597" s="90" t="s">
        <v>1283</v>
      </c>
      <c r="C597" s="90" t="s">
        <v>1284</v>
      </c>
      <c r="D597" s="90" t="s">
        <v>809</v>
      </c>
      <c r="E597" s="91">
        <v>1913.5149999999999</v>
      </c>
      <c r="F597" s="91">
        <v>2269.495</v>
      </c>
      <c r="G597" s="91">
        <v>5.77</v>
      </c>
      <c r="H597" s="91">
        <v>5.77</v>
      </c>
      <c r="I597" s="91">
        <v>0</v>
      </c>
      <c r="J597" s="91">
        <v>0</v>
      </c>
      <c r="K597" s="91">
        <v>0</v>
      </c>
      <c r="L597" s="91">
        <v>240</v>
      </c>
      <c r="M597" s="91">
        <v>1.99</v>
      </c>
      <c r="N597" s="91">
        <v>1.99</v>
      </c>
      <c r="P597" s="30">
        <v>1921.2749999999999</v>
      </c>
      <c r="Q597" s="30">
        <v>595.9799999999998</v>
      </c>
      <c r="R597" s="30">
        <v>2517.2549999999997</v>
      </c>
    </row>
    <row r="598" spans="2:18" ht="12.75">
      <c r="B598" s="90" t="s">
        <v>886</v>
      </c>
      <c r="C598" s="90" t="s">
        <v>745</v>
      </c>
      <c r="D598" s="90" t="s">
        <v>805</v>
      </c>
      <c r="E598" s="91">
        <v>2523.48</v>
      </c>
      <c r="F598" s="91">
        <v>2954.94</v>
      </c>
      <c r="G598" s="91">
        <v>16</v>
      </c>
      <c r="H598" s="91">
        <v>16</v>
      </c>
      <c r="I598" s="91">
        <v>0</v>
      </c>
      <c r="J598" s="91">
        <v>0</v>
      </c>
      <c r="K598" s="91">
        <v>0</v>
      </c>
      <c r="L598" s="91">
        <v>0</v>
      </c>
      <c r="M598" s="91">
        <v>0.99</v>
      </c>
      <c r="N598" s="91">
        <v>0.99</v>
      </c>
      <c r="P598" s="30">
        <v>2540.47</v>
      </c>
      <c r="Q598" s="30">
        <v>431.46000000000004</v>
      </c>
      <c r="R598" s="30">
        <v>2971.93</v>
      </c>
    </row>
    <row r="599" spans="2:18" ht="12.75">
      <c r="B599" s="90" t="s">
        <v>1560</v>
      </c>
      <c r="C599" s="90" t="s">
        <v>1561</v>
      </c>
      <c r="D599" s="90" t="s">
        <v>811</v>
      </c>
      <c r="E599" s="91">
        <v>5712.145000000001</v>
      </c>
      <c r="F599" s="91">
        <v>7291.4450000000015</v>
      </c>
      <c r="G599" s="91">
        <v>11</v>
      </c>
      <c r="H599" s="91">
        <v>1823</v>
      </c>
      <c r="I599" s="91">
        <v>0</v>
      </c>
      <c r="J599" s="91">
        <v>0</v>
      </c>
      <c r="K599" s="91">
        <v>0</v>
      </c>
      <c r="L599" s="91">
        <v>0</v>
      </c>
      <c r="M599" s="91">
        <v>1.99</v>
      </c>
      <c r="N599" s="91">
        <v>1.99</v>
      </c>
      <c r="P599" s="30">
        <v>5725.135000000001</v>
      </c>
      <c r="Q599" s="30">
        <v>3391.3</v>
      </c>
      <c r="R599" s="30">
        <v>9116.435000000001</v>
      </c>
    </row>
    <row r="600" spans="2:18" ht="12.75">
      <c r="B600" s="90" t="s">
        <v>973</v>
      </c>
      <c r="C600" s="90" t="s">
        <v>747</v>
      </c>
      <c r="D600" s="90" t="s">
        <v>806</v>
      </c>
      <c r="E600" s="91">
        <v>2728.5800000000004</v>
      </c>
      <c r="F600" s="91">
        <v>3308.2100000000005</v>
      </c>
      <c r="G600" s="91">
        <v>0</v>
      </c>
      <c r="H600" s="91">
        <v>0</v>
      </c>
      <c r="I600" s="91">
        <v>0</v>
      </c>
      <c r="J600" s="91">
        <v>15</v>
      </c>
      <c r="K600" s="91">
        <v>0</v>
      </c>
      <c r="L600" s="91">
        <v>0</v>
      </c>
      <c r="M600" s="91">
        <v>0.99</v>
      </c>
      <c r="N600" s="91">
        <v>0.99</v>
      </c>
      <c r="P600" s="30">
        <v>2729.57</v>
      </c>
      <c r="Q600" s="30">
        <v>594.6300000000001</v>
      </c>
      <c r="R600" s="30">
        <v>3324.2000000000003</v>
      </c>
    </row>
    <row r="601" spans="2:18" ht="12.75">
      <c r="B601" s="90" t="s">
        <v>1831</v>
      </c>
      <c r="C601" s="90" t="s">
        <v>1832</v>
      </c>
      <c r="D601" s="90" t="s">
        <v>813</v>
      </c>
      <c r="E601" s="91">
        <v>4941.674999999996</v>
      </c>
      <c r="F601" s="91">
        <v>5136.244999999996</v>
      </c>
      <c r="G601" s="91">
        <v>0</v>
      </c>
      <c r="H601" s="91">
        <v>0</v>
      </c>
      <c r="I601" s="91">
        <v>0</v>
      </c>
      <c r="J601" s="91">
        <v>0</v>
      </c>
      <c r="K601" s="91">
        <v>0</v>
      </c>
      <c r="L601" s="91">
        <v>0</v>
      </c>
      <c r="M601" s="91">
        <v>0</v>
      </c>
      <c r="N601" s="91">
        <v>0</v>
      </c>
      <c r="P601" s="30">
        <v>4941.674999999996</v>
      </c>
      <c r="Q601" s="30">
        <v>194.57000000000062</v>
      </c>
      <c r="R601" s="30">
        <v>5136.244999999996</v>
      </c>
    </row>
    <row r="602" spans="2:18" ht="12.75">
      <c r="B602" s="92">
        <v>858</v>
      </c>
      <c r="C602" s="90" t="s">
        <v>1340</v>
      </c>
      <c r="D602" s="90" t="s">
        <v>804</v>
      </c>
      <c r="E602" s="91">
        <v>4015.290000000003</v>
      </c>
      <c r="F602" s="91">
        <v>4118.940000000003</v>
      </c>
      <c r="G602" s="91">
        <v>437.00000000000006</v>
      </c>
      <c r="H602" s="91">
        <v>465.00000000000006</v>
      </c>
      <c r="I602" s="91">
        <v>20.2</v>
      </c>
      <c r="J602" s="91">
        <v>73.2</v>
      </c>
      <c r="K602" s="91">
        <v>0</v>
      </c>
      <c r="L602" s="91">
        <v>0</v>
      </c>
      <c r="M602" s="91">
        <v>4.97</v>
      </c>
      <c r="N602" s="91">
        <v>4.97</v>
      </c>
      <c r="P602" s="30">
        <v>4477.460000000004</v>
      </c>
      <c r="Q602" s="30">
        <v>184.64999999999964</v>
      </c>
      <c r="R602" s="30">
        <v>4662.110000000003</v>
      </c>
    </row>
    <row r="603" spans="2:18" ht="12.75">
      <c r="B603" s="90" t="s">
        <v>1721</v>
      </c>
      <c r="C603" s="90" t="s">
        <v>1722</v>
      </c>
      <c r="D603" s="90" t="s">
        <v>812</v>
      </c>
      <c r="E603" s="91">
        <v>770.8420000000004</v>
      </c>
      <c r="F603" s="91">
        <v>852.6620000000005</v>
      </c>
      <c r="G603" s="91">
        <v>0</v>
      </c>
      <c r="H603" s="91">
        <v>0</v>
      </c>
      <c r="I603" s="91">
        <v>0</v>
      </c>
      <c r="J603" s="91">
        <v>0</v>
      </c>
      <c r="K603" s="91">
        <v>0</v>
      </c>
      <c r="L603" s="91">
        <v>0</v>
      </c>
      <c r="M603" s="91">
        <v>0</v>
      </c>
      <c r="N603" s="91">
        <v>0</v>
      </c>
      <c r="P603" s="30">
        <v>770.8420000000004</v>
      </c>
      <c r="Q603" s="30">
        <v>81.82000000000005</v>
      </c>
      <c r="R603" s="30">
        <v>852.6620000000005</v>
      </c>
    </row>
    <row r="604" spans="2:18" ht="12.75">
      <c r="B604" s="90" t="s">
        <v>1723</v>
      </c>
      <c r="C604" s="90" t="s">
        <v>1724</v>
      </c>
      <c r="D604" s="90" t="s">
        <v>812</v>
      </c>
      <c r="E604" s="91">
        <v>1294.3950000000011</v>
      </c>
      <c r="F604" s="91">
        <v>1795.5550000000012</v>
      </c>
      <c r="G604" s="91">
        <v>0</v>
      </c>
      <c r="H604" s="91">
        <v>0</v>
      </c>
      <c r="I604" s="91">
        <v>0</v>
      </c>
      <c r="J604" s="91">
        <v>0</v>
      </c>
      <c r="K604" s="91">
        <v>0</v>
      </c>
      <c r="L604" s="91">
        <v>0</v>
      </c>
      <c r="M604" s="91">
        <v>0</v>
      </c>
      <c r="N604" s="91">
        <v>0</v>
      </c>
      <c r="P604" s="30">
        <v>1294.3950000000011</v>
      </c>
      <c r="Q604" s="30">
        <v>501.1600000000001</v>
      </c>
      <c r="R604" s="30">
        <v>1795.5550000000012</v>
      </c>
    </row>
    <row r="605" spans="2:18" ht="12.75">
      <c r="B605" s="90" t="s">
        <v>1562</v>
      </c>
      <c r="C605" s="90" t="s">
        <v>753</v>
      </c>
      <c r="D605" s="90" t="s">
        <v>811</v>
      </c>
      <c r="E605" s="91">
        <v>8101.594999999997</v>
      </c>
      <c r="F605" s="91">
        <v>18422.524999999994</v>
      </c>
      <c r="G605" s="91">
        <v>68</v>
      </c>
      <c r="H605" s="91">
        <v>171.5</v>
      </c>
      <c r="I605" s="91">
        <v>0</v>
      </c>
      <c r="J605" s="91">
        <v>7</v>
      </c>
      <c r="K605" s="91">
        <v>0</v>
      </c>
      <c r="L605" s="91">
        <v>1398</v>
      </c>
      <c r="M605" s="91">
        <v>2.98</v>
      </c>
      <c r="N605" s="91">
        <v>2.98</v>
      </c>
      <c r="P605" s="30">
        <v>8172.574999999996</v>
      </c>
      <c r="Q605" s="30">
        <v>11829.429999999997</v>
      </c>
      <c r="R605" s="30">
        <v>20002.004999999994</v>
      </c>
    </row>
    <row r="606" spans="2:18" ht="12.75">
      <c r="B606" s="92">
        <v>859</v>
      </c>
      <c r="C606" s="90" t="s">
        <v>755</v>
      </c>
      <c r="D606" s="90" t="s">
        <v>804</v>
      </c>
      <c r="E606" s="91">
        <v>1456.829999999999</v>
      </c>
      <c r="F606" s="91">
        <v>1460.669999999999</v>
      </c>
      <c r="G606" s="91">
        <v>12.1</v>
      </c>
      <c r="H606" s="91">
        <v>12.1</v>
      </c>
      <c r="I606" s="91">
        <v>0</v>
      </c>
      <c r="J606" s="91">
        <v>0</v>
      </c>
      <c r="K606" s="91">
        <v>0</v>
      </c>
      <c r="L606" s="91">
        <v>0</v>
      </c>
      <c r="M606" s="91">
        <v>0</v>
      </c>
      <c r="N606" s="91">
        <v>0</v>
      </c>
      <c r="P606" s="30">
        <v>1468.929999999999</v>
      </c>
      <c r="Q606" s="30">
        <v>3.839999999999918</v>
      </c>
      <c r="R606" s="30">
        <v>1472.7699999999988</v>
      </c>
    </row>
    <row r="607" spans="2:18" ht="12.75">
      <c r="B607" s="90" t="s">
        <v>1114</v>
      </c>
      <c r="C607" s="90" t="s">
        <v>1115</v>
      </c>
      <c r="D607" s="90" t="s">
        <v>807</v>
      </c>
      <c r="E607" s="91">
        <v>294.97</v>
      </c>
      <c r="F607" s="91">
        <v>402.76000000000005</v>
      </c>
      <c r="G607" s="91">
        <v>0</v>
      </c>
      <c r="H607" s="91">
        <v>22</v>
      </c>
      <c r="I607" s="91">
        <v>0</v>
      </c>
      <c r="J607" s="91">
        <v>0</v>
      </c>
      <c r="K607" s="91">
        <v>0</v>
      </c>
      <c r="L607" s="91">
        <v>0</v>
      </c>
      <c r="M607" s="91">
        <v>2</v>
      </c>
      <c r="N607" s="91">
        <v>2</v>
      </c>
      <c r="P607" s="30">
        <v>296.97</v>
      </c>
      <c r="Q607" s="30">
        <v>129.79000000000002</v>
      </c>
      <c r="R607" s="30">
        <v>426.76000000000005</v>
      </c>
    </row>
    <row r="608" spans="2:18" ht="12.75">
      <c r="B608" s="90" t="s">
        <v>1285</v>
      </c>
      <c r="C608" s="90" t="s">
        <v>757</v>
      </c>
      <c r="D608" s="90" t="s">
        <v>809</v>
      </c>
      <c r="E608" s="91">
        <v>1847.9799999999998</v>
      </c>
      <c r="F608" s="91">
        <v>2141.56</v>
      </c>
      <c r="G608" s="91">
        <v>15.6</v>
      </c>
      <c r="H608" s="91">
        <v>24.4</v>
      </c>
      <c r="I608" s="91">
        <v>0</v>
      </c>
      <c r="J608" s="91">
        <v>0</v>
      </c>
      <c r="K608" s="91">
        <v>0</v>
      </c>
      <c r="L608" s="91">
        <v>0</v>
      </c>
      <c r="M608" s="91">
        <v>0</v>
      </c>
      <c r="N608" s="91">
        <v>0</v>
      </c>
      <c r="P608" s="30">
        <v>1863.5799999999997</v>
      </c>
      <c r="Q608" s="30">
        <v>302.38000000000034</v>
      </c>
      <c r="R608" s="30">
        <v>2165.96</v>
      </c>
    </row>
    <row r="609" spans="2:18" ht="12.75">
      <c r="B609" s="90" t="s">
        <v>974</v>
      </c>
      <c r="C609" s="90" t="s">
        <v>975</v>
      </c>
      <c r="D609" s="90" t="s">
        <v>806</v>
      </c>
      <c r="E609" s="91">
        <v>3300.052</v>
      </c>
      <c r="F609" s="91">
        <v>5119.362</v>
      </c>
      <c r="G609" s="91">
        <v>22</v>
      </c>
      <c r="H609" s="91">
        <v>22</v>
      </c>
      <c r="I609" s="91">
        <v>0</v>
      </c>
      <c r="J609" s="91">
        <v>0</v>
      </c>
      <c r="K609" s="91">
        <v>0</v>
      </c>
      <c r="L609" s="91">
        <v>0</v>
      </c>
      <c r="M609" s="91">
        <v>0</v>
      </c>
      <c r="N609" s="91">
        <v>0</v>
      </c>
      <c r="P609" s="30">
        <v>3322.052</v>
      </c>
      <c r="Q609" s="30">
        <v>1819.31</v>
      </c>
      <c r="R609" s="30">
        <v>5141.362</v>
      </c>
    </row>
    <row r="610" spans="2:18" ht="12.75">
      <c r="B610" s="90" t="s">
        <v>1725</v>
      </c>
      <c r="C610" s="90" t="s">
        <v>1726</v>
      </c>
      <c r="D610" s="90" t="s">
        <v>812</v>
      </c>
      <c r="E610" s="91">
        <v>4513.5729999999985</v>
      </c>
      <c r="F610" s="91">
        <v>5219.342999999999</v>
      </c>
      <c r="G610" s="91">
        <v>12</v>
      </c>
      <c r="H610" s="91">
        <v>24</v>
      </c>
      <c r="I610" s="91">
        <v>20</v>
      </c>
      <c r="J610" s="91">
        <v>75</v>
      </c>
      <c r="K610" s="91">
        <v>0</v>
      </c>
      <c r="L610" s="91">
        <v>0</v>
      </c>
      <c r="M610" s="91">
        <v>0.99</v>
      </c>
      <c r="N610" s="91">
        <v>0.99</v>
      </c>
      <c r="P610" s="30">
        <v>4546.562999999998</v>
      </c>
      <c r="Q610" s="30">
        <v>772.7700000000004</v>
      </c>
      <c r="R610" s="30">
        <v>5319.332999999999</v>
      </c>
    </row>
    <row r="611" spans="2:18" ht="12.75">
      <c r="B611" s="90" t="s">
        <v>1116</v>
      </c>
      <c r="C611" s="90" t="s">
        <v>1117</v>
      </c>
      <c r="D611" s="90" t="s">
        <v>807</v>
      </c>
      <c r="E611" s="91">
        <v>383.76000000000005</v>
      </c>
      <c r="F611" s="91">
        <v>580.26</v>
      </c>
      <c r="G611" s="91">
        <v>0</v>
      </c>
      <c r="H611" s="91">
        <v>0</v>
      </c>
      <c r="I611" s="91">
        <v>0</v>
      </c>
      <c r="J611" s="91">
        <v>0</v>
      </c>
      <c r="K611" s="91">
        <v>0</v>
      </c>
      <c r="L611" s="91">
        <v>500</v>
      </c>
      <c r="M611" s="91">
        <v>0</v>
      </c>
      <c r="N611" s="91">
        <v>0</v>
      </c>
      <c r="P611" s="30">
        <v>383.76000000000005</v>
      </c>
      <c r="Q611" s="30">
        <v>696.5</v>
      </c>
      <c r="R611" s="30">
        <v>1080.26</v>
      </c>
    </row>
    <row r="612" spans="2:18" ht="12.75">
      <c r="B612" s="90" t="s">
        <v>1286</v>
      </c>
      <c r="C612" s="90" t="s">
        <v>1287</v>
      </c>
      <c r="D612" s="90" t="s">
        <v>809</v>
      </c>
      <c r="E612" s="91">
        <v>2654.4550000000027</v>
      </c>
      <c r="F612" s="91">
        <v>3043.1450000000027</v>
      </c>
      <c r="G612" s="91">
        <v>36</v>
      </c>
      <c r="H612" s="91">
        <v>163.5</v>
      </c>
      <c r="I612" s="91">
        <v>31.5</v>
      </c>
      <c r="J612" s="91">
        <v>731.5</v>
      </c>
      <c r="K612" s="91">
        <v>0</v>
      </c>
      <c r="L612" s="91">
        <v>0</v>
      </c>
      <c r="M612" s="91">
        <v>0.99</v>
      </c>
      <c r="N612" s="91">
        <v>0.99</v>
      </c>
      <c r="P612" s="30">
        <v>2722.9450000000024</v>
      </c>
      <c r="Q612" s="30">
        <v>1216.19</v>
      </c>
      <c r="R612" s="30">
        <v>3939.1350000000025</v>
      </c>
    </row>
    <row r="613" spans="2:18" ht="12.75">
      <c r="B613" s="90" t="s">
        <v>1563</v>
      </c>
      <c r="C613" s="90" t="s">
        <v>1564</v>
      </c>
      <c r="D613" s="90" t="s">
        <v>811</v>
      </c>
      <c r="E613" s="91">
        <v>5890.8599999999915</v>
      </c>
      <c r="F613" s="91">
        <v>7399.819999999991</v>
      </c>
      <c r="G613" s="91">
        <v>13.899999999999999</v>
      </c>
      <c r="H613" s="91">
        <v>18.9</v>
      </c>
      <c r="I613" s="91">
        <v>9</v>
      </c>
      <c r="J613" s="91">
        <v>9</v>
      </c>
      <c r="K613" s="91">
        <v>0</v>
      </c>
      <c r="L613" s="91">
        <v>499</v>
      </c>
      <c r="M613" s="91">
        <v>0.99</v>
      </c>
      <c r="N613" s="91">
        <v>0.99</v>
      </c>
      <c r="P613" s="30">
        <v>5914.749999999991</v>
      </c>
      <c r="Q613" s="30">
        <v>2012.9599999999991</v>
      </c>
      <c r="R613" s="30">
        <v>7927.70999999999</v>
      </c>
    </row>
    <row r="614" spans="2:18" ht="12.75">
      <c r="B614" s="90" t="s">
        <v>1288</v>
      </c>
      <c r="C614" s="90" t="s">
        <v>771</v>
      </c>
      <c r="D614" s="90" t="s">
        <v>809</v>
      </c>
      <c r="E614" s="91">
        <v>2224.4099999999994</v>
      </c>
      <c r="F614" s="91">
        <v>2236.9699999999993</v>
      </c>
      <c r="G614" s="91">
        <v>0</v>
      </c>
      <c r="H614" s="91">
        <v>11</v>
      </c>
      <c r="I614" s="91">
        <v>0</v>
      </c>
      <c r="J614" s="91">
        <v>0</v>
      </c>
      <c r="K614" s="91">
        <v>0</v>
      </c>
      <c r="L614" s="91">
        <v>0</v>
      </c>
      <c r="M614" s="91">
        <v>2</v>
      </c>
      <c r="N614" s="91">
        <v>2</v>
      </c>
      <c r="P614" s="30">
        <v>2226.4099999999994</v>
      </c>
      <c r="Q614" s="30">
        <v>23.559999999999945</v>
      </c>
      <c r="R614" s="30">
        <v>2249.9699999999993</v>
      </c>
    </row>
    <row r="615" spans="2:18" ht="12.75">
      <c r="B615" s="90" t="s">
        <v>1118</v>
      </c>
      <c r="C615" s="90" t="s">
        <v>1119</v>
      </c>
      <c r="D615" s="90" t="s">
        <v>807</v>
      </c>
      <c r="E615" s="91">
        <v>494.2299999999999</v>
      </c>
      <c r="F615" s="91">
        <v>601.92</v>
      </c>
      <c r="G615" s="91">
        <v>0</v>
      </c>
      <c r="H615" s="91">
        <v>4.2</v>
      </c>
      <c r="I615" s="91">
        <v>0</v>
      </c>
      <c r="J615" s="91">
        <v>0</v>
      </c>
      <c r="K615" s="91">
        <v>0</v>
      </c>
      <c r="L615" s="91">
        <v>0</v>
      </c>
      <c r="M615" s="91">
        <v>2.99</v>
      </c>
      <c r="N615" s="91">
        <v>2.99</v>
      </c>
      <c r="P615" s="30">
        <v>497.2199999999999</v>
      </c>
      <c r="Q615" s="30">
        <v>111.8900000000001</v>
      </c>
      <c r="R615" s="30">
        <v>609.11</v>
      </c>
    </row>
    <row r="616" spans="2:18" ht="12.75">
      <c r="B616" s="90" t="s">
        <v>1464</v>
      </c>
      <c r="C616" s="90" t="s">
        <v>775</v>
      </c>
      <c r="D616" s="90" t="s">
        <v>810</v>
      </c>
      <c r="E616" s="91">
        <v>3373.772000000002</v>
      </c>
      <c r="F616" s="91">
        <v>4172.392000000003</v>
      </c>
      <c r="G616" s="91">
        <v>0</v>
      </c>
      <c r="H616" s="91">
        <v>36</v>
      </c>
      <c r="I616" s="91">
        <v>0</v>
      </c>
      <c r="J616" s="91">
        <v>0</v>
      </c>
      <c r="K616" s="91">
        <v>0</v>
      </c>
      <c r="L616" s="91">
        <v>0</v>
      </c>
      <c r="M616" s="91">
        <v>1</v>
      </c>
      <c r="N616" s="91">
        <v>1</v>
      </c>
      <c r="P616" s="30">
        <v>3374.772000000002</v>
      </c>
      <c r="Q616" s="30">
        <v>834.6200000000003</v>
      </c>
      <c r="R616" s="30">
        <v>4209.392000000003</v>
      </c>
    </row>
    <row r="617" spans="2:18" ht="12.75">
      <c r="B617" s="90" t="s">
        <v>1465</v>
      </c>
      <c r="C617" s="90" t="s">
        <v>1466</v>
      </c>
      <c r="D617" s="90" t="s">
        <v>810</v>
      </c>
      <c r="E617" s="91">
        <v>1415.7600000000004</v>
      </c>
      <c r="F617" s="91">
        <v>6574.14</v>
      </c>
      <c r="G617" s="91">
        <v>5</v>
      </c>
      <c r="H617" s="91">
        <v>5</v>
      </c>
      <c r="I617" s="91">
        <v>0</v>
      </c>
      <c r="J617" s="91">
        <v>0</v>
      </c>
      <c r="K617" s="91">
        <v>0</v>
      </c>
      <c r="L617" s="91">
        <v>0</v>
      </c>
      <c r="M617" s="91">
        <v>0</v>
      </c>
      <c r="N617" s="91">
        <v>0</v>
      </c>
      <c r="P617" s="30">
        <v>1420.7600000000004</v>
      </c>
      <c r="Q617" s="30">
        <v>5158.38</v>
      </c>
      <c r="R617" s="30">
        <v>6579.14</v>
      </c>
    </row>
    <row r="618" spans="2:18" ht="12.75">
      <c r="B618" s="90" t="s">
        <v>1289</v>
      </c>
      <c r="C618" s="90" t="s">
        <v>1290</v>
      </c>
      <c r="D618" s="90" t="s">
        <v>809</v>
      </c>
      <c r="E618" s="91">
        <v>1101.6700000000003</v>
      </c>
      <c r="F618" s="91">
        <v>1225.5900000000004</v>
      </c>
      <c r="G618" s="91">
        <v>0</v>
      </c>
      <c r="H618" s="91">
        <v>0</v>
      </c>
      <c r="I618" s="91">
        <v>0</v>
      </c>
      <c r="J618" s="91">
        <v>0</v>
      </c>
      <c r="K618" s="91">
        <v>0</v>
      </c>
      <c r="L618" s="91">
        <v>0</v>
      </c>
      <c r="M618" s="91">
        <v>0</v>
      </c>
      <c r="N618" s="91">
        <v>0</v>
      </c>
      <c r="P618" s="30">
        <v>1101.6700000000003</v>
      </c>
      <c r="Q618" s="30">
        <v>123.92000000000007</v>
      </c>
      <c r="R618" s="30">
        <v>1225.5900000000004</v>
      </c>
    </row>
    <row r="619" spans="2:18" ht="12.75">
      <c r="B619" s="90" t="s">
        <v>1291</v>
      </c>
      <c r="C619" s="90" t="s">
        <v>1292</v>
      </c>
      <c r="D619" s="90" t="s">
        <v>809</v>
      </c>
      <c r="E619" s="91">
        <v>1425.54</v>
      </c>
      <c r="F619" s="91">
        <v>1615.04</v>
      </c>
      <c r="G619" s="91">
        <v>0</v>
      </c>
      <c r="H619" s="91">
        <v>6</v>
      </c>
      <c r="I619" s="91">
        <v>0</v>
      </c>
      <c r="J619" s="91">
        <v>0</v>
      </c>
      <c r="K619" s="91">
        <v>0</v>
      </c>
      <c r="L619" s="91">
        <v>0</v>
      </c>
      <c r="M619" s="91">
        <v>0.99</v>
      </c>
      <c r="N619" s="91">
        <v>0.99</v>
      </c>
      <c r="P619" s="30">
        <v>1426.53</v>
      </c>
      <c r="Q619" s="30">
        <v>195.5</v>
      </c>
      <c r="R619" s="30">
        <v>1622.03</v>
      </c>
    </row>
    <row r="620" spans="2:18" ht="12.75">
      <c r="B620" s="90" t="s">
        <v>976</v>
      </c>
      <c r="C620" s="90" t="s">
        <v>977</v>
      </c>
      <c r="D620" s="90" t="s">
        <v>806</v>
      </c>
      <c r="E620" s="91">
        <v>2804.7799999999997</v>
      </c>
      <c r="F620" s="91">
        <v>4019.16</v>
      </c>
      <c r="G620" s="91">
        <v>26</v>
      </c>
      <c r="H620" s="91">
        <v>31</v>
      </c>
      <c r="I620" s="91">
        <v>0</v>
      </c>
      <c r="J620" s="91">
        <v>0</v>
      </c>
      <c r="K620" s="91">
        <v>0</v>
      </c>
      <c r="L620" s="91">
        <v>0</v>
      </c>
      <c r="M620" s="91">
        <v>0.99</v>
      </c>
      <c r="N620" s="91">
        <v>0.99</v>
      </c>
      <c r="P620" s="30">
        <v>2831.7699999999995</v>
      </c>
      <c r="Q620" s="30">
        <v>1219.38</v>
      </c>
      <c r="R620" s="30">
        <v>4051.1499999999996</v>
      </c>
    </row>
    <row r="621" spans="2:18" ht="12.75">
      <c r="B621" s="90" t="s">
        <v>1467</v>
      </c>
      <c r="C621" s="90" t="s">
        <v>1468</v>
      </c>
      <c r="D621" s="90" t="s">
        <v>810</v>
      </c>
      <c r="E621" s="91">
        <v>6073.219999999999</v>
      </c>
      <c r="F621" s="91">
        <v>7767.339999999999</v>
      </c>
      <c r="G621" s="91">
        <v>6</v>
      </c>
      <c r="H621" s="91">
        <v>6</v>
      </c>
      <c r="I621" s="91">
        <v>0</v>
      </c>
      <c r="J621" s="91">
        <v>0</v>
      </c>
      <c r="K621" s="91">
        <v>0</v>
      </c>
      <c r="L621" s="91">
        <v>0</v>
      </c>
      <c r="M621" s="91">
        <v>0.99</v>
      </c>
      <c r="N621" s="91">
        <v>0.99</v>
      </c>
      <c r="P621" s="30">
        <v>6080.209999999999</v>
      </c>
      <c r="Q621" s="30">
        <v>1694.12</v>
      </c>
      <c r="R621" s="30">
        <v>7774.329999999999</v>
      </c>
    </row>
    <row r="622" spans="2:18" ht="12.75">
      <c r="B622" s="90" t="s">
        <v>1469</v>
      </c>
      <c r="C622" s="90" t="s">
        <v>781</v>
      </c>
      <c r="D622" s="90" t="s">
        <v>810</v>
      </c>
      <c r="E622" s="91">
        <v>1945.9750000000004</v>
      </c>
      <c r="F622" s="91">
        <v>3469.0250000000005</v>
      </c>
      <c r="G622" s="91">
        <v>0</v>
      </c>
      <c r="H622" s="91">
        <v>0</v>
      </c>
      <c r="I622" s="91">
        <v>0</v>
      </c>
      <c r="J622" s="91">
        <v>0</v>
      </c>
      <c r="K622" s="91">
        <v>0</v>
      </c>
      <c r="L622" s="91">
        <v>0</v>
      </c>
      <c r="M622" s="91">
        <v>0</v>
      </c>
      <c r="N622" s="91">
        <v>0</v>
      </c>
      <c r="P622" s="30">
        <v>1945.9750000000004</v>
      </c>
      <c r="Q622" s="30">
        <v>1523.0500000000002</v>
      </c>
      <c r="R622" s="30">
        <v>3469.0250000000005</v>
      </c>
    </row>
    <row r="623" spans="2:18" ht="12.75">
      <c r="B623" s="90" t="s">
        <v>1470</v>
      </c>
      <c r="C623" s="90" t="s">
        <v>783</v>
      </c>
      <c r="D623" s="90" t="s">
        <v>810</v>
      </c>
      <c r="E623" s="91">
        <v>2790.5429999999974</v>
      </c>
      <c r="F623" s="91">
        <v>2974.6629999999977</v>
      </c>
      <c r="G623" s="91">
        <v>0</v>
      </c>
      <c r="H623" s="91">
        <v>0</v>
      </c>
      <c r="I623" s="91">
        <v>0</v>
      </c>
      <c r="J623" s="91">
        <v>0</v>
      </c>
      <c r="K623" s="91">
        <v>0</v>
      </c>
      <c r="L623" s="91">
        <v>0</v>
      </c>
      <c r="M623" s="91">
        <v>0</v>
      </c>
      <c r="N623" s="91">
        <v>0</v>
      </c>
      <c r="P623" s="30">
        <v>2790.5429999999974</v>
      </c>
      <c r="Q623" s="30">
        <v>184.12000000000035</v>
      </c>
      <c r="R623" s="30">
        <v>2974.6629999999977</v>
      </c>
    </row>
    <row r="624" spans="2:18" ht="12.75">
      <c r="B624" s="90" t="s">
        <v>1727</v>
      </c>
      <c r="C624" s="90" t="s">
        <v>1728</v>
      </c>
      <c r="D624" s="90" t="s">
        <v>812</v>
      </c>
      <c r="E624" s="91">
        <v>801.06</v>
      </c>
      <c r="F624" s="91">
        <v>857.9499999999999</v>
      </c>
      <c r="G624" s="91">
        <v>0</v>
      </c>
      <c r="H624" s="91">
        <v>0</v>
      </c>
      <c r="I624" s="91">
        <v>0</v>
      </c>
      <c r="J624" s="91">
        <v>0</v>
      </c>
      <c r="K624" s="91">
        <v>0</v>
      </c>
      <c r="L624" s="91">
        <v>0</v>
      </c>
      <c r="M624" s="91">
        <v>0</v>
      </c>
      <c r="N624" s="91">
        <v>0</v>
      </c>
      <c r="P624" s="30">
        <v>801.06</v>
      </c>
      <c r="Q624" s="30">
        <v>56.889999999999986</v>
      </c>
      <c r="R624" s="30">
        <v>857.9499999999999</v>
      </c>
    </row>
    <row r="625" spans="2:18" ht="12.75">
      <c r="B625" s="90" t="s">
        <v>1729</v>
      </c>
      <c r="C625" s="90" t="s">
        <v>1730</v>
      </c>
      <c r="D625" s="90" t="s">
        <v>812</v>
      </c>
      <c r="E625" s="91">
        <v>760.3399999999997</v>
      </c>
      <c r="F625" s="91">
        <v>871.0699999999997</v>
      </c>
      <c r="G625" s="91">
        <v>0</v>
      </c>
      <c r="H625" s="91">
        <v>0</v>
      </c>
      <c r="I625" s="91">
        <v>0</v>
      </c>
      <c r="J625" s="91">
        <v>0</v>
      </c>
      <c r="K625" s="91">
        <v>0</v>
      </c>
      <c r="L625" s="91">
        <v>0</v>
      </c>
      <c r="M625" s="91">
        <v>0</v>
      </c>
      <c r="N625" s="91">
        <v>0</v>
      </c>
      <c r="P625" s="30">
        <v>760.3399999999997</v>
      </c>
      <c r="Q625" s="30">
        <v>110.73000000000002</v>
      </c>
      <c r="R625" s="30">
        <v>871.0699999999997</v>
      </c>
    </row>
    <row r="626" spans="2:18" ht="12.75">
      <c r="B626" s="90" t="s">
        <v>1731</v>
      </c>
      <c r="C626" s="90" t="s">
        <v>1732</v>
      </c>
      <c r="D626" s="90" t="s">
        <v>812</v>
      </c>
      <c r="E626" s="91">
        <v>883.2550000000003</v>
      </c>
      <c r="F626" s="91">
        <v>961.8350000000004</v>
      </c>
      <c r="G626" s="91">
        <v>0</v>
      </c>
      <c r="H626" s="91">
        <v>0</v>
      </c>
      <c r="I626" s="91">
        <v>0</v>
      </c>
      <c r="J626" s="91">
        <v>0</v>
      </c>
      <c r="K626" s="91">
        <v>0</v>
      </c>
      <c r="L626" s="91">
        <v>0</v>
      </c>
      <c r="M626" s="91">
        <v>0</v>
      </c>
      <c r="N626" s="91">
        <v>0</v>
      </c>
      <c r="P626" s="30">
        <v>883.2550000000003</v>
      </c>
      <c r="Q626" s="30">
        <v>78.58000000000004</v>
      </c>
      <c r="R626" s="30">
        <v>961.8350000000004</v>
      </c>
    </row>
    <row r="627" spans="2:18" ht="12.75">
      <c r="B627" s="90" t="s">
        <v>1733</v>
      </c>
      <c r="C627" s="90" t="s">
        <v>787</v>
      </c>
      <c r="D627" s="90" t="s">
        <v>812</v>
      </c>
      <c r="E627" s="91">
        <v>1928.480000000001</v>
      </c>
      <c r="F627" s="91">
        <v>2088.6800000000007</v>
      </c>
      <c r="G627" s="91">
        <v>0</v>
      </c>
      <c r="H627" s="91">
        <v>0</v>
      </c>
      <c r="I627" s="91">
        <v>0</v>
      </c>
      <c r="J627" s="91">
        <v>0</v>
      </c>
      <c r="K627" s="91">
        <v>0</v>
      </c>
      <c r="L627" s="91">
        <v>0</v>
      </c>
      <c r="M627" s="91">
        <v>0</v>
      </c>
      <c r="N627" s="91">
        <v>0</v>
      </c>
      <c r="P627" s="30">
        <v>1928.480000000001</v>
      </c>
      <c r="Q627" s="30">
        <v>160.19999999999982</v>
      </c>
      <c r="R627" s="30">
        <v>2088.6800000000007</v>
      </c>
    </row>
    <row r="628" spans="2:18" ht="12.75">
      <c r="B628" s="90" t="s">
        <v>1293</v>
      </c>
      <c r="C628" s="90" t="s">
        <v>1294</v>
      </c>
      <c r="D628" s="90" t="s">
        <v>809</v>
      </c>
      <c r="E628" s="91">
        <v>2405.0449999999996</v>
      </c>
      <c r="F628" s="91">
        <v>3338.975</v>
      </c>
      <c r="G628" s="91">
        <v>218.28000000000003</v>
      </c>
      <c r="H628" s="91">
        <v>484.28000000000003</v>
      </c>
      <c r="I628" s="91">
        <v>7.6</v>
      </c>
      <c r="J628" s="91">
        <v>7.6</v>
      </c>
      <c r="K628" s="91">
        <v>0</v>
      </c>
      <c r="L628" s="91">
        <v>1800</v>
      </c>
      <c r="M628" s="91">
        <v>0</v>
      </c>
      <c r="N628" s="91">
        <v>0</v>
      </c>
      <c r="P628" s="30">
        <v>2630.9249999999997</v>
      </c>
      <c r="Q628" s="30">
        <v>2999.93</v>
      </c>
      <c r="R628" s="30">
        <v>5630.855</v>
      </c>
    </row>
    <row r="629" spans="2:18" ht="12.75">
      <c r="B629" s="90" t="s">
        <v>1295</v>
      </c>
      <c r="C629" s="90" t="s">
        <v>1296</v>
      </c>
      <c r="D629" s="90" t="s">
        <v>809</v>
      </c>
      <c r="E629" s="91">
        <v>1145.6399999999996</v>
      </c>
      <c r="F629" s="91">
        <v>1210.9799999999996</v>
      </c>
      <c r="G629" s="91">
        <v>0</v>
      </c>
      <c r="H629" s="91">
        <v>0</v>
      </c>
      <c r="I629" s="91">
        <v>0</v>
      </c>
      <c r="J629" s="91">
        <v>0</v>
      </c>
      <c r="K629" s="91">
        <v>0</v>
      </c>
      <c r="L629" s="91">
        <v>0</v>
      </c>
      <c r="M629" s="91">
        <v>2.9699999999999998</v>
      </c>
      <c r="N629" s="91">
        <v>2.9699999999999998</v>
      </c>
      <c r="P629" s="30">
        <v>1148.6099999999997</v>
      </c>
      <c r="Q629" s="30">
        <v>65.33999999999992</v>
      </c>
      <c r="R629" s="30">
        <v>1213.9499999999996</v>
      </c>
    </row>
    <row r="630" spans="2:18" ht="12.75">
      <c r="B630" s="90" t="s">
        <v>1471</v>
      </c>
      <c r="C630" s="90" t="s">
        <v>1472</v>
      </c>
      <c r="D630" s="90" t="s">
        <v>810</v>
      </c>
      <c r="E630" s="91">
        <v>1909.6900000000012</v>
      </c>
      <c r="F630" s="91">
        <v>1940.1800000000012</v>
      </c>
      <c r="G630" s="91">
        <v>0</v>
      </c>
      <c r="H630" s="91">
        <v>0</v>
      </c>
      <c r="I630" s="91">
        <v>0</v>
      </c>
      <c r="J630" s="91">
        <v>0</v>
      </c>
      <c r="K630" s="91">
        <v>0</v>
      </c>
      <c r="L630" s="91">
        <v>0</v>
      </c>
      <c r="M630" s="91">
        <v>0</v>
      </c>
      <c r="N630" s="91">
        <v>0</v>
      </c>
      <c r="P630" s="30">
        <v>1909.6900000000012</v>
      </c>
      <c r="Q630" s="30">
        <v>30.49000000000001</v>
      </c>
      <c r="R630" s="30">
        <v>1940.1800000000012</v>
      </c>
    </row>
    <row r="631" spans="2:18" ht="12.75">
      <c r="B631" s="90" t="s">
        <v>1573</v>
      </c>
      <c r="C631" s="90" t="s">
        <v>791</v>
      </c>
      <c r="D631" s="90" t="s">
        <v>803</v>
      </c>
      <c r="E631" s="91">
        <v>3409.4599999999964</v>
      </c>
      <c r="F631" s="91">
        <v>3682.9899999999966</v>
      </c>
      <c r="G631" s="91">
        <v>0</v>
      </c>
      <c r="H631" s="91">
        <v>0</v>
      </c>
      <c r="I631" s="91">
        <v>0</v>
      </c>
      <c r="J631" s="91">
        <v>0</v>
      </c>
      <c r="K631" s="91">
        <v>0</v>
      </c>
      <c r="L631" s="91">
        <v>176</v>
      </c>
      <c r="M631" s="91">
        <v>0</v>
      </c>
      <c r="N631" s="91">
        <v>0</v>
      </c>
      <c r="P631" s="30">
        <v>3409.4599999999964</v>
      </c>
      <c r="Q631" s="30">
        <v>449.5300000000002</v>
      </c>
      <c r="R631" s="30">
        <v>3858.9899999999966</v>
      </c>
    </row>
    <row r="632" spans="2:18" ht="12.75">
      <c r="B632" s="90" t="s">
        <v>1473</v>
      </c>
      <c r="C632" s="90" t="s">
        <v>795</v>
      </c>
      <c r="D632" s="90" t="s">
        <v>810</v>
      </c>
      <c r="E632" s="91">
        <v>1404.0899999999988</v>
      </c>
      <c r="F632" s="91">
        <v>1785.5499999999988</v>
      </c>
      <c r="G632" s="91">
        <v>0</v>
      </c>
      <c r="H632" s="91">
        <v>0</v>
      </c>
      <c r="I632" s="91">
        <v>0</v>
      </c>
      <c r="J632" s="91">
        <v>0</v>
      </c>
      <c r="K632" s="91">
        <v>0</v>
      </c>
      <c r="L632" s="91">
        <v>0</v>
      </c>
      <c r="M632" s="91">
        <v>1.98</v>
      </c>
      <c r="N632" s="91">
        <v>1.98</v>
      </c>
      <c r="P632" s="30">
        <v>1406.0699999999988</v>
      </c>
      <c r="Q632" s="30">
        <v>381.46000000000004</v>
      </c>
      <c r="R632" s="30">
        <v>1787.5299999999988</v>
      </c>
    </row>
    <row r="633" spans="2:18" ht="12.75">
      <c r="B633" s="90" t="s">
        <v>1297</v>
      </c>
      <c r="C633" s="90" t="s">
        <v>1298</v>
      </c>
      <c r="D633" s="90" t="s">
        <v>809</v>
      </c>
      <c r="E633" s="91">
        <v>3144.625000000002</v>
      </c>
      <c r="F633" s="91">
        <v>3485.9750000000017</v>
      </c>
      <c r="G633" s="91">
        <v>57.800000000000004</v>
      </c>
      <c r="H633" s="91">
        <v>605.8</v>
      </c>
      <c r="I633" s="91">
        <v>0</v>
      </c>
      <c r="J633" s="91">
        <v>0</v>
      </c>
      <c r="K633" s="91">
        <v>0</v>
      </c>
      <c r="L633" s="91">
        <v>0</v>
      </c>
      <c r="M633" s="91">
        <v>0</v>
      </c>
      <c r="N633" s="91">
        <v>0</v>
      </c>
      <c r="P633" s="30">
        <v>3202.425000000002</v>
      </c>
      <c r="Q633" s="30">
        <v>889.3499999999995</v>
      </c>
      <c r="R633" s="30">
        <v>4091.7750000000015</v>
      </c>
    </row>
    <row r="634" spans="2:18" ht="12.75">
      <c r="B634" s="90" t="s">
        <v>1734</v>
      </c>
      <c r="C634" s="90" t="s">
        <v>799</v>
      </c>
      <c r="D634" s="90" t="s">
        <v>812</v>
      </c>
      <c r="E634" s="91">
        <v>2329.850000000001</v>
      </c>
      <c r="F634" s="91">
        <v>2546.860000000001</v>
      </c>
      <c r="G634" s="91">
        <v>0</v>
      </c>
      <c r="H634" s="91">
        <v>11</v>
      </c>
      <c r="I634" s="91">
        <v>0</v>
      </c>
      <c r="J634" s="91">
        <v>0</v>
      </c>
      <c r="K634" s="91">
        <v>0</v>
      </c>
      <c r="L634" s="91">
        <v>0</v>
      </c>
      <c r="M634" s="91">
        <v>1.5</v>
      </c>
      <c r="N634" s="91">
        <v>1.5</v>
      </c>
      <c r="P634" s="30">
        <v>2331.350000000001</v>
      </c>
      <c r="Q634" s="30">
        <v>228.01000000000022</v>
      </c>
      <c r="R634" s="30">
        <v>2559.360000000001</v>
      </c>
    </row>
    <row r="635" spans="2:18" ht="12.75">
      <c r="B635" s="90" t="s">
        <v>1299</v>
      </c>
      <c r="C635" s="90" t="s">
        <v>1300</v>
      </c>
      <c r="D635" s="90" t="s">
        <v>809</v>
      </c>
      <c r="E635" s="91">
        <v>1785.9700000000012</v>
      </c>
      <c r="F635" s="91">
        <v>2005.6800000000012</v>
      </c>
      <c r="G635" s="91">
        <v>0</v>
      </c>
      <c r="H635" s="91">
        <v>0</v>
      </c>
      <c r="I635" s="91">
        <v>0</v>
      </c>
      <c r="J635" s="91">
        <v>0</v>
      </c>
      <c r="K635" s="91">
        <v>0</v>
      </c>
      <c r="L635" s="91">
        <v>0</v>
      </c>
      <c r="M635" s="91">
        <v>0</v>
      </c>
      <c r="N635" s="91">
        <v>0</v>
      </c>
      <c r="P635" s="30">
        <v>1785.9700000000012</v>
      </c>
      <c r="Q635" s="30">
        <v>219.71000000000004</v>
      </c>
      <c r="R635" s="30">
        <v>2005.6800000000012</v>
      </c>
    </row>
    <row r="636" spans="2:18" ht="12.75">
      <c r="B636" s="90" t="s">
        <v>1565</v>
      </c>
      <c r="C636" s="90" t="s">
        <v>1566</v>
      </c>
      <c r="D636" s="90" t="s">
        <v>811</v>
      </c>
      <c r="E636" s="91">
        <v>4962.114999999998</v>
      </c>
      <c r="F636" s="91">
        <v>11653.669999999998</v>
      </c>
      <c r="G636" s="91">
        <v>15</v>
      </c>
      <c r="H636" s="91">
        <v>35</v>
      </c>
      <c r="I636" s="91">
        <v>32</v>
      </c>
      <c r="J636" s="91">
        <v>32</v>
      </c>
      <c r="K636" s="91">
        <v>0</v>
      </c>
      <c r="L636" s="91">
        <v>498</v>
      </c>
      <c r="M636" s="91">
        <v>0</v>
      </c>
      <c r="N636" s="91">
        <v>0</v>
      </c>
      <c r="P636" s="30">
        <v>5009.114999999998</v>
      </c>
      <c r="Q636" s="30">
        <v>7209.555</v>
      </c>
      <c r="R636" s="30">
        <v>12218.669999999998</v>
      </c>
    </row>
    <row r="637" spans="2:18" ht="12.75">
      <c r="B637" s="90" t="s">
        <v>1567</v>
      </c>
      <c r="C637" s="90" t="s">
        <v>1568</v>
      </c>
      <c r="D637" s="90" t="s">
        <v>803</v>
      </c>
      <c r="E637" s="91">
        <v>2740.904000000002</v>
      </c>
      <c r="F637" s="91">
        <v>2900.134000000002</v>
      </c>
      <c r="G637" s="91">
        <v>108.19999999999999</v>
      </c>
      <c r="H637" s="91">
        <v>5212.2</v>
      </c>
      <c r="I637" s="91">
        <v>0</v>
      </c>
      <c r="J637" s="91">
        <v>0</v>
      </c>
      <c r="K637" s="91">
        <v>0</v>
      </c>
      <c r="L637" s="91">
        <v>0</v>
      </c>
      <c r="M637" s="91">
        <v>0</v>
      </c>
      <c r="N637" s="91">
        <v>0</v>
      </c>
      <c r="P637" s="30">
        <v>2849.1040000000016</v>
      </c>
      <c r="Q637" s="30">
        <v>5263.23</v>
      </c>
      <c r="R637" s="30">
        <v>8112.334000000002</v>
      </c>
    </row>
    <row r="638" spans="2:18" ht="12.75">
      <c r="B638" s="90" t="s">
        <v>1833</v>
      </c>
      <c r="C638" s="90" t="s">
        <v>1834</v>
      </c>
      <c r="D638" s="90" t="s">
        <v>813</v>
      </c>
      <c r="E638" s="91">
        <v>2798.2300000000023</v>
      </c>
      <c r="F638" s="91">
        <v>2845.430000000002</v>
      </c>
      <c r="G638" s="91">
        <v>0</v>
      </c>
      <c r="H638" s="91">
        <v>2.5</v>
      </c>
      <c r="I638" s="91">
        <v>0</v>
      </c>
      <c r="J638" s="91">
        <v>0</v>
      </c>
      <c r="K638" s="91">
        <v>0</v>
      </c>
      <c r="L638" s="91">
        <v>0</v>
      </c>
      <c r="M638" s="91">
        <v>0.99</v>
      </c>
      <c r="N638" s="91">
        <v>0.99</v>
      </c>
      <c r="P638" s="30">
        <v>2799.220000000002</v>
      </c>
      <c r="Q638" s="30">
        <v>49.69999999999982</v>
      </c>
      <c r="R638" s="30">
        <v>2848.920000000002</v>
      </c>
    </row>
    <row r="639" spans="2:18" ht="12.75">
      <c r="B639" s="93" t="s">
        <v>1835</v>
      </c>
      <c r="C639" s="93" t="s">
        <v>1836</v>
      </c>
      <c r="D639" s="93" t="s">
        <v>813</v>
      </c>
      <c r="E639" s="94">
        <v>3665.89</v>
      </c>
      <c r="F639" s="94">
        <v>4054.052</v>
      </c>
      <c r="G639" s="94">
        <v>17.1</v>
      </c>
      <c r="H639" s="94">
        <v>117.6</v>
      </c>
      <c r="I639" s="94">
        <v>0</v>
      </c>
      <c r="J639" s="94">
        <v>0</v>
      </c>
      <c r="K639" s="94">
        <v>0</v>
      </c>
      <c r="L639" s="94">
        <v>0</v>
      </c>
      <c r="M639" s="94">
        <v>3.96</v>
      </c>
      <c r="N639" s="94">
        <v>3.96</v>
      </c>
      <c r="P639" s="94">
        <v>3686.95</v>
      </c>
      <c r="Q639" s="94">
        <v>488.66200000000026</v>
      </c>
      <c r="R639" s="94">
        <v>4175.612</v>
      </c>
    </row>
    <row r="640" spans="2:18" ht="12.75">
      <c r="B640" s="95"/>
      <c r="C640" s="54" t="s">
        <v>36</v>
      </c>
      <c r="D640" s="95"/>
      <c r="E640" s="96">
        <v>1497042.7400000007</v>
      </c>
      <c r="F640" s="96">
        <v>2047575.0710000007</v>
      </c>
      <c r="G640" s="96">
        <v>34849.63</v>
      </c>
      <c r="H640" s="96">
        <v>157326.93999999997</v>
      </c>
      <c r="I640" s="96">
        <v>2873.5499999999997</v>
      </c>
      <c r="J640" s="96">
        <v>16446.049999999996</v>
      </c>
      <c r="K640" s="96">
        <v>4</v>
      </c>
      <c r="L640" s="96">
        <v>67503</v>
      </c>
      <c r="M640" s="96">
        <v>475.6300000000012</v>
      </c>
      <c r="N640" s="96">
        <v>483.61000000000115</v>
      </c>
      <c r="P640" s="96">
        <v>1535245.5500000005</v>
      </c>
      <c r="Q640" s="96">
        <v>754089.121</v>
      </c>
      <c r="R640" s="96">
        <v>2289334.6710000006</v>
      </c>
    </row>
    <row r="641" spans="2:18" ht="6" customHeight="1">
      <c r="B641" s="97"/>
      <c r="C641" s="97"/>
      <c r="D641" s="97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P641" s="75"/>
      <c r="Q641" s="75"/>
      <c r="R641" s="75"/>
    </row>
    <row r="642" spans="2:18" ht="14.25">
      <c r="B642" s="97"/>
      <c r="C642" s="97" t="s">
        <v>1866</v>
      </c>
      <c r="D642" s="98"/>
      <c r="E642" s="75">
        <v>5321.16000000001</v>
      </c>
      <c r="F642" s="75">
        <v>8601.970000000012</v>
      </c>
      <c r="G642" s="75">
        <v>2852.1799999999994</v>
      </c>
      <c r="H642" s="75">
        <v>57375.77999999997</v>
      </c>
      <c r="I642" s="75">
        <v>507.39999999999986</v>
      </c>
      <c r="J642" s="75">
        <v>29773.399999999998</v>
      </c>
      <c r="K642" s="91">
        <v>0</v>
      </c>
      <c r="L642" s="75">
        <v>499</v>
      </c>
      <c r="M642" s="75">
        <v>3</v>
      </c>
      <c r="N642" s="75">
        <v>3</v>
      </c>
      <c r="P642" s="75">
        <v>8683.740000000009</v>
      </c>
      <c r="Q642" s="75">
        <v>87569.40999999997</v>
      </c>
      <c r="R642" s="75">
        <v>96253.14999999998</v>
      </c>
    </row>
    <row r="643" spans="2:18" ht="6" customHeight="1">
      <c r="B643" s="97"/>
      <c r="C643" s="97"/>
      <c r="D643" s="97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P643" s="75"/>
      <c r="Q643" s="75"/>
      <c r="R643" s="75"/>
    </row>
    <row r="644" spans="2:19" ht="13.5" thickBot="1">
      <c r="B644" s="99"/>
      <c r="C644" s="45" t="s">
        <v>814</v>
      </c>
      <c r="D644" s="45"/>
      <c r="E644" s="80">
        <v>1502363.9000000006</v>
      </c>
      <c r="F644" s="80">
        <v>2056177.0410000007</v>
      </c>
      <c r="G644" s="80">
        <v>37701.81</v>
      </c>
      <c r="H644" s="80">
        <v>214702.71999999994</v>
      </c>
      <c r="I644" s="80">
        <v>3380.95</v>
      </c>
      <c r="J644" s="80">
        <v>46219.45</v>
      </c>
      <c r="K644" s="80">
        <v>4</v>
      </c>
      <c r="L644" s="80">
        <v>68002</v>
      </c>
      <c r="M644" s="80">
        <v>478.6300000000012</v>
      </c>
      <c r="N644" s="80">
        <v>486.61000000000115</v>
      </c>
      <c r="P644" s="80">
        <v>1543929.2900000005</v>
      </c>
      <c r="Q644" s="80">
        <v>841658.531</v>
      </c>
      <c r="R644" s="80">
        <v>2385587.8210000005</v>
      </c>
      <c r="S644" s="47"/>
    </row>
    <row r="645" spans="2:14" ht="13.5" thickTop="1">
      <c r="B645" s="81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</row>
    <row r="646" spans="2:14" ht="12.75">
      <c r="B646" s="49" t="s">
        <v>1841</v>
      </c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</row>
    <row r="647" spans="2:14" ht="12.75">
      <c r="B647" s="81" t="s">
        <v>1972</v>
      </c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</row>
    <row r="648" spans="2:14" ht="12.75">
      <c r="B648" s="81" t="s">
        <v>802</v>
      </c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</row>
    <row r="649" spans="2:14" ht="12.75">
      <c r="B649" s="50" t="s">
        <v>1843</v>
      </c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</row>
    <row r="650" spans="2:14" ht="12.75">
      <c r="B650" s="114" t="s">
        <v>1971</v>
      </c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</row>
    <row r="651" spans="2:14" ht="12.75">
      <c r="B651" s="81" t="s">
        <v>1851</v>
      </c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</row>
  </sheetData>
  <sheetProtection/>
  <mergeCells count="8">
    <mergeCell ref="E3:N3"/>
    <mergeCell ref="E4:N4"/>
    <mergeCell ref="E5:N5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82"/>
  <sheetViews>
    <sheetView zoomScale="85" zoomScaleNormal="85" zoomScalePageLayoutView="0" workbookViewId="0" topLeftCell="A1">
      <selection activeCell="D6" sqref="D6:M6"/>
    </sheetView>
  </sheetViews>
  <sheetFormatPr defaultColWidth="9.140625" defaultRowHeight="12.75"/>
  <cols>
    <col min="1" max="1" width="4.8515625" style="21" customWidth="1"/>
    <col min="2" max="2" width="42.8515625" style="21" customWidth="1"/>
    <col min="3" max="3" width="25.7109375" style="21" customWidth="1"/>
    <col min="4" max="4" width="10.421875" style="21" customWidth="1"/>
    <col min="5" max="5" width="12.28125" style="21" bestFit="1" customWidth="1"/>
    <col min="6" max="7" width="10.28125" style="21" bestFit="1" customWidth="1"/>
    <col min="8" max="8" width="10.7109375" style="21" customWidth="1"/>
    <col min="9" max="9" width="9.421875" style="21" bestFit="1" customWidth="1"/>
    <col min="10" max="10" width="10.7109375" style="21" customWidth="1"/>
    <col min="11" max="11" width="18.00390625" style="21" customWidth="1"/>
    <col min="12" max="12" width="10.7109375" style="21" customWidth="1"/>
    <col min="13" max="13" width="9.421875" style="21" bestFit="1" customWidth="1"/>
    <col min="14" max="14" width="5.7109375" style="21" customWidth="1"/>
    <col min="15" max="17" width="20.7109375" style="21" customWidth="1"/>
    <col min="18" max="16384" width="9.140625" style="21" customWidth="1"/>
  </cols>
  <sheetData>
    <row r="1" spans="2:3" ht="27.75">
      <c r="B1" s="72" t="s">
        <v>1858</v>
      </c>
      <c r="C1" s="72"/>
    </row>
    <row r="2" spans="2:3" ht="15.75">
      <c r="B2" s="73" t="s">
        <v>1912</v>
      </c>
      <c r="C2" s="73"/>
    </row>
    <row r="3" spans="2:13" ht="15.75">
      <c r="B3" s="73"/>
      <c r="C3" s="73"/>
      <c r="D3" s="134">
        <v>2014</v>
      </c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5.75">
      <c r="B4" s="73"/>
      <c r="C4" s="73"/>
      <c r="D4" s="134" t="s">
        <v>1973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4:13" ht="14.25">
      <c r="D5" s="136" t="s">
        <v>1854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4:13" ht="12.75">
      <c r="D6" s="137" t="s">
        <v>817</v>
      </c>
      <c r="E6" s="137"/>
      <c r="F6" s="137" t="s">
        <v>4</v>
      </c>
      <c r="G6" s="137"/>
      <c r="H6" s="137" t="s">
        <v>5</v>
      </c>
      <c r="I6" s="137"/>
      <c r="J6" s="137" t="s">
        <v>815</v>
      </c>
      <c r="K6" s="137"/>
      <c r="L6" s="137" t="s">
        <v>816</v>
      </c>
      <c r="M6" s="137"/>
    </row>
    <row r="7" spans="2:17" ht="39" customHeight="1">
      <c r="B7" s="27" t="s">
        <v>1868</v>
      </c>
      <c r="C7" s="27" t="s">
        <v>1869</v>
      </c>
      <c r="D7" s="28" t="s">
        <v>33</v>
      </c>
      <c r="E7" s="28" t="s">
        <v>36</v>
      </c>
      <c r="F7" s="28" t="s">
        <v>33</v>
      </c>
      <c r="G7" s="28" t="s">
        <v>36</v>
      </c>
      <c r="H7" s="28" t="s">
        <v>33</v>
      </c>
      <c r="I7" s="28" t="s">
        <v>36</v>
      </c>
      <c r="J7" s="28" t="s">
        <v>33</v>
      </c>
      <c r="K7" s="28" t="s">
        <v>36</v>
      </c>
      <c r="L7" s="28" t="s">
        <v>33</v>
      </c>
      <c r="M7" s="28" t="s">
        <v>36</v>
      </c>
      <c r="O7" s="28" t="s">
        <v>1969</v>
      </c>
      <c r="P7" s="28" t="s">
        <v>1970</v>
      </c>
      <c r="Q7" s="28" t="s">
        <v>36</v>
      </c>
    </row>
    <row r="8" spans="2:17" ht="12.75">
      <c r="B8" s="100" t="s">
        <v>1870</v>
      </c>
      <c r="C8" s="100" t="s">
        <v>227</v>
      </c>
      <c r="D8" s="75">
        <v>1333</v>
      </c>
      <c r="E8" s="75">
        <v>1355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1</v>
      </c>
      <c r="M8" s="91">
        <v>1</v>
      </c>
      <c r="N8" s="76"/>
      <c r="O8" s="47">
        <v>1334</v>
      </c>
      <c r="P8" s="47">
        <v>22</v>
      </c>
      <c r="Q8" s="47">
        <v>1356</v>
      </c>
    </row>
    <row r="9" spans="2:17" ht="12.75">
      <c r="B9" s="100" t="s">
        <v>1870</v>
      </c>
      <c r="C9" s="100" t="s">
        <v>575</v>
      </c>
      <c r="D9" s="75">
        <v>948</v>
      </c>
      <c r="E9" s="75">
        <v>969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76"/>
      <c r="O9" s="47">
        <v>948</v>
      </c>
      <c r="P9" s="47">
        <v>21</v>
      </c>
      <c r="Q9" s="47">
        <v>969</v>
      </c>
    </row>
    <row r="10" spans="2:17" ht="12.75">
      <c r="B10" s="100" t="s">
        <v>1870</v>
      </c>
      <c r="C10" s="100" t="s">
        <v>727</v>
      </c>
      <c r="D10" s="75">
        <v>1037</v>
      </c>
      <c r="E10" s="75">
        <v>1074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76"/>
      <c r="O10" s="47">
        <v>1037</v>
      </c>
      <c r="P10" s="47">
        <v>37</v>
      </c>
      <c r="Q10" s="47">
        <v>1074</v>
      </c>
    </row>
    <row r="11" spans="2:17" ht="12.75">
      <c r="B11" s="100" t="s">
        <v>1870</v>
      </c>
      <c r="C11" s="100" t="s">
        <v>785</v>
      </c>
      <c r="D11" s="75">
        <v>718</v>
      </c>
      <c r="E11" s="75">
        <v>732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76"/>
      <c r="O11" s="47">
        <v>718</v>
      </c>
      <c r="P11" s="47">
        <v>14</v>
      </c>
      <c r="Q11" s="47">
        <v>732</v>
      </c>
    </row>
    <row r="12" spans="2:17" ht="12.75">
      <c r="B12" s="100" t="s">
        <v>1871</v>
      </c>
      <c r="C12" s="101" t="s">
        <v>63</v>
      </c>
      <c r="D12" s="75">
        <v>1432</v>
      </c>
      <c r="E12" s="75">
        <v>1496</v>
      </c>
      <c r="F12" s="91">
        <v>2</v>
      </c>
      <c r="G12" s="91">
        <v>3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76"/>
      <c r="O12" s="47">
        <v>1434</v>
      </c>
      <c r="P12" s="47">
        <v>65</v>
      </c>
      <c r="Q12" s="47">
        <v>1499</v>
      </c>
    </row>
    <row r="13" spans="2:17" ht="12.75">
      <c r="B13" s="100" t="s">
        <v>1871</v>
      </c>
      <c r="C13" s="100" t="s">
        <v>177</v>
      </c>
      <c r="D13" s="75">
        <v>830</v>
      </c>
      <c r="E13" s="75">
        <v>847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2</v>
      </c>
      <c r="M13" s="91">
        <v>2</v>
      </c>
      <c r="N13" s="76"/>
      <c r="O13" s="47">
        <v>832</v>
      </c>
      <c r="P13" s="47">
        <v>17</v>
      </c>
      <c r="Q13" s="47">
        <v>849</v>
      </c>
    </row>
    <row r="14" spans="2:17" ht="12.75">
      <c r="B14" s="100" t="s">
        <v>1871</v>
      </c>
      <c r="C14" s="81" t="s">
        <v>603</v>
      </c>
      <c r="D14" s="75">
        <v>385</v>
      </c>
      <c r="E14" s="75">
        <v>442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1</v>
      </c>
      <c r="M14" s="91">
        <v>1</v>
      </c>
      <c r="N14" s="76"/>
      <c r="O14" s="47">
        <v>386</v>
      </c>
      <c r="P14" s="47">
        <v>57</v>
      </c>
      <c r="Q14" s="47">
        <v>443</v>
      </c>
    </row>
    <row r="15" spans="2:17" ht="12.75">
      <c r="B15" s="100" t="s">
        <v>1871</v>
      </c>
      <c r="C15" s="100" t="s">
        <v>795</v>
      </c>
      <c r="D15" s="75">
        <v>917</v>
      </c>
      <c r="E15" s="75">
        <v>964</v>
      </c>
      <c r="F15" s="91">
        <v>1</v>
      </c>
      <c r="G15" s="91">
        <v>2</v>
      </c>
      <c r="H15" s="91">
        <v>0</v>
      </c>
      <c r="I15" s="91">
        <v>0</v>
      </c>
      <c r="J15" s="91">
        <v>0</v>
      </c>
      <c r="K15" s="91">
        <v>0</v>
      </c>
      <c r="L15" s="91">
        <v>2</v>
      </c>
      <c r="M15" s="91">
        <v>2</v>
      </c>
      <c r="N15" s="76"/>
      <c r="O15" s="47">
        <v>920</v>
      </c>
      <c r="P15" s="47">
        <v>48</v>
      </c>
      <c r="Q15" s="47">
        <v>968</v>
      </c>
    </row>
    <row r="16" spans="2:17" ht="12.75">
      <c r="B16" s="81" t="s">
        <v>1872</v>
      </c>
      <c r="C16" s="100" t="s">
        <v>169</v>
      </c>
      <c r="D16" s="75">
        <v>2507</v>
      </c>
      <c r="E16" s="75">
        <v>2600</v>
      </c>
      <c r="F16" s="91">
        <v>11</v>
      </c>
      <c r="G16" s="91">
        <v>16</v>
      </c>
      <c r="H16" s="91">
        <v>1</v>
      </c>
      <c r="I16" s="91">
        <v>3</v>
      </c>
      <c r="J16" s="91">
        <v>0</v>
      </c>
      <c r="K16" s="91">
        <v>0</v>
      </c>
      <c r="L16" s="91">
        <v>4</v>
      </c>
      <c r="M16" s="91">
        <v>4</v>
      </c>
      <c r="N16" s="76"/>
      <c r="O16" s="47">
        <v>2523</v>
      </c>
      <c r="P16" s="47">
        <v>100</v>
      </c>
      <c r="Q16" s="47">
        <v>2623</v>
      </c>
    </row>
    <row r="17" spans="2:17" ht="12.75">
      <c r="B17" s="81" t="s">
        <v>1872</v>
      </c>
      <c r="C17" s="100" t="s">
        <v>171</v>
      </c>
      <c r="D17" s="75">
        <v>2101</v>
      </c>
      <c r="E17" s="75">
        <v>2145</v>
      </c>
      <c r="F17" s="91">
        <v>4</v>
      </c>
      <c r="G17" s="91">
        <v>4</v>
      </c>
      <c r="H17" s="91">
        <v>0</v>
      </c>
      <c r="I17" s="91">
        <v>0</v>
      </c>
      <c r="J17" s="91">
        <v>0</v>
      </c>
      <c r="K17" s="91">
        <v>1</v>
      </c>
      <c r="L17" s="91">
        <v>4</v>
      </c>
      <c r="M17" s="91">
        <v>4</v>
      </c>
      <c r="N17" s="76"/>
      <c r="O17" s="47">
        <v>2109</v>
      </c>
      <c r="P17" s="47">
        <v>45</v>
      </c>
      <c r="Q17" s="47">
        <v>2154</v>
      </c>
    </row>
    <row r="18" spans="2:17" ht="12.75">
      <c r="B18" s="81" t="s">
        <v>1872</v>
      </c>
      <c r="C18" s="100" t="s">
        <v>733</v>
      </c>
      <c r="D18" s="75">
        <v>1542</v>
      </c>
      <c r="E18" s="75">
        <v>1564</v>
      </c>
      <c r="F18" s="91">
        <v>0</v>
      </c>
      <c r="G18" s="91">
        <v>1</v>
      </c>
      <c r="H18" s="91">
        <v>0</v>
      </c>
      <c r="I18" s="91">
        <v>0</v>
      </c>
      <c r="J18" s="91">
        <v>0</v>
      </c>
      <c r="K18" s="91">
        <v>0</v>
      </c>
      <c r="L18" s="91">
        <v>4</v>
      </c>
      <c r="M18" s="91">
        <v>4</v>
      </c>
      <c r="N18" s="76"/>
      <c r="O18" s="47">
        <v>1546</v>
      </c>
      <c r="P18" s="47">
        <v>23</v>
      </c>
      <c r="Q18" s="47">
        <v>1569</v>
      </c>
    </row>
    <row r="19" spans="2:17" ht="12.75">
      <c r="B19" s="100" t="s">
        <v>1873</v>
      </c>
      <c r="C19" s="100" t="s">
        <v>47</v>
      </c>
      <c r="D19" s="75">
        <v>454</v>
      </c>
      <c r="E19" s="75">
        <v>467</v>
      </c>
      <c r="F19" s="91">
        <v>1</v>
      </c>
      <c r="G19" s="91">
        <v>1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76"/>
      <c r="O19" s="47">
        <v>455</v>
      </c>
      <c r="P19" s="47">
        <v>13</v>
      </c>
      <c r="Q19" s="47">
        <v>468</v>
      </c>
    </row>
    <row r="20" spans="2:17" ht="12.75">
      <c r="B20" s="100" t="s">
        <v>1873</v>
      </c>
      <c r="C20" s="100" t="s">
        <v>57</v>
      </c>
      <c r="D20" s="75">
        <v>1247</v>
      </c>
      <c r="E20" s="75">
        <v>1265</v>
      </c>
      <c r="F20" s="91">
        <v>0</v>
      </c>
      <c r="G20" s="91">
        <v>1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76"/>
      <c r="O20" s="47">
        <v>1247</v>
      </c>
      <c r="P20" s="47">
        <v>19</v>
      </c>
      <c r="Q20" s="47">
        <v>1266</v>
      </c>
    </row>
    <row r="21" spans="2:17" ht="12.75">
      <c r="B21" s="100" t="s">
        <v>1873</v>
      </c>
      <c r="C21" s="100" t="s">
        <v>119</v>
      </c>
      <c r="D21" s="75">
        <v>872</v>
      </c>
      <c r="E21" s="75">
        <v>895</v>
      </c>
      <c r="F21" s="91">
        <v>2</v>
      </c>
      <c r="G21" s="91">
        <v>2</v>
      </c>
      <c r="H21" s="91">
        <v>0</v>
      </c>
      <c r="I21" s="91">
        <v>0</v>
      </c>
      <c r="J21" s="91">
        <v>0</v>
      </c>
      <c r="K21" s="91">
        <v>0</v>
      </c>
      <c r="L21" s="91">
        <v>2</v>
      </c>
      <c r="M21" s="91">
        <v>2</v>
      </c>
      <c r="N21" s="76"/>
      <c r="O21" s="47">
        <v>876</v>
      </c>
      <c r="P21" s="47">
        <v>23</v>
      </c>
      <c r="Q21" s="47">
        <v>899</v>
      </c>
    </row>
    <row r="22" spans="2:17" ht="12.75">
      <c r="B22" s="100" t="s">
        <v>1873</v>
      </c>
      <c r="C22" s="100" t="s">
        <v>175</v>
      </c>
      <c r="D22" s="75">
        <v>1330</v>
      </c>
      <c r="E22" s="75">
        <v>1363</v>
      </c>
      <c r="F22" s="91">
        <v>1</v>
      </c>
      <c r="G22" s="91">
        <v>2</v>
      </c>
      <c r="H22" s="91">
        <v>2</v>
      </c>
      <c r="I22" s="91">
        <v>2</v>
      </c>
      <c r="J22" s="91">
        <v>0</v>
      </c>
      <c r="K22" s="91">
        <v>0</v>
      </c>
      <c r="L22" s="91">
        <v>1</v>
      </c>
      <c r="M22" s="91">
        <v>1</v>
      </c>
      <c r="N22" s="76"/>
      <c r="O22" s="47">
        <v>1334</v>
      </c>
      <c r="P22" s="47">
        <v>34</v>
      </c>
      <c r="Q22" s="47">
        <v>1368</v>
      </c>
    </row>
    <row r="23" spans="2:17" ht="12.75">
      <c r="B23" s="100" t="s">
        <v>1873</v>
      </c>
      <c r="C23" s="100" t="s">
        <v>205</v>
      </c>
      <c r="D23" s="75">
        <v>516</v>
      </c>
      <c r="E23" s="75">
        <v>527</v>
      </c>
      <c r="F23" s="91">
        <v>0</v>
      </c>
      <c r="G23" s="91">
        <v>1</v>
      </c>
      <c r="H23" s="91">
        <v>0</v>
      </c>
      <c r="I23" s="91">
        <v>0</v>
      </c>
      <c r="J23" s="91">
        <v>0</v>
      </c>
      <c r="K23" s="91">
        <v>0</v>
      </c>
      <c r="L23" s="91">
        <v>1</v>
      </c>
      <c r="M23" s="91">
        <v>1</v>
      </c>
      <c r="N23" s="76"/>
      <c r="O23" s="47">
        <v>517</v>
      </c>
      <c r="P23" s="47">
        <v>12</v>
      </c>
      <c r="Q23" s="47">
        <v>529</v>
      </c>
    </row>
    <row r="24" spans="2:17" ht="12.75">
      <c r="B24" s="100" t="s">
        <v>1873</v>
      </c>
      <c r="C24" s="101" t="s">
        <v>207</v>
      </c>
      <c r="D24" s="75">
        <v>795</v>
      </c>
      <c r="E24" s="75">
        <v>830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2</v>
      </c>
      <c r="M24" s="91">
        <v>2</v>
      </c>
      <c r="N24" s="76"/>
      <c r="O24" s="47">
        <v>797</v>
      </c>
      <c r="P24" s="47">
        <v>35</v>
      </c>
      <c r="Q24" s="47">
        <v>832</v>
      </c>
    </row>
    <row r="25" spans="2:17" ht="12.75">
      <c r="B25" s="100" t="s">
        <v>1873</v>
      </c>
      <c r="C25" s="100" t="s">
        <v>277</v>
      </c>
      <c r="D25" s="75">
        <v>250</v>
      </c>
      <c r="E25" s="75">
        <v>254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3</v>
      </c>
      <c r="M25" s="91">
        <v>3</v>
      </c>
      <c r="N25" s="76"/>
      <c r="O25" s="47">
        <v>253</v>
      </c>
      <c r="P25" s="47">
        <v>4</v>
      </c>
      <c r="Q25" s="47">
        <v>257</v>
      </c>
    </row>
    <row r="26" spans="2:17" ht="12.75">
      <c r="B26" s="100" t="s">
        <v>1873</v>
      </c>
      <c r="C26" s="100" t="s">
        <v>359</v>
      </c>
      <c r="D26" s="75">
        <v>1261</v>
      </c>
      <c r="E26" s="75">
        <v>1301</v>
      </c>
      <c r="F26" s="91">
        <v>2</v>
      </c>
      <c r="G26" s="91">
        <v>2</v>
      </c>
      <c r="H26" s="91">
        <v>0</v>
      </c>
      <c r="I26" s="91">
        <v>0</v>
      </c>
      <c r="J26" s="91">
        <v>0</v>
      </c>
      <c r="K26" s="91">
        <v>0</v>
      </c>
      <c r="L26" s="91">
        <v>1</v>
      </c>
      <c r="M26" s="91">
        <v>1</v>
      </c>
      <c r="N26" s="76"/>
      <c r="O26" s="47">
        <v>1264</v>
      </c>
      <c r="P26" s="47">
        <v>40</v>
      </c>
      <c r="Q26" s="47">
        <v>1304</v>
      </c>
    </row>
    <row r="27" spans="2:17" ht="12.75">
      <c r="B27" s="100" t="s">
        <v>1873</v>
      </c>
      <c r="C27" s="101" t="s">
        <v>401</v>
      </c>
      <c r="D27" s="75">
        <v>1134</v>
      </c>
      <c r="E27" s="75">
        <v>1167</v>
      </c>
      <c r="F27" s="91">
        <v>0</v>
      </c>
      <c r="G27" s="91">
        <v>2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76"/>
      <c r="O27" s="47">
        <v>1134</v>
      </c>
      <c r="P27" s="47">
        <v>35</v>
      </c>
      <c r="Q27" s="47">
        <v>1169</v>
      </c>
    </row>
    <row r="28" spans="2:17" ht="12.75">
      <c r="B28" s="100" t="s">
        <v>1873</v>
      </c>
      <c r="C28" s="100" t="s">
        <v>437</v>
      </c>
      <c r="D28" s="75">
        <v>1306</v>
      </c>
      <c r="E28" s="75">
        <v>1347</v>
      </c>
      <c r="F28" s="91">
        <v>2</v>
      </c>
      <c r="G28" s="91">
        <v>4</v>
      </c>
      <c r="H28" s="91">
        <v>0</v>
      </c>
      <c r="I28" s="91">
        <v>0</v>
      </c>
      <c r="J28" s="91">
        <v>0</v>
      </c>
      <c r="K28" s="91">
        <v>0</v>
      </c>
      <c r="L28" s="91">
        <v>3</v>
      </c>
      <c r="M28" s="91">
        <v>3</v>
      </c>
      <c r="N28" s="76"/>
      <c r="O28" s="47">
        <v>1311</v>
      </c>
      <c r="P28" s="47">
        <v>43</v>
      </c>
      <c r="Q28" s="47">
        <v>1354</v>
      </c>
    </row>
    <row r="29" spans="2:17" ht="12.75">
      <c r="B29" s="100" t="s">
        <v>1873</v>
      </c>
      <c r="C29" s="100" t="s">
        <v>445</v>
      </c>
      <c r="D29" s="75">
        <v>733</v>
      </c>
      <c r="E29" s="75">
        <v>762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1</v>
      </c>
      <c r="M29" s="91">
        <v>1</v>
      </c>
      <c r="N29" s="76"/>
      <c r="O29" s="47">
        <v>734</v>
      </c>
      <c r="P29" s="47">
        <v>29</v>
      </c>
      <c r="Q29" s="47">
        <v>763</v>
      </c>
    </row>
    <row r="30" spans="2:17" ht="12.75">
      <c r="B30" s="100" t="s">
        <v>1873</v>
      </c>
      <c r="C30" s="100" t="s">
        <v>539</v>
      </c>
      <c r="D30" s="75">
        <v>702</v>
      </c>
      <c r="E30" s="75">
        <v>721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76"/>
      <c r="O30" s="47">
        <v>702</v>
      </c>
      <c r="P30" s="47">
        <v>19</v>
      </c>
      <c r="Q30" s="47">
        <v>721</v>
      </c>
    </row>
    <row r="31" spans="2:17" ht="12.75">
      <c r="B31" s="100" t="s">
        <v>1873</v>
      </c>
      <c r="C31" s="100" t="s">
        <v>685</v>
      </c>
      <c r="D31" s="75">
        <v>595</v>
      </c>
      <c r="E31" s="75">
        <v>614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2</v>
      </c>
      <c r="M31" s="91">
        <v>2</v>
      </c>
      <c r="N31" s="76"/>
      <c r="O31" s="47">
        <v>597</v>
      </c>
      <c r="P31" s="47">
        <v>19</v>
      </c>
      <c r="Q31" s="47">
        <v>616</v>
      </c>
    </row>
    <row r="32" spans="2:17" ht="12.75">
      <c r="B32" s="100" t="s">
        <v>1873</v>
      </c>
      <c r="C32" s="100" t="s">
        <v>789</v>
      </c>
      <c r="D32" s="75">
        <v>578</v>
      </c>
      <c r="E32" s="75">
        <v>592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1</v>
      </c>
      <c r="M32" s="91">
        <v>1</v>
      </c>
      <c r="N32" s="76"/>
      <c r="O32" s="47">
        <v>579</v>
      </c>
      <c r="P32" s="47">
        <v>14</v>
      </c>
      <c r="Q32" s="47">
        <v>593</v>
      </c>
    </row>
    <row r="33" spans="2:17" ht="12.75">
      <c r="B33" s="81" t="s">
        <v>1874</v>
      </c>
      <c r="C33" s="100" t="s">
        <v>195</v>
      </c>
      <c r="D33" s="75">
        <v>10390</v>
      </c>
      <c r="E33" s="75">
        <v>10827</v>
      </c>
      <c r="F33" s="91">
        <v>141</v>
      </c>
      <c r="G33" s="91">
        <v>266</v>
      </c>
      <c r="H33" s="91">
        <v>7</v>
      </c>
      <c r="I33" s="91">
        <v>9</v>
      </c>
      <c r="J33" s="91">
        <v>0</v>
      </c>
      <c r="K33" s="91">
        <v>0</v>
      </c>
      <c r="L33" s="91">
        <v>6</v>
      </c>
      <c r="M33" s="91">
        <v>6</v>
      </c>
      <c r="N33" s="76"/>
      <c r="O33" s="47">
        <v>10544</v>
      </c>
      <c r="P33" s="47">
        <v>564</v>
      </c>
      <c r="Q33" s="47">
        <v>11108</v>
      </c>
    </row>
    <row r="34" spans="2:17" ht="12.75">
      <c r="B34" s="81" t="s">
        <v>1874</v>
      </c>
      <c r="C34" s="100" t="s">
        <v>375</v>
      </c>
      <c r="D34" s="75">
        <v>56</v>
      </c>
      <c r="E34" s="75">
        <v>65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76"/>
      <c r="O34" s="47">
        <v>56</v>
      </c>
      <c r="P34" s="47">
        <v>9</v>
      </c>
      <c r="Q34" s="47">
        <v>65</v>
      </c>
    </row>
    <row r="35" spans="2:17" ht="12.75">
      <c r="B35" s="81" t="s">
        <v>1875</v>
      </c>
      <c r="C35" s="100" t="s">
        <v>201</v>
      </c>
      <c r="D35" s="75">
        <v>1062</v>
      </c>
      <c r="E35" s="75">
        <v>1238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1</v>
      </c>
      <c r="M35" s="91">
        <v>1</v>
      </c>
      <c r="N35" s="76"/>
      <c r="O35" s="47">
        <v>1063</v>
      </c>
      <c r="P35" s="47">
        <v>176</v>
      </c>
      <c r="Q35" s="47">
        <v>1239</v>
      </c>
    </row>
    <row r="36" spans="2:17" ht="12.75">
      <c r="B36" s="81" t="s">
        <v>1875</v>
      </c>
      <c r="C36" s="100" t="s">
        <v>489</v>
      </c>
      <c r="D36" s="75">
        <v>440</v>
      </c>
      <c r="E36" s="75">
        <v>451</v>
      </c>
      <c r="F36" s="91">
        <v>0</v>
      </c>
      <c r="G36" s="91">
        <v>1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76"/>
      <c r="O36" s="47">
        <v>440</v>
      </c>
      <c r="P36" s="47">
        <v>12</v>
      </c>
      <c r="Q36" s="47">
        <v>452</v>
      </c>
    </row>
    <row r="37" spans="2:17" ht="12.75">
      <c r="B37" s="81" t="s">
        <v>1875</v>
      </c>
      <c r="C37" s="100" t="s">
        <v>501</v>
      </c>
      <c r="D37" s="75">
        <v>668</v>
      </c>
      <c r="E37" s="75">
        <v>677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1</v>
      </c>
      <c r="M37" s="91">
        <v>1</v>
      </c>
      <c r="N37" s="76"/>
      <c r="O37" s="47">
        <v>669</v>
      </c>
      <c r="P37" s="47">
        <v>9</v>
      </c>
      <c r="Q37" s="47">
        <v>678</v>
      </c>
    </row>
    <row r="38" spans="2:17" ht="12.75">
      <c r="B38" s="81" t="s">
        <v>1875</v>
      </c>
      <c r="C38" s="100" t="s">
        <v>561</v>
      </c>
      <c r="D38" s="75">
        <v>714</v>
      </c>
      <c r="E38" s="75">
        <v>745</v>
      </c>
      <c r="F38" s="91">
        <v>3</v>
      </c>
      <c r="G38" s="91">
        <v>3</v>
      </c>
      <c r="H38" s="91">
        <v>0</v>
      </c>
      <c r="I38" s="91">
        <v>0</v>
      </c>
      <c r="J38" s="91">
        <v>0</v>
      </c>
      <c r="K38" s="91">
        <v>1</v>
      </c>
      <c r="L38" s="91">
        <v>1</v>
      </c>
      <c r="M38" s="91">
        <v>1</v>
      </c>
      <c r="N38" s="76"/>
      <c r="O38" s="47">
        <v>718</v>
      </c>
      <c r="P38" s="47">
        <v>32</v>
      </c>
      <c r="Q38" s="47">
        <v>750</v>
      </c>
    </row>
    <row r="39" spans="2:17" ht="12.75">
      <c r="B39" s="81" t="s">
        <v>1875</v>
      </c>
      <c r="C39" s="100" t="s">
        <v>663</v>
      </c>
      <c r="D39" s="75">
        <v>1352</v>
      </c>
      <c r="E39" s="75">
        <v>1426</v>
      </c>
      <c r="F39" s="91">
        <v>5</v>
      </c>
      <c r="G39" s="91">
        <v>6</v>
      </c>
      <c r="H39" s="91">
        <v>0</v>
      </c>
      <c r="I39" s="91">
        <v>0</v>
      </c>
      <c r="J39" s="91">
        <v>0</v>
      </c>
      <c r="K39" s="91">
        <v>0</v>
      </c>
      <c r="L39" s="91">
        <v>5</v>
      </c>
      <c r="M39" s="91">
        <v>5</v>
      </c>
      <c r="N39" s="76"/>
      <c r="O39" s="47">
        <v>1362</v>
      </c>
      <c r="P39" s="47">
        <v>75</v>
      </c>
      <c r="Q39" s="47">
        <v>1437</v>
      </c>
    </row>
    <row r="40" spans="2:17" ht="12.75">
      <c r="B40" s="81" t="s">
        <v>1875</v>
      </c>
      <c r="C40" s="100" t="s">
        <v>735</v>
      </c>
      <c r="D40" s="75">
        <v>1128</v>
      </c>
      <c r="E40" s="75">
        <v>1162</v>
      </c>
      <c r="F40" s="91">
        <v>1</v>
      </c>
      <c r="G40" s="91">
        <v>1</v>
      </c>
      <c r="H40" s="91">
        <v>0</v>
      </c>
      <c r="I40" s="91">
        <v>0</v>
      </c>
      <c r="J40" s="91">
        <v>0</v>
      </c>
      <c r="K40" s="91">
        <v>0</v>
      </c>
      <c r="L40" s="91">
        <v>4</v>
      </c>
      <c r="M40" s="91">
        <v>5</v>
      </c>
      <c r="N40" s="76"/>
      <c r="O40" s="47">
        <v>1133</v>
      </c>
      <c r="P40" s="47">
        <v>35</v>
      </c>
      <c r="Q40" s="47">
        <v>1168</v>
      </c>
    </row>
    <row r="41" spans="2:17" ht="12.75">
      <c r="B41" s="100" t="s">
        <v>1876</v>
      </c>
      <c r="C41" s="100" t="s">
        <v>49</v>
      </c>
      <c r="D41" s="75">
        <v>903</v>
      </c>
      <c r="E41" s="75">
        <v>969</v>
      </c>
      <c r="F41" s="91">
        <v>19</v>
      </c>
      <c r="G41" s="91">
        <v>36</v>
      </c>
      <c r="H41" s="91">
        <v>3</v>
      </c>
      <c r="I41" s="91">
        <v>5</v>
      </c>
      <c r="J41" s="91">
        <v>0</v>
      </c>
      <c r="K41" s="91">
        <v>2</v>
      </c>
      <c r="L41" s="91">
        <v>1</v>
      </c>
      <c r="M41" s="91">
        <v>1</v>
      </c>
      <c r="N41" s="76"/>
      <c r="O41" s="47">
        <v>926</v>
      </c>
      <c r="P41" s="47">
        <v>87</v>
      </c>
      <c r="Q41" s="47">
        <v>1013</v>
      </c>
    </row>
    <row r="42" spans="2:17" ht="12.75">
      <c r="B42" s="100" t="s">
        <v>1876</v>
      </c>
      <c r="C42" s="100" t="s">
        <v>73</v>
      </c>
      <c r="D42" s="75">
        <v>194</v>
      </c>
      <c r="E42" s="75">
        <v>207</v>
      </c>
      <c r="F42" s="91">
        <v>2</v>
      </c>
      <c r="G42" s="91">
        <v>9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76"/>
      <c r="O42" s="47">
        <v>196</v>
      </c>
      <c r="P42" s="47">
        <v>20</v>
      </c>
      <c r="Q42" s="47">
        <v>216</v>
      </c>
    </row>
    <row r="43" spans="2:17" ht="12.75">
      <c r="B43" s="100" t="s">
        <v>1876</v>
      </c>
      <c r="C43" s="100" t="s">
        <v>151</v>
      </c>
      <c r="D43" s="75">
        <v>952</v>
      </c>
      <c r="E43" s="75">
        <v>984</v>
      </c>
      <c r="F43" s="91">
        <v>16</v>
      </c>
      <c r="G43" s="91">
        <v>21</v>
      </c>
      <c r="H43" s="91">
        <v>0</v>
      </c>
      <c r="I43" s="91">
        <v>0</v>
      </c>
      <c r="J43" s="91">
        <v>0</v>
      </c>
      <c r="K43" s="91">
        <v>2</v>
      </c>
      <c r="L43" s="91">
        <v>1</v>
      </c>
      <c r="M43" s="91">
        <v>1</v>
      </c>
      <c r="N43" s="76"/>
      <c r="O43" s="47">
        <v>969</v>
      </c>
      <c r="P43" s="47">
        <v>39</v>
      </c>
      <c r="Q43" s="47">
        <v>1008</v>
      </c>
    </row>
    <row r="44" spans="2:17" ht="12.75">
      <c r="B44" s="100" t="s">
        <v>1876</v>
      </c>
      <c r="C44" s="100" t="s">
        <v>191</v>
      </c>
      <c r="D44" s="75">
        <v>552</v>
      </c>
      <c r="E44" s="75">
        <v>568</v>
      </c>
      <c r="F44" s="91">
        <v>10</v>
      </c>
      <c r="G44" s="91">
        <v>18</v>
      </c>
      <c r="H44" s="91">
        <v>3</v>
      </c>
      <c r="I44" s="91">
        <v>6</v>
      </c>
      <c r="J44" s="91">
        <v>0</v>
      </c>
      <c r="K44" s="91">
        <v>0</v>
      </c>
      <c r="L44" s="91">
        <v>0</v>
      </c>
      <c r="M44" s="91">
        <v>0</v>
      </c>
      <c r="N44" s="76"/>
      <c r="O44" s="47">
        <v>565</v>
      </c>
      <c r="P44" s="47">
        <v>27</v>
      </c>
      <c r="Q44" s="47">
        <v>592</v>
      </c>
    </row>
    <row r="45" spans="2:17" ht="12.75">
      <c r="B45" s="100" t="s">
        <v>1876</v>
      </c>
      <c r="C45" s="100" t="s">
        <v>265</v>
      </c>
      <c r="D45" s="75">
        <v>871</v>
      </c>
      <c r="E45" s="75">
        <v>934</v>
      </c>
      <c r="F45" s="91">
        <v>17</v>
      </c>
      <c r="G45" s="91">
        <v>21</v>
      </c>
      <c r="H45" s="91">
        <v>2</v>
      </c>
      <c r="I45" s="91">
        <v>3</v>
      </c>
      <c r="J45" s="91">
        <v>0</v>
      </c>
      <c r="K45" s="91">
        <v>0</v>
      </c>
      <c r="L45" s="91">
        <v>0</v>
      </c>
      <c r="M45" s="91">
        <v>0</v>
      </c>
      <c r="N45" s="76"/>
      <c r="O45" s="47">
        <v>890</v>
      </c>
      <c r="P45" s="47">
        <v>68</v>
      </c>
      <c r="Q45" s="47">
        <v>958</v>
      </c>
    </row>
    <row r="46" spans="2:17" ht="12.75">
      <c r="B46" s="100" t="s">
        <v>1876</v>
      </c>
      <c r="C46" s="100" t="s">
        <v>617</v>
      </c>
      <c r="D46" s="75">
        <v>1037</v>
      </c>
      <c r="E46" s="75">
        <v>1071</v>
      </c>
      <c r="F46" s="91">
        <v>8</v>
      </c>
      <c r="G46" s="91">
        <v>21</v>
      </c>
      <c r="H46" s="91">
        <v>4</v>
      </c>
      <c r="I46" s="91">
        <v>8</v>
      </c>
      <c r="J46" s="91">
        <v>0</v>
      </c>
      <c r="K46" s="91">
        <v>0</v>
      </c>
      <c r="L46" s="91">
        <v>3</v>
      </c>
      <c r="M46" s="91">
        <v>3</v>
      </c>
      <c r="N46" s="76"/>
      <c r="O46" s="47">
        <v>1052</v>
      </c>
      <c r="P46" s="47">
        <v>51</v>
      </c>
      <c r="Q46" s="47">
        <v>1103</v>
      </c>
    </row>
    <row r="47" spans="2:17" ht="12.75">
      <c r="B47" s="81" t="s">
        <v>1877</v>
      </c>
      <c r="C47" s="100" t="s">
        <v>51</v>
      </c>
      <c r="D47" s="75">
        <v>1029</v>
      </c>
      <c r="E47" s="75">
        <v>1050</v>
      </c>
      <c r="F47" s="91">
        <v>3</v>
      </c>
      <c r="G47" s="91">
        <v>5</v>
      </c>
      <c r="H47" s="91">
        <v>2</v>
      </c>
      <c r="I47" s="91">
        <v>2</v>
      </c>
      <c r="J47" s="91">
        <v>0</v>
      </c>
      <c r="K47" s="91">
        <v>0</v>
      </c>
      <c r="L47" s="91">
        <v>1</v>
      </c>
      <c r="M47" s="91">
        <v>1</v>
      </c>
      <c r="N47" s="76"/>
      <c r="O47" s="47">
        <v>1035</v>
      </c>
      <c r="P47" s="47">
        <v>23</v>
      </c>
      <c r="Q47" s="47">
        <v>1058</v>
      </c>
    </row>
    <row r="48" spans="2:17" ht="12.75">
      <c r="B48" s="81" t="s">
        <v>1877</v>
      </c>
      <c r="C48" s="100" t="s">
        <v>59</v>
      </c>
      <c r="D48" s="75">
        <v>1059</v>
      </c>
      <c r="E48" s="75">
        <v>1088</v>
      </c>
      <c r="F48" s="91">
        <v>2</v>
      </c>
      <c r="G48" s="91">
        <v>5</v>
      </c>
      <c r="H48" s="91">
        <v>0</v>
      </c>
      <c r="I48" s="91">
        <v>0</v>
      </c>
      <c r="J48" s="91">
        <v>0</v>
      </c>
      <c r="K48" s="91">
        <v>0</v>
      </c>
      <c r="L48" s="91">
        <v>2</v>
      </c>
      <c r="M48" s="91">
        <v>2</v>
      </c>
      <c r="N48" s="76"/>
      <c r="O48" s="47">
        <v>1063</v>
      </c>
      <c r="P48" s="47">
        <v>32</v>
      </c>
      <c r="Q48" s="47">
        <v>1095</v>
      </c>
    </row>
    <row r="49" spans="2:17" ht="12.75">
      <c r="B49" s="81" t="s">
        <v>1877</v>
      </c>
      <c r="C49" s="101" t="s">
        <v>79</v>
      </c>
      <c r="D49" s="75">
        <v>1763</v>
      </c>
      <c r="E49" s="75">
        <v>1807</v>
      </c>
      <c r="F49" s="91">
        <v>5</v>
      </c>
      <c r="G49" s="91">
        <v>13</v>
      </c>
      <c r="H49" s="91">
        <v>0</v>
      </c>
      <c r="I49" s="91">
        <v>1</v>
      </c>
      <c r="J49" s="91">
        <v>0</v>
      </c>
      <c r="K49" s="91">
        <v>0</v>
      </c>
      <c r="L49" s="91">
        <v>2</v>
      </c>
      <c r="M49" s="91">
        <v>2</v>
      </c>
      <c r="N49" s="76"/>
      <c r="O49" s="47">
        <v>1770</v>
      </c>
      <c r="P49" s="47">
        <v>53</v>
      </c>
      <c r="Q49" s="47">
        <v>1823</v>
      </c>
    </row>
    <row r="50" spans="2:17" ht="12.75">
      <c r="B50" s="81" t="s">
        <v>1877</v>
      </c>
      <c r="C50" s="101" t="s">
        <v>97</v>
      </c>
      <c r="D50" s="75">
        <v>966</v>
      </c>
      <c r="E50" s="75">
        <v>981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76"/>
      <c r="O50" s="47">
        <v>966</v>
      </c>
      <c r="P50" s="47">
        <v>15</v>
      </c>
      <c r="Q50" s="47">
        <v>981</v>
      </c>
    </row>
    <row r="51" spans="2:17" ht="12.75">
      <c r="B51" s="81" t="s">
        <v>1877</v>
      </c>
      <c r="C51" s="100" t="s">
        <v>131</v>
      </c>
      <c r="D51" s="75">
        <v>843</v>
      </c>
      <c r="E51" s="75">
        <v>860</v>
      </c>
      <c r="F51" s="91">
        <v>0</v>
      </c>
      <c r="G51" s="91">
        <v>1</v>
      </c>
      <c r="H51" s="91">
        <v>0</v>
      </c>
      <c r="I51" s="91">
        <v>0</v>
      </c>
      <c r="J51" s="91">
        <v>0</v>
      </c>
      <c r="K51" s="91">
        <v>0</v>
      </c>
      <c r="L51" s="91">
        <v>2</v>
      </c>
      <c r="M51" s="91">
        <v>2</v>
      </c>
      <c r="N51" s="76"/>
      <c r="O51" s="47">
        <v>845</v>
      </c>
      <c r="P51" s="47">
        <v>18</v>
      </c>
      <c r="Q51" s="47">
        <v>863</v>
      </c>
    </row>
    <row r="52" spans="2:17" ht="12.75">
      <c r="B52" s="81" t="s">
        <v>1877</v>
      </c>
      <c r="C52" s="101" t="s">
        <v>173</v>
      </c>
      <c r="D52" s="75">
        <v>1540</v>
      </c>
      <c r="E52" s="75">
        <v>1557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76"/>
      <c r="O52" s="47">
        <v>1540</v>
      </c>
      <c r="P52" s="47">
        <v>17</v>
      </c>
      <c r="Q52" s="47">
        <v>1557</v>
      </c>
    </row>
    <row r="53" spans="2:17" ht="12.75">
      <c r="B53" s="81" t="s">
        <v>1877</v>
      </c>
      <c r="C53" s="100" t="s">
        <v>219</v>
      </c>
      <c r="D53" s="75">
        <v>2445</v>
      </c>
      <c r="E53" s="75">
        <v>2470</v>
      </c>
      <c r="F53" s="91">
        <v>3</v>
      </c>
      <c r="G53" s="91">
        <v>3</v>
      </c>
      <c r="H53" s="91">
        <v>0</v>
      </c>
      <c r="I53" s="91">
        <v>1</v>
      </c>
      <c r="J53" s="91">
        <v>0</v>
      </c>
      <c r="K53" s="91">
        <v>0</v>
      </c>
      <c r="L53" s="91">
        <v>0</v>
      </c>
      <c r="M53" s="91">
        <v>0</v>
      </c>
      <c r="N53" s="76"/>
      <c r="O53" s="47">
        <v>2448</v>
      </c>
      <c r="P53" s="47">
        <v>26</v>
      </c>
      <c r="Q53" s="47">
        <v>2474</v>
      </c>
    </row>
    <row r="54" spans="2:17" ht="12.75">
      <c r="B54" s="81" t="s">
        <v>1877</v>
      </c>
      <c r="C54" s="100" t="s">
        <v>221</v>
      </c>
      <c r="D54" s="75">
        <v>1009</v>
      </c>
      <c r="E54" s="75">
        <v>1049</v>
      </c>
      <c r="F54" s="91">
        <v>10</v>
      </c>
      <c r="G54" s="91">
        <v>11</v>
      </c>
      <c r="H54" s="91">
        <v>2</v>
      </c>
      <c r="I54" s="91">
        <v>5</v>
      </c>
      <c r="J54" s="91">
        <v>0</v>
      </c>
      <c r="K54" s="91">
        <v>0</v>
      </c>
      <c r="L54" s="91">
        <v>1</v>
      </c>
      <c r="M54" s="91">
        <v>1</v>
      </c>
      <c r="N54" s="76"/>
      <c r="O54" s="47">
        <v>1022</v>
      </c>
      <c r="P54" s="47">
        <v>44</v>
      </c>
      <c r="Q54" s="47">
        <v>1066</v>
      </c>
    </row>
    <row r="55" spans="2:17" ht="12.75">
      <c r="B55" s="81" t="s">
        <v>1877</v>
      </c>
      <c r="C55" s="100" t="s">
        <v>279</v>
      </c>
      <c r="D55" s="75">
        <v>976</v>
      </c>
      <c r="E55" s="75">
        <v>988</v>
      </c>
      <c r="F55" s="91">
        <v>0</v>
      </c>
      <c r="G55" s="91">
        <v>2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76"/>
      <c r="O55" s="47">
        <v>976</v>
      </c>
      <c r="P55" s="47">
        <v>14</v>
      </c>
      <c r="Q55" s="47">
        <v>990</v>
      </c>
    </row>
    <row r="56" spans="2:17" ht="12.75">
      <c r="B56" s="81" t="s">
        <v>1877</v>
      </c>
      <c r="C56" s="100" t="s">
        <v>301</v>
      </c>
      <c r="D56" s="75">
        <v>924</v>
      </c>
      <c r="E56" s="75">
        <v>952</v>
      </c>
      <c r="F56" s="91">
        <v>1</v>
      </c>
      <c r="G56" s="91">
        <v>1</v>
      </c>
      <c r="H56" s="91">
        <v>0</v>
      </c>
      <c r="I56" s="91">
        <v>0</v>
      </c>
      <c r="J56" s="91">
        <v>0</v>
      </c>
      <c r="K56" s="91">
        <v>2</v>
      </c>
      <c r="L56" s="91">
        <v>1</v>
      </c>
      <c r="M56" s="91">
        <v>1</v>
      </c>
      <c r="N56" s="76"/>
      <c r="O56" s="47">
        <v>926</v>
      </c>
      <c r="P56" s="47">
        <v>30</v>
      </c>
      <c r="Q56" s="47">
        <v>956</v>
      </c>
    </row>
    <row r="57" spans="2:17" ht="12.75">
      <c r="B57" s="81" t="s">
        <v>1877</v>
      </c>
      <c r="C57" s="100" t="s">
        <v>351</v>
      </c>
      <c r="D57" s="75">
        <v>547</v>
      </c>
      <c r="E57" s="75">
        <v>561</v>
      </c>
      <c r="F57" s="91">
        <v>1</v>
      </c>
      <c r="G57" s="91">
        <v>2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76"/>
      <c r="O57" s="47">
        <v>548</v>
      </c>
      <c r="P57" s="47">
        <v>15</v>
      </c>
      <c r="Q57" s="47">
        <v>563</v>
      </c>
    </row>
    <row r="58" spans="2:17" ht="12.75">
      <c r="B58" s="81" t="s">
        <v>1877</v>
      </c>
      <c r="C58" s="100" t="s">
        <v>421</v>
      </c>
      <c r="D58" s="75">
        <v>1033</v>
      </c>
      <c r="E58" s="75">
        <v>1064</v>
      </c>
      <c r="F58" s="91">
        <v>0</v>
      </c>
      <c r="G58" s="91">
        <v>2</v>
      </c>
      <c r="H58" s="91">
        <v>0</v>
      </c>
      <c r="I58" s="91">
        <v>0</v>
      </c>
      <c r="J58" s="91">
        <v>0</v>
      </c>
      <c r="K58" s="91">
        <v>0</v>
      </c>
      <c r="L58" s="91">
        <v>1</v>
      </c>
      <c r="M58" s="91">
        <v>1</v>
      </c>
      <c r="N58" s="76"/>
      <c r="O58" s="47">
        <v>1034</v>
      </c>
      <c r="P58" s="47">
        <v>33</v>
      </c>
      <c r="Q58" s="47">
        <v>1067</v>
      </c>
    </row>
    <row r="59" spans="2:17" ht="12.75">
      <c r="B59" s="81" t="s">
        <v>1877</v>
      </c>
      <c r="C59" s="100" t="s">
        <v>455</v>
      </c>
      <c r="D59" s="75">
        <v>2031</v>
      </c>
      <c r="E59" s="75">
        <v>2088</v>
      </c>
      <c r="F59" s="91">
        <v>4</v>
      </c>
      <c r="G59" s="91">
        <v>12</v>
      </c>
      <c r="H59" s="91">
        <v>0</v>
      </c>
      <c r="I59" s="91">
        <v>0</v>
      </c>
      <c r="J59" s="91">
        <v>0</v>
      </c>
      <c r="K59" s="91">
        <v>0</v>
      </c>
      <c r="L59" s="91">
        <v>3</v>
      </c>
      <c r="M59" s="91">
        <v>3</v>
      </c>
      <c r="N59" s="76"/>
      <c r="O59" s="47">
        <v>2038</v>
      </c>
      <c r="P59" s="47">
        <v>65</v>
      </c>
      <c r="Q59" s="47">
        <v>2103</v>
      </c>
    </row>
    <row r="60" spans="2:17" ht="12.75">
      <c r="B60" s="81" t="s">
        <v>1877</v>
      </c>
      <c r="C60" s="101" t="s">
        <v>471</v>
      </c>
      <c r="D60" s="75">
        <v>1123</v>
      </c>
      <c r="E60" s="75">
        <v>1136</v>
      </c>
      <c r="F60" s="91">
        <v>11</v>
      </c>
      <c r="G60" s="91">
        <v>14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76"/>
      <c r="O60" s="47">
        <v>1134</v>
      </c>
      <c r="P60" s="47">
        <v>16</v>
      </c>
      <c r="Q60" s="47">
        <v>1150</v>
      </c>
    </row>
    <row r="61" spans="2:17" ht="12.75">
      <c r="B61" s="81" t="s">
        <v>1877</v>
      </c>
      <c r="C61" s="100" t="s">
        <v>499</v>
      </c>
      <c r="D61" s="75">
        <v>3645</v>
      </c>
      <c r="E61" s="75">
        <v>3701</v>
      </c>
      <c r="F61" s="91">
        <v>0</v>
      </c>
      <c r="G61" s="91">
        <v>1</v>
      </c>
      <c r="H61" s="91">
        <v>0</v>
      </c>
      <c r="I61" s="91">
        <v>0</v>
      </c>
      <c r="J61" s="91">
        <v>0</v>
      </c>
      <c r="K61" s="91">
        <v>0</v>
      </c>
      <c r="L61" s="91">
        <v>1</v>
      </c>
      <c r="M61" s="91">
        <v>1</v>
      </c>
      <c r="N61" s="76"/>
      <c r="O61" s="47">
        <v>3646</v>
      </c>
      <c r="P61" s="47">
        <v>57</v>
      </c>
      <c r="Q61" s="47">
        <v>3703</v>
      </c>
    </row>
    <row r="62" spans="2:17" ht="12.75">
      <c r="B62" s="81" t="s">
        <v>1877</v>
      </c>
      <c r="C62" s="100" t="s">
        <v>565</v>
      </c>
      <c r="D62" s="75">
        <v>1397</v>
      </c>
      <c r="E62" s="75">
        <v>1431</v>
      </c>
      <c r="F62" s="91">
        <v>1</v>
      </c>
      <c r="G62" s="91">
        <v>2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76"/>
      <c r="O62" s="47">
        <v>1398</v>
      </c>
      <c r="P62" s="47">
        <v>35</v>
      </c>
      <c r="Q62" s="47">
        <v>1433</v>
      </c>
    </row>
    <row r="63" spans="2:17" ht="12.75">
      <c r="B63" s="81" t="s">
        <v>1877</v>
      </c>
      <c r="C63" s="100" t="s">
        <v>607</v>
      </c>
      <c r="D63" s="75">
        <v>929</v>
      </c>
      <c r="E63" s="75">
        <v>961</v>
      </c>
      <c r="F63" s="91">
        <v>5</v>
      </c>
      <c r="G63" s="91">
        <v>13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76"/>
      <c r="O63" s="47">
        <v>934</v>
      </c>
      <c r="P63" s="47">
        <v>40</v>
      </c>
      <c r="Q63" s="47">
        <v>974</v>
      </c>
    </row>
    <row r="64" spans="2:17" ht="12.75">
      <c r="B64" s="100" t="s">
        <v>1878</v>
      </c>
      <c r="C64" s="100" t="s">
        <v>103</v>
      </c>
      <c r="D64" s="75">
        <v>1798</v>
      </c>
      <c r="E64" s="75">
        <v>1817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76"/>
      <c r="O64" s="47">
        <v>1798</v>
      </c>
      <c r="P64" s="47">
        <v>19</v>
      </c>
      <c r="Q64" s="47">
        <v>1817</v>
      </c>
    </row>
    <row r="65" spans="2:17" ht="12.75">
      <c r="B65" s="100" t="s">
        <v>1878</v>
      </c>
      <c r="C65" s="100" t="s">
        <v>181</v>
      </c>
      <c r="D65" s="75">
        <v>482</v>
      </c>
      <c r="E65" s="75">
        <v>489</v>
      </c>
      <c r="F65" s="91">
        <v>1</v>
      </c>
      <c r="G65" s="91">
        <v>1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76"/>
      <c r="O65" s="47">
        <v>483</v>
      </c>
      <c r="P65" s="47">
        <v>7</v>
      </c>
      <c r="Q65" s="47">
        <v>490</v>
      </c>
    </row>
    <row r="66" spans="2:17" ht="12.75">
      <c r="B66" s="100" t="s">
        <v>1878</v>
      </c>
      <c r="C66" s="100" t="s">
        <v>241</v>
      </c>
      <c r="D66" s="75">
        <v>1232</v>
      </c>
      <c r="E66" s="75">
        <v>1251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1</v>
      </c>
      <c r="M66" s="91">
        <v>1</v>
      </c>
      <c r="N66" s="76"/>
      <c r="O66" s="47">
        <v>1233</v>
      </c>
      <c r="P66" s="47">
        <v>19</v>
      </c>
      <c r="Q66" s="47">
        <v>1252</v>
      </c>
    </row>
    <row r="67" spans="2:17" ht="12.75">
      <c r="B67" s="100" t="s">
        <v>1878</v>
      </c>
      <c r="C67" s="100" t="s">
        <v>469</v>
      </c>
      <c r="D67" s="75">
        <v>1086</v>
      </c>
      <c r="E67" s="75">
        <v>1128</v>
      </c>
      <c r="F67" s="91">
        <v>5</v>
      </c>
      <c r="G67" s="91">
        <v>7</v>
      </c>
      <c r="H67" s="91">
        <v>0</v>
      </c>
      <c r="I67" s="91">
        <v>1</v>
      </c>
      <c r="J67" s="91">
        <v>0</v>
      </c>
      <c r="K67" s="91">
        <v>1</v>
      </c>
      <c r="L67" s="91">
        <v>0</v>
      </c>
      <c r="M67" s="91">
        <v>0</v>
      </c>
      <c r="N67" s="76"/>
      <c r="O67" s="47">
        <v>1091</v>
      </c>
      <c r="P67" s="47">
        <v>46</v>
      </c>
      <c r="Q67" s="47">
        <v>1137</v>
      </c>
    </row>
    <row r="68" spans="2:17" ht="12.75">
      <c r="B68" s="100" t="s">
        <v>1878</v>
      </c>
      <c r="C68" s="100" t="s">
        <v>521</v>
      </c>
      <c r="D68" s="75">
        <v>2727</v>
      </c>
      <c r="E68" s="75">
        <v>2745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76"/>
      <c r="O68" s="47">
        <v>2727</v>
      </c>
      <c r="P68" s="47">
        <v>18</v>
      </c>
      <c r="Q68" s="47">
        <v>2745</v>
      </c>
    </row>
    <row r="69" spans="2:17" ht="12.75">
      <c r="B69" s="100" t="s">
        <v>1878</v>
      </c>
      <c r="C69" s="100" t="s">
        <v>529</v>
      </c>
      <c r="D69" s="75">
        <v>766</v>
      </c>
      <c r="E69" s="75">
        <v>783</v>
      </c>
      <c r="F69" s="91">
        <v>1</v>
      </c>
      <c r="G69" s="91">
        <v>3</v>
      </c>
      <c r="H69" s="91">
        <v>1</v>
      </c>
      <c r="I69" s="91">
        <v>1</v>
      </c>
      <c r="J69" s="91">
        <v>0</v>
      </c>
      <c r="K69" s="91">
        <v>0</v>
      </c>
      <c r="L69" s="91">
        <v>0</v>
      </c>
      <c r="M69" s="91">
        <v>0</v>
      </c>
      <c r="N69" s="76"/>
      <c r="O69" s="47">
        <v>768</v>
      </c>
      <c r="P69" s="47">
        <v>19</v>
      </c>
      <c r="Q69" s="47">
        <v>787</v>
      </c>
    </row>
    <row r="70" spans="2:17" ht="12.75">
      <c r="B70" s="100" t="s">
        <v>1878</v>
      </c>
      <c r="C70" s="100" t="s">
        <v>753</v>
      </c>
      <c r="D70" s="75">
        <v>1922</v>
      </c>
      <c r="E70" s="75">
        <v>1985</v>
      </c>
      <c r="F70" s="91">
        <v>9</v>
      </c>
      <c r="G70" s="91">
        <v>13</v>
      </c>
      <c r="H70" s="91">
        <v>0</v>
      </c>
      <c r="I70" s="91">
        <v>1</v>
      </c>
      <c r="J70" s="91">
        <v>0</v>
      </c>
      <c r="K70" s="91">
        <v>3</v>
      </c>
      <c r="L70" s="91">
        <v>3</v>
      </c>
      <c r="M70" s="91">
        <v>3</v>
      </c>
      <c r="N70" s="76"/>
      <c r="O70" s="47">
        <v>1934</v>
      </c>
      <c r="P70" s="47">
        <v>71</v>
      </c>
      <c r="Q70" s="47">
        <v>2005</v>
      </c>
    </row>
    <row r="71" spans="2:17" ht="12.75">
      <c r="B71" s="100" t="s">
        <v>1878</v>
      </c>
      <c r="C71" s="100" t="s">
        <v>769</v>
      </c>
      <c r="D71" s="75">
        <v>677</v>
      </c>
      <c r="E71" s="75">
        <v>687</v>
      </c>
      <c r="F71" s="91">
        <v>0</v>
      </c>
      <c r="G71" s="91">
        <v>1</v>
      </c>
      <c r="H71" s="91">
        <v>1</v>
      </c>
      <c r="I71" s="91">
        <v>2</v>
      </c>
      <c r="J71" s="91">
        <v>0</v>
      </c>
      <c r="K71" s="91">
        <v>0</v>
      </c>
      <c r="L71" s="91">
        <v>1</v>
      </c>
      <c r="M71" s="91">
        <v>1</v>
      </c>
      <c r="N71" s="76"/>
      <c r="O71" s="47">
        <v>679</v>
      </c>
      <c r="P71" s="47">
        <v>12</v>
      </c>
      <c r="Q71" s="47">
        <v>691</v>
      </c>
    </row>
    <row r="72" spans="2:17" ht="12.75">
      <c r="B72" s="100" t="s">
        <v>1879</v>
      </c>
      <c r="C72" s="100" t="s">
        <v>77</v>
      </c>
      <c r="D72" s="75">
        <v>1430</v>
      </c>
      <c r="E72" s="75">
        <v>1450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1</v>
      </c>
      <c r="L72" s="91">
        <v>18</v>
      </c>
      <c r="M72" s="91">
        <v>18</v>
      </c>
      <c r="N72" s="76"/>
      <c r="O72" s="47">
        <v>1448</v>
      </c>
      <c r="P72" s="47">
        <v>21</v>
      </c>
      <c r="Q72" s="47">
        <v>1469</v>
      </c>
    </row>
    <row r="73" spans="2:17" ht="12.75">
      <c r="B73" s="100" t="s">
        <v>1879</v>
      </c>
      <c r="C73" s="101" t="s">
        <v>245</v>
      </c>
      <c r="D73" s="75">
        <v>1395</v>
      </c>
      <c r="E73" s="75">
        <v>1419</v>
      </c>
      <c r="F73" s="91">
        <v>0</v>
      </c>
      <c r="G73" s="91">
        <v>2</v>
      </c>
      <c r="H73" s="91">
        <v>0</v>
      </c>
      <c r="I73" s="91">
        <v>0</v>
      </c>
      <c r="J73" s="91">
        <v>0</v>
      </c>
      <c r="K73" s="91">
        <v>0</v>
      </c>
      <c r="L73" s="91">
        <v>1</v>
      </c>
      <c r="M73" s="91">
        <v>1</v>
      </c>
      <c r="N73" s="76"/>
      <c r="O73" s="47">
        <v>1396</v>
      </c>
      <c r="P73" s="47">
        <v>26</v>
      </c>
      <c r="Q73" s="47">
        <v>1422</v>
      </c>
    </row>
    <row r="74" spans="2:17" ht="12.75">
      <c r="B74" s="100" t="s">
        <v>1879</v>
      </c>
      <c r="C74" s="100" t="s">
        <v>271</v>
      </c>
      <c r="D74" s="75">
        <v>463</v>
      </c>
      <c r="E74" s="75">
        <v>487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4</v>
      </c>
      <c r="M74" s="91">
        <v>4</v>
      </c>
      <c r="N74" s="76"/>
      <c r="O74" s="47">
        <v>467</v>
      </c>
      <c r="P74" s="47">
        <v>24</v>
      </c>
      <c r="Q74" s="47">
        <v>491</v>
      </c>
    </row>
    <row r="75" spans="2:17" ht="12.75">
      <c r="B75" s="100" t="s">
        <v>1879</v>
      </c>
      <c r="C75" s="100" t="s">
        <v>315</v>
      </c>
      <c r="D75" s="75">
        <v>935</v>
      </c>
      <c r="E75" s="75">
        <v>960</v>
      </c>
      <c r="F75" s="91">
        <v>1</v>
      </c>
      <c r="G75" s="91">
        <v>1</v>
      </c>
      <c r="H75" s="91">
        <v>1</v>
      </c>
      <c r="I75" s="91">
        <v>1</v>
      </c>
      <c r="J75" s="91">
        <v>0</v>
      </c>
      <c r="K75" s="91">
        <v>0</v>
      </c>
      <c r="L75" s="91">
        <v>9</v>
      </c>
      <c r="M75" s="91">
        <v>9</v>
      </c>
      <c r="N75" s="76"/>
      <c r="O75" s="47">
        <v>946</v>
      </c>
      <c r="P75" s="47">
        <v>25</v>
      </c>
      <c r="Q75" s="47">
        <v>971</v>
      </c>
    </row>
    <row r="76" spans="2:17" ht="12.75">
      <c r="B76" s="100" t="s">
        <v>1879</v>
      </c>
      <c r="C76" s="100" t="s">
        <v>337</v>
      </c>
      <c r="D76" s="75">
        <v>906</v>
      </c>
      <c r="E76" s="75">
        <v>921</v>
      </c>
      <c r="F76" s="91">
        <v>1</v>
      </c>
      <c r="G76" s="91">
        <v>1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76"/>
      <c r="O76" s="47">
        <v>907</v>
      </c>
      <c r="P76" s="47">
        <v>15</v>
      </c>
      <c r="Q76" s="47">
        <v>922</v>
      </c>
    </row>
    <row r="77" spans="2:17" ht="12.75">
      <c r="B77" s="100" t="s">
        <v>1879</v>
      </c>
      <c r="C77" s="101" t="s">
        <v>453</v>
      </c>
      <c r="D77" s="75">
        <v>2199</v>
      </c>
      <c r="E77" s="75">
        <v>2236</v>
      </c>
      <c r="F77" s="91">
        <v>0</v>
      </c>
      <c r="G77" s="91">
        <v>1</v>
      </c>
      <c r="H77" s="91">
        <v>0</v>
      </c>
      <c r="I77" s="91">
        <v>0</v>
      </c>
      <c r="J77" s="91">
        <v>0</v>
      </c>
      <c r="K77" s="91">
        <v>0</v>
      </c>
      <c r="L77" s="91">
        <v>3</v>
      </c>
      <c r="M77" s="91">
        <v>3</v>
      </c>
      <c r="N77" s="76"/>
      <c r="O77" s="47">
        <v>2202</v>
      </c>
      <c r="P77" s="47">
        <v>38</v>
      </c>
      <c r="Q77" s="47">
        <v>2240</v>
      </c>
    </row>
    <row r="78" spans="2:17" ht="12.75">
      <c r="B78" s="100" t="s">
        <v>1879</v>
      </c>
      <c r="C78" s="100" t="s">
        <v>563</v>
      </c>
      <c r="D78" s="75">
        <v>315</v>
      </c>
      <c r="E78" s="75">
        <v>325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1</v>
      </c>
      <c r="M78" s="91">
        <v>1</v>
      </c>
      <c r="N78" s="76"/>
      <c r="O78" s="47">
        <v>316</v>
      </c>
      <c r="P78" s="47">
        <v>10</v>
      </c>
      <c r="Q78" s="47">
        <v>326</v>
      </c>
    </row>
    <row r="79" spans="2:17" ht="12.75">
      <c r="B79" s="100" t="s">
        <v>1879</v>
      </c>
      <c r="C79" s="100" t="s">
        <v>567</v>
      </c>
      <c r="D79" s="75">
        <v>338</v>
      </c>
      <c r="E79" s="75">
        <v>350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76"/>
      <c r="O79" s="47">
        <v>338</v>
      </c>
      <c r="P79" s="47">
        <v>12</v>
      </c>
      <c r="Q79" s="47">
        <v>350</v>
      </c>
    </row>
    <row r="80" spans="2:17" ht="12.75">
      <c r="B80" s="100" t="s">
        <v>1879</v>
      </c>
      <c r="C80" s="100" t="s">
        <v>641</v>
      </c>
      <c r="D80" s="75">
        <v>315</v>
      </c>
      <c r="E80" s="75">
        <v>323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76"/>
      <c r="O80" s="47">
        <v>315</v>
      </c>
      <c r="P80" s="47">
        <v>8</v>
      </c>
      <c r="Q80" s="47">
        <v>323</v>
      </c>
    </row>
    <row r="81" spans="2:17" ht="12.75">
      <c r="B81" s="100" t="s">
        <v>1879</v>
      </c>
      <c r="C81" s="100" t="s">
        <v>671</v>
      </c>
      <c r="D81" s="75">
        <v>478</v>
      </c>
      <c r="E81" s="75">
        <v>486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2</v>
      </c>
      <c r="M81" s="91">
        <v>2</v>
      </c>
      <c r="N81" s="76"/>
      <c r="O81" s="47">
        <v>480</v>
      </c>
      <c r="P81" s="47">
        <v>8</v>
      </c>
      <c r="Q81" s="47">
        <v>488</v>
      </c>
    </row>
    <row r="82" spans="2:17" ht="12.75">
      <c r="B82" s="100" t="s">
        <v>1879</v>
      </c>
      <c r="C82" s="101" t="s">
        <v>695</v>
      </c>
      <c r="D82" s="75">
        <v>1211</v>
      </c>
      <c r="E82" s="75">
        <v>1233</v>
      </c>
      <c r="F82" s="91">
        <v>3</v>
      </c>
      <c r="G82" s="91">
        <v>4</v>
      </c>
      <c r="H82" s="91">
        <v>1</v>
      </c>
      <c r="I82" s="91">
        <v>1</v>
      </c>
      <c r="J82" s="91">
        <v>0</v>
      </c>
      <c r="K82" s="91">
        <v>1</v>
      </c>
      <c r="L82" s="91">
        <v>1</v>
      </c>
      <c r="M82" s="91">
        <v>1</v>
      </c>
      <c r="N82" s="76"/>
      <c r="O82" s="47">
        <v>1216</v>
      </c>
      <c r="P82" s="47">
        <v>24</v>
      </c>
      <c r="Q82" s="47">
        <v>1240</v>
      </c>
    </row>
    <row r="83" spans="2:17" ht="12.75">
      <c r="B83" s="100" t="s">
        <v>1879</v>
      </c>
      <c r="C83" s="100" t="s">
        <v>741</v>
      </c>
      <c r="D83" s="75">
        <v>1260</v>
      </c>
      <c r="E83" s="75">
        <v>1277</v>
      </c>
      <c r="F83" s="91">
        <v>0</v>
      </c>
      <c r="G83" s="91">
        <v>0</v>
      </c>
      <c r="H83" s="91">
        <v>1</v>
      </c>
      <c r="I83" s="91">
        <v>1</v>
      </c>
      <c r="J83" s="91">
        <v>0</v>
      </c>
      <c r="K83" s="91">
        <v>0</v>
      </c>
      <c r="L83" s="91">
        <v>0</v>
      </c>
      <c r="M83" s="91">
        <v>0</v>
      </c>
      <c r="N83" s="76"/>
      <c r="O83" s="47">
        <v>1261</v>
      </c>
      <c r="P83" s="47">
        <v>17</v>
      </c>
      <c r="Q83" s="47">
        <v>1278</v>
      </c>
    </row>
    <row r="84" spans="2:17" ht="12.75">
      <c r="B84" s="100" t="s">
        <v>1879</v>
      </c>
      <c r="C84" s="101" t="s">
        <v>775</v>
      </c>
      <c r="D84" s="75">
        <v>1321</v>
      </c>
      <c r="E84" s="75">
        <v>1362</v>
      </c>
      <c r="F84" s="91">
        <v>0</v>
      </c>
      <c r="G84" s="91">
        <v>2</v>
      </c>
      <c r="H84" s="91">
        <v>0</v>
      </c>
      <c r="I84" s="91">
        <v>0</v>
      </c>
      <c r="J84" s="91">
        <v>0</v>
      </c>
      <c r="K84" s="91">
        <v>0</v>
      </c>
      <c r="L84" s="91">
        <v>1</v>
      </c>
      <c r="M84" s="91">
        <v>1</v>
      </c>
      <c r="N84" s="76"/>
      <c r="O84" s="47">
        <v>1322</v>
      </c>
      <c r="P84" s="47">
        <v>43</v>
      </c>
      <c r="Q84" s="47">
        <v>1365</v>
      </c>
    </row>
    <row r="85" spans="2:17" ht="12.75">
      <c r="B85" s="100" t="s">
        <v>1879</v>
      </c>
      <c r="C85" s="100" t="s">
        <v>781</v>
      </c>
      <c r="D85" s="75">
        <v>516</v>
      </c>
      <c r="E85" s="75">
        <v>585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76"/>
      <c r="O85" s="47">
        <v>516</v>
      </c>
      <c r="P85" s="47">
        <v>69</v>
      </c>
      <c r="Q85" s="47">
        <v>585</v>
      </c>
    </row>
    <row r="86" spans="2:17" ht="12.75">
      <c r="B86" s="100" t="s">
        <v>1880</v>
      </c>
      <c r="C86" s="100" t="s">
        <v>165</v>
      </c>
      <c r="D86" s="75">
        <v>817</v>
      </c>
      <c r="E86" s="75">
        <v>842</v>
      </c>
      <c r="F86" s="91">
        <v>0</v>
      </c>
      <c r="G86" s="91">
        <v>1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76"/>
      <c r="O86" s="47">
        <v>817</v>
      </c>
      <c r="P86" s="47">
        <v>26</v>
      </c>
      <c r="Q86" s="47">
        <v>843</v>
      </c>
    </row>
    <row r="87" spans="2:17" ht="12.75">
      <c r="B87" s="100" t="s">
        <v>1880</v>
      </c>
      <c r="C87" s="100" t="s">
        <v>197</v>
      </c>
      <c r="D87" s="75">
        <v>822</v>
      </c>
      <c r="E87" s="75">
        <v>878</v>
      </c>
      <c r="F87" s="91">
        <v>2</v>
      </c>
      <c r="G87" s="91">
        <v>5</v>
      </c>
      <c r="H87" s="91">
        <v>0</v>
      </c>
      <c r="I87" s="91">
        <v>1</v>
      </c>
      <c r="J87" s="91">
        <v>0</v>
      </c>
      <c r="K87" s="91">
        <v>0</v>
      </c>
      <c r="L87" s="91">
        <v>1</v>
      </c>
      <c r="M87" s="91">
        <v>1</v>
      </c>
      <c r="N87" s="76"/>
      <c r="O87" s="47">
        <v>825</v>
      </c>
      <c r="P87" s="47">
        <v>60</v>
      </c>
      <c r="Q87" s="47">
        <v>885</v>
      </c>
    </row>
    <row r="88" spans="2:17" ht="12.75">
      <c r="B88" s="100" t="s">
        <v>1880</v>
      </c>
      <c r="C88" s="100" t="s">
        <v>295</v>
      </c>
      <c r="D88" s="75">
        <v>1232</v>
      </c>
      <c r="E88" s="75">
        <v>1293</v>
      </c>
      <c r="F88" s="91">
        <v>3</v>
      </c>
      <c r="G88" s="91">
        <v>5</v>
      </c>
      <c r="H88" s="91">
        <v>1</v>
      </c>
      <c r="I88" s="91">
        <v>2</v>
      </c>
      <c r="J88" s="91">
        <v>0</v>
      </c>
      <c r="K88" s="91">
        <v>1</v>
      </c>
      <c r="L88" s="91">
        <v>0</v>
      </c>
      <c r="M88" s="91">
        <v>0</v>
      </c>
      <c r="N88" s="76"/>
      <c r="O88" s="47">
        <v>1236</v>
      </c>
      <c r="P88" s="47">
        <v>65</v>
      </c>
      <c r="Q88" s="47">
        <v>1301</v>
      </c>
    </row>
    <row r="89" spans="2:17" ht="12.75">
      <c r="B89" s="100" t="s">
        <v>1880</v>
      </c>
      <c r="C89" s="100" t="s">
        <v>305</v>
      </c>
      <c r="D89" s="75">
        <v>801</v>
      </c>
      <c r="E89" s="75">
        <v>841</v>
      </c>
      <c r="F89" s="91">
        <v>0</v>
      </c>
      <c r="G89" s="91">
        <v>1</v>
      </c>
      <c r="H89" s="91">
        <v>0</v>
      </c>
      <c r="I89" s="91">
        <v>0</v>
      </c>
      <c r="J89" s="91">
        <v>0</v>
      </c>
      <c r="K89" s="91">
        <v>0</v>
      </c>
      <c r="L89" s="91">
        <v>1</v>
      </c>
      <c r="M89" s="91">
        <v>1</v>
      </c>
      <c r="N89" s="76"/>
      <c r="O89" s="47">
        <v>802</v>
      </c>
      <c r="P89" s="47">
        <v>41</v>
      </c>
      <c r="Q89" s="47">
        <v>843</v>
      </c>
    </row>
    <row r="90" spans="2:17" ht="12.75">
      <c r="B90" s="100" t="s">
        <v>1880</v>
      </c>
      <c r="C90" s="100" t="s">
        <v>665</v>
      </c>
      <c r="D90" s="75">
        <v>1425</v>
      </c>
      <c r="E90" s="75">
        <v>1517</v>
      </c>
      <c r="F90" s="91">
        <v>3</v>
      </c>
      <c r="G90" s="91">
        <v>4</v>
      </c>
      <c r="H90" s="91">
        <v>3</v>
      </c>
      <c r="I90" s="91">
        <v>4</v>
      </c>
      <c r="J90" s="91">
        <v>0</v>
      </c>
      <c r="K90" s="91">
        <v>0</v>
      </c>
      <c r="L90" s="91">
        <v>0</v>
      </c>
      <c r="M90" s="91">
        <v>0</v>
      </c>
      <c r="N90" s="76"/>
      <c r="O90" s="47">
        <v>1431</v>
      </c>
      <c r="P90" s="47">
        <v>94</v>
      </c>
      <c r="Q90" s="47">
        <v>1525</v>
      </c>
    </row>
    <row r="91" spans="2:17" ht="12.75">
      <c r="B91" s="100" t="s">
        <v>1880</v>
      </c>
      <c r="C91" s="100" t="s">
        <v>697</v>
      </c>
      <c r="D91" s="75">
        <v>815</v>
      </c>
      <c r="E91" s="75">
        <v>887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2</v>
      </c>
      <c r="M91" s="91">
        <v>2</v>
      </c>
      <c r="N91" s="76"/>
      <c r="O91" s="47">
        <v>817</v>
      </c>
      <c r="P91" s="47">
        <v>72</v>
      </c>
      <c r="Q91" s="47">
        <v>889</v>
      </c>
    </row>
    <row r="92" spans="2:17" ht="12.75">
      <c r="B92" s="81" t="s">
        <v>1881</v>
      </c>
      <c r="C92" s="100" t="s">
        <v>87</v>
      </c>
      <c r="D92" s="75">
        <v>3757</v>
      </c>
      <c r="E92" s="75">
        <v>4468</v>
      </c>
      <c r="F92" s="91">
        <v>2</v>
      </c>
      <c r="G92" s="91">
        <v>2</v>
      </c>
      <c r="H92" s="91">
        <v>0</v>
      </c>
      <c r="I92" s="91">
        <v>0</v>
      </c>
      <c r="J92" s="91">
        <v>0</v>
      </c>
      <c r="K92" s="91">
        <v>1</v>
      </c>
      <c r="L92" s="91">
        <v>3</v>
      </c>
      <c r="M92" s="91">
        <v>3</v>
      </c>
      <c r="N92" s="76"/>
      <c r="O92" s="47">
        <v>3762</v>
      </c>
      <c r="P92" s="47">
        <v>712</v>
      </c>
      <c r="Q92" s="47">
        <v>4474</v>
      </c>
    </row>
    <row r="93" spans="2:17" ht="12.75">
      <c r="B93" s="81" t="s">
        <v>1881</v>
      </c>
      <c r="C93" s="101" t="s">
        <v>127</v>
      </c>
      <c r="D93" s="75">
        <v>695</v>
      </c>
      <c r="E93" s="75">
        <v>721</v>
      </c>
      <c r="F93" s="91">
        <v>0</v>
      </c>
      <c r="G93" s="91">
        <v>1</v>
      </c>
      <c r="H93" s="91">
        <v>0</v>
      </c>
      <c r="I93" s="91">
        <v>0</v>
      </c>
      <c r="J93" s="91">
        <v>0</v>
      </c>
      <c r="K93" s="91">
        <v>0</v>
      </c>
      <c r="L93" s="91">
        <v>1</v>
      </c>
      <c r="M93" s="91">
        <v>1</v>
      </c>
      <c r="N93" s="76"/>
      <c r="O93" s="47">
        <v>696</v>
      </c>
      <c r="P93" s="47">
        <v>27</v>
      </c>
      <c r="Q93" s="47">
        <v>723</v>
      </c>
    </row>
    <row r="94" spans="2:17" ht="12.75">
      <c r="B94" s="81" t="s">
        <v>1881</v>
      </c>
      <c r="C94" s="101" t="s">
        <v>145</v>
      </c>
      <c r="D94" s="75">
        <v>449</v>
      </c>
      <c r="E94" s="75">
        <v>459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76"/>
      <c r="O94" s="47">
        <v>449</v>
      </c>
      <c r="P94" s="47">
        <v>10</v>
      </c>
      <c r="Q94" s="47">
        <v>459</v>
      </c>
    </row>
    <row r="95" spans="2:17" ht="12.75">
      <c r="B95" s="81" t="s">
        <v>1881</v>
      </c>
      <c r="C95" s="101" t="s">
        <v>259</v>
      </c>
      <c r="D95" s="75">
        <v>825</v>
      </c>
      <c r="E95" s="75">
        <v>868</v>
      </c>
      <c r="F95" s="91">
        <v>4</v>
      </c>
      <c r="G95" s="91">
        <v>7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76"/>
      <c r="O95" s="47">
        <v>829</v>
      </c>
      <c r="P95" s="47">
        <v>46</v>
      </c>
      <c r="Q95" s="47">
        <v>875</v>
      </c>
    </row>
    <row r="96" spans="2:17" ht="12.75">
      <c r="B96" s="81" t="s">
        <v>1881</v>
      </c>
      <c r="C96" s="101" t="s">
        <v>405</v>
      </c>
      <c r="D96" s="75">
        <v>763</v>
      </c>
      <c r="E96" s="75">
        <v>796</v>
      </c>
      <c r="F96" s="91">
        <v>0</v>
      </c>
      <c r="G96" s="91">
        <v>3</v>
      </c>
      <c r="H96" s="91">
        <v>1</v>
      </c>
      <c r="I96" s="91">
        <v>1</v>
      </c>
      <c r="J96" s="91">
        <v>0</v>
      </c>
      <c r="K96" s="91">
        <v>0</v>
      </c>
      <c r="L96" s="91">
        <v>2</v>
      </c>
      <c r="M96" s="91">
        <v>2</v>
      </c>
      <c r="N96" s="76"/>
      <c r="O96" s="47">
        <v>766</v>
      </c>
      <c r="P96" s="47">
        <v>36</v>
      </c>
      <c r="Q96" s="47">
        <v>802</v>
      </c>
    </row>
    <row r="97" spans="2:17" ht="12.75">
      <c r="B97" s="81" t="s">
        <v>1881</v>
      </c>
      <c r="C97" s="101" t="s">
        <v>537</v>
      </c>
      <c r="D97" s="75">
        <v>540</v>
      </c>
      <c r="E97" s="75">
        <v>553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1</v>
      </c>
      <c r="M97" s="91">
        <v>1</v>
      </c>
      <c r="N97" s="76"/>
      <c r="O97" s="47">
        <v>541</v>
      </c>
      <c r="P97" s="47">
        <v>13</v>
      </c>
      <c r="Q97" s="47">
        <v>554</v>
      </c>
    </row>
    <row r="98" spans="2:17" ht="12.75">
      <c r="B98" s="81" t="s">
        <v>1881</v>
      </c>
      <c r="C98" s="100" t="s">
        <v>599</v>
      </c>
      <c r="D98" s="75">
        <v>952</v>
      </c>
      <c r="E98" s="75">
        <v>972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3</v>
      </c>
      <c r="M98" s="91">
        <v>3</v>
      </c>
      <c r="N98" s="76"/>
      <c r="O98" s="47">
        <v>955</v>
      </c>
      <c r="P98" s="47">
        <v>20</v>
      </c>
      <c r="Q98" s="47">
        <v>975</v>
      </c>
    </row>
    <row r="99" spans="2:17" ht="12.75">
      <c r="B99" s="81" t="s">
        <v>1881</v>
      </c>
      <c r="C99" s="101" t="s">
        <v>683</v>
      </c>
      <c r="D99" s="75">
        <v>409</v>
      </c>
      <c r="E99" s="75">
        <v>417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76"/>
      <c r="O99" s="47">
        <v>409</v>
      </c>
      <c r="P99" s="47">
        <v>8</v>
      </c>
      <c r="Q99" s="47">
        <v>417</v>
      </c>
    </row>
    <row r="100" spans="2:17" ht="12.75">
      <c r="B100" s="81" t="s">
        <v>1881</v>
      </c>
      <c r="C100" s="101" t="s">
        <v>799</v>
      </c>
      <c r="D100" s="75">
        <v>704</v>
      </c>
      <c r="E100" s="75">
        <v>726</v>
      </c>
      <c r="F100" s="91">
        <v>0</v>
      </c>
      <c r="G100" s="91">
        <v>1</v>
      </c>
      <c r="H100" s="91">
        <v>0</v>
      </c>
      <c r="I100" s="91">
        <v>0</v>
      </c>
      <c r="J100" s="91">
        <v>0</v>
      </c>
      <c r="K100" s="91">
        <v>0</v>
      </c>
      <c r="L100" s="91">
        <v>1</v>
      </c>
      <c r="M100" s="91">
        <v>1</v>
      </c>
      <c r="N100" s="76"/>
      <c r="O100" s="47">
        <v>705</v>
      </c>
      <c r="P100" s="47">
        <v>23</v>
      </c>
      <c r="Q100" s="47">
        <v>728</v>
      </c>
    </row>
    <row r="101" spans="2:17" ht="12.75">
      <c r="B101" s="100" t="s">
        <v>1882</v>
      </c>
      <c r="C101" s="100" t="s">
        <v>141</v>
      </c>
      <c r="D101" s="75">
        <v>790</v>
      </c>
      <c r="E101" s="75">
        <v>811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2</v>
      </c>
      <c r="M101" s="91">
        <v>2</v>
      </c>
      <c r="N101" s="76"/>
      <c r="O101" s="47">
        <v>792</v>
      </c>
      <c r="P101" s="47">
        <v>21</v>
      </c>
      <c r="Q101" s="47">
        <v>813</v>
      </c>
    </row>
    <row r="102" spans="2:17" ht="12.75">
      <c r="B102" s="100" t="s">
        <v>1882</v>
      </c>
      <c r="C102" s="100" t="s">
        <v>237</v>
      </c>
      <c r="D102" s="75">
        <v>899</v>
      </c>
      <c r="E102" s="75">
        <v>928</v>
      </c>
      <c r="F102" s="91">
        <v>5</v>
      </c>
      <c r="G102" s="91">
        <v>6</v>
      </c>
      <c r="H102" s="91">
        <v>0</v>
      </c>
      <c r="I102" s="91">
        <v>0</v>
      </c>
      <c r="J102" s="91">
        <v>0</v>
      </c>
      <c r="K102" s="91">
        <v>0</v>
      </c>
      <c r="L102" s="91">
        <v>1</v>
      </c>
      <c r="M102" s="91">
        <v>1</v>
      </c>
      <c r="N102" s="76"/>
      <c r="O102" s="47">
        <v>905</v>
      </c>
      <c r="P102" s="47">
        <v>30</v>
      </c>
      <c r="Q102" s="47">
        <v>935</v>
      </c>
    </row>
    <row r="103" spans="2:17" ht="12.75">
      <c r="B103" s="100" t="s">
        <v>1882</v>
      </c>
      <c r="C103" s="100" t="s">
        <v>287</v>
      </c>
      <c r="D103" s="75">
        <v>1107</v>
      </c>
      <c r="E103" s="75">
        <v>1167</v>
      </c>
      <c r="F103" s="91">
        <v>22</v>
      </c>
      <c r="G103" s="91">
        <v>28</v>
      </c>
      <c r="H103" s="91">
        <v>0</v>
      </c>
      <c r="I103" s="91">
        <v>0</v>
      </c>
      <c r="J103" s="91">
        <v>0</v>
      </c>
      <c r="K103" s="91">
        <v>1</v>
      </c>
      <c r="L103" s="91">
        <v>0</v>
      </c>
      <c r="M103" s="91">
        <v>0</v>
      </c>
      <c r="N103" s="76"/>
      <c r="O103" s="47">
        <v>1129</v>
      </c>
      <c r="P103" s="47">
        <v>67</v>
      </c>
      <c r="Q103" s="47">
        <v>1196</v>
      </c>
    </row>
    <row r="104" spans="2:17" ht="12.75">
      <c r="B104" s="100" t="s">
        <v>1882</v>
      </c>
      <c r="C104" s="101" t="s">
        <v>293</v>
      </c>
      <c r="D104" s="75">
        <v>426</v>
      </c>
      <c r="E104" s="75">
        <v>456</v>
      </c>
      <c r="F104" s="91">
        <v>1</v>
      </c>
      <c r="G104" s="91">
        <v>1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76"/>
      <c r="O104" s="47">
        <v>427</v>
      </c>
      <c r="P104" s="47">
        <v>30</v>
      </c>
      <c r="Q104" s="47">
        <v>457</v>
      </c>
    </row>
    <row r="105" spans="2:17" ht="12.75">
      <c r="B105" s="100" t="s">
        <v>1882</v>
      </c>
      <c r="C105" s="100" t="s">
        <v>363</v>
      </c>
      <c r="D105" s="75">
        <v>1691</v>
      </c>
      <c r="E105" s="75">
        <v>1762</v>
      </c>
      <c r="F105" s="91">
        <v>11</v>
      </c>
      <c r="G105" s="91">
        <v>18</v>
      </c>
      <c r="H105" s="91">
        <v>0</v>
      </c>
      <c r="I105" s="91">
        <v>1</v>
      </c>
      <c r="J105" s="91">
        <v>0</v>
      </c>
      <c r="K105" s="91">
        <v>0</v>
      </c>
      <c r="L105" s="91">
        <v>6</v>
      </c>
      <c r="M105" s="91">
        <v>6</v>
      </c>
      <c r="N105" s="76"/>
      <c r="O105" s="47">
        <v>1708</v>
      </c>
      <c r="P105" s="47">
        <v>79</v>
      </c>
      <c r="Q105" s="47">
        <v>1787</v>
      </c>
    </row>
    <row r="106" spans="2:17" ht="12.75">
      <c r="B106" s="100" t="s">
        <v>1882</v>
      </c>
      <c r="C106" s="101" t="s">
        <v>383</v>
      </c>
      <c r="D106" s="75">
        <v>1573</v>
      </c>
      <c r="E106" s="75">
        <v>1619</v>
      </c>
      <c r="F106" s="91">
        <v>93</v>
      </c>
      <c r="G106" s="91">
        <v>111</v>
      </c>
      <c r="H106" s="91">
        <v>0</v>
      </c>
      <c r="I106" s="91">
        <v>0</v>
      </c>
      <c r="J106" s="91">
        <v>0</v>
      </c>
      <c r="K106" s="91">
        <v>0</v>
      </c>
      <c r="L106" s="91">
        <v>2</v>
      </c>
      <c r="M106" s="91">
        <v>2</v>
      </c>
      <c r="N106" s="76"/>
      <c r="O106" s="47">
        <v>1668</v>
      </c>
      <c r="P106" s="47">
        <v>64</v>
      </c>
      <c r="Q106" s="47">
        <v>1732</v>
      </c>
    </row>
    <row r="107" spans="2:17" ht="12.75">
      <c r="B107" s="100" t="s">
        <v>1882</v>
      </c>
      <c r="C107" s="101" t="s">
        <v>475</v>
      </c>
      <c r="D107" s="75">
        <v>1149</v>
      </c>
      <c r="E107" s="75">
        <v>1181</v>
      </c>
      <c r="F107" s="91">
        <v>2</v>
      </c>
      <c r="G107" s="91">
        <v>2</v>
      </c>
      <c r="H107" s="91">
        <v>0</v>
      </c>
      <c r="I107" s="91">
        <v>0</v>
      </c>
      <c r="J107" s="91">
        <v>0</v>
      </c>
      <c r="K107" s="91">
        <v>0</v>
      </c>
      <c r="L107" s="91">
        <v>1</v>
      </c>
      <c r="M107" s="91">
        <v>1</v>
      </c>
      <c r="N107" s="76"/>
      <c r="O107" s="47">
        <v>1152</v>
      </c>
      <c r="P107" s="47">
        <v>32</v>
      </c>
      <c r="Q107" s="47">
        <v>1184</v>
      </c>
    </row>
    <row r="108" spans="2:17" ht="12.75">
      <c r="B108" s="100" t="s">
        <v>1882</v>
      </c>
      <c r="C108" s="100" t="s">
        <v>517</v>
      </c>
      <c r="D108" s="75">
        <v>1702</v>
      </c>
      <c r="E108" s="75">
        <v>1753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2</v>
      </c>
      <c r="M108" s="91">
        <v>2</v>
      </c>
      <c r="N108" s="76"/>
      <c r="O108" s="47">
        <v>1704</v>
      </c>
      <c r="P108" s="47">
        <v>51</v>
      </c>
      <c r="Q108" s="47">
        <v>1755</v>
      </c>
    </row>
    <row r="109" spans="2:17" ht="12.75">
      <c r="B109" s="100" t="s">
        <v>1882</v>
      </c>
      <c r="C109" s="100" t="s">
        <v>569</v>
      </c>
      <c r="D109" s="75">
        <v>478</v>
      </c>
      <c r="E109" s="75">
        <v>508</v>
      </c>
      <c r="F109" s="91">
        <v>2</v>
      </c>
      <c r="G109" s="91">
        <v>5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76"/>
      <c r="O109" s="47">
        <v>480</v>
      </c>
      <c r="P109" s="47">
        <v>33</v>
      </c>
      <c r="Q109" s="47">
        <v>513</v>
      </c>
    </row>
    <row r="110" spans="2:17" ht="12.75">
      <c r="B110" s="100" t="s">
        <v>1882</v>
      </c>
      <c r="C110" s="100" t="s">
        <v>605</v>
      </c>
      <c r="D110" s="75">
        <v>4146</v>
      </c>
      <c r="E110" s="75">
        <v>4226</v>
      </c>
      <c r="F110" s="91">
        <v>3</v>
      </c>
      <c r="G110" s="91">
        <v>11</v>
      </c>
      <c r="H110" s="91">
        <v>0</v>
      </c>
      <c r="I110" s="91">
        <v>0</v>
      </c>
      <c r="J110" s="91">
        <v>0</v>
      </c>
      <c r="K110" s="91">
        <v>0</v>
      </c>
      <c r="L110" s="91">
        <v>1</v>
      </c>
      <c r="M110" s="91">
        <v>1</v>
      </c>
      <c r="N110" s="76"/>
      <c r="O110" s="47">
        <v>4150</v>
      </c>
      <c r="P110" s="47">
        <v>88</v>
      </c>
      <c r="Q110" s="47">
        <v>4238</v>
      </c>
    </row>
    <row r="111" spans="2:17" ht="12.75">
      <c r="B111" s="100" t="s">
        <v>1882</v>
      </c>
      <c r="C111" s="101" t="s">
        <v>645</v>
      </c>
      <c r="D111" s="75">
        <v>825</v>
      </c>
      <c r="E111" s="75">
        <v>875</v>
      </c>
      <c r="F111" s="91">
        <v>4</v>
      </c>
      <c r="G111" s="91">
        <v>5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76"/>
      <c r="O111" s="47">
        <v>829</v>
      </c>
      <c r="P111" s="47">
        <v>51</v>
      </c>
      <c r="Q111" s="47">
        <v>880</v>
      </c>
    </row>
    <row r="112" spans="2:17" ht="12.75">
      <c r="B112" s="100" t="s">
        <v>1882</v>
      </c>
      <c r="C112" s="101" t="s">
        <v>721</v>
      </c>
      <c r="D112" s="75">
        <v>914</v>
      </c>
      <c r="E112" s="75">
        <v>971</v>
      </c>
      <c r="F112" s="91">
        <v>4</v>
      </c>
      <c r="G112" s="91">
        <v>5</v>
      </c>
      <c r="H112" s="91">
        <v>0</v>
      </c>
      <c r="I112" s="91">
        <v>0</v>
      </c>
      <c r="J112" s="91">
        <v>0</v>
      </c>
      <c r="K112" s="91">
        <v>1</v>
      </c>
      <c r="L112" s="91">
        <v>2</v>
      </c>
      <c r="M112" s="91">
        <v>2</v>
      </c>
      <c r="N112" s="76"/>
      <c r="O112" s="47">
        <v>920</v>
      </c>
      <c r="P112" s="47">
        <v>59</v>
      </c>
      <c r="Q112" s="47">
        <v>979</v>
      </c>
    </row>
    <row r="113" spans="2:17" ht="12.75">
      <c r="B113" s="100" t="s">
        <v>1883</v>
      </c>
      <c r="C113" s="100" t="s">
        <v>101</v>
      </c>
      <c r="D113" s="75">
        <v>614</v>
      </c>
      <c r="E113" s="75">
        <v>652</v>
      </c>
      <c r="F113" s="91">
        <v>18</v>
      </c>
      <c r="G113" s="91">
        <v>20</v>
      </c>
      <c r="H113" s="91">
        <v>0</v>
      </c>
      <c r="I113" s="91">
        <v>0</v>
      </c>
      <c r="J113" s="91">
        <v>0</v>
      </c>
      <c r="K113" s="91">
        <v>2</v>
      </c>
      <c r="L113" s="91">
        <v>0</v>
      </c>
      <c r="M113" s="91">
        <v>0</v>
      </c>
      <c r="N113" s="76"/>
      <c r="O113" s="47">
        <v>632</v>
      </c>
      <c r="P113" s="47">
        <v>42</v>
      </c>
      <c r="Q113" s="47">
        <v>674</v>
      </c>
    </row>
    <row r="114" spans="2:17" ht="12.75">
      <c r="B114" s="100" t="s">
        <v>1883</v>
      </c>
      <c r="C114" s="100" t="s">
        <v>249</v>
      </c>
      <c r="D114" s="75">
        <v>1921</v>
      </c>
      <c r="E114" s="75">
        <v>1998</v>
      </c>
      <c r="F114" s="91">
        <v>14</v>
      </c>
      <c r="G114" s="91">
        <v>19</v>
      </c>
      <c r="H114" s="91">
        <v>0</v>
      </c>
      <c r="I114" s="91">
        <v>0</v>
      </c>
      <c r="J114" s="91">
        <v>0</v>
      </c>
      <c r="K114" s="91">
        <v>3</v>
      </c>
      <c r="L114" s="91">
        <v>1</v>
      </c>
      <c r="M114" s="91">
        <v>2</v>
      </c>
      <c r="N114" s="76"/>
      <c r="O114" s="47">
        <v>1936</v>
      </c>
      <c r="P114" s="47">
        <v>86</v>
      </c>
      <c r="Q114" s="47">
        <v>2022</v>
      </c>
    </row>
    <row r="115" spans="2:17" ht="12.75">
      <c r="B115" s="100" t="s">
        <v>1883</v>
      </c>
      <c r="C115" s="100" t="s">
        <v>407</v>
      </c>
      <c r="D115" s="75">
        <v>603</v>
      </c>
      <c r="E115" s="75">
        <v>611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76"/>
      <c r="O115" s="47">
        <v>603</v>
      </c>
      <c r="P115" s="47">
        <v>8</v>
      </c>
      <c r="Q115" s="47">
        <v>611</v>
      </c>
    </row>
    <row r="116" spans="2:17" ht="12.75">
      <c r="B116" s="100" t="s">
        <v>1883</v>
      </c>
      <c r="C116" s="101" t="s">
        <v>473</v>
      </c>
      <c r="D116" s="75">
        <v>1023</v>
      </c>
      <c r="E116" s="75">
        <v>1051</v>
      </c>
      <c r="F116" s="91">
        <v>3</v>
      </c>
      <c r="G116" s="91">
        <v>4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76"/>
      <c r="O116" s="47">
        <v>1026</v>
      </c>
      <c r="P116" s="47">
        <v>29</v>
      </c>
      <c r="Q116" s="47">
        <v>1055</v>
      </c>
    </row>
    <row r="117" spans="2:17" ht="12.75">
      <c r="B117" s="100" t="s">
        <v>1883</v>
      </c>
      <c r="C117" s="100" t="s">
        <v>477</v>
      </c>
      <c r="D117" s="75">
        <v>1636</v>
      </c>
      <c r="E117" s="75">
        <v>1695</v>
      </c>
      <c r="F117" s="91">
        <v>4</v>
      </c>
      <c r="G117" s="91">
        <v>4</v>
      </c>
      <c r="H117" s="91">
        <v>0</v>
      </c>
      <c r="I117" s="91">
        <v>0</v>
      </c>
      <c r="J117" s="91">
        <v>0</v>
      </c>
      <c r="K117" s="91">
        <v>1</v>
      </c>
      <c r="L117" s="91">
        <v>0</v>
      </c>
      <c r="M117" s="91">
        <v>0</v>
      </c>
      <c r="N117" s="76"/>
      <c r="O117" s="47">
        <v>1640</v>
      </c>
      <c r="P117" s="47">
        <v>60</v>
      </c>
      <c r="Q117" s="47">
        <v>1700</v>
      </c>
    </row>
    <row r="118" spans="2:17" ht="12.75">
      <c r="B118" s="100" t="s">
        <v>1883</v>
      </c>
      <c r="C118" s="101" t="s">
        <v>481</v>
      </c>
      <c r="D118" s="75">
        <v>2515</v>
      </c>
      <c r="E118" s="75">
        <v>2607</v>
      </c>
      <c r="F118" s="91">
        <v>6</v>
      </c>
      <c r="G118" s="91">
        <v>23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76"/>
      <c r="O118" s="47">
        <v>2521</v>
      </c>
      <c r="P118" s="47">
        <v>109</v>
      </c>
      <c r="Q118" s="47">
        <v>2630</v>
      </c>
    </row>
    <row r="119" spans="2:17" ht="12.75">
      <c r="B119" s="100" t="s">
        <v>1883</v>
      </c>
      <c r="C119" s="100" t="s">
        <v>613</v>
      </c>
      <c r="D119" s="75">
        <v>1041</v>
      </c>
      <c r="E119" s="75">
        <v>1103</v>
      </c>
      <c r="F119" s="91">
        <v>14</v>
      </c>
      <c r="G119" s="91">
        <v>23</v>
      </c>
      <c r="H119" s="91">
        <v>0</v>
      </c>
      <c r="I119" s="91">
        <v>0</v>
      </c>
      <c r="J119" s="91">
        <v>0</v>
      </c>
      <c r="K119" s="91">
        <v>0</v>
      </c>
      <c r="L119" s="91">
        <v>1</v>
      </c>
      <c r="M119" s="91">
        <v>1</v>
      </c>
      <c r="N119" s="76"/>
      <c r="O119" s="47">
        <v>1056</v>
      </c>
      <c r="P119" s="47">
        <v>71</v>
      </c>
      <c r="Q119" s="47">
        <v>1127</v>
      </c>
    </row>
    <row r="120" spans="2:17" ht="12.75">
      <c r="B120" s="100" t="s">
        <v>1883</v>
      </c>
      <c r="C120" s="100" t="s">
        <v>615</v>
      </c>
      <c r="D120" s="75">
        <v>1635</v>
      </c>
      <c r="E120" s="75">
        <v>1685</v>
      </c>
      <c r="F120" s="91">
        <v>9</v>
      </c>
      <c r="G120" s="91">
        <v>14</v>
      </c>
      <c r="H120" s="91">
        <v>0</v>
      </c>
      <c r="I120" s="91">
        <v>0</v>
      </c>
      <c r="J120" s="91">
        <v>0</v>
      </c>
      <c r="K120" s="91">
        <v>1</v>
      </c>
      <c r="L120" s="91">
        <v>0</v>
      </c>
      <c r="M120" s="91">
        <v>0</v>
      </c>
      <c r="N120" s="76"/>
      <c r="O120" s="47">
        <v>1644</v>
      </c>
      <c r="P120" s="47">
        <v>56</v>
      </c>
      <c r="Q120" s="47">
        <v>1700</v>
      </c>
    </row>
    <row r="121" spans="2:17" ht="12.75">
      <c r="B121" s="100" t="s">
        <v>1883</v>
      </c>
      <c r="C121" s="100" t="s">
        <v>759</v>
      </c>
      <c r="D121" s="75">
        <v>1447</v>
      </c>
      <c r="E121" s="75">
        <v>1516</v>
      </c>
      <c r="F121" s="91">
        <v>7</v>
      </c>
      <c r="G121" s="91">
        <v>20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76"/>
      <c r="O121" s="47">
        <v>1454</v>
      </c>
      <c r="P121" s="47">
        <v>82</v>
      </c>
      <c r="Q121" s="47">
        <v>1536</v>
      </c>
    </row>
    <row r="122" spans="2:17" ht="12.75">
      <c r="B122" s="100" t="s">
        <v>1884</v>
      </c>
      <c r="C122" s="100" t="s">
        <v>99</v>
      </c>
      <c r="D122" s="75">
        <v>1148</v>
      </c>
      <c r="E122" s="75">
        <v>1166</v>
      </c>
      <c r="F122" s="91">
        <v>1</v>
      </c>
      <c r="G122" s="91">
        <v>1</v>
      </c>
      <c r="H122" s="91">
        <v>0</v>
      </c>
      <c r="I122" s="91">
        <v>0</v>
      </c>
      <c r="J122" s="91">
        <v>0</v>
      </c>
      <c r="K122" s="91">
        <v>0</v>
      </c>
      <c r="L122" s="91">
        <v>1</v>
      </c>
      <c r="M122" s="91">
        <v>1</v>
      </c>
      <c r="N122" s="76"/>
      <c r="O122" s="47">
        <v>1150</v>
      </c>
      <c r="P122" s="47">
        <v>18</v>
      </c>
      <c r="Q122" s="47">
        <v>1168</v>
      </c>
    </row>
    <row r="123" spans="2:17" ht="12.75">
      <c r="B123" s="100" t="s">
        <v>1884</v>
      </c>
      <c r="C123" s="100" t="s">
        <v>135</v>
      </c>
      <c r="D123" s="75">
        <v>610</v>
      </c>
      <c r="E123" s="75">
        <v>620</v>
      </c>
      <c r="F123" s="91">
        <v>3</v>
      </c>
      <c r="G123" s="91">
        <v>7</v>
      </c>
      <c r="H123" s="91">
        <v>0</v>
      </c>
      <c r="I123" s="91">
        <v>1</v>
      </c>
      <c r="J123" s="91">
        <v>0</v>
      </c>
      <c r="K123" s="91">
        <v>0</v>
      </c>
      <c r="L123" s="91">
        <v>2</v>
      </c>
      <c r="M123" s="91">
        <v>2</v>
      </c>
      <c r="N123" s="76"/>
      <c r="O123" s="47">
        <v>615</v>
      </c>
      <c r="P123" s="47">
        <v>15</v>
      </c>
      <c r="Q123" s="47">
        <v>630</v>
      </c>
    </row>
    <row r="124" spans="2:17" ht="12.75">
      <c r="B124" s="100" t="s">
        <v>1884</v>
      </c>
      <c r="C124" s="100" t="s">
        <v>419</v>
      </c>
      <c r="D124" s="75">
        <v>2721</v>
      </c>
      <c r="E124" s="75">
        <v>2757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1</v>
      </c>
      <c r="M124" s="91">
        <v>1</v>
      </c>
      <c r="N124" s="76"/>
      <c r="O124" s="47">
        <v>2722</v>
      </c>
      <c r="P124" s="47">
        <v>36</v>
      </c>
      <c r="Q124" s="47">
        <v>2758</v>
      </c>
    </row>
    <row r="125" spans="2:17" ht="12.75">
      <c r="B125" s="100" t="s">
        <v>1884</v>
      </c>
      <c r="C125" s="100" t="s">
        <v>505</v>
      </c>
      <c r="D125" s="75">
        <v>719</v>
      </c>
      <c r="E125" s="75">
        <v>739</v>
      </c>
      <c r="F125" s="91">
        <v>5</v>
      </c>
      <c r="G125" s="91">
        <v>7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76"/>
      <c r="O125" s="47">
        <v>724</v>
      </c>
      <c r="P125" s="47">
        <v>22</v>
      </c>
      <c r="Q125" s="47">
        <v>746</v>
      </c>
    </row>
    <row r="126" spans="2:17" ht="12.75">
      <c r="B126" s="100" t="s">
        <v>1884</v>
      </c>
      <c r="C126" s="100" t="s">
        <v>551</v>
      </c>
      <c r="D126" s="75">
        <v>1415</v>
      </c>
      <c r="E126" s="75">
        <v>1430</v>
      </c>
      <c r="F126" s="91">
        <v>3</v>
      </c>
      <c r="G126" s="91">
        <v>4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76"/>
      <c r="O126" s="47">
        <v>1418</v>
      </c>
      <c r="P126" s="47">
        <v>16</v>
      </c>
      <c r="Q126" s="47">
        <v>1434</v>
      </c>
    </row>
    <row r="127" spans="2:17" ht="12.75">
      <c r="B127" s="100" t="s">
        <v>1884</v>
      </c>
      <c r="C127" s="100" t="s">
        <v>573</v>
      </c>
      <c r="D127" s="75">
        <v>782</v>
      </c>
      <c r="E127" s="75">
        <v>793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3</v>
      </c>
      <c r="M127" s="91">
        <v>3</v>
      </c>
      <c r="N127" s="76"/>
      <c r="O127" s="47">
        <v>785</v>
      </c>
      <c r="P127" s="47">
        <v>11</v>
      </c>
      <c r="Q127" s="47">
        <v>796</v>
      </c>
    </row>
    <row r="128" spans="2:17" ht="12.75">
      <c r="B128" s="100" t="s">
        <v>1884</v>
      </c>
      <c r="C128" s="100" t="s">
        <v>657</v>
      </c>
      <c r="D128" s="75">
        <v>3033</v>
      </c>
      <c r="E128" s="75">
        <v>3063</v>
      </c>
      <c r="F128" s="91">
        <v>1</v>
      </c>
      <c r="G128" s="91">
        <v>1</v>
      </c>
      <c r="H128" s="91">
        <v>0</v>
      </c>
      <c r="I128" s="91">
        <v>1</v>
      </c>
      <c r="J128" s="91">
        <v>0</v>
      </c>
      <c r="K128" s="91">
        <v>0</v>
      </c>
      <c r="L128" s="91">
        <v>3</v>
      </c>
      <c r="M128" s="91">
        <v>3</v>
      </c>
      <c r="N128" s="76"/>
      <c r="O128" s="47">
        <v>3037</v>
      </c>
      <c r="P128" s="47">
        <v>31</v>
      </c>
      <c r="Q128" s="47">
        <v>3068</v>
      </c>
    </row>
    <row r="129" spans="2:17" ht="12.75">
      <c r="B129" s="100" t="s">
        <v>1884</v>
      </c>
      <c r="C129" s="100" t="s">
        <v>681</v>
      </c>
      <c r="D129" s="75">
        <v>712</v>
      </c>
      <c r="E129" s="75">
        <v>725</v>
      </c>
      <c r="F129" s="91">
        <v>0</v>
      </c>
      <c r="G129" s="91">
        <v>0</v>
      </c>
      <c r="H129" s="91">
        <v>0</v>
      </c>
      <c r="I129" s="91">
        <v>1</v>
      </c>
      <c r="J129" s="91">
        <v>0</v>
      </c>
      <c r="K129" s="91">
        <v>0</v>
      </c>
      <c r="L129" s="91">
        <v>0</v>
      </c>
      <c r="M129" s="91">
        <v>0</v>
      </c>
      <c r="N129" s="76"/>
      <c r="O129" s="47">
        <v>712</v>
      </c>
      <c r="P129" s="47">
        <v>14</v>
      </c>
      <c r="Q129" s="47">
        <v>726</v>
      </c>
    </row>
    <row r="130" spans="2:17" ht="12.75">
      <c r="B130" s="100" t="s">
        <v>1884</v>
      </c>
      <c r="C130" s="100" t="s">
        <v>717</v>
      </c>
      <c r="D130" s="75">
        <v>712</v>
      </c>
      <c r="E130" s="75">
        <v>725</v>
      </c>
      <c r="F130" s="91">
        <v>0</v>
      </c>
      <c r="G130" s="91">
        <v>0</v>
      </c>
      <c r="H130" s="91">
        <v>1</v>
      </c>
      <c r="I130" s="91">
        <v>1</v>
      </c>
      <c r="J130" s="91">
        <v>0</v>
      </c>
      <c r="K130" s="91">
        <v>0</v>
      </c>
      <c r="L130" s="91">
        <v>0</v>
      </c>
      <c r="M130" s="91">
        <v>0</v>
      </c>
      <c r="N130" s="76"/>
      <c r="O130" s="47">
        <v>713</v>
      </c>
      <c r="P130" s="47">
        <v>13</v>
      </c>
      <c r="Q130" s="47">
        <v>726</v>
      </c>
    </row>
    <row r="131" spans="2:17" ht="12.75">
      <c r="B131" s="100" t="s">
        <v>1884</v>
      </c>
      <c r="C131" s="100" t="s">
        <v>771</v>
      </c>
      <c r="D131" s="75">
        <v>2656</v>
      </c>
      <c r="E131" s="75">
        <v>2676</v>
      </c>
      <c r="F131" s="91">
        <v>0</v>
      </c>
      <c r="G131" s="91">
        <v>2</v>
      </c>
      <c r="H131" s="91">
        <v>0</v>
      </c>
      <c r="I131" s="91">
        <v>0</v>
      </c>
      <c r="J131" s="91">
        <v>0</v>
      </c>
      <c r="K131" s="91">
        <v>0</v>
      </c>
      <c r="L131" s="91">
        <v>4</v>
      </c>
      <c r="M131" s="91">
        <v>4</v>
      </c>
      <c r="N131" s="76"/>
      <c r="O131" s="47">
        <v>2660</v>
      </c>
      <c r="P131" s="47">
        <v>22</v>
      </c>
      <c r="Q131" s="47">
        <v>2682</v>
      </c>
    </row>
    <row r="132" spans="2:17" ht="12.75">
      <c r="B132" s="100" t="s">
        <v>1885</v>
      </c>
      <c r="C132" s="100" t="s">
        <v>239</v>
      </c>
      <c r="D132" s="75">
        <v>2641</v>
      </c>
      <c r="E132" s="75">
        <v>2737</v>
      </c>
      <c r="F132" s="91">
        <v>6</v>
      </c>
      <c r="G132" s="91">
        <v>11</v>
      </c>
      <c r="H132" s="91">
        <v>1</v>
      </c>
      <c r="I132" s="91">
        <v>2</v>
      </c>
      <c r="J132" s="91">
        <v>0</v>
      </c>
      <c r="K132" s="91">
        <v>0</v>
      </c>
      <c r="L132" s="91">
        <v>0</v>
      </c>
      <c r="M132" s="91">
        <v>0</v>
      </c>
      <c r="N132" s="76"/>
      <c r="O132" s="47">
        <v>2648</v>
      </c>
      <c r="P132" s="47">
        <v>102</v>
      </c>
      <c r="Q132" s="47">
        <v>2750</v>
      </c>
    </row>
    <row r="133" spans="2:17" ht="12.75">
      <c r="B133" s="100" t="s">
        <v>1885</v>
      </c>
      <c r="C133" s="100" t="s">
        <v>281</v>
      </c>
      <c r="D133" s="75">
        <v>1213</v>
      </c>
      <c r="E133" s="75">
        <v>1278</v>
      </c>
      <c r="F133" s="91">
        <v>0</v>
      </c>
      <c r="G133" s="91">
        <v>0</v>
      </c>
      <c r="H133" s="91">
        <v>1</v>
      </c>
      <c r="I133" s="91">
        <v>1</v>
      </c>
      <c r="J133" s="91">
        <v>0</v>
      </c>
      <c r="K133" s="91">
        <v>0</v>
      </c>
      <c r="L133" s="91">
        <v>1</v>
      </c>
      <c r="M133" s="91">
        <v>2</v>
      </c>
      <c r="N133" s="76"/>
      <c r="O133" s="47">
        <v>1215</v>
      </c>
      <c r="P133" s="47">
        <v>66</v>
      </c>
      <c r="Q133" s="47">
        <v>1281</v>
      </c>
    </row>
    <row r="134" spans="2:17" ht="12.75">
      <c r="B134" s="100" t="s">
        <v>1885</v>
      </c>
      <c r="C134" s="100" t="s">
        <v>427</v>
      </c>
      <c r="D134" s="75">
        <v>1852</v>
      </c>
      <c r="E134" s="75">
        <v>1905</v>
      </c>
      <c r="F134" s="91">
        <v>8</v>
      </c>
      <c r="G134" s="91">
        <v>12</v>
      </c>
      <c r="H134" s="91">
        <v>3</v>
      </c>
      <c r="I134" s="91">
        <v>6</v>
      </c>
      <c r="J134" s="91">
        <v>0</v>
      </c>
      <c r="K134" s="91">
        <v>1</v>
      </c>
      <c r="L134" s="91">
        <v>1</v>
      </c>
      <c r="M134" s="91">
        <v>1</v>
      </c>
      <c r="N134" s="76"/>
      <c r="O134" s="47">
        <v>1864</v>
      </c>
      <c r="P134" s="47">
        <v>61</v>
      </c>
      <c r="Q134" s="47">
        <v>1925</v>
      </c>
    </row>
    <row r="135" spans="2:17" ht="12.75">
      <c r="B135" s="100" t="s">
        <v>1885</v>
      </c>
      <c r="C135" s="100" t="s">
        <v>433</v>
      </c>
      <c r="D135" s="75">
        <v>2891</v>
      </c>
      <c r="E135" s="75">
        <v>2985</v>
      </c>
      <c r="F135" s="91">
        <v>20</v>
      </c>
      <c r="G135" s="91">
        <v>29</v>
      </c>
      <c r="H135" s="91">
        <v>0</v>
      </c>
      <c r="I135" s="91">
        <v>0</v>
      </c>
      <c r="J135" s="91">
        <v>0</v>
      </c>
      <c r="K135" s="91">
        <v>3</v>
      </c>
      <c r="L135" s="91">
        <v>1</v>
      </c>
      <c r="M135" s="91">
        <v>1</v>
      </c>
      <c r="N135" s="76"/>
      <c r="O135" s="47">
        <v>2912</v>
      </c>
      <c r="P135" s="47">
        <v>106</v>
      </c>
      <c r="Q135" s="47">
        <v>3018</v>
      </c>
    </row>
    <row r="136" spans="2:17" ht="12.75">
      <c r="B136" s="100" t="s">
        <v>1885</v>
      </c>
      <c r="C136" s="100" t="s">
        <v>467</v>
      </c>
      <c r="D136" s="75">
        <v>1500</v>
      </c>
      <c r="E136" s="75">
        <v>1587</v>
      </c>
      <c r="F136" s="91">
        <v>23</v>
      </c>
      <c r="G136" s="91">
        <v>31</v>
      </c>
      <c r="H136" s="91">
        <v>0</v>
      </c>
      <c r="I136" s="91">
        <v>1</v>
      </c>
      <c r="J136" s="91">
        <v>0</v>
      </c>
      <c r="K136" s="91">
        <v>0</v>
      </c>
      <c r="L136" s="91">
        <v>1</v>
      </c>
      <c r="M136" s="91">
        <v>1</v>
      </c>
      <c r="N136" s="76"/>
      <c r="O136" s="47">
        <v>1524</v>
      </c>
      <c r="P136" s="47">
        <v>96</v>
      </c>
      <c r="Q136" s="47">
        <v>1620</v>
      </c>
    </row>
    <row r="137" spans="2:17" ht="12.75">
      <c r="B137" s="100" t="s">
        <v>1885</v>
      </c>
      <c r="C137" s="100" t="s">
        <v>519</v>
      </c>
      <c r="D137" s="75">
        <v>2595</v>
      </c>
      <c r="E137" s="75">
        <v>2649</v>
      </c>
      <c r="F137" s="91">
        <v>0</v>
      </c>
      <c r="G137" s="91">
        <v>1</v>
      </c>
      <c r="H137" s="91">
        <v>0</v>
      </c>
      <c r="I137" s="91">
        <v>0</v>
      </c>
      <c r="J137" s="91">
        <v>0</v>
      </c>
      <c r="K137" s="91">
        <v>0</v>
      </c>
      <c r="L137" s="91">
        <v>3</v>
      </c>
      <c r="M137" s="91">
        <v>3</v>
      </c>
      <c r="N137" s="76"/>
      <c r="O137" s="47">
        <v>2598</v>
      </c>
      <c r="P137" s="47">
        <v>55</v>
      </c>
      <c r="Q137" s="47">
        <v>2653</v>
      </c>
    </row>
    <row r="138" spans="2:17" ht="12.75">
      <c r="B138" s="100" t="s">
        <v>1885</v>
      </c>
      <c r="C138" s="100" t="s">
        <v>581</v>
      </c>
      <c r="D138" s="75">
        <v>1796</v>
      </c>
      <c r="E138" s="75">
        <v>1876</v>
      </c>
      <c r="F138" s="91">
        <v>2</v>
      </c>
      <c r="G138" s="91">
        <v>8</v>
      </c>
      <c r="H138" s="91">
        <v>1</v>
      </c>
      <c r="I138" s="91">
        <v>1</v>
      </c>
      <c r="J138" s="91">
        <v>0</v>
      </c>
      <c r="K138" s="91">
        <v>2</v>
      </c>
      <c r="L138" s="91">
        <v>1</v>
      </c>
      <c r="M138" s="91">
        <v>1</v>
      </c>
      <c r="N138" s="76"/>
      <c r="O138" s="47">
        <v>1800</v>
      </c>
      <c r="P138" s="47">
        <v>88</v>
      </c>
      <c r="Q138" s="47">
        <v>1888</v>
      </c>
    </row>
    <row r="139" spans="2:17" ht="12.75">
      <c r="B139" s="100" t="s">
        <v>1885</v>
      </c>
      <c r="C139" s="100" t="s">
        <v>611</v>
      </c>
      <c r="D139" s="75">
        <v>2480</v>
      </c>
      <c r="E139" s="75">
        <v>2585</v>
      </c>
      <c r="F139" s="91">
        <v>26</v>
      </c>
      <c r="G139" s="91">
        <v>32</v>
      </c>
      <c r="H139" s="91">
        <v>6</v>
      </c>
      <c r="I139" s="91">
        <v>8</v>
      </c>
      <c r="J139" s="91">
        <v>0</v>
      </c>
      <c r="K139" s="91">
        <v>1</v>
      </c>
      <c r="L139" s="91">
        <v>0</v>
      </c>
      <c r="M139" s="91">
        <v>0</v>
      </c>
      <c r="N139" s="76"/>
      <c r="O139" s="47">
        <v>2512</v>
      </c>
      <c r="P139" s="47">
        <v>114</v>
      </c>
      <c r="Q139" s="47">
        <v>2626</v>
      </c>
    </row>
    <row r="140" spans="2:17" ht="12.75">
      <c r="B140" s="100" t="s">
        <v>1885</v>
      </c>
      <c r="C140" s="100" t="s">
        <v>629</v>
      </c>
      <c r="D140" s="75">
        <v>2547</v>
      </c>
      <c r="E140" s="75">
        <v>2654</v>
      </c>
      <c r="F140" s="91">
        <v>8</v>
      </c>
      <c r="G140" s="91">
        <v>10</v>
      </c>
      <c r="H140" s="91">
        <v>8</v>
      </c>
      <c r="I140" s="91">
        <v>9</v>
      </c>
      <c r="J140" s="91">
        <v>0</v>
      </c>
      <c r="K140" s="91">
        <v>1</v>
      </c>
      <c r="L140" s="91">
        <v>0</v>
      </c>
      <c r="M140" s="91">
        <v>0</v>
      </c>
      <c r="N140" s="76"/>
      <c r="O140" s="47">
        <v>2563</v>
      </c>
      <c r="P140" s="47">
        <v>111</v>
      </c>
      <c r="Q140" s="47">
        <v>2674</v>
      </c>
    </row>
    <row r="141" spans="2:17" ht="12.75">
      <c r="B141" s="100" t="s">
        <v>1885</v>
      </c>
      <c r="C141" s="100" t="s">
        <v>687</v>
      </c>
      <c r="D141" s="75">
        <v>1542</v>
      </c>
      <c r="E141" s="75">
        <v>1617</v>
      </c>
      <c r="F141" s="91">
        <v>4</v>
      </c>
      <c r="G141" s="91">
        <v>6</v>
      </c>
      <c r="H141" s="91">
        <v>1</v>
      </c>
      <c r="I141" s="91">
        <v>1</v>
      </c>
      <c r="J141" s="91">
        <v>0</v>
      </c>
      <c r="K141" s="91">
        <v>0</v>
      </c>
      <c r="L141" s="91">
        <v>3</v>
      </c>
      <c r="M141" s="91">
        <v>3</v>
      </c>
      <c r="N141" s="76"/>
      <c r="O141" s="47">
        <v>1550</v>
      </c>
      <c r="P141" s="47">
        <v>77</v>
      </c>
      <c r="Q141" s="47">
        <v>1627</v>
      </c>
    </row>
    <row r="142" spans="2:17" ht="12.75">
      <c r="B142" s="100" t="s">
        <v>1885</v>
      </c>
      <c r="C142" s="100" t="s">
        <v>689</v>
      </c>
      <c r="D142" s="75">
        <v>2217</v>
      </c>
      <c r="E142" s="75">
        <v>2302</v>
      </c>
      <c r="F142" s="91">
        <v>6</v>
      </c>
      <c r="G142" s="91">
        <v>6</v>
      </c>
      <c r="H142" s="91">
        <v>6</v>
      </c>
      <c r="I142" s="91">
        <v>9</v>
      </c>
      <c r="J142" s="91">
        <v>0</v>
      </c>
      <c r="K142" s="91">
        <v>0</v>
      </c>
      <c r="L142" s="91">
        <v>5</v>
      </c>
      <c r="M142" s="91">
        <v>5</v>
      </c>
      <c r="N142" s="76"/>
      <c r="O142" s="47">
        <v>2234</v>
      </c>
      <c r="P142" s="47">
        <v>88</v>
      </c>
      <c r="Q142" s="47">
        <v>2322</v>
      </c>
    </row>
    <row r="143" spans="2:17" ht="12.75">
      <c r="B143" s="100" t="s">
        <v>1885</v>
      </c>
      <c r="C143" s="100" t="s">
        <v>709</v>
      </c>
      <c r="D143" s="75">
        <v>1236</v>
      </c>
      <c r="E143" s="75">
        <v>1264</v>
      </c>
      <c r="F143" s="91">
        <v>1</v>
      </c>
      <c r="G143" s="91">
        <v>1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76"/>
      <c r="O143" s="47">
        <v>1237</v>
      </c>
      <c r="P143" s="47">
        <v>28</v>
      </c>
      <c r="Q143" s="47">
        <v>1265</v>
      </c>
    </row>
    <row r="144" spans="2:17" ht="12.75">
      <c r="B144" s="100" t="s">
        <v>1885</v>
      </c>
      <c r="C144" s="100" t="s">
        <v>713</v>
      </c>
      <c r="D144" s="75">
        <v>1415</v>
      </c>
      <c r="E144" s="75">
        <v>1491</v>
      </c>
      <c r="F144" s="91">
        <v>24</v>
      </c>
      <c r="G144" s="91">
        <v>46</v>
      </c>
      <c r="H144" s="91">
        <v>0</v>
      </c>
      <c r="I144" s="91">
        <v>0</v>
      </c>
      <c r="J144" s="91">
        <v>0</v>
      </c>
      <c r="K144" s="91">
        <v>0</v>
      </c>
      <c r="L144" s="91">
        <v>1</v>
      </c>
      <c r="M144" s="91">
        <v>1</v>
      </c>
      <c r="N144" s="76"/>
      <c r="O144" s="47">
        <v>1440</v>
      </c>
      <c r="P144" s="47">
        <v>98</v>
      </c>
      <c r="Q144" s="47">
        <v>1538</v>
      </c>
    </row>
    <row r="145" spans="2:17" ht="12.75">
      <c r="B145" s="100" t="s">
        <v>1885</v>
      </c>
      <c r="C145" s="100" t="s">
        <v>751</v>
      </c>
      <c r="D145" s="75">
        <v>1050</v>
      </c>
      <c r="E145" s="75">
        <v>1096</v>
      </c>
      <c r="F145" s="91">
        <v>9</v>
      </c>
      <c r="G145" s="91">
        <v>13</v>
      </c>
      <c r="H145" s="91">
        <v>1</v>
      </c>
      <c r="I145" s="91">
        <v>2</v>
      </c>
      <c r="J145" s="91">
        <v>0</v>
      </c>
      <c r="K145" s="91">
        <v>0</v>
      </c>
      <c r="L145" s="91">
        <v>0</v>
      </c>
      <c r="M145" s="91">
        <v>0</v>
      </c>
      <c r="N145" s="76"/>
      <c r="O145" s="47">
        <v>1060</v>
      </c>
      <c r="P145" s="47">
        <v>51</v>
      </c>
      <c r="Q145" s="47">
        <v>1111</v>
      </c>
    </row>
    <row r="146" spans="2:17" ht="12.75">
      <c r="B146" s="100" t="s">
        <v>1885</v>
      </c>
      <c r="C146" s="100" t="s">
        <v>765</v>
      </c>
      <c r="D146" s="75">
        <v>661</v>
      </c>
      <c r="E146" s="75">
        <v>710</v>
      </c>
      <c r="F146" s="91">
        <v>9</v>
      </c>
      <c r="G146" s="91">
        <v>10</v>
      </c>
      <c r="H146" s="91">
        <v>4</v>
      </c>
      <c r="I146" s="91">
        <v>4</v>
      </c>
      <c r="J146" s="91">
        <v>1</v>
      </c>
      <c r="K146" s="91">
        <v>1</v>
      </c>
      <c r="L146" s="91">
        <v>1</v>
      </c>
      <c r="M146" s="91">
        <v>1</v>
      </c>
      <c r="N146" s="76"/>
      <c r="O146" s="47">
        <v>676</v>
      </c>
      <c r="P146" s="47">
        <v>50</v>
      </c>
      <c r="Q146" s="47">
        <v>726</v>
      </c>
    </row>
    <row r="147" spans="2:17" ht="12.75">
      <c r="B147" s="100" t="s">
        <v>1886</v>
      </c>
      <c r="C147" s="100" t="s">
        <v>129</v>
      </c>
      <c r="D147" s="75">
        <v>429</v>
      </c>
      <c r="E147" s="75">
        <v>440</v>
      </c>
      <c r="F147" s="91">
        <v>0</v>
      </c>
      <c r="G147" s="91">
        <v>1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76"/>
      <c r="O147" s="47">
        <v>429</v>
      </c>
      <c r="P147" s="47">
        <v>12</v>
      </c>
      <c r="Q147" s="47">
        <v>441</v>
      </c>
    </row>
    <row r="148" spans="2:17" ht="12.75">
      <c r="B148" s="100" t="s">
        <v>1886</v>
      </c>
      <c r="C148" s="100" t="s">
        <v>209</v>
      </c>
      <c r="D148" s="75">
        <v>790</v>
      </c>
      <c r="E148" s="75">
        <v>813</v>
      </c>
      <c r="F148" s="91">
        <v>1</v>
      </c>
      <c r="G148" s="91">
        <v>3</v>
      </c>
      <c r="H148" s="91">
        <v>0</v>
      </c>
      <c r="I148" s="91">
        <v>0</v>
      </c>
      <c r="J148" s="91">
        <v>0</v>
      </c>
      <c r="K148" s="91">
        <v>0</v>
      </c>
      <c r="L148" s="91">
        <v>4</v>
      </c>
      <c r="M148" s="91">
        <v>4</v>
      </c>
      <c r="N148" s="76"/>
      <c r="O148" s="47">
        <v>795</v>
      </c>
      <c r="P148" s="47">
        <v>25</v>
      </c>
      <c r="Q148" s="47">
        <v>820</v>
      </c>
    </row>
    <row r="149" spans="2:17" ht="12.75">
      <c r="B149" s="100" t="s">
        <v>1886</v>
      </c>
      <c r="C149" s="100" t="s">
        <v>247</v>
      </c>
      <c r="D149" s="75">
        <v>817</v>
      </c>
      <c r="E149" s="75">
        <v>858</v>
      </c>
      <c r="F149" s="91">
        <v>3</v>
      </c>
      <c r="G149" s="91">
        <v>4</v>
      </c>
      <c r="H149" s="91">
        <v>0</v>
      </c>
      <c r="I149" s="91">
        <v>0</v>
      </c>
      <c r="J149" s="91">
        <v>0</v>
      </c>
      <c r="K149" s="91">
        <v>1</v>
      </c>
      <c r="L149" s="91">
        <v>2</v>
      </c>
      <c r="M149" s="91">
        <v>2</v>
      </c>
      <c r="N149" s="76"/>
      <c r="O149" s="47">
        <v>822</v>
      </c>
      <c r="P149" s="47">
        <v>43</v>
      </c>
      <c r="Q149" s="47">
        <v>865</v>
      </c>
    </row>
    <row r="150" spans="2:17" ht="12.75">
      <c r="B150" s="100" t="s">
        <v>1886</v>
      </c>
      <c r="C150" s="100" t="s">
        <v>349</v>
      </c>
      <c r="D150" s="75">
        <v>437</v>
      </c>
      <c r="E150" s="75">
        <v>450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1</v>
      </c>
      <c r="M150" s="91">
        <v>1</v>
      </c>
      <c r="N150" s="76"/>
      <c r="O150" s="47">
        <v>438</v>
      </c>
      <c r="P150" s="47">
        <v>13</v>
      </c>
      <c r="Q150" s="47">
        <v>451</v>
      </c>
    </row>
    <row r="151" spans="2:17" ht="12.75">
      <c r="B151" s="100" t="s">
        <v>1886</v>
      </c>
      <c r="C151" s="101" t="s">
        <v>475</v>
      </c>
      <c r="D151" s="75">
        <v>1149</v>
      </c>
      <c r="E151" s="75">
        <v>1181</v>
      </c>
      <c r="F151" s="91">
        <v>2</v>
      </c>
      <c r="G151" s="91">
        <v>2</v>
      </c>
      <c r="H151" s="91">
        <v>0</v>
      </c>
      <c r="I151" s="91">
        <v>0</v>
      </c>
      <c r="J151" s="91">
        <v>0</v>
      </c>
      <c r="K151" s="91">
        <v>0</v>
      </c>
      <c r="L151" s="91">
        <v>1</v>
      </c>
      <c r="M151" s="91">
        <v>1</v>
      </c>
      <c r="N151" s="76"/>
      <c r="O151" s="47">
        <v>1152</v>
      </c>
      <c r="P151" s="47">
        <v>32</v>
      </c>
      <c r="Q151" s="47">
        <v>1184</v>
      </c>
    </row>
    <row r="152" spans="2:17" ht="12.75">
      <c r="B152" s="100" t="s">
        <v>1886</v>
      </c>
      <c r="C152" s="100" t="s">
        <v>643</v>
      </c>
      <c r="D152" s="75">
        <v>762</v>
      </c>
      <c r="E152" s="75">
        <v>781</v>
      </c>
      <c r="F152" s="91">
        <v>3</v>
      </c>
      <c r="G152" s="91">
        <v>3</v>
      </c>
      <c r="H152" s="91">
        <v>0</v>
      </c>
      <c r="I152" s="91">
        <v>0</v>
      </c>
      <c r="J152" s="91">
        <v>0</v>
      </c>
      <c r="K152" s="91">
        <v>0</v>
      </c>
      <c r="L152" s="91">
        <v>1</v>
      </c>
      <c r="M152" s="91">
        <v>1</v>
      </c>
      <c r="N152" s="76"/>
      <c r="O152" s="47">
        <v>766</v>
      </c>
      <c r="P152" s="47">
        <v>19</v>
      </c>
      <c r="Q152" s="47">
        <v>785</v>
      </c>
    </row>
    <row r="153" spans="2:17" ht="12.75">
      <c r="B153" s="100" t="s">
        <v>1886</v>
      </c>
      <c r="C153" s="100" t="s">
        <v>653</v>
      </c>
      <c r="D153" s="75">
        <v>333</v>
      </c>
      <c r="E153" s="75">
        <v>341</v>
      </c>
      <c r="F153" s="91">
        <v>0</v>
      </c>
      <c r="G153" s="91">
        <v>1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76"/>
      <c r="O153" s="47">
        <v>333</v>
      </c>
      <c r="P153" s="47">
        <v>9</v>
      </c>
      <c r="Q153" s="47">
        <v>342</v>
      </c>
    </row>
    <row r="154" spans="2:17" ht="12.75">
      <c r="B154" s="100" t="s">
        <v>1886</v>
      </c>
      <c r="C154" s="100" t="s">
        <v>703</v>
      </c>
      <c r="D154" s="75">
        <v>380</v>
      </c>
      <c r="E154" s="75">
        <v>390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1</v>
      </c>
      <c r="M154" s="91">
        <v>1</v>
      </c>
      <c r="N154" s="76"/>
      <c r="O154" s="47">
        <v>381</v>
      </c>
      <c r="P154" s="47">
        <v>10</v>
      </c>
      <c r="Q154" s="47">
        <v>391</v>
      </c>
    </row>
    <row r="155" spans="2:17" ht="12.75">
      <c r="B155" s="100" t="s">
        <v>1886</v>
      </c>
      <c r="C155" s="100" t="s">
        <v>737</v>
      </c>
      <c r="D155" s="75">
        <v>182</v>
      </c>
      <c r="E155" s="75">
        <v>191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76"/>
      <c r="O155" s="47">
        <v>182</v>
      </c>
      <c r="P155" s="47">
        <v>9</v>
      </c>
      <c r="Q155" s="47">
        <v>191</v>
      </c>
    </row>
    <row r="156" spans="2:17" ht="12.75">
      <c r="B156" s="100" t="s">
        <v>1886</v>
      </c>
      <c r="C156" s="100" t="s">
        <v>747</v>
      </c>
      <c r="D156" s="75">
        <v>960</v>
      </c>
      <c r="E156" s="75">
        <v>989</v>
      </c>
      <c r="F156" s="91">
        <v>0</v>
      </c>
      <c r="G156" s="91">
        <v>0</v>
      </c>
      <c r="H156" s="91">
        <v>0</v>
      </c>
      <c r="I156" s="91">
        <v>1</v>
      </c>
      <c r="J156" s="91">
        <v>0</v>
      </c>
      <c r="K156" s="91">
        <v>0</v>
      </c>
      <c r="L156" s="91">
        <v>1</v>
      </c>
      <c r="M156" s="91">
        <v>1</v>
      </c>
      <c r="N156" s="76"/>
      <c r="O156" s="47">
        <v>961</v>
      </c>
      <c r="P156" s="47">
        <v>30</v>
      </c>
      <c r="Q156" s="47">
        <v>991</v>
      </c>
    </row>
    <row r="157" spans="2:17" ht="12.75">
      <c r="B157" s="100" t="s">
        <v>1887</v>
      </c>
      <c r="C157" s="101" t="s">
        <v>257</v>
      </c>
      <c r="D157" s="75">
        <v>3831</v>
      </c>
      <c r="E157" s="75">
        <v>4031</v>
      </c>
      <c r="F157" s="91">
        <v>25</v>
      </c>
      <c r="G157" s="91">
        <v>103</v>
      </c>
      <c r="H157" s="91">
        <v>0</v>
      </c>
      <c r="I157" s="91">
        <v>0</v>
      </c>
      <c r="J157" s="91">
        <v>0</v>
      </c>
      <c r="K157" s="91">
        <v>4</v>
      </c>
      <c r="L157" s="91">
        <v>6</v>
      </c>
      <c r="M157" s="91">
        <v>6</v>
      </c>
      <c r="N157" s="76"/>
      <c r="O157" s="47">
        <v>3862</v>
      </c>
      <c r="P157" s="47">
        <v>282</v>
      </c>
      <c r="Q157" s="47">
        <v>4144</v>
      </c>
    </row>
    <row r="158" spans="2:17" ht="12.75">
      <c r="B158" s="100" t="s">
        <v>1887</v>
      </c>
      <c r="C158" s="100" t="s">
        <v>1888</v>
      </c>
      <c r="D158" s="75">
        <v>1274</v>
      </c>
      <c r="E158" s="75">
        <v>1334</v>
      </c>
      <c r="F158" s="91">
        <v>2</v>
      </c>
      <c r="G158" s="91">
        <v>3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76"/>
      <c r="O158" s="47">
        <v>1276</v>
      </c>
      <c r="P158" s="47">
        <v>61</v>
      </c>
      <c r="Q158" s="47">
        <v>1337</v>
      </c>
    </row>
    <row r="159" spans="2:17" ht="12.75">
      <c r="B159" s="100" t="s">
        <v>1887</v>
      </c>
      <c r="C159" s="101" t="s">
        <v>473</v>
      </c>
      <c r="D159" s="75">
        <v>1023</v>
      </c>
      <c r="E159" s="75">
        <v>1051</v>
      </c>
      <c r="F159" s="91">
        <v>3</v>
      </c>
      <c r="G159" s="91">
        <v>4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76"/>
      <c r="O159" s="47">
        <v>1026</v>
      </c>
      <c r="P159" s="47">
        <v>29</v>
      </c>
      <c r="Q159" s="47">
        <v>1055</v>
      </c>
    </row>
    <row r="160" spans="2:17" ht="12.75">
      <c r="B160" s="100" t="s">
        <v>1887</v>
      </c>
      <c r="C160" s="101" t="s">
        <v>481</v>
      </c>
      <c r="D160" s="75">
        <v>2515</v>
      </c>
      <c r="E160" s="75">
        <v>2607</v>
      </c>
      <c r="F160" s="91">
        <v>6</v>
      </c>
      <c r="G160" s="91">
        <v>23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76"/>
      <c r="O160" s="47">
        <v>2521</v>
      </c>
      <c r="P160" s="47">
        <v>109</v>
      </c>
      <c r="Q160" s="47">
        <v>2630</v>
      </c>
    </row>
    <row r="161" spans="2:17" ht="12.75">
      <c r="B161" s="100" t="s">
        <v>1889</v>
      </c>
      <c r="C161" s="100" t="s">
        <v>91</v>
      </c>
      <c r="D161" s="75">
        <v>1574</v>
      </c>
      <c r="E161" s="75">
        <v>1599</v>
      </c>
      <c r="F161" s="91">
        <v>8</v>
      </c>
      <c r="G161" s="91">
        <v>9</v>
      </c>
      <c r="H161" s="91">
        <v>0</v>
      </c>
      <c r="I161" s="91">
        <v>0</v>
      </c>
      <c r="J161" s="91">
        <v>0</v>
      </c>
      <c r="K161" s="91">
        <v>0</v>
      </c>
      <c r="L161" s="91">
        <v>1</v>
      </c>
      <c r="M161" s="91">
        <v>1</v>
      </c>
      <c r="N161" s="76"/>
      <c r="O161" s="47">
        <v>1583</v>
      </c>
      <c r="P161" s="47">
        <v>26</v>
      </c>
      <c r="Q161" s="47">
        <v>1609</v>
      </c>
    </row>
    <row r="162" spans="2:17" ht="12.75">
      <c r="B162" s="100" t="s">
        <v>1889</v>
      </c>
      <c r="C162" s="100" t="s">
        <v>93</v>
      </c>
      <c r="D162" s="75">
        <v>430</v>
      </c>
      <c r="E162" s="75">
        <v>464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76"/>
      <c r="O162" s="47">
        <v>430</v>
      </c>
      <c r="P162" s="47">
        <v>34</v>
      </c>
      <c r="Q162" s="47">
        <v>464</v>
      </c>
    </row>
    <row r="163" spans="2:17" ht="12.75">
      <c r="B163" s="100" t="s">
        <v>1889</v>
      </c>
      <c r="C163" s="100" t="s">
        <v>133</v>
      </c>
      <c r="D163" s="75">
        <v>372</v>
      </c>
      <c r="E163" s="75">
        <v>390</v>
      </c>
      <c r="F163" s="91">
        <v>7</v>
      </c>
      <c r="G163" s="91">
        <v>9</v>
      </c>
      <c r="H163" s="91">
        <v>0</v>
      </c>
      <c r="I163" s="91">
        <v>0</v>
      </c>
      <c r="J163" s="91">
        <v>0</v>
      </c>
      <c r="K163" s="91">
        <v>0</v>
      </c>
      <c r="L163" s="91">
        <v>2</v>
      </c>
      <c r="M163" s="91">
        <v>2</v>
      </c>
      <c r="N163" s="76"/>
      <c r="O163" s="47">
        <v>381</v>
      </c>
      <c r="P163" s="47">
        <v>20</v>
      </c>
      <c r="Q163" s="47">
        <v>401</v>
      </c>
    </row>
    <row r="164" spans="2:17" ht="12.75">
      <c r="B164" s="100" t="s">
        <v>1889</v>
      </c>
      <c r="C164" s="100" t="s">
        <v>179</v>
      </c>
      <c r="D164" s="75">
        <v>694</v>
      </c>
      <c r="E164" s="75">
        <v>711</v>
      </c>
      <c r="F164" s="91">
        <v>3</v>
      </c>
      <c r="G164" s="91">
        <v>6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76"/>
      <c r="O164" s="47">
        <v>697</v>
      </c>
      <c r="P164" s="47">
        <v>20</v>
      </c>
      <c r="Q164" s="47">
        <v>717</v>
      </c>
    </row>
    <row r="165" spans="2:17" ht="12.75">
      <c r="B165" s="100" t="s">
        <v>1889</v>
      </c>
      <c r="C165" s="100" t="s">
        <v>297</v>
      </c>
      <c r="D165" s="75">
        <v>577</v>
      </c>
      <c r="E165" s="75">
        <v>607</v>
      </c>
      <c r="F165" s="91">
        <v>1</v>
      </c>
      <c r="G165" s="91">
        <v>1</v>
      </c>
      <c r="H165" s="91">
        <v>0</v>
      </c>
      <c r="I165" s="91">
        <v>0</v>
      </c>
      <c r="J165" s="91">
        <v>0</v>
      </c>
      <c r="K165" s="91">
        <v>1</v>
      </c>
      <c r="L165" s="91">
        <v>2</v>
      </c>
      <c r="M165" s="91">
        <v>2</v>
      </c>
      <c r="N165" s="76"/>
      <c r="O165" s="47">
        <v>580</v>
      </c>
      <c r="P165" s="47">
        <v>31</v>
      </c>
      <c r="Q165" s="47">
        <v>611</v>
      </c>
    </row>
    <row r="166" spans="2:17" ht="12.75">
      <c r="B166" s="100" t="s">
        <v>1889</v>
      </c>
      <c r="C166" s="100" t="s">
        <v>365</v>
      </c>
      <c r="D166" s="75">
        <v>344</v>
      </c>
      <c r="E166" s="75">
        <v>362</v>
      </c>
      <c r="F166" s="91">
        <v>3</v>
      </c>
      <c r="G166" s="91">
        <v>5</v>
      </c>
      <c r="H166" s="91">
        <v>0</v>
      </c>
      <c r="I166" s="91">
        <v>0</v>
      </c>
      <c r="J166" s="91">
        <v>0</v>
      </c>
      <c r="K166" s="91">
        <v>0</v>
      </c>
      <c r="L166" s="91">
        <v>1</v>
      </c>
      <c r="M166" s="91">
        <v>1</v>
      </c>
      <c r="N166" s="76"/>
      <c r="O166" s="47">
        <v>348</v>
      </c>
      <c r="P166" s="47">
        <v>20</v>
      </c>
      <c r="Q166" s="47">
        <v>368</v>
      </c>
    </row>
    <row r="167" spans="2:17" ht="12.75">
      <c r="B167" s="100" t="s">
        <v>1889</v>
      </c>
      <c r="C167" s="100" t="s">
        <v>395</v>
      </c>
      <c r="D167" s="75">
        <v>743</v>
      </c>
      <c r="E167" s="75">
        <v>783</v>
      </c>
      <c r="F167" s="91">
        <v>7</v>
      </c>
      <c r="G167" s="91">
        <v>13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0</v>
      </c>
      <c r="O167" s="47">
        <v>750</v>
      </c>
      <c r="P167" s="47">
        <v>46</v>
      </c>
      <c r="Q167" s="47">
        <v>796</v>
      </c>
    </row>
    <row r="168" spans="2:17" ht="12.75">
      <c r="B168" s="100" t="s">
        <v>1889</v>
      </c>
      <c r="C168" s="100" t="s">
        <v>513</v>
      </c>
      <c r="D168" s="75">
        <v>552</v>
      </c>
      <c r="E168" s="75">
        <v>572</v>
      </c>
      <c r="F168" s="91">
        <v>10</v>
      </c>
      <c r="G168" s="91">
        <v>10</v>
      </c>
      <c r="H168" s="91">
        <v>0</v>
      </c>
      <c r="I168" s="91">
        <v>0</v>
      </c>
      <c r="J168" s="91">
        <v>0</v>
      </c>
      <c r="K168" s="91">
        <v>0</v>
      </c>
      <c r="L168" s="91">
        <v>1</v>
      </c>
      <c r="M168" s="91">
        <v>1</v>
      </c>
      <c r="O168" s="47">
        <v>563</v>
      </c>
      <c r="P168" s="47">
        <v>20</v>
      </c>
      <c r="Q168" s="47">
        <v>583</v>
      </c>
    </row>
    <row r="169" spans="2:17" ht="12.75" customHeight="1">
      <c r="B169" s="100" t="s">
        <v>1889</v>
      </c>
      <c r="C169" s="100" t="s">
        <v>527</v>
      </c>
      <c r="D169" s="75">
        <v>722</v>
      </c>
      <c r="E169" s="75">
        <v>750</v>
      </c>
      <c r="F169" s="91">
        <v>2</v>
      </c>
      <c r="G169" s="91">
        <v>4</v>
      </c>
      <c r="H169" s="91">
        <v>0</v>
      </c>
      <c r="I169" s="91">
        <v>0</v>
      </c>
      <c r="J169" s="91">
        <v>0</v>
      </c>
      <c r="K169" s="91">
        <v>0</v>
      </c>
      <c r="L169" s="91">
        <v>1</v>
      </c>
      <c r="M169" s="91">
        <v>1</v>
      </c>
      <c r="O169" s="47">
        <v>725</v>
      </c>
      <c r="P169" s="47">
        <v>30</v>
      </c>
      <c r="Q169" s="47">
        <v>755</v>
      </c>
    </row>
    <row r="170" spans="2:17" ht="12.75" customHeight="1">
      <c r="B170" s="100" t="s">
        <v>1889</v>
      </c>
      <c r="C170" s="100" t="s">
        <v>545</v>
      </c>
      <c r="D170" s="75">
        <v>596</v>
      </c>
      <c r="E170" s="75">
        <v>612</v>
      </c>
      <c r="F170" s="91">
        <v>8</v>
      </c>
      <c r="G170" s="91">
        <v>14</v>
      </c>
      <c r="H170" s="91">
        <v>0</v>
      </c>
      <c r="I170" s="91">
        <v>0</v>
      </c>
      <c r="J170" s="91">
        <v>0</v>
      </c>
      <c r="K170" s="91">
        <v>0</v>
      </c>
      <c r="L170" s="91">
        <v>3</v>
      </c>
      <c r="M170" s="91">
        <v>3</v>
      </c>
      <c r="O170" s="47">
        <v>607</v>
      </c>
      <c r="P170" s="47">
        <v>22</v>
      </c>
      <c r="Q170" s="47">
        <v>629</v>
      </c>
    </row>
    <row r="171" spans="2:17" ht="12.75">
      <c r="B171" s="100" t="s">
        <v>1889</v>
      </c>
      <c r="C171" s="100" t="s">
        <v>555</v>
      </c>
      <c r="D171" s="75">
        <v>623</v>
      </c>
      <c r="E171" s="75">
        <v>626</v>
      </c>
      <c r="F171" s="91">
        <v>20</v>
      </c>
      <c r="G171" s="91">
        <v>21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O171" s="47">
        <v>643</v>
      </c>
      <c r="P171" s="47">
        <v>4</v>
      </c>
      <c r="Q171" s="47">
        <v>647</v>
      </c>
    </row>
    <row r="172" spans="2:17" ht="12.75">
      <c r="B172" s="100" t="s">
        <v>1889</v>
      </c>
      <c r="C172" s="100" t="s">
        <v>627</v>
      </c>
      <c r="D172" s="75">
        <v>747</v>
      </c>
      <c r="E172" s="75">
        <v>783</v>
      </c>
      <c r="F172" s="91">
        <v>2</v>
      </c>
      <c r="G172" s="91">
        <v>3</v>
      </c>
      <c r="H172" s="91">
        <v>0</v>
      </c>
      <c r="I172" s="91">
        <v>1</v>
      </c>
      <c r="J172" s="91">
        <v>0</v>
      </c>
      <c r="K172" s="91">
        <v>0</v>
      </c>
      <c r="L172" s="91">
        <v>4</v>
      </c>
      <c r="M172" s="91">
        <v>4</v>
      </c>
      <c r="O172" s="47">
        <v>753</v>
      </c>
      <c r="P172" s="47">
        <v>38</v>
      </c>
      <c r="Q172" s="47">
        <v>791</v>
      </c>
    </row>
    <row r="173" spans="2:17" ht="12.75">
      <c r="B173" s="100" t="s">
        <v>1889</v>
      </c>
      <c r="C173" s="100" t="s">
        <v>757</v>
      </c>
      <c r="D173" s="75">
        <v>643</v>
      </c>
      <c r="E173" s="75">
        <v>675</v>
      </c>
      <c r="F173" s="91">
        <v>10</v>
      </c>
      <c r="G173" s="91">
        <v>12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O173" s="47">
        <v>653</v>
      </c>
      <c r="P173" s="47">
        <v>34</v>
      </c>
      <c r="Q173" s="47">
        <v>687</v>
      </c>
    </row>
    <row r="174" spans="2:17" ht="12.75">
      <c r="B174" s="100" t="s">
        <v>1889</v>
      </c>
      <c r="C174" s="100" t="s">
        <v>797</v>
      </c>
      <c r="D174" s="75">
        <v>897</v>
      </c>
      <c r="E174" s="75">
        <v>935</v>
      </c>
      <c r="F174" s="91">
        <v>13</v>
      </c>
      <c r="G174" s="91">
        <v>20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O174" s="47">
        <v>910</v>
      </c>
      <c r="P174" s="47">
        <v>45</v>
      </c>
      <c r="Q174" s="47">
        <v>955</v>
      </c>
    </row>
    <row r="175" spans="2:17" ht="12.75">
      <c r="B175" s="100" t="s">
        <v>1890</v>
      </c>
      <c r="C175" s="101" t="s">
        <v>71</v>
      </c>
      <c r="D175" s="75">
        <v>3308</v>
      </c>
      <c r="E175" s="75">
        <v>3347</v>
      </c>
      <c r="F175" s="91">
        <v>12</v>
      </c>
      <c r="G175" s="91">
        <v>17</v>
      </c>
      <c r="H175" s="91">
        <v>1</v>
      </c>
      <c r="I175" s="91">
        <v>2</v>
      </c>
      <c r="J175" s="91">
        <v>0</v>
      </c>
      <c r="K175" s="91">
        <v>0</v>
      </c>
      <c r="L175" s="91">
        <v>0</v>
      </c>
      <c r="M175" s="91">
        <v>0</v>
      </c>
      <c r="O175" s="47">
        <v>3321</v>
      </c>
      <c r="P175" s="47">
        <v>45</v>
      </c>
      <c r="Q175" s="47">
        <v>3366</v>
      </c>
    </row>
    <row r="176" spans="2:17" ht="12.75">
      <c r="B176" s="100" t="s">
        <v>1890</v>
      </c>
      <c r="C176" s="100" t="s">
        <v>107</v>
      </c>
      <c r="D176" s="75">
        <v>2087</v>
      </c>
      <c r="E176" s="75">
        <v>2149</v>
      </c>
      <c r="F176" s="91">
        <v>24</v>
      </c>
      <c r="G176" s="91">
        <v>31</v>
      </c>
      <c r="H176" s="91">
        <v>0</v>
      </c>
      <c r="I176" s="91">
        <v>1</v>
      </c>
      <c r="J176" s="91">
        <v>0</v>
      </c>
      <c r="K176" s="91">
        <v>0</v>
      </c>
      <c r="L176" s="91">
        <v>2</v>
      </c>
      <c r="M176" s="91">
        <v>2</v>
      </c>
      <c r="O176" s="47">
        <v>2113</v>
      </c>
      <c r="P176" s="47">
        <v>70</v>
      </c>
      <c r="Q176" s="47">
        <v>2183</v>
      </c>
    </row>
    <row r="177" spans="2:17" ht="12.75">
      <c r="B177" s="100" t="s">
        <v>1890</v>
      </c>
      <c r="C177" s="100" t="s">
        <v>139</v>
      </c>
      <c r="D177" s="75">
        <v>1300</v>
      </c>
      <c r="E177" s="75">
        <v>1334</v>
      </c>
      <c r="F177" s="91">
        <v>71</v>
      </c>
      <c r="G177" s="91">
        <v>79</v>
      </c>
      <c r="H177" s="91">
        <v>1</v>
      </c>
      <c r="I177" s="91">
        <v>2</v>
      </c>
      <c r="J177" s="91">
        <v>0</v>
      </c>
      <c r="K177" s="91">
        <v>0</v>
      </c>
      <c r="L177" s="91">
        <v>2</v>
      </c>
      <c r="M177" s="91">
        <v>2</v>
      </c>
      <c r="O177" s="47">
        <v>1374</v>
      </c>
      <c r="P177" s="47">
        <v>43</v>
      </c>
      <c r="Q177" s="47">
        <v>1417</v>
      </c>
    </row>
    <row r="178" spans="2:17" ht="12.75">
      <c r="B178" s="100" t="s">
        <v>1890</v>
      </c>
      <c r="C178" s="101" t="s">
        <v>203</v>
      </c>
      <c r="D178" s="75">
        <v>571</v>
      </c>
      <c r="E178" s="75">
        <v>601</v>
      </c>
      <c r="F178" s="91">
        <v>25</v>
      </c>
      <c r="G178" s="91">
        <v>32</v>
      </c>
      <c r="H178" s="91">
        <v>1</v>
      </c>
      <c r="I178" s="91">
        <v>7</v>
      </c>
      <c r="J178" s="91">
        <v>0</v>
      </c>
      <c r="K178" s="91">
        <v>0</v>
      </c>
      <c r="L178" s="91">
        <v>0</v>
      </c>
      <c r="M178" s="91">
        <v>0</v>
      </c>
      <c r="O178" s="47">
        <v>597</v>
      </c>
      <c r="P178" s="47">
        <v>43</v>
      </c>
      <c r="Q178" s="47">
        <v>640</v>
      </c>
    </row>
    <row r="179" spans="2:17" ht="12.75">
      <c r="B179" s="100" t="s">
        <v>1890</v>
      </c>
      <c r="C179" s="101" t="s">
        <v>333</v>
      </c>
      <c r="D179" s="75">
        <v>1240</v>
      </c>
      <c r="E179" s="75">
        <v>1306</v>
      </c>
      <c r="F179" s="91">
        <v>18</v>
      </c>
      <c r="G179" s="91">
        <v>29</v>
      </c>
      <c r="H179" s="91">
        <v>1</v>
      </c>
      <c r="I179" s="91">
        <v>4</v>
      </c>
      <c r="J179" s="91">
        <v>0</v>
      </c>
      <c r="K179" s="91">
        <v>0</v>
      </c>
      <c r="L179" s="91">
        <v>2</v>
      </c>
      <c r="M179" s="91">
        <v>2</v>
      </c>
      <c r="O179" s="47">
        <v>1261</v>
      </c>
      <c r="P179" s="47">
        <v>80</v>
      </c>
      <c r="Q179" s="47">
        <v>1341</v>
      </c>
    </row>
    <row r="180" spans="2:17" ht="12.75">
      <c r="B180" s="100" t="s">
        <v>1890</v>
      </c>
      <c r="C180" s="100" t="s">
        <v>389</v>
      </c>
      <c r="D180" s="75">
        <v>3230</v>
      </c>
      <c r="E180" s="75">
        <v>3304</v>
      </c>
      <c r="F180" s="91">
        <v>41</v>
      </c>
      <c r="G180" s="91">
        <v>62</v>
      </c>
      <c r="H180" s="91">
        <v>0</v>
      </c>
      <c r="I180" s="91">
        <v>0</v>
      </c>
      <c r="J180" s="91">
        <v>0</v>
      </c>
      <c r="K180" s="91">
        <v>2</v>
      </c>
      <c r="L180" s="91">
        <v>4</v>
      </c>
      <c r="M180" s="91">
        <v>4</v>
      </c>
      <c r="O180" s="47">
        <v>3275</v>
      </c>
      <c r="P180" s="47">
        <v>97</v>
      </c>
      <c r="Q180" s="47">
        <v>3372</v>
      </c>
    </row>
    <row r="181" spans="2:17" ht="12.75">
      <c r="B181" s="100" t="s">
        <v>1890</v>
      </c>
      <c r="C181" s="100" t="s">
        <v>397</v>
      </c>
      <c r="D181" s="75">
        <v>3484</v>
      </c>
      <c r="E181" s="75">
        <v>3563</v>
      </c>
      <c r="F181" s="91">
        <v>12</v>
      </c>
      <c r="G181" s="91">
        <v>21</v>
      </c>
      <c r="H181" s="91">
        <v>0</v>
      </c>
      <c r="I181" s="91">
        <v>1</v>
      </c>
      <c r="J181" s="91">
        <v>0</v>
      </c>
      <c r="K181" s="91">
        <v>0</v>
      </c>
      <c r="L181" s="91">
        <v>4</v>
      </c>
      <c r="M181" s="91">
        <v>4</v>
      </c>
      <c r="O181" s="47">
        <v>3500</v>
      </c>
      <c r="P181" s="47">
        <v>89</v>
      </c>
      <c r="Q181" s="47">
        <v>3589</v>
      </c>
    </row>
    <row r="182" spans="2:17" ht="12.75">
      <c r="B182" s="100" t="s">
        <v>1890</v>
      </c>
      <c r="C182" s="101" t="s">
        <v>585</v>
      </c>
      <c r="D182" s="75">
        <v>1051</v>
      </c>
      <c r="E182" s="75">
        <v>1085</v>
      </c>
      <c r="F182" s="91">
        <v>4</v>
      </c>
      <c r="G182" s="91">
        <v>13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0</v>
      </c>
      <c r="O182" s="47">
        <v>1055</v>
      </c>
      <c r="P182" s="47">
        <v>43</v>
      </c>
      <c r="Q182" s="47">
        <v>1098</v>
      </c>
    </row>
    <row r="183" spans="2:17" ht="12.75">
      <c r="B183" s="100" t="s">
        <v>1890</v>
      </c>
      <c r="C183" s="100" t="s">
        <v>725</v>
      </c>
      <c r="D183" s="75">
        <v>2777</v>
      </c>
      <c r="E183" s="75">
        <v>2827</v>
      </c>
      <c r="F183" s="91">
        <v>5</v>
      </c>
      <c r="G183" s="91">
        <v>7</v>
      </c>
      <c r="H183" s="91">
        <v>0</v>
      </c>
      <c r="I183" s="91">
        <v>0</v>
      </c>
      <c r="J183" s="91">
        <v>0</v>
      </c>
      <c r="K183" s="91">
        <v>0</v>
      </c>
      <c r="L183" s="91">
        <v>1</v>
      </c>
      <c r="M183" s="91">
        <v>1</v>
      </c>
      <c r="O183" s="47">
        <v>2783</v>
      </c>
      <c r="P183" s="47">
        <v>52</v>
      </c>
      <c r="Q183" s="47">
        <v>2835</v>
      </c>
    </row>
    <row r="184" spans="2:17" ht="12.75">
      <c r="B184" s="100" t="s">
        <v>1890</v>
      </c>
      <c r="C184" s="101" t="s">
        <v>801</v>
      </c>
      <c r="D184" s="75">
        <v>1929</v>
      </c>
      <c r="E184" s="75">
        <v>1965</v>
      </c>
      <c r="F184" s="91">
        <v>2</v>
      </c>
      <c r="G184" s="91">
        <v>6</v>
      </c>
      <c r="H184" s="91">
        <v>0</v>
      </c>
      <c r="I184" s="91">
        <v>0</v>
      </c>
      <c r="J184" s="91">
        <v>0</v>
      </c>
      <c r="K184" s="91">
        <v>0</v>
      </c>
      <c r="L184" s="91">
        <v>5</v>
      </c>
      <c r="M184" s="91">
        <v>5</v>
      </c>
      <c r="O184" s="47">
        <v>1936</v>
      </c>
      <c r="P184" s="47">
        <v>40</v>
      </c>
      <c r="Q184" s="47">
        <v>1976</v>
      </c>
    </row>
    <row r="185" spans="2:17" ht="12.75">
      <c r="B185" s="81" t="s">
        <v>1891</v>
      </c>
      <c r="C185" s="100" t="s">
        <v>89</v>
      </c>
      <c r="D185" s="75">
        <v>702</v>
      </c>
      <c r="E185" s="75">
        <v>715</v>
      </c>
      <c r="F185" s="91">
        <v>1</v>
      </c>
      <c r="G185" s="91">
        <v>3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O185" s="47">
        <v>703</v>
      </c>
      <c r="P185" s="47">
        <v>15</v>
      </c>
      <c r="Q185" s="47">
        <v>718</v>
      </c>
    </row>
    <row r="186" spans="2:17" ht="12.75">
      <c r="B186" s="81" t="s">
        <v>1891</v>
      </c>
      <c r="C186" s="100" t="s">
        <v>161</v>
      </c>
      <c r="D186" s="75">
        <v>1224</v>
      </c>
      <c r="E186" s="75">
        <v>1256</v>
      </c>
      <c r="F186" s="91">
        <v>4</v>
      </c>
      <c r="G186" s="91">
        <v>6</v>
      </c>
      <c r="H186" s="91">
        <v>0</v>
      </c>
      <c r="I186" s="91">
        <v>0</v>
      </c>
      <c r="J186" s="91">
        <v>0</v>
      </c>
      <c r="K186" s="91">
        <v>0</v>
      </c>
      <c r="L186" s="91">
        <v>1</v>
      </c>
      <c r="M186" s="91">
        <v>1</v>
      </c>
      <c r="O186" s="47">
        <v>1229</v>
      </c>
      <c r="P186" s="47">
        <v>34</v>
      </c>
      <c r="Q186" s="47">
        <v>1263</v>
      </c>
    </row>
    <row r="187" spans="2:17" ht="12.75">
      <c r="B187" s="81" t="s">
        <v>1891</v>
      </c>
      <c r="C187" s="100" t="s">
        <v>327</v>
      </c>
      <c r="D187" s="75">
        <v>838</v>
      </c>
      <c r="E187" s="75">
        <v>874</v>
      </c>
      <c r="F187" s="91">
        <v>10</v>
      </c>
      <c r="G187" s="91">
        <v>20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>
        <v>0</v>
      </c>
      <c r="O187" s="47">
        <v>848</v>
      </c>
      <c r="P187" s="47">
        <v>46</v>
      </c>
      <c r="Q187" s="47">
        <v>894</v>
      </c>
    </row>
    <row r="188" spans="2:17" ht="12.75">
      <c r="B188" s="81" t="s">
        <v>1891</v>
      </c>
      <c r="C188" s="100" t="s">
        <v>357</v>
      </c>
      <c r="D188" s="75">
        <v>888</v>
      </c>
      <c r="E188" s="75">
        <v>917</v>
      </c>
      <c r="F188" s="91">
        <v>3</v>
      </c>
      <c r="G188" s="91">
        <v>5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  <c r="O188" s="47">
        <v>891</v>
      </c>
      <c r="P188" s="47">
        <v>31</v>
      </c>
      <c r="Q188" s="47">
        <v>922</v>
      </c>
    </row>
    <row r="189" spans="2:17" ht="12.75">
      <c r="B189" s="81" t="s">
        <v>1891</v>
      </c>
      <c r="C189" s="100" t="s">
        <v>399</v>
      </c>
      <c r="D189" s="75">
        <v>2647</v>
      </c>
      <c r="E189" s="75">
        <v>2684</v>
      </c>
      <c r="F189" s="91">
        <v>3</v>
      </c>
      <c r="G189" s="91">
        <v>5</v>
      </c>
      <c r="H189" s="91">
        <v>0</v>
      </c>
      <c r="I189" s="91">
        <v>0</v>
      </c>
      <c r="J189" s="91">
        <v>0</v>
      </c>
      <c r="K189" s="91">
        <v>0</v>
      </c>
      <c r="L189" s="91">
        <v>1</v>
      </c>
      <c r="M189" s="91">
        <v>1</v>
      </c>
      <c r="O189" s="47">
        <v>2651</v>
      </c>
      <c r="P189" s="47">
        <v>39</v>
      </c>
      <c r="Q189" s="47">
        <v>2690</v>
      </c>
    </row>
    <row r="190" spans="2:17" ht="12.75">
      <c r="B190" s="81" t="s">
        <v>1891</v>
      </c>
      <c r="C190" s="100" t="s">
        <v>425</v>
      </c>
      <c r="D190" s="75">
        <v>610</v>
      </c>
      <c r="E190" s="75">
        <v>637</v>
      </c>
      <c r="F190" s="91">
        <v>7</v>
      </c>
      <c r="G190" s="91">
        <v>15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O190" s="47">
        <v>617</v>
      </c>
      <c r="P190" s="47">
        <v>35</v>
      </c>
      <c r="Q190" s="47">
        <v>652</v>
      </c>
    </row>
    <row r="191" spans="2:17" ht="12.75">
      <c r="B191" s="81" t="s">
        <v>1891</v>
      </c>
      <c r="C191" s="100" t="s">
        <v>491</v>
      </c>
      <c r="D191" s="75">
        <v>744</v>
      </c>
      <c r="E191" s="75">
        <v>757</v>
      </c>
      <c r="F191" s="91">
        <v>1</v>
      </c>
      <c r="G191" s="91">
        <v>3</v>
      </c>
      <c r="H191" s="91">
        <v>0</v>
      </c>
      <c r="I191" s="91">
        <v>0</v>
      </c>
      <c r="J191" s="91">
        <v>0</v>
      </c>
      <c r="K191" s="91">
        <v>0</v>
      </c>
      <c r="L191" s="91">
        <v>1</v>
      </c>
      <c r="M191" s="91">
        <v>1</v>
      </c>
      <c r="O191" s="47">
        <v>746</v>
      </c>
      <c r="P191" s="47">
        <v>15</v>
      </c>
      <c r="Q191" s="47">
        <v>761</v>
      </c>
    </row>
    <row r="192" spans="2:17" ht="12.75">
      <c r="B192" s="81" t="s">
        <v>1891</v>
      </c>
      <c r="C192" s="100" t="s">
        <v>503</v>
      </c>
      <c r="D192" s="75">
        <v>457</v>
      </c>
      <c r="E192" s="75">
        <v>461</v>
      </c>
      <c r="F192" s="91">
        <v>0</v>
      </c>
      <c r="G192" s="91">
        <v>0</v>
      </c>
      <c r="H192" s="91">
        <v>0</v>
      </c>
      <c r="I192" s="91">
        <v>0</v>
      </c>
      <c r="J192" s="91">
        <v>0</v>
      </c>
      <c r="K192" s="91">
        <v>0</v>
      </c>
      <c r="L192" s="91">
        <v>0</v>
      </c>
      <c r="M192" s="91">
        <v>0</v>
      </c>
      <c r="O192" s="47">
        <v>457</v>
      </c>
      <c r="P192" s="47">
        <v>4</v>
      </c>
      <c r="Q192" s="47">
        <v>461</v>
      </c>
    </row>
    <row r="193" spans="2:17" ht="12.75">
      <c r="B193" s="100" t="s">
        <v>1892</v>
      </c>
      <c r="C193" s="100" t="s">
        <v>321</v>
      </c>
      <c r="D193" s="75">
        <v>410</v>
      </c>
      <c r="E193" s="75">
        <v>422</v>
      </c>
      <c r="F193" s="91">
        <v>2</v>
      </c>
      <c r="G193" s="91">
        <v>2</v>
      </c>
      <c r="H193" s="91">
        <v>0</v>
      </c>
      <c r="I193" s="91">
        <v>0</v>
      </c>
      <c r="J193" s="91">
        <v>0</v>
      </c>
      <c r="K193" s="91">
        <v>0</v>
      </c>
      <c r="L193" s="91">
        <v>2</v>
      </c>
      <c r="M193" s="91">
        <v>2</v>
      </c>
      <c r="O193" s="47">
        <v>414</v>
      </c>
      <c r="P193" s="47">
        <v>12</v>
      </c>
      <c r="Q193" s="47">
        <v>426</v>
      </c>
    </row>
    <row r="194" spans="2:17" ht="12.75">
      <c r="B194" s="100" t="s">
        <v>1892</v>
      </c>
      <c r="C194" s="100" t="s">
        <v>391</v>
      </c>
      <c r="D194" s="75">
        <v>1476</v>
      </c>
      <c r="E194" s="75">
        <v>1488</v>
      </c>
      <c r="F194" s="91">
        <v>0</v>
      </c>
      <c r="G194" s="91">
        <v>1</v>
      </c>
      <c r="H194" s="91">
        <v>0</v>
      </c>
      <c r="I194" s="91">
        <v>0</v>
      </c>
      <c r="J194" s="91">
        <v>0</v>
      </c>
      <c r="K194" s="91">
        <v>0</v>
      </c>
      <c r="L194" s="91">
        <v>1</v>
      </c>
      <c r="M194" s="91">
        <v>1</v>
      </c>
      <c r="O194" s="47">
        <v>1477</v>
      </c>
      <c r="P194" s="47">
        <v>13</v>
      </c>
      <c r="Q194" s="47">
        <v>1490</v>
      </c>
    </row>
    <row r="195" spans="2:17" ht="12.75">
      <c r="B195" s="100" t="s">
        <v>1892</v>
      </c>
      <c r="C195" s="100" t="s">
        <v>409</v>
      </c>
      <c r="D195" s="75">
        <v>1360</v>
      </c>
      <c r="E195" s="75">
        <v>1410</v>
      </c>
      <c r="F195" s="91">
        <v>0</v>
      </c>
      <c r="G195" s="91">
        <v>2</v>
      </c>
      <c r="H195" s="91">
        <v>0</v>
      </c>
      <c r="I195" s="91">
        <v>0</v>
      </c>
      <c r="J195" s="91">
        <v>0</v>
      </c>
      <c r="K195" s="91">
        <v>0</v>
      </c>
      <c r="L195" s="91">
        <v>3</v>
      </c>
      <c r="M195" s="91">
        <v>3</v>
      </c>
      <c r="O195" s="47">
        <v>1363</v>
      </c>
      <c r="P195" s="47">
        <v>52</v>
      </c>
      <c r="Q195" s="47">
        <v>1415</v>
      </c>
    </row>
    <row r="196" spans="2:17" ht="12.75">
      <c r="B196" s="100" t="s">
        <v>1892</v>
      </c>
      <c r="C196" s="100" t="s">
        <v>583</v>
      </c>
      <c r="D196" s="75">
        <v>1028</v>
      </c>
      <c r="E196" s="75">
        <v>1057</v>
      </c>
      <c r="F196" s="91">
        <v>3</v>
      </c>
      <c r="G196" s="91">
        <v>5</v>
      </c>
      <c r="H196" s="91">
        <v>0</v>
      </c>
      <c r="I196" s="91">
        <v>0</v>
      </c>
      <c r="J196" s="91">
        <v>0</v>
      </c>
      <c r="K196" s="91">
        <v>0</v>
      </c>
      <c r="L196" s="91">
        <v>1</v>
      </c>
      <c r="M196" s="91">
        <v>1</v>
      </c>
      <c r="O196" s="47">
        <v>1032</v>
      </c>
      <c r="P196" s="47">
        <v>31</v>
      </c>
      <c r="Q196" s="47">
        <v>1063</v>
      </c>
    </row>
    <row r="197" spans="2:17" ht="12.75">
      <c r="B197" s="100" t="s">
        <v>1892</v>
      </c>
      <c r="C197" s="100" t="s">
        <v>647</v>
      </c>
      <c r="D197" s="75">
        <v>845</v>
      </c>
      <c r="E197" s="75">
        <v>859</v>
      </c>
      <c r="F197" s="91">
        <v>1</v>
      </c>
      <c r="G197" s="91">
        <v>1</v>
      </c>
      <c r="H197" s="91">
        <v>0</v>
      </c>
      <c r="I197" s="91">
        <v>0</v>
      </c>
      <c r="J197" s="91">
        <v>0</v>
      </c>
      <c r="K197" s="91">
        <v>0</v>
      </c>
      <c r="L197" s="91">
        <v>1</v>
      </c>
      <c r="M197" s="91">
        <v>1</v>
      </c>
      <c r="O197" s="47">
        <v>847</v>
      </c>
      <c r="P197" s="47">
        <v>14</v>
      </c>
      <c r="Q197" s="47">
        <v>861</v>
      </c>
    </row>
    <row r="198" spans="2:17" ht="12.75">
      <c r="B198" s="100" t="s">
        <v>1892</v>
      </c>
      <c r="C198" s="100" t="s">
        <v>779</v>
      </c>
      <c r="D198" s="75">
        <v>1357</v>
      </c>
      <c r="E198" s="75">
        <v>1380</v>
      </c>
      <c r="F198" s="91">
        <v>2</v>
      </c>
      <c r="G198" s="91">
        <v>3</v>
      </c>
      <c r="H198" s="91">
        <v>0</v>
      </c>
      <c r="I198" s="91">
        <v>0</v>
      </c>
      <c r="J198" s="91">
        <v>0</v>
      </c>
      <c r="K198" s="91">
        <v>0</v>
      </c>
      <c r="L198" s="91">
        <v>1</v>
      </c>
      <c r="M198" s="91">
        <v>1</v>
      </c>
      <c r="O198" s="47">
        <v>1360</v>
      </c>
      <c r="P198" s="47">
        <v>24</v>
      </c>
      <c r="Q198" s="47">
        <v>1384</v>
      </c>
    </row>
    <row r="199" spans="2:17" ht="12.75">
      <c r="B199" s="100" t="s">
        <v>807</v>
      </c>
      <c r="C199" s="100" t="s">
        <v>67</v>
      </c>
      <c r="D199" s="75">
        <v>489</v>
      </c>
      <c r="E199" s="75">
        <v>505</v>
      </c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O199" s="47">
        <v>489</v>
      </c>
      <c r="P199" s="47">
        <v>16</v>
      </c>
      <c r="Q199" s="47">
        <v>505</v>
      </c>
    </row>
    <row r="200" spans="2:17" ht="12.75">
      <c r="B200" s="100" t="s">
        <v>807</v>
      </c>
      <c r="C200" s="100" t="s">
        <v>69</v>
      </c>
      <c r="D200" s="75">
        <v>453</v>
      </c>
      <c r="E200" s="75">
        <v>470</v>
      </c>
      <c r="F200" s="91">
        <v>0</v>
      </c>
      <c r="G200" s="91">
        <v>1</v>
      </c>
      <c r="H200" s="91">
        <v>0</v>
      </c>
      <c r="I200" s="91">
        <v>0</v>
      </c>
      <c r="J200" s="91">
        <v>0</v>
      </c>
      <c r="K200" s="91">
        <v>0</v>
      </c>
      <c r="L200" s="91">
        <v>3</v>
      </c>
      <c r="M200" s="91">
        <v>3</v>
      </c>
      <c r="O200" s="47">
        <v>456</v>
      </c>
      <c r="P200" s="47">
        <v>18</v>
      </c>
      <c r="Q200" s="47">
        <v>474</v>
      </c>
    </row>
    <row r="201" spans="2:17" ht="12.75">
      <c r="B201" s="100" t="s">
        <v>807</v>
      </c>
      <c r="C201" s="100" t="s">
        <v>85</v>
      </c>
      <c r="D201" s="75">
        <v>428</v>
      </c>
      <c r="E201" s="75">
        <v>508</v>
      </c>
      <c r="F201" s="91">
        <v>0</v>
      </c>
      <c r="G201" s="91">
        <v>1</v>
      </c>
      <c r="H201" s="91">
        <v>0</v>
      </c>
      <c r="I201" s="91">
        <v>0</v>
      </c>
      <c r="J201" s="91">
        <v>0</v>
      </c>
      <c r="K201" s="91">
        <v>1</v>
      </c>
      <c r="L201" s="91">
        <v>1</v>
      </c>
      <c r="M201" s="91">
        <v>1</v>
      </c>
      <c r="O201" s="47">
        <v>429</v>
      </c>
      <c r="P201" s="47">
        <v>82</v>
      </c>
      <c r="Q201" s="47">
        <v>511</v>
      </c>
    </row>
    <row r="202" spans="2:17" ht="12.75">
      <c r="B202" s="100" t="s">
        <v>807</v>
      </c>
      <c r="C202" s="100" t="s">
        <v>113</v>
      </c>
      <c r="D202" s="75">
        <v>323</v>
      </c>
      <c r="E202" s="75">
        <v>359</v>
      </c>
      <c r="F202" s="91">
        <v>0</v>
      </c>
      <c r="G202" s="91">
        <v>0</v>
      </c>
      <c r="H202" s="91">
        <v>0</v>
      </c>
      <c r="I202" s="91">
        <v>0</v>
      </c>
      <c r="J202" s="91">
        <v>0</v>
      </c>
      <c r="K202" s="91">
        <v>0</v>
      </c>
      <c r="L202" s="91">
        <v>0</v>
      </c>
      <c r="M202" s="91">
        <v>0</v>
      </c>
      <c r="O202" s="47">
        <v>323</v>
      </c>
      <c r="P202" s="47">
        <v>36</v>
      </c>
      <c r="Q202" s="47">
        <v>359</v>
      </c>
    </row>
    <row r="203" spans="2:17" ht="12.75">
      <c r="B203" s="100" t="s">
        <v>807</v>
      </c>
      <c r="C203" s="100" t="s">
        <v>125</v>
      </c>
      <c r="D203" s="75">
        <v>882</v>
      </c>
      <c r="E203" s="75">
        <v>906</v>
      </c>
      <c r="F203" s="91">
        <v>0</v>
      </c>
      <c r="G203" s="91"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1</v>
      </c>
      <c r="M203" s="91">
        <v>1</v>
      </c>
      <c r="O203" s="47">
        <v>883</v>
      </c>
      <c r="P203" s="47">
        <v>24</v>
      </c>
      <c r="Q203" s="47">
        <v>907</v>
      </c>
    </row>
    <row r="204" spans="2:17" ht="12.75">
      <c r="B204" s="100" t="s">
        <v>807</v>
      </c>
      <c r="C204" s="100" t="s">
        <v>143</v>
      </c>
      <c r="D204" s="75">
        <v>180</v>
      </c>
      <c r="E204" s="75">
        <v>192</v>
      </c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0</v>
      </c>
      <c r="O204" s="47">
        <v>180</v>
      </c>
      <c r="P204" s="47">
        <v>12</v>
      </c>
      <c r="Q204" s="47">
        <v>192</v>
      </c>
    </row>
    <row r="205" spans="2:17" ht="12.75">
      <c r="B205" s="100" t="s">
        <v>807</v>
      </c>
      <c r="C205" s="100" t="s">
        <v>183</v>
      </c>
      <c r="D205" s="75">
        <v>5</v>
      </c>
      <c r="E205" s="75">
        <v>8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O205" s="47">
        <v>5</v>
      </c>
      <c r="P205" s="47">
        <v>3</v>
      </c>
      <c r="Q205" s="47">
        <v>8</v>
      </c>
    </row>
    <row r="206" spans="2:17" ht="12.75">
      <c r="B206" s="100" t="s">
        <v>807</v>
      </c>
      <c r="C206" s="101" t="s">
        <v>207</v>
      </c>
      <c r="D206" s="75">
        <v>795</v>
      </c>
      <c r="E206" s="75">
        <v>830</v>
      </c>
      <c r="F206" s="91">
        <v>0</v>
      </c>
      <c r="G206" s="91">
        <v>0</v>
      </c>
      <c r="H206" s="91">
        <v>0</v>
      </c>
      <c r="I206" s="91">
        <v>0</v>
      </c>
      <c r="J206" s="91">
        <v>0</v>
      </c>
      <c r="K206" s="91">
        <v>0</v>
      </c>
      <c r="L206" s="91">
        <v>2</v>
      </c>
      <c r="M206" s="91">
        <v>2</v>
      </c>
      <c r="O206" s="47">
        <v>797</v>
      </c>
      <c r="P206" s="47">
        <v>35</v>
      </c>
      <c r="Q206" s="47">
        <v>832</v>
      </c>
    </row>
    <row r="207" spans="2:17" ht="12.75">
      <c r="B207" s="100" t="s">
        <v>807</v>
      </c>
      <c r="C207" s="100" t="s">
        <v>233</v>
      </c>
      <c r="D207" s="75">
        <v>723</v>
      </c>
      <c r="E207" s="75">
        <v>744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2</v>
      </c>
      <c r="M207" s="91">
        <v>2</v>
      </c>
      <c r="O207" s="47">
        <v>725</v>
      </c>
      <c r="P207" s="47">
        <v>21</v>
      </c>
      <c r="Q207" s="47">
        <v>746</v>
      </c>
    </row>
    <row r="208" spans="2:17" ht="12.75">
      <c r="B208" s="100" t="s">
        <v>807</v>
      </c>
      <c r="C208" s="100" t="s">
        <v>273</v>
      </c>
      <c r="D208" s="75">
        <v>327</v>
      </c>
      <c r="E208" s="75">
        <v>357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O208" s="47">
        <v>327</v>
      </c>
      <c r="P208" s="47">
        <v>30</v>
      </c>
      <c r="Q208" s="47">
        <v>357</v>
      </c>
    </row>
    <row r="209" spans="2:17" ht="12.75">
      <c r="B209" s="100" t="s">
        <v>807</v>
      </c>
      <c r="C209" s="100" t="s">
        <v>313</v>
      </c>
      <c r="D209" s="75">
        <v>258</v>
      </c>
      <c r="E209" s="75">
        <v>271</v>
      </c>
      <c r="F209" s="91">
        <v>0</v>
      </c>
      <c r="G209" s="91">
        <v>0</v>
      </c>
      <c r="H209" s="91">
        <v>0</v>
      </c>
      <c r="I209" s="91">
        <v>0</v>
      </c>
      <c r="J209" s="91">
        <v>0</v>
      </c>
      <c r="K209" s="91">
        <v>0</v>
      </c>
      <c r="L209" s="91">
        <v>2</v>
      </c>
      <c r="M209" s="91">
        <v>2</v>
      </c>
      <c r="O209" s="47">
        <v>260</v>
      </c>
      <c r="P209" s="47">
        <v>13</v>
      </c>
      <c r="Q209" s="47">
        <v>273</v>
      </c>
    </row>
    <row r="210" spans="2:17" ht="12.75">
      <c r="B210" s="100" t="s">
        <v>807</v>
      </c>
      <c r="C210" s="100" t="s">
        <v>319</v>
      </c>
      <c r="D210" s="75">
        <v>205</v>
      </c>
      <c r="E210" s="75">
        <v>222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1</v>
      </c>
      <c r="M210" s="91">
        <v>1</v>
      </c>
      <c r="O210" s="47">
        <v>206</v>
      </c>
      <c r="P210" s="47">
        <v>17</v>
      </c>
      <c r="Q210" s="47">
        <v>223</v>
      </c>
    </row>
    <row r="211" spans="2:17" ht="12.75">
      <c r="B211" s="100" t="s">
        <v>807</v>
      </c>
      <c r="C211" s="100" t="s">
        <v>325</v>
      </c>
      <c r="D211" s="75">
        <v>114</v>
      </c>
      <c r="E211" s="75">
        <v>124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1</v>
      </c>
      <c r="M211" s="91">
        <v>1</v>
      </c>
      <c r="O211" s="47">
        <v>115</v>
      </c>
      <c r="P211" s="47">
        <v>10</v>
      </c>
      <c r="Q211" s="47">
        <v>125</v>
      </c>
    </row>
    <row r="212" spans="2:17" ht="12.75">
      <c r="B212" s="100" t="s">
        <v>807</v>
      </c>
      <c r="C212" s="100" t="s">
        <v>329</v>
      </c>
      <c r="D212" s="75">
        <v>274</v>
      </c>
      <c r="E212" s="75">
        <v>308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1">
        <v>0</v>
      </c>
      <c r="O212" s="47">
        <v>274</v>
      </c>
      <c r="P212" s="47">
        <v>34</v>
      </c>
      <c r="Q212" s="47">
        <v>308</v>
      </c>
    </row>
    <row r="213" spans="2:17" ht="12.75">
      <c r="B213" s="100" t="s">
        <v>807</v>
      </c>
      <c r="C213" s="100" t="s">
        <v>335</v>
      </c>
      <c r="D213" s="75">
        <v>363</v>
      </c>
      <c r="E213" s="75">
        <v>374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0</v>
      </c>
      <c r="L213" s="91">
        <v>1</v>
      </c>
      <c r="M213" s="91">
        <v>1</v>
      </c>
      <c r="O213" s="47">
        <v>364</v>
      </c>
      <c r="P213" s="47">
        <v>11</v>
      </c>
      <c r="Q213" s="47">
        <v>375</v>
      </c>
    </row>
    <row r="214" spans="2:17" ht="12.75">
      <c r="B214" s="100" t="s">
        <v>807</v>
      </c>
      <c r="C214" s="100" t="s">
        <v>345</v>
      </c>
      <c r="D214" s="75">
        <v>645</v>
      </c>
      <c r="E214" s="75">
        <v>668</v>
      </c>
      <c r="F214" s="91">
        <v>0</v>
      </c>
      <c r="G214" s="91">
        <v>1</v>
      </c>
      <c r="H214" s="91">
        <v>0</v>
      </c>
      <c r="I214" s="91">
        <v>0</v>
      </c>
      <c r="J214" s="91">
        <v>0</v>
      </c>
      <c r="K214" s="91">
        <v>0</v>
      </c>
      <c r="L214" s="91">
        <v>0</v>
      </c>
      <c r="M214" s="91">
        <v>0</v>
      </c>
      <c r="O214" s="47">
        <v>645</v>
      </c>
      <c r="P214" s="47">
        <v>24</v>
      </c>
      <c r="Q214" s="47">
        <v>669</v>
      </c>
    </row>
    <row r="215" spans="2:17" ht="12.75">
      <c r="B215" s="100" t="s">
        <v>807</v>
      </c>
      <c r="C215" s="100" t="s">
        <v>355</v>
      </c>
      <c r="D215" s="75">
        <v>365</v>
      </c>
      <c r="E215" s="75">
        <v>381</v>
      </c>
      <c r="F215" s="91">
        <v>2</v>
      </c>
      <c r="G215" s="91">
        <v>2</v>
      </c>
      <c r="H215" s="91">
        <v>0</v>
      </c>
      <c r="I215" s="91">
        <v>0</v>
      </c>
      <c r="J215" s="91">
        <v>0</v>
      </c>
      <c r="K215" s="91">
        <v>0</v>
      </c>
      <c r="L215" s="91">
        <v>1</v>
      </c>
      <c r="M215" s="91">
        <v>1</v>
      </c>
      <c r="O215" s="47">
        <v>368</v>
      </c>
      <c r="P215" s="47">
        <v>16</v>
      </c>
      <c r="Q215" s="47">
        <v>384</v>
      </c>
    </row>
    <row r="216" spans="2:17" ht="12.75">
      <c r="B216" s="100" t="s">
        <v>807</v>
      </c>
      <c r="C216" s="100" t="s">
        <v>361</v>
      </c>
      <c r="D216" s="75">
        <v>329</v>
      </c>
      <c r="E216" s="75">
        <v>355</v>
      </c>
      <c r="F216" s="91">
        <v>1</v>
      </c>
      <c r="G216" s="91">
        <v>3</v>
      </c>
      <c r="H216" s="91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O216" s="47">
        <v>330</v>
      </c>
      <c r="P216" s="47">
        <v>28</v>
      </c>
      <c r="Q216" s="47">
        <v>358</v>
      </c>
    </row>
    <row r="217" spans="2:17" ht="12.75">
      <c r="B217" s="100" t="s">
        <v>807</v>
      </c>
      <c r="C217" s="100" t="s">
        <v>377</v>
      </c>
      <c r="D217" s="75">
        <v>229</v>
      </c>
      <c r="E217" s="75">
        <v>247</v>
      </c>
      <c r="F217" s="91">
        <v>0</v>
      </c>
      <c r="G217" s="91">
        <v>1</v>
      </c>
      <c r="H217" s="91">
        <v>0</v>
      </c>
      <c r="I217" s="91">
        <v>0</v>
      </c>
      <c r="J217" s="91">
        <v>0</v>
      </c>
      <c r="K217" s="91">
        <v>0</v>
      </c>
      <c r="L217" s="91">
        <v>1</v>
      </c>
      <c r="M217" s="91">
        <v>1</v>
      </c>
      <c r="O217" s="47">
        <v>230</v>
      </c>
      <c r="P217" s="47">
        <v>19</v>
      </c>
      <c r="Q217" s="47">
        <v>249</v>
      </c>
    </row>
    <row r="218" spans="2:17" ht="12.75">
      <c r="B218" s="100" t="s">
        <v>807</v>
      </c>
      <c r="C218" s="100" t="s">
        <v>379</v>
      </c>
      <c r="D218" s="75">
        <v>75</v>
      </c>
      <c r="E218" s="75">
        <v>79</v>
      </c>
      <c r="F218" s="91">
        <v>1</v>
      </c>
      <c r="G218" s="91">
        <v>1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91">
        <v>0</v>
      </c>
      <c r="O218" s="47">
        <v>76</v>
      </c>
      <c r="P218" s="47">
        <v>4</v>
      </c>
      <c r="Q218" s="47">
        <v>80</v>
      </c>
    </row>
    <row r="219" spans="2:17" ht="12.75">
      <c r="B219" s="100" t="s">
        <v>807</v>
      </c>
      <c r="C219" s="100" t="s">
        <v>387</v>
      </c>
      <c r="D219" s="75">
        <v>354</v>
      </c>
      <c r="E219" s="75">
        <v>373</v>
      </c>
      <c r="F219" s="91">
        <v>0</v>
      </c>
      <c r="G219" s="91">
        <v>0</v>
      </c>
      <c r="H219" s="91">
        <v>0</v>
      </c>
      <c r="I219" s="91">
        <v>0</v>
      </c>
      <c r="J219" s="91">
        <v>0</v>
      </c>
      <c r="K219" s="91">
        <v>0</v>
      </c>
      <c r="L219" s="91">
        <v>1</v>
      </c>
      <c r="M219" s="91">
        <v>1</v>
      </c>
      <c r="O219" s="47">
        <v>355</v>
      </c>
      <c r="P219" s="47">
        <v>19</v>
      </c>
      <c r="Q219" s="47">
        <v>374</v>
      </c>
    </row>
    <row r="220" spans="2:17" ht="12.75">
      <c r="B220" s="100" t="s">
        <v>807</v>
      </c>
      <c r="C220" s="100" t="s">
        <v>393</v>
      </c>
      <c r="D220" s="75">
        <v>293</v>
      </c>
      <c r="E220" s="75">
        <v>315</v>
      </c>
      <c r="F220" s="91">
        <v>0</v>
      </c>
      <c r="G220" s="91">
        <v>0</v>
      </c>
      <c r="H220" s="91">
        <v>0</v>
      </c>
      <c r="I220" s="91">
        <v>0</v>
      </c>
      <c r="J220" s="91">
        <v>0</v>
      </c>
      <c r="K220" s="91">
        <v>0</v>
      </c>
      <c r="L220" s="91">
        <v>0</v>
      </c>
      <c r="M220" s="91">
        <v>0</v>
      </c>
      <c r="O220" s="47">
        <v>293</v>
      </c>
      <c r="P220" s="47">
        <v>22</v>
      </c>
      <c r="Q220" s="47">
        <v>315</v>
      </c>
    </row>
    <row r="221" spans="2:17" ht="12.75">
      <c r="B221" s="100" t="s">
        <v>807</v>
      </c>
      <c r="C221" s="100" t="s">
        <v>403</v>
      </c>
      <c r="D221" s="75">
        <v>363</v>
      </c>
      <c r="E221" s="75">
        <v>398</v>
      </c>
      <c r="F221" s="91">
        <v>0</v>
      </c>
      <c r="G221" s="91">
        <v>0</v>
      </c>
      <c r="H221" s="91">
        <v>0</v>
      </c>
      <c r="I221" s="91">
        <v>0</v>
      </c>
      <c r="J221" s="91">
        <v>0</v>
      </c>
      <c r="K221" s="91">
        <v>0</v>
      </c>
      <c r="L221" s="91">
        <v>1</v>
      </c>
      <c r="M221" s="91">
        <v>1</v>
      </c>
      <c r="O221" s="47">
        <v>364</v>
      </c>
      <c r="P221" s="47">
        <v>35</v>
      </c>
      <c r="Q221" s="47">
        <v>399</v>
      </c>
    </row>
    <row r="222" spans="2:17" ht="12.75">
      <c r="B222" s="100" t="s">
        <v>807</v>
      </c>
      <c r="C222" s="100" t="s">
        <v>431</v>
      </c>
      <c r="D222" s="75">
        <v>307</v>
      </c>
      <c r="E222" s="75">
        <v>346</v>
      </c>
      <c r="F222" s="91">
        <v>0</v>
      </c>
      <c r="G222" s="91">
        <v>1</v>
      </c>
      <c r="H222" s="91">
        <v>0</v>
      </c>
      <c r="I222" s="91">
        <v>0</v>
      </c>
      <c r="J222" s="91">
        <v>0</v>
      </c>
      <c r="K222" s="91">
        <v>0</v>
      </c>
      <c r="L222" s="91">
        <v>3</v>
      </c>
      <c r="M222" s="91">
        <v>3</v>
      </c>
      <c r="O222" s="47">
        <v>310</v>
      </c>
      <c r="P222" s="47">
        <v>40</v>
      </c>
      <c r="Q222" s="47">
        <v>350</v>
      </c>
    </row>
    <row r="223" spans="2:17" ht="12.75">
      <c r="B223" s="100" t="s">
        <v>807</v>
      </c>
      <c r="C223" s="100" t="s">
        <v>461</v>
      </c>
      <c r="D223" s="75">
        <v>200</v>
      </c>
      <c r="E223" s="75">
        <v>224</v>
      </c>
      <c r="F223" s="91">
        <v>0</v>
      </c>
      <c r="G223" s="91">
        <v>4</v>
      </c>
      <c r="H223" s="91">
        <v>0</v>
      </c>
      <c r="I223" s="91">
        <v>0</v>
      </c>
      <c r="J223" s="91">
        <v>0</v>
      </c>
      <c r="K223" s="91">
        <v>0</v>
      </c>
      <c r="L223" s="91">
        <v>2</v>
      </c>
      <c r="M223" s="91">
        <v>2</v>
      </c>
      <c r="O223" s="47">
        <v>202</v>
      </c>
      <c r="P223" s="47">
        <v>28</v>
      </c>
      <c r="Q223" s="47">
        <v>230</v>
      </c>
    </row>
    <row r="224" spans="2:17" ht="12.75">
      <c r="B224" s="100" t="s">
        <v>807</v>
      </c>
      <c r="C224" s="100" t="s">
        <v>533</v>
      </c>
      <c r="D224" s="75">
        <v>409</v>
      </c>
      <c r="E224" s="75">
        <v>414</v>
      </c>
      <c r="F224" s="91">
        <v>0</v>
      </c>
      <c r="G224" s="91">
        <v>0</v>
      </c>
      <c r="H224" s="91">
        <v>0</v>
      </c>
      <c r="I224" s="91">
        <v>0</v>
      </c>
      <c r="J224" s="91">
        <v>0</v>
      </c>
      <c r="K224" s="91">
        <v>0</v>
      </c>
      <c r="L224" s="91">
        <v>0</v>
      </c>
      <c r="M224" s="91">
        <v>0</v>
      </c>
      <c r="O224" s="47">
        <v>409</v>
      </c>
      <c r="P224" s="47">
        <v>5</v>
      </c>
      <c r="Q224" s="47">
        <v>414</v>
      </c>
    </row>
    <row r="225" spans="2:17" ht="12.75">
      <c r="B225" s="100" t="s">
        <v>807</v>
      </c>
      <c r="C225" s="100" t="s">
        <v>547</v>
      </c>
      <c r="D225" s="75">
        <v>452</v>
      </c>
      <c r="E225" s="75">
        <v>473</v>
      </c>
      <c r="F225" s="91">
        <v>0</v>
      </c>
      <c r="G225" s="91">
        <v>0</v>
      </c>
      <c r="H225" s="91">
        <v>0</v>
      </c>
      <c r="I225" s="91">
        <v>0</v>
      </c>
      <c r="J225" s="91">
        <v>0</v>
      </c>
      <c r="K225" s="91">
        <v>0</v>
      </c>
      <c r="L225" s="91">
        <v>2</v>
      </c>
      <c r="M225" s="91">
        <v>2</v>
      </c>
      <c r="O225" s="47">
        <v>454</v>
      </c>
      <c r="P225" s="47">
        <v>21</v>
      </c>
      <c r="Q225" s="47">
        <v>475</v>
      </c>
    </row>
    <row r="226" spans="2:17" ht="12.75">
      <c r="B226" s="100" t="s">
        <v>807</v>
      </c>
      <c r="C226" s="100" t="s">
        <v>639</v>
      </c>
      <c r="D226" s="75">
        <v>210</v>
      </c>
      <c r="E226" s="75">
        <v>225</v>
      </c>
      <c r="F226" s="91">
        <v>0</v>
      </c>
      <c r="G226" s="91">
        <v>1</v>
      </c>
      <c r="H226" s="91">
        <v>0</v>
      </c>
      <c r="I226" s="91">
        <v>0</v>
      </c>
      <c r="J226" s="91">
        <v>0</v>
      </c>
      <c r="K226" s="91">
        <v>0</v>
      </c>
      <c r="L226" s="91">
        <v>1</v>
      </c>
      <c r="M226" s="91">
        <v>1</v>
      </c>
      <c r="O226" s="47">
        <v>211</v>
      </c>
      <c r="P226" s="47">
        <v>16</v>
      </c>
      <c r="Q226" s="47">
        <v>227</v>
      </c>
    </row>
    <row r="227" spans="2:17" ht="12.75">
      <c r="B227" s="100" t="s">
        <v>807</v>
      </c>
      <c r="C227" s="100" t="s">
        <v>673</v>
      </c>
      <c r="D227" s="75">
        <v>411</v>
      </c>
      <c r="E227" s="75">
        <v>433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91">
        <v>0</v>
      </c>
      <c r="L227" s="91">
        <v>5</v>
      </c>
      <c r="M227" s="91">
        <v>5</v>
      </c>
      <c r="O227" s="47">
        <v>416</v>
      </c>
      <c r="P227" s="47">
        <v>22</v>
      </c>
      <c r="Q227" s="47">
        <v>438</v>
      </c>
    </row>
    <row r="228" spans="2:17" ht="12.75">
      <c r="B228" s="100" t="s">
        <v>807</v>
      </c>
      <c r="C228" s="100" t="s">
        <v>715</v>
      </c>
      <c r="D228" s="75">
        <v>89</v>
      </c>
      <c r="E228" s="75">
        <v>99</v>
      </c>
      <c r="F228" s="91">
        <v>0</v>
      </c>
      <c r="G228" s="91">
        <v>3</v>
      </c>
      <c r="H228" s="91">
        <v>0</v>
      </c>
      <c r="I228" s="91">
        <v>0</v>
      </c>
      <c r="J228" s="91">
        <v>0</v>
      </c>
      <c r="K228" s="91">
        <v>0</v>
      </c>
      <c r="L228" s="91">
        <v>0</v>
      </c>
      <c r="M228" s="91">
        <v>0</v>
      </c>
      <c r="O228" s="47">
        <v>89</v>
      </c>
      <c r="P228" s="47">
        <v>13</v>
      </c>
      <c r="Q228" s="47">
        <v>102</v>
      </c>
    </row>
    <row r="229" spans="2:17" ht="12.75">
      <c r="B229" s="100" t="s">
        <v>807</v>
      </c>
      <c r="C229" s="100" t="s">
        <v>729</v>
      </c>
      <c r="D229" s="75">
        <v>1090</v>
      </c>
      <c r="E229" s="75">
        <v>1118</v>
      </c>
      <c r="F229" s="91">
        <v>0</v>
      </c>
      <c r="G229" s="91">
        <v>0</v>
      </c>
      <c r="H229" s="91">
        <v>0</v>
      </c>
      <c r="I229" s="91">
        <v>0</v>
      </c>
      <c r="J229" s="91">
        <v>0</v>
      </c>
      <c r="K229" s="91">
        <v>0</v>
      </c>
      <c r="L229" s="91">
        <v>0</v>
      </c>
      <c r="M229" s="91">
        <v>0</v>
      </c>
      <c r="O229" s="47">
        <v>1090</v>
      </c>
      <c r="P229" s="47">
        <v>28</v>
      </c>
      <c r="Q229" s="47">
        <v>1118</v>
      </c>
    </row>
    <row r="230" spans="2:17" ht="12.75">
      <c r="B230" s="100" t="s">
        <v>807</v>
      </c>
      <c r="C230" s="100" t="s">
        <v>731</v>
      </c>
      <c r="D230" s="75">
        <v>291</v>
      </c>
      <c r="E230" s="75">
        <v>324</v>
      </c>
      <c r="F230" s="91">
        <v>0</v>
      </c>
      <c r="G230" s="91">
        <v>0</v>
      </c>
      <c r="H230" s="91">
        <v>0</v>
      </c>
      <c r="I230" s="91">
        <v>0</v>
      </c>
      <c r="J230" s="91">
        <v>0</v>
      </c>
      <c r="K230" s="91">
        <v>0</v>
      </c>
      <c r="L230" s="91">
        <v>1</v>
      </c>
      <c r="M230" s="91">
        <v>1</v>
      </c>
      <c r="O230" s="47">
        <v>292</v>
      </c>
      <c r="P230" s="47">
        <v>33</v>
      </c>
      <c r="Q230" s="47">
        <v>325</v>
      </c>
    </row>
    <row r="231" spans="2:17" ht="12.75">
      <c r="B231" s="100" t="s">
        <v>807</v>
      </c>
      <c r="C231" s="100" t="s">
        <v>767</v>
      </c>
      <c r="D231" s="75">
        <v>170</v>
      </c>
      <c r="E231" s="75">
        <v>187</v>
      </c>
      <c r="F231" s="91">
        <v>0</v>
      </c>
      <c r="G231" s="91">
        <v>0</v>
      </c>
      <c r="H231" s="91">
        <v>0</v>
      </c>
      <c r="I231" s="91">
        <v>0</v>
      </c>
      <c r="J231" s="91">
        <v>0</v>
      </c>
      <c r="K231" s="91">
        <v>1</v>
      </c>
      <c r="L231" s="91">
        <v>0</v>
      </c>
      <c r="M231" s="91">
        <v>0</v>
      </c>
      <c r="O231" s="47">
        <v>170</v>
      </c>
      <c r="P231" s="47">
        <v>18</v>
      </c>
      <c r="Q231" s="47">
        <v>188</v>
      </c>
    </row>
    <row r="232" spans="2:17" ht="12.75">
      <c r="B232" s="100" t="s">
        <v>1893</v>
      </c>
      <c r="C232" s="100" t="s">
        <v>65</v>
      </c>
      <c r="D232" s="75">
        <v>1132</v>
      </c>
      <c r="E232" s="75">
        <v>1176</v>
      </c>
      <c r="F232" s="91">
        <v>4</v>
      </c>
      <c r="G232" s="91">
        <v>6</v>
      </c>
      <c r="H232" s="91">
        <v>0</v>
      </c>
      <c r="I232" s="91">
        <v>0</v>
      </c>
      <c r="J232" s="91">
        <v>0</v>
      </c>
      <c r="K232" s="91">
        <v>0</v>
      </c>
      <c r="L232" s="91">
        <v>0</v>
      </c>
      <c r="M232" s="91">
        <v>0</v>
      </c>
      <c r="O232" s="47">
        <v>1136</v>
      </c>
      <c r="P232" s="47">
        <v>46</v>
      </c>
      <c r="Q232" s="47">
        <v>1182</v>
      </c>
    </row>
    <row r="233" spans="2:17" ht="12.75">
      <c r="B233" s="100" t="s">
        <v>1893</v>
      </c>
      <c r="C233" s="100" t="s">
        <v>111</v>
      </c>
      <c r="D233" s="75">
        <v>1588</v>
      </c>
      <c r="E233" s="75">
        <v>1646</v>
      </c>
      <c r="F233" s="91">
        <v>152</v>
      </c>
      <c r="G233" s="91">
        <v>160</v>
      </c>
      <c r="H233" s="91">
        <v>0</v>
      </c>
      <c r="I233" s="91">
        <v>0</v>
      </c>
      <c r="J233" s="91">
        <v>0</v>
      </c>
      <c r="K233" s="91">
        <v>0</v>
      </c>
      <c r="L233" s="91">
        <v>0</v>
      </c>
      <c r="M233" s="91">
        <v>0</v>
      </c>
      <c r="O233" s="47">
        <v>1740</v>
      </c>
      <c r="P233" s="47">
        <v>66</v>
      </c>
      <c r="Q233" s="47">
        <v>1806</v>
      </c>
    </row>
    <row r="234" spans="2:17" ht="12.75">
      <c r="B234" s="100" t="s">
        <v>1893</v>
      </c>
      <c r="C234" s="100" t="s">
        <v>123</v>
      </c>
      <c r="D234" s="75">
        <v>1459</v>
      </c>
      <c r="E234" s="75">
        <v>1495</v>
      </c>
      <c r="F234" s="91">
        <v>11</v>
      </c>
      <c r="G234" s="91">
        <v>13</v>
      </c>
      <c r="H234" s="91">
        <v>0</v>
      </c>
      <c r="I234" s="91">
        <v>0</v>
      </c>
      <c r="J234" s="91">
        <v>0</v>
      </c>
      <c r="K234" s="91">
        <v>4</v>
      </c>
      <c r="L234" s="91">
        <v>0</v>
      </c>
      <c r="M234" s="91">
        <v>0</v>
      </c>
      <c r="O234" s="47">
        <v>1470</v>
      </c>
      <c r="P234" s="47">
        <v>42</v>
      </c>
      <c r="Q234" s="47">
        <v>1512</v>
      </c>
    </row>
    <row r="235" spans="2:17" ht="12.75">
      <c r="B235" s="100" t="s">
        <v>1893</v>
      </c>
      <c r="C235" s="101" t="s">
        <v>293</v>
      </c>
      <c r="D235" s="75">
        <v>426</v>
      </c>
      <c r="E235" s="75">
        <v>456</v>
      </c>
      <c r="F235" s="91">
        <v>1</v>
      </c>
      <c r="G235" s="91">
        <v>1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91">
        <v>0</v>
      </c>
      <c r="O235" s="47">
        <v>427</v>
      </c>
      <c r="P235" s="47">
        <v>30</v>
      </c>
      <c r="Q235" s="47">
        <v>457</v>
      </c>
    </row>
    <row r="236" spans="2:17" ht="12.75">
      <c r="B236" s="100" t="s">
        <v>1893</v>
      </c>
      <c r="C236" s="100" t="s">
        <v>311</v>
      </c>
      <c r="D236" s="75">
        <v>801</v>
      </c>
      <c r="E236" s="75">
        <v>822</v>
      </c>
      <c r="F236" s="91">
        <v>6</v>
      </c>
      <c r="G236" s="91">
        <v>6</v>
      </c>
      <c r="H236" s="91">
        <v>0</v>
      </c>
      <c r="I236" s="91">
        <v>0</v>
      </c>
      <c r="J236" s="91">
        <v>0</v>
      </c>
      <c r="K236" s="91">
        <v>0</v>
      </c>
      <c r="L236" s="91">
        <v>1</v>
      </c>
      <c r="M236" s="91">
        <v>1</v>
      </c>
      <c r="O236" s="47">
        <v>808</v>
      </c>
      <c r="P236" s="47">
        <v>21</v>
      </c>
      <c r="Q236" s="47">
        <v>829</v>
      </c>
    </row>
    <row r="237" spans="2:17" ht="12.75">
      <c r="B237" s="100" t="s">
        <v>1893</v>
      </c>
      <c r="C237" s="100" t="s">
        <v>369</v>
      </c>
      <c r="D237" s="75">
        <v>678</v>
      </c>
      <c r="E237" s="75">
        <v>708</v>
      </c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91">
        <v>0</v>
      </c>
      <c r="O237" s="47">
        <v>678</v>
      </c>
      <c r="P237" s="47">
        <v>30</v>
      </c>
      <c r="Q237" s="47">
        <v>708</v>
      </c>
    </row>
    <row r="238" spans="2:17" ht="12.75">
      <c r="B238" s="100" t="s">
        <v>1893</v>
      </c>
      <c r="C238" s="101" t="s">
        <v>383</v>
      </c>
      <c r="D238" s="75">
        <v>1573</v>
      </c>
      <c r="E238" s="75">
        <v>1619</v>
      </c>
      <c r="F238" s="91">
        <v>93</v>
      </c>
      <c r="G238" s="91">
        <v>111</v>
      </c>
      <c r="H238" s="91">
        <v>0</v>
      </c>
      <c r="I238" s="91">
        <v>0</v>
      </c>
      <c r="J238" s="91">
        <v>0</v>
      </c>
      <c r="K238" s="91">
        <v>0</v>
      </c>
      <c r="L238" s="91">
        <v>2</v>
      </c>
      <c r="M238" s="91">
        <v>2</v>
      </c>
      <c r="O238" s="47">
        <v>1668</v>
      </c>
      <c r="P238" s="47">
        <v>64</v>
      </c>
      <c r="Q238" s="47">
        <v>1732</v>
      </c>
    </row>
    <row r="239" spans="2:17" ht="12.75">
      <c r="B239" s="100" t="s">
        <v>1893</v>
      </c>
      <c r="C239" s="100" t="s">
        <v>435</v>
      </c>
      <c r="D239" s="75">
        <v>1325</v>
      </c>
      <c r="E239" s="75">
        <v>1410</v>
      </c>
      <c r="F239" s="91">
        <v>52</v>
      </c>
      <c r="G239" s="91">
        <v>59</v>
      </c>
      <c r="H239" s="91">
        <v>0</v>
      </c>
      <c r="I239" s="91">
        <v>0</v>
      </c>
      <c r="J239" s="91">
        <v>0</v>
      </c>
      <c r="K239" s="91">
        <v>0</v>
      </c>
      <c r="L239" s="91">
        <v>3</v>
      </c>
      <c r="M239" s="91">
        <v>3</v>
      </c>
      <c r="O239" s="47">
        <v>1380</v>
      </c>
      <c r="P239" s="47">
        <v>92</v>
      </c>
      <c r="Q239" s="47">
        <v>1472</v>
      </c>
    </row>
    <row r="240" spans="2:17" ht="12.75">
      <c r="B240" s="100" t="s">
        <v>1893</v>
      </c>
      <c r="C240" s="100" t="s">
        <v>483</v>
      </c>
      <c r="D240" s="75">
        <v>1341</v>
      </c>
      <c r="E240" s="75">
        <v>1406</v>
      </c>
      <c r="F240" s="91">
        <v>17</v>
      </c>
      <c r="G240" s="91">
        <v>22</v>
      </c>
      <c r="H240" s="91">
        <v>1</v>
      </c>
      <c r="I240" s="91">
        <v>1</v>
      </c>
      <c r="J240" s="91">
        <v>0</v>
      </c>
      <c r="K240" s="91">
        <v>1</v>
      </c>
      <c r="L240" s="91">
        <v>0</v>
      </c>
      <c r="M240" s="91">
        <v>0</v>
      </c>
      <c r="O240" s="47">
        <v>1359</v>
      </c>
      <c r="P240" s="47">
        <v>71</v>
      </c>
      <c r="Q240" s="47">
        <v>1430</v>
      </c>
    </row>
    <row r="241" spans="2:17" ht="12.75">
      <c r="B241" s="100" t="s">
        <v>1893</v>
      </c>
      <c r="C241" s="100" t="s">
        <v>497</v>
      </c>
      <c r="D241" s="75">
        <v>589</v>
      </c>
      <c r="E241" s="75">
        <v>605</v>
      </c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91">
        <v>0</v>
      </c>
      <c r="O241" s="47">
        <v>589</v>
      </c>
      <c r="P241" s="47">
        <v>16</v>
      </c>
      <c r="Q241" s="47">
        <v>605</v>
      </c>
    </row>
    <row r="242" spans="2:17" ht="12.75">
      <c r="B242" s="100" t="s">
        <v>1893</v>
      </c>
      <c r="C242" s="100" t="s">
        <v>621</v>
      </c>
      <c r="D242" s="75">
        <v>2686</v>
      </c>
      <c r="E242" s="75">
        <v>2735</v>
      </c>
      <c r="F242" s="91">
        <v>62</v>
      </c>
      <c r="G242" s="91">
        <v>66</v>
      </c>
      <c r="H242" s="91">
        <v>1</v>
      </c>
      <c r="I242" s="91">
        <v>1</v>
      </c>
      <c r="J242" s="91">
        <v>0</v>
      </c>
      <c r="K242" s="91">
        <v>0</v>
      </c>
      <c r="L242" s="91">
        <v>0</v>
      </c>
      <c r="M242" s="91">
        <v>0</v>
      </c>
      <c r="O242" s="47">
        <v>2749</v>
      </c>
      <c r="P242" s="47">
        <v>53</v>
      </c>
      <c r="Q242" s="47">
        <v>2802</v>
      </c>
    </row>
    <row r="243" spans="2:17" ht="12.75">
      <c r="B243" s="100" t="s">
        <v>1893</v>
      </c>
      <c r="C243" s="101" t="s">
        <v>645</v>
      </c>
      <c r="D243" s="75">
        <v>825</v>
      </c>
      <c r="E243" s="75">
        <v>875</v>
      </c>
      <c r="F243" s="91">
        <v>4</v>
      </c>
      <c r="G243" s="91">
        <v>5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91">
        <v>0</v>
      </c>
      <c r="O243" s="47">
        <v>829</v>
      </c>
      <c r="P243" s="47">
        <v>51</v>
      </c>
      <c r="Q243" s="47">
        <v>880</v>
      </c>
    </row>
    <row r="244" spans="2:17" ht="12.75">
      <c r="B244" s="100" t="s">
        <v>1893</v>
      </c>
      <c r="C244" s="100" t="s">
        <v>667</v>
      </c>
      <c r="D244" s="75">
        <v>2296</v>
      </c>
      <c r="E244" s="75">
        <v>2395</v>
      </c>
      <c r="F244" s="91">
        <v>59</v>
      </c>
      <c r="G244" s="91">
        <v>62</v>
      </c>
      <c r="H244" s="91">
        <v>0</v>
      </c>
      <c r="I244" s="91">
        <v>0</v>
      </c>
      <c r="J244" s="91">
        <v>0</v>
      </c>
      <c r="K244" s="91">
        <v>3</v>
      </c>
      <c r="L244" s="91">
        <v>1</v>
      </c>
      <c r="M244" s="91">
        <v>1</v>
      </c>
      <c r="O244" s="47">
        <v>2356</v>
      </c>
      <c r="P244" s="47">
        <v>105</v>
      </c>
      <c r="Q244" s="47">
        <v>2461</v>
      </c>
    </row>
    <row r="245" spans="2:17" ht="12.75">
      <c r="B245" s="100" t="s">
        <v>1893</v>
      </c>
      <c r="C245" s="100" t="s">
        <v>739</v>
      </c>
      <c r="D245" s="75">
        <v>1112</v>
      </c>
      <c r="E245" s="75">
        <v>1154</v>
      </c>
      <c r="F245" s="91">
        <v>21</v>
      </c>
      <c r="G245" s="91">
        <v>22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91">
        <v>0</v>
      </c>
      <c r="O245" s="47">
        <v>1133</v>
      </c>
      <c r="P245" s="47">
        <v>43</v>
      </c>
      <c r="Q245" s="47">
        <v>1176</v>
      </c>
    </row>
    <row r="246" spans="2:17" ht="12.75">
      <c r="B246" s="100" t="s">
        <v>1894</v>
      </c>
      <c r="C246" s="100" t="s">
        <v>199</v>
      </c>
      <c r="D246" s="75">
        <v>4057</v>
      </c>
      <c r="E246" s="75">
        <v>4234</v>
      </c>
      <c r="F246" s="91">
        <v>32</v>
      </c>
      <c r="G246" s="91">
        <v>49</v>
      </c>
      <c r="H246" s="91">
        <v>1</v>
      </c>
      <c r="I246" s="91">
        <v>2</v>
      </c>
      <c r="J246" s="91">
        <v>0</v>
      </c>
      <c r="K246" s="91">
        <v>0</v>
      </c>
      <c r="L246" s="91">
        <v>2</v>
      </c>
      <c r="M246" s="91">
        <v>2</v>
      </c>
      <c r="O246" s="47">
        <v>4092</v>
      </c>
      <c r="P246" s="47">
        <v>195</v>
      </c>
      <c r="Q246" s="47">
        <v>4287</v>
      </c>
    </row>
    <row r="247" spans="2:17" ht="12.75">
      <c r="B247" s="100" t="s">
        <v>1894</v>
      </c>
      <c r="C247" s="100" t="s">
        <v>299</v>
      </c>
      <c r="D247" s="75">
        <v>717</v>
      </c>
      <c r="E247" s="75">
        <v>762</v>
      </c>
      <c r="F247" s="91">
        <v>1</v>
      </c>
      <c r="G247" s="91">
        <v>1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O247" s="47">
        <v>718</v>
      </c>
      <c r="P247" s="47">
        <v>45</v>
      </c>
      <c r="Q247" s="47">
        <v>763</v>
      </c>
    </row>
    <row r="248" spans="2:17" ht="12.75">
      <c r="B248" s="100" t="s">
        <v>1894</v>
      </c>
      <c r="C248" s="100" t="s">
        <v>457</v>
      </c>
      <c r="D248" s="75">
        <v>1328</v>
      </c>
      <c r="E248" s="75">
        <v>1430</v>
      </c>
      <c r="F248" s="91">
        <v>0</v>
      </c>
      <c r="G248" s="91">
        <v>0</v>
      </c>
      <c r="H248" s="91">
        <v>0</v>
      </c>
      <c r="I248" s="91">
        <v>0</v>
      </c>
      <c r="J248" s="91">
        <v>0</v>
      </c>
      <c r="K248" s="91">
        <v>0</v>
      </c>
      <c r="L248" s="91">
        <v>3</v>
      </c>
      <c r="M248" s="91">
        <v>3</v>
      </c>
      <c r="O248" s="47">
        <v>1331</v>
      </c>
      <c r="P248" s="47">
        <v>102</v>
      </c>
      <c r="Q248" s="47">
        <v>1433</v>
      </c>
    </row>
    <row r="249" spans="2:17" ht="12.75">
      <c r="B249" s="100" t="s">
        <v>1894</v>
      </c>
      <c r="C249" s="100" t="s">
        <v>487</v>
      </c>
      <c r="D249" s="75">
        <v>2597</v>
      </c>
      <c r="E249" s="75">
        <v>2622</v>
      </c>
      <c r="F249" s="91">
        <v>0</v>
      </c>
      <c r="G249" s="91">
        <v>1</v>
      </c>
      <c r="H249" s="91">
        <v>0</v>
      </c>
      <c r="I249" s="91">
        <v>0</v>
      </c>
      <c r="J249" s="91">
        <v>0</v>
      </c>
      <c r="K249" s="91">
        <v>0</v>
      </c>
      <c r="L249" s="91">
        <v>2</v>
      </c>
      <c r="M249" s="91">
        <v>2</v>
      </c>
      <c r="O249" s="47">
        <v>2599</v>
      </c>
      <c r="P249" s="47">
        <v>26</v>
      </c>
      <c r="Q249" s="47">
        <v>2625</v>
      </c>
    </row>
    <row r="250" spans="2:17" ht="12.75">
      <c r="B250" s="100" t="s">
        <v>1894</v>
      </c>
      <c r="C250" s="100" t="s">
        <v>495</v>
      </c>
      <c r="D250" s="75">
        <v>3454</v>
      </c>
      <c r="E250" s="75">
        <v>3639</v>
      </c>
      <c r="F250" s="91">
        <v>58</v>
      </c>
      <c r="G250" s="91">
        <v>81</v>
      </c>
      <c r="H250" s="91">
        <v>2</v>
      </c>
      <c r="I250" s="91">
        <v>3</v>
      </c>
      <c r="J250" s="91">
        <v>0</v>
      </c>
      <c r="K250" s="91">
        <v>0</v>
      </c>
      <c r="L250" s="91">
        <v>3</v>
      </c>
      <c r="M250" s="91">
        <v>3</v>
      </c>
      <c r="O250" s="47">
        <v>3517</v>
      </c>
      <c r="P250" s="47">
        <v>209</v>
      </c>
      <c r="Q250" s="47">
        <v>3726</v>
      </c>
    </row>
    <row r="251" spans="2:17" ht="12.75">
      <c r="B251" s="100" t="s">
        <v>1894</v>
      </c>
      <c r="C251" s="100" t="s">
        <v>633</v>
      </c>
      <c r="D251" s="75">
        <v>902</v>
      </c>
      <c r="E251" s="75">
        <v>978</v>
      </c>
      <c r="F251" s="91">
        <v>0</v>
      </c>
      <c r="G251" s="91">
        <v>1</v>
      </c>
      <c r="H251" s="91">
        <v>0</v>
      </c>
      <c r="I251" s="91">
        <v>0</v>
      </c>
      <c r="J251" s="91">
        <v>0</v>
      </c>
      <c r="K251" s="91">
        <v>0</v>
      </c>
      <c r="L251" s="91">
        <v>3</v>
      </c>
      <c r="M251" s="91">
        <v>3</v>
      </c>
      <c r="O251" s="47">
        <v>905</v>
      </c>
      <c r="P251" s="47">
        <v>77</v>
      </c>
      <c r="Q251" s="47">
        <v>982</v>
      </c>
    </row>
    <row r="252" spans="2:17" ht="12.75">
      <c r="B252" s="100" t="s">
        <v>1894</v>
      </c>
      <c r="C252" s="100" t="s">
        <v>669</v>
      </c>
      <c r="D252" s="75">
        <v>4048</v>
      </c>
      <c r="E252" s="75">
        <v>4090</v>
      </c>
      <c r="F252" s="91">
        <v>2</v>
      </c>
      <c r="G252" s="91">
        <v>4</v>
      </c>
      <c r="H252" s="91">
        <v>0</v>
      </c>
      <c r="I252" s="91">
        <v>0</v>
      </c>
      <c r="J252" s="91">
        <v>0</v>
      </c>
      <c r="K252" s="91">
        <v>0</v>
      </c>
      <c r="L252" s="91">
        <v>1</v>
      </c>
      <c r="M252" s="91">
        <v>2</v>
      </c>
      <c r="O252" s="47">
        <v>4051</v>
      </c>
      <c r="P252" s="47">
        <v>45</v>
      </c>
      <c r="Q252" s="47">
        <v>4096</v>
      </c>
    </row>
    <row r="253" spans="2:17" ht="12.75">
      <c r="B253" s="100" t="s">
        <v>1895</v>
      </c>
      <c r="C253" s="101" t="s">
        <v>193</v>
      </c>
      <c r="D253" s="75">
        <v>443</v>
      </c>
      <c r="E253" s="75">
        <v>456</v>
      </c>
      <c r="F253" s="91">
        <v>1</v>
      </c>
      <c r="G253" s="91">
        <v>1</v>
      </c>
      <c r="H253" s="91">
        <v>0</v>
      </c>
      <c r="I253" s="91">
        <v>0</v>
      </c>
      <c r="J253" s="91">
        <v>0</v>
      </c>
      <c r="K253" s="91">
        <v>1</v>
      </c>
      <c r="L253" s="91">
        <v>1</v>
      </c>
      <c r="M253" s="91">
        <v>1</v>
      </c>
      <c r="O253" s="47">
        <v>445</v>
      </c>
      <c r="P253" s="47">
        <v>14</v>
      </c>
      <c r="Q253" s="47">
        <v>459</v>
      </c>
    </row>
    <row r="254" spans="2:17" ht="12.75">
      <c r="B254" s="100" t="s">
        <v>1895</v>
      </c>
      <c r="C254" s="101" t="s">
        <v>215</v>
      </c>
      <c r="D254" s="75">
        <v>752</v>
      </c>
      <c r="E254" s="75">
        <v>799</v>
      </c>
      <c r="F254" s="91">
        <v>3</v>
      </c>
      <c r="G254" s="91">
        <v>6</v>
      </c>
      <c r="H254" s="91">
        <v>0</v>
      </c>
      <c r="I254" s="91">
        <v>0</v>
      </c>
      <c r="J254" s="91">
        <v>0</v>
      </c>
      <c r="K254" s="91">
        <v>0</v>
      </c>
      <c r="L254" s="91">
        <v>0</v>
      </c>
      <c r="M254" s="91">
        <v>0</v>
      </c>
      <c r="O254" s="47">
        <v>755</v>
      </c>
      <c r="P254" s="47">
        <v>50</v>
      </c>
      <c r="Q254" s="47">
        <v>805</v>
      </c>
    </row>
    <row r="255" spans="2:17" ht="12.75">
      <c r="B255" s="100" t="s">
        <v>1895</v>
      </c>
      <c r="C255" s="100" t="s">
        <v>253</v>
      </c>
      <c r="D255" s="75">
        <v>786</v>
      </c>
      <c r="E255" s="75">
        <v>826</v>
      </c>
      <c r="F255" s="91">
        <v>3</v>
      </c>
      <c r="G255" s="91">
        <v>3</v>
      </c>
      <c r="H255" s="91">
        <v>0</v>
      </c>
      <c r="I255" s="91">
        <v>0</v>
      </c>
      <c r="J255" s="91">
        <v>0</v>
      </c>
      <c r="K255" s="91">
        <v>0</v>
      </c>
      <c r="L255" s="91">
        <v>1</v>
      </c>
      <c r="M255" s="91">
        <v>1</v>
      </c>
      <c r="O255" s="47">
        <v>790</v>
      </c>
      <c r="P255" s="47">
        <v>40</v>
      </c>
      <c r="Q255" s="47">
        <v>830</v>
      </c>
    </row>
    <row r="256" spans="2:17" ht="12.75">
      <c r="B256" s="100" t="s">
        <v>1895</v>
      </c>
      <c r="C256" s="101" t="s">
        <v>381</v>
      </c>
      <c r="D256" s="75">
        <v>645</v>
      </c>
      <c r="E256" s="75">
        <v>662</v>
      </c>
      <c r="F256" s="91">
        <v>2</v>
      </c>
      <c r="G256" s="91">
        <v>3</v>
      </c>
      <c r="H256" s="91">
        <v>0</v>
      </c>
      <c r="I256" s="91">
        <v>0</v>
      </c>
      <c r="J256" s="91">
        <v>0</v>
      </c>
      <c r="K256" s="91">
        <v>2</v>
      </c>
      <c r="L256" s="91">
        <v>0</v>
      </c>
      <c r="M256" s="91">
        <v>0</v>
      </c>
      <c r="O256" s="47">
        <v>647</v>
      </c>
      <c r="P256" s="47">
        <v>20</v>
      </c>
      <c r="Q256" s="47">
        <v>667</v>
      </c>
    </row>
    <row r="257" spans="2:17" ht="12.75">
      <c r="B257" s="100" t="s">
        <v>1895</v>
      </c>
      <c r="C257" s="101" t="s">
        <v>493</v>
      </c>
      <c r="D257" s="75">
        <v>967</v>
      </c>
      <c r="E257" s="75">
        <v>979</v>
      </c>
      <c r="F257" s="91">
        <v>1</v>
      </c>
      <c r="G257" s="91">
        <v>2</v>
      </c>
      <c r="H257" s="91">
        <v>0</v>
      </c>
      <c r="I257" s="91">
        <v>0</v>
      </c>
      <c r="J257" s="91">
        <v>0</v>
      </c>
      <c r="K257" s="91">
        <v>0</v>
      </c>
      <c r="L257" s="91">
        <v>1</v>
      </c>
      <c r="M257" s="91">
        <v>1</v>
      </c>
      <c r="O257" s="47">
        <v>969</v>
      </c>
      <c r="P257" s="47">
        <v>13</v>
      </c>
      <c r="Q257" s="47">
        <v>982</v>
      </c>
    </row>
    <row r="258" spans="2:17" ht="12.75">
      <c r="B258" s="100" t="s">
        <v>1895</v>
      </c>
      <c r="C258" s="101" t="s">
        <v>623</v>
      </c>
      <c r="D258" s="75">
        <v>784</v>
      </c>
      <c r="E258" s="75">
        <v>824</v>
      </c>
      <c r="F258" s="91">
        <v>7</v>
      </c>
      <c r="G258" s="91">
        <v>10</v>
      </c>
      <c r="H258" s="91">
        <v>0</v>
      </c>
      <c r="I258" s="91">
        <v>0</v>
      </c>
      <c r="J258" s="91">
        <v>0</v>
      </c>
      <c r="K258" s="91">
        <v>1</v>
      </c>
      <c r="L258" s="91">
        <v>2</v>
      </c>
      <c r="M258" s="91">
        <v>2</v>
      </c>
      <c r="O258" s="47">
        <v>793</v>
      </c>
      <c r="P258" s="47">
        <v>44</v>
      </c>
      <c r="Q258" s="47">
        <v>837</v>
      </c>
    </row>
    <row r="259" spans="2:17" ht="12.75">
      <c r="B259" s="100" t="s">
        <v>1895</v>
      </c>
      <c r="C259" s="100" t="s">
        <v>745</v>
      </c>
      <c r="D259" s="75">
        <v>556</v>
      </c>
      <c r="E259" s="75">
        <v>571</v>
      </c>
      <c r="F259" s="91">
        <v>1</v>
      </c>
      <c r="G259" s="91">
        <v>2</v>
      </c>
      <c r="H259" s="91">
        <v>0</v>
      </c>
      <c r="I259" s="91">
        <v>0</v>
      </c>
      <c r="J259" s="91">
        <v>0</v>
      </c>
      <c r="K259" s="91">
        <v>0</v>
      </c>
      <c r="L259" s="91">
        <v>1</v>
      </c>
      <c r="M259" s="91">
        <v>1</v>
      </c>
      <c r="O259" s="47">
        <v>558</v>
      </c>
      <c r="P259" s="47">
        <v>16</v>
      </c>
      <c r="Q259" s="47">
        <v>574</v>
      </c>
    </row>
    <row r="260" spans="2:17" ht="12.75">
      <c r="B260" s="100" t="s">
        <v>1896</v>
      </c>
      <c r="C260" s="101" t="s">
        <v>167</v>
      </c>
      <c r="D260" s="75">
        <v>1023</v>
      </c>
      <c r="E260" s="75">
        <v>1069</v>
      </c>
      <c r="F260" s="91">
        <v>2</v>
      </c>
      <c r="G260" s="91">
        <v>2</v>
      </c>
      <c r="H260" s="91">
        <v>0</v>
      </c>
      <c r="I260" s="91">
        <v>0</v>
      </c>
      <c r="J260" s="91">
        <v>0</v>
      </c>
      <c r="K260" s="91">
        <v>0</v>
      </c>
      <c r="L260" s="91">
        <v>1</v>
      </c>
      <c r="M260" s="91">
        <v>1</v>
      </c>
      <c r="O260" s="47">
        <v>1026</v>
      </c>
      <c r="P260" s="47">
        <v>46</v>
      </c>
      <c r="Q260" s="47">
        <v>1072</v>
      </c>
    </row>
    <row r="261" spans="2:17" ht="12.75">
      <c r="B261" s="100" t="s">
        <v>1896</v>
      </c>
      <c r="C261" s="100" t="s">
        <v>509</v>
      </c>
      <c r="D261" s="75">
        <v>592</v>
      </c>
      <c r="E261" s="75">
        <v>611</v>
      </c>
      <c r="F261" s="91">
        <v>1</v>
      </c>
      <c r="G261" s="91">
        <v>3</v>
      </c>
      <c r="H261" s="91">
        <v>1</v>
      </c>
      <c r="I261" s="91">
        <v>1</v>
      </c>
      <c r="J261" s="91">
        <v>0</v>
      </c>
      <c r="K261" s="91">
        <v>0</v>
      </c>
      <c r="L261" s="91">
        <v>0</v>
      </c>
      <c r="M261" s="91">
        <v>1</v>
      </c>
      <c r="O261" s="47">
        <v>594</v>
      </c>
      <c r="P261" s="47">
        <v>22</v>
      </c>
      <c r="Q261" s="47">
        <v>616</v>
      </c>
    </row>
    <row r="262" spans="2:17" ht="12.75">
      <c r="B262" s="100" t="s">
        <v>1896</v>
      </c>
      <c r="C262" s="100" t="s">
        <v>625</v>
      </c>
      <c r="D262" s="75">
        <v>1218</v>
      </c>
      <c r="E262" s="75">
        <v>1250</v>
      </c>
      <c r="F262" s="91">
        <v>0</v>
      </c>
      <c r="G262" s="91">
        <v>0</v>
      </c>
      <c r="H262" s="91">
        <v>2</v>
      </c>
      <c r="I262" s="91">
        <v>3</v>
      </c>
      <c r="J262" s="91">
        <v>0</v>
      </c>
      <c r="K262" s="91">
        <v>1</v>
      </c>
      <c r="L262" s="91">
        <v>6</v>
      </c>
      <c r="M262" s="91">
        <v>6</v>
      </c>
      <c r="O262" s="47">
        <v>1226</v>
      </c>
      <c r="P262" s="47">
        <v>34</v>
      </c>
      <c r="Q262" s="47">
        <v>1260</v>
      </c>
    </row>
    <row r="263" spans="2:17" ht="12.75">
      <c r="B263" s="100" t="s">
        <v>1896</v>
      </c>
      <c r="C263" s="100" t="s">
        <v>723</v>
      </c>
      <c r="D263" s="75">
        <v>1095</v>
      </c>
      <c r="E263" s="75">
        <v>1119</v>
      </c>
      <c r="F263" s="91">
        <v>4</v>
      </c>
      <c r="G263" s="91">
        <v>5</v>
      </c>
      <c r="H263" s="91">
        <v>1</v>
      </c>
      <c r="I263" s="91">
        <v>1</v>
      </c>
      <c r="J263" s="91">
        <v>0</v>
      </c>
      <c r="K263" s="91">
        <v>0</v>
      </c>
      <c r="L263" s="91">
        <v>3</v>
      </c>
      <c r="M263" s="91">
        <v>3</v>
      </c>
      <c r="O263" s="47">
        <v>1103</v>
      </c>
      <c r="P263" s="47">
        <v>25</v>
      </c>
      <c r="Q263" s="47">
        <v>1128</v>
      </c>
    </row>
    <row r="264" spans="2:17" ht="12.75">
      <c r="B264" s="100" t="s">
        <v>1896</v>
      </c>
      <c r="C264" s="100" t="s">
        <v>763</v>
      </c>
      <c r="D264" s="75">
        <v>2107</v>
      </c>
      <c r="E264" s="75">
        <v>2143</v>
      </c>
      <c r="F264" s="91">
        <v>1</v>
      </c>
      <c r="G264" s="91">
        <v>1</v>
      </c>
      <c r="H264" s="91">
        <v>0</v>
      </c>
      <c r="I264" s="91">
        <v>0</v>
      </c>
      <c r="J264" s="91">
        <v>0</v>
      </c>
      <c r="K264" s="91">
        <v>0</v>
      </c>
      <c r="L264" s="91">
        <v>1</v>
      </c>
      <c r="M264" s="91">
        <v>1</v>
      </c>
      <c r="O264" s="47">
        <v>2109</v>
      </c>
      <c r="P264" s="47">
        <v>36</v>
      </c>
      <c r="Q264" s="47">
        <v>2145</v>
      </c>
    </row>
    <row r="265" spans="2:17" ht="12.75">
      <c r="B265" s="100" t="s">
        <v>1897</v>
      </c>
      <c r="C265" s="101" t="s">
        <v>71</v>
      </c>
      <c r="D265" s="75">
        <v>3308</v>
      </c>
      <c r="E265" s="75">
        <v>3347</v>
      </c>
      <c r="F265" s="91">
        <v>12</v>
      </c>
      <c r="G265" s="91">
        <v>17</v>
      </c>
      <c r="H265" s="91">
        <v>1</v>
      </c>
      <c r="I265" s="91">
        <v>2</v>
      </c>
      <c r="J265" s="91">
        <v>0</v>
      </c>
      <c r="K265" s="91">
        <v>0</v>
      </c>
      <c r="L265" s="91">
        <v>0</v>
      </c>
      <c r="M265" s="91">
        <v>0</v>
      </c>
      <c r="O265" s="47">
        <v>3321</v>
      </c>
      <c r="P265" s="47">
        <v>45</v>
      </c>
      <c r="Q265" s="47">
        <v>3366</v>
      </c>
    </row>
    <row r="266" spans="2:17" ht="12.75">
      <c r="B266" s="100" t="s">
        <v>1897</v>
      </c>
      <c r="C266" s="101" t="s">
        <v>79</v>
      </c>
      <c r="D266" s="75">
        <v>1763</v>
      </c>
      <c r="E266" s="75">
        <v>1807</v>
      </c>
      <c r="F266" s="91">
        <v>5</v>
      </c>
      <c r="G266" s="91">
        <v>13</v>
      </c>
      <c r="H266" s="91">
        <v>0</v>
      </c>
      <c r="I266" s="91">
        <v>1</v>
      </c>
      <c r="J266" s="91">
        <v>0</v>
      </c>
      <c r="K266" s="91">
        <v>0</v>
      </c>
      <c r="L266" s="91">
        <v>2</v>
      </c>
      <c r="M266" s="91">
        <v>2</v>
      </c>
      <c r="O266" s="47">
        <v>1770</v>
      </c>
      <c r="P266" s="47">
        <v>53</v>
      </c>
      <c r="Q266" s="47">
        <v>1823</v>
      </c>
    </row>
    <row r="267" spans="2:17" ht="12.75">
      <c r="B267" s="100" t="s">
        <v>1897</v>
      </c>
      <c r="C267" s="101" t="s">
        <v>97</v>
      </c>
      <c r="D267" s="75">
        <v>966</v>
      </c>
      <c r="E267" s="75">
        <v>981</v>
      </c>
      <c r="F267" s="91">
        <v>0</v>
      </c>
      <c r="G267" s="91">
        <v>0</v>
      </c>
      <c r="H267" s="91">
        <v>0</v>
      </c>
      <c r="I267" s="91">
        <v>0</v>
      </c>
      <c r="J267" s="91">
        <v>0</v>
      </c>
      <c r="K267" s="91">
        <v>0</v>
      </c>
      <c r="L267" s="91">
        <v>0</v>
      </c>
      <c r="M267" s="91">
        <v>0</v>
      </c>
      <c r="O267" s="47">
        <v>966</v>
      </c>
      <c r="P267" s="47">
        <v>15</v>
      </c>
      <c r="Q267" s="47">
        <v>981</v>
      </c>
    </row>
    <row r="268" spans="2:17" ht="12.75">
      <c r="B268" s="100" t="s">
        <v>1897</v>
      </c>
      <c r="C268" s="101" t="s">
        <v>173</v>
      </c>
      <c r="D268" s="75">
        <v>1540</v>
      </c>
      <c r="E268" s="75">
        <v>1557</v>
      </c>
      <c r="F268" s="91">
        <v>0</v>
      </c>
      <c r="G268" s="91">
        <v>0</v>
      </c>
      <c r="H268" s="91">
        <v>0</v>
      </c>
      <c r="I268" s="91">
        <v>0</v>
      </c>
      <c r="J268" s="91">
        <v>0</v>
      </c>
      <c r="K268" s="91">
        <v>0</v>
      </c>
      <c r="L268" s="91">
        <v>0</v>
      </c>
      <c r="M268" s="91">
        <v>0</v>
      </c>
      <c r="O268" s="47">
        <v>1540</v>
      </c>
      <c r="P268" s="47">
        <v>17</v>
      </c>
      <c r="Q268" s="47">
        <v>1557</v>
      </c>
    </row>
    <row r="269" spans="2:17" ht="12.75">
      <c r="B269" s="100" t="s">
        <v>1897</v>
      </c>
      <c r="C269" s="100" t="s">
        <v>223</v>
      </c>
      <c r="D269" s="75">
        <v>3927</v>
      </c>
      <c r="E269" s="75">
        <v>3969</v>
      </c>
      <c r="F269" s="91">
        <v>3</v>
      </c>
      <c r="G269" s="91">
        <v>5</v>
      </c>
      <c r="H269" s="91">
        <v>0</v>
      </c>
      <c r="I269" s="91">
        <v>0</v>
      </c>
      <c r="J269" s="91">
        <v>0</v>
      </c>
      <c r="K269" s="91">
        <v>2</v>
      </c>
      <c r="L269" s="91">
        <v>1</v>
      </c>
      <c r="M269" s="91">
        <v>1</v>
      </c>
      <c r="O269" s="47">
        <v>3931</v>
      </c>
      <c r="P269" s="47">
        <v>46</v>
      </c>
      <c r="Q269" s="47">
        <v>3977</v>
      </c>
    </row>
    <row r="270" spans="2:17" ht="12.75">
      <c r="B270" s="100" t="s">
        <v>1897</v>
      </c>
      <c r="C270" s="101" t="s">
        <v>471</v>
      </c>
      <c r="D270" s="75">
        <v>1123</v>
      </c>
      <c r="E270" s="75">
        <v>1136</v>
      </c>
      <c r="F270" s="91">
        <v>11</v>
      </c>
      <c r="G270" s="91">
        <v>14</v>
      </c>
      <c r="H270" s="91">
        <v>0</v>
      </c>
      <c r="I270" s="91">
        <v>0</v>
      </c>
      <c r="J270" s="91">
        <v>0</v>
      </c>
      <c r="K270" s="91">
        <v>0</v>
      </c>
      <c r="L270" s="91">
        <v>0</v>
      </c>
      <c r="M270" s="91">
        <v>0</v>
      </c>
      <c r="O270" s="47">
        <v>1134</v>
      </c>
      <c r="P270" s="47">
        <v>16</v>
      </c>
      <c r="Q270" s="47">
        <v>1150</v>
      </c>
    </row>
    <row r="271" spans="2:17" ht="12.75">
      <c r="B271" s="100" t="s">
        <v>1897</v>
      </c>
      <c r="C271" s="100" t="s">
        <v>559</v>
      </c>
      <c r="D271" s="75">
        <v>3339</v>
      </c>
      <c r="E271" s="75">
        <v>3377</v>
      </c>
      <c r="F271" s="91">
        <v>0</v>
      </c>
      <c r="G271" s="91">
        <v>1</v>
      </c>
      <c r="H271" s="91">
        <v>0</v>
      </c>
      <c r="I271" s="91">
        <v>0</v>
      </c>
      <c r="J271" s="91">
        <v>0</v>
      </c>
      <c r="K271" s="91">
        <v>0</v>
      </c>
      <c r="L271" s="91">
        <v>1</v>
      </c>
      <c r="M271" s="91">
        <v>1</v>
      </c>
      <c r="O271" s="47">
        <v>3340</v>
      </c>
      <c r="P271" s="47">
        <v>39</v>
      </c>
      <c r="Q271" s="47">
        <v>3379</v>
      </c>
    </row>
    <row r="272" spans="2:17" ht="12.75">
      <c r="B272" s="100" t="s">
        <v>1897</v>
      </c>
      <c r="C272" s="100" t="s">
        <v>589</v>
      </c>
      <c r="D272" s="75">
        <v>3046</v>
      </c>
      <c r="E272" s="75">
        <v>3111</v>
      </c>
      <c r="F272" s="91">
        <v>6</v>
      </c>
      <c r="G272" s="91">
        <v>8</v>
      </c>
      <c r="H272" s="91">
        <v>0</v>
      </c>
      <c r="I272" s="91">
        <v>0</v>
      </c>
      <c r="J272" s="91">
        <v>0</v>
      </c>
      <c r="K272" s="91">
        <v>0</v>
      </c>
      <c r="L272" s="91">
        <v>1</v>
      </c>
      <c r="M272" s="91">
        <v>1</v>
      </c>
      <c r="O272" s="47">
        <v>3053</v>
      </c>
      <c r="P272" s="47">
        <v>67</v>
      </c>
      <c r="Q272" s="47">
        <v>3120</v>
      </c>
    </row>
    <row r="273" spans="2:17" ht="12.75">
      <c r="B273" s="100" t="s">
        <v>1898</v>
      </c>
      <c r="C273" s="101" t="s">
        <v>245</v>
      </c>
      <c r="D273" s="75">
        <v>1395</v>
      </c>
      <c r="E273" s="75">
        <v>1419</v>
      </c>
      <c r="F273" s="91">
        <v>0</v>
      </c>
      <c r="G273" s="91">
        <v>2</v>
      </c>
      <c r="H273" s="91">
        <v>0</v>
      </c>
      <c r="I273" s="91">
        <v>0</v>
      </c>
      <c r="J273" s="91">
        <v>0</v>
      </c>
      <c r="K273" s="91">
        <v>0</v>
      </c>
      <c r="L273" s="91">
        <v>1</v>
      </c>
      <c r="M273" s="91">
        <v>1</v>
      </c>
      <c r="O273" s="47">
        <v>1396</v>
      </c>
      <c r="P273" s="47">
        <v>26</v>
      </c>
      <c r="Q273" s="47">
        <v>1422</v>
      </c>
    </row>
    <row r="274" spans="2:17" ht="12.75">
      <c r="B274" s="100" t="s">
        <v>1898</v>
      </c>
      <c r="C274" s="100" t="s">
        <v>263</v>
      </c>
      <c r="D274" s="75">
        <v>993</v>
      </c>
      <c r="E274" s="75">
        <v>1015</v>
      </c>
      <c r="F274" s="91">
        <v>0</v>
      </c>
      <c r="G274" s="91">
        <v>0</v>
      </c>
      <c r="H274" s="91">
        <v>0</v>
      </c>
      <c r="I274" s="91">
        <v>0</v>
      </c>
      <c r="J274" s="91">
        <v>0</v>
      </c>
      <c r="K274" s="91">
        <v>0</v>
      </c>
      <c r="L274" s="91">
        <v>1</v>
      </c>
      <c r="M274" s="91">
        <v>1</v>
      </c>
      <c r="O274" s="47">
        <v>994</v>
      </c>
      <c r="P274" s="47">
        <v>22</v>
      </c>
      <c r="Q274" s="47">
        <v>1016</v>
      </c>
    </row>
    <row r="275" spans="2:17" ht="12.75">
      <c r="B275" s="100" t="s">
        <v>1898</v>
      </c>
      <c r="C275" s="100" t="s">
        <v>285</v>
      </c>
      <c r="D275" s="75">
        <v>1227</v>
      </c>
      <c r="E275" s="75">
        <v>1241</v>
      </c>
      <c r="F275" s="91">
        <v>0</v>
      </c>
      <c r="G275" s="91">
        <v>0</v>
      </c>
      <c r="H275" s="91">
        <v>0</v>
      </c>
      <c r="I275" s="91">
        <v>0</v>
      </c>
      <c r="J275" s="91">
        <v>0</v>
      </c>
      <c r="K275" s="91">
        <v>0</v>
      </c>
      <c r="L275" s="91">
        <v>2</v>
      </c>
      <c r="M275" s="91">
        <v>2</v>
      </c>
      <c r="O275" s="47">
        <v>1229</v>
      </c>
      <c r="P275" s="47">
        <v>14</v>
      </c>
      <c r="Q275" s="47">
        <v>1243</v>
      </c>
    </row>
    <row r="276" spans="2:17" ht="12.75">
      <c r="B276" s="100" t="s">
        <v>1898</v>
      </c>
      <c r="C276" s="100" t="s">
        <v>307</v>
      </c>
      <c r="D276" s="75">
        <v>529</v>
      </c>
      <c r="E276" s="75">
        <v>535</v>
      </c>
      <c r="F276" s="91">
        <v>0</v>
      </c>
      <c r="G276" s="91">
        <v>0</v>
      </c>
      <c r="H276" s="91">
        <v>0</v>
      </c>
      <c r="I276" s="91">
        <v>0</v>
      </c>
      <c r="J276" s="91">
        <v>0</v>
      </c>
      <c r="K276" s="91">
        <v>0</v>
      </c>
      <c r="L276" s="91">
        <v>0</v>
      </c>
      <c r="M276" s="91">
        <v>0</v>
      </c>
      <c r="O276" s="47">
        <v>529</v>
      </c>
      <c r="P276" s="47">
        <v>6</v>
      </c>
      <c r="Q276" s="47">
        <v>535</v>
      </c>
    </row>
    <row r="277" spans="2:17" ht="12.75">
      <c r="B277" s="100" t="s">
        <v>1898</v>
      </c>
      <c r="C277" s="100" t="s">
        <v>343</v>
      </c>
      <c r="D277" s="75">
        <v>1345</v>
      </c>
      <c r="E277" s="75">
        <v>1361</v>
      </c>
      <c r="F277" s="91">
        <v>0</v>
      </c>
      <c r="G277" s="91">
        <v>0</v>
      </c>
      <c r="H277" s="91">
        <v>0</v>
      </c>
      <c r="I277" s="91">
        <v>0</v>
      </c>
      <c r="J277" s="91">
        <v>0</v>
      </c>
      <c r="K277" s="91">
        <v>0</v>
      </c>
      <c r="L277" s="91">
        <v>4</v>
      </c>
      <c r="M277" s="91">
        <v>4</v>
      </c>
      <c r="O277" s="47">
        <v>1349</v>
      </c>
      <c r="P277" s="47">
        <v>16</v>
      </c>
      <c r="Q277" s="47">
        <v>1365</v>
      </c>
    </row>
    <row r="278" spans="2:17" ht="12.75">
      <c r="B278" s="100" t="s">
        <v>1898</v>
      </c>
      <c r="C278" s="100" t="s">
        <v>373</v>
      </c>
      <c r="D278" s="75">
        <v>2469</v>
      </c>
      <c r="E278" s="75">
        <v>2496</v>
      </c>
      <c r="F278" s="91">
        <v>2</v>
      </c>
      <c r="G278" s="91">
        <v>3</v>
      </c>
      <c r="H278" s="91">
        <v>0</v>
      </c>
      <c r="I278" s="91">
        <v>0</v>
      </c>
      <c r="J278" s="91">
        <v>0</v>
      </c>
      <c r="K278" s="91">
        <v>0</v>
      </c>
      <c r="L278" s="91">
        <v>0</v>
      </c>
      <c r="M278" s="91">
        <v>0</v>
      </c>
      <c r="O278" s="47">
        <v>2471</v>
      </c>
      <c r="P278" s="47">
        <v>28</v>
      </c>
      <c r="Q278" s="47">
        <v>2499</v>
      </c>
    </row>
    <row r="279" spans="2:17" ht="12.75">
      <c r="B279" s="100" t="s">
        <v>1898</v>
      </c>
      <c r="C279" s="101" t="s">
        <v>453</v>
      </c>
      <c r="D279" s="75">
        <v>2199</v>
      </c>
      <c r="E279" s="75">
        <v>2236</v>
      </c>
      <c r="F279" s="91">
        <v>0</v>
      </c>
      <c r="G279" s="91">
        <v>1</v>
      </c>
      <c r="H279" s="91">
        <v>0</v>
      </c>
      <c r="I279" s="91">
        <v>0</v>
      </c>
      <c r="J279" s="91">
        <v>0</v>
      </c>
      <c r="K279" s="91">
        <v>0</v>
      </c>
      <c r="L279" s="91">
        <v>3</v>
      </c>
      <c r="M279" s="91">
        <v>3</v>
      </c>
      <c r="O279" s="47">
        <v>2202</v>
      </c>
      <c r="P279" s="47">
        <v>38</v>
      </c>
      <c r="Q279" s="47">
        <v>2240</v>
      </c>
    </row>
    <row r="280" spans="2:17" ht="12.75">
      <c r="B280" s="100" t="s">
        <v>1898</v>
      </c>
      <c r="C280" s="100" t="s">
        <v>523</v>
      </c>
      <c r="D280" s="75">
        <v>559</v>
      </c>
      <c r="E280" s="75">
        <v>577</v>
      </c>
      <c r="F280" s="91">
        <v>0</v>
      </c>
      <c r="G280" s="91">
        <v>0</v>
      </c>
      <c r="H280" s="91">
        <v>0</v>
      </c>
      <c r="I280" s="91">
        <v>0</v>
      </c>
      <c r="J280" s="91">
        <v>0</v>
      </c>
      <c r="K280" s="91">
        <v>0</v>
      </c>
      <c r="L280" s="91">
        <v>0</v>
      </c>
      <c r="M280" s="91">
        <v>0</v>
      </c>
      <c r="O280" s="47">
        <v>559</v>
      </c>
      <c r="P280" s="47">
        <v>18</v>
      </c>
      <c r="Q280" s="47">
        <v>577</v>
      </c>
    </row>
    <row r="281" spans="2:17" ht="12.75">
      <c r="B281" s="100" t="s">
        <v>1898</v>
      </c>
      <c r="C281" s="100" t="s">
        <v>635</v>
      </c>
      <c r="D281" s="75">
        <v>1429</v>
      </c>
      <c r="E281" s="75">
        <v>1459</v>
      </c>
      <c r="F281" s="91">
        <v>0</v>
      </c>
      <c r="G281" s="91">
        <v>0</v>
      </c>
      <c r="H281" s="91">
        <v>0</v>
      </c>
      <c r="I281" s="91">
        <v>0</v>
      </c>
      <c r="J281" s="91">
        <v>0</v>
      </c>
      <c r="K281" s="91">
        <v>0</v>
      </c>
      <c r="L281" s="91">
        <v>0</v>
      </c>
      <c r="M281" s="91">
        <v>0</v>
      </c>
      <c r="O281" s="47">
        <v>1429</v>
      </c>
      <c r="P281" s="47">
        <v>30</v>
      </c>
      <c r="Q281" s="47">
        <v>1459</v>
      </c>
    </row>
    <row r="282" spans="2:17" ht="12.75">
      <c r="B282" s="100" t="s">
        <v>1898</v>
      </c>
      <c r="C282" s="101" t="s">
        <v>695</v>
      </c>
      <c r="D282" s="75">
        <v>1211</v>
      </c>
      <c r="E282" s="75">
        <v>1233</v>
      </c>
      <c r="F282" s="91">
        <v>3</v>
      </c>
      <c r="G282" s="91">
        <v>4</v>
      </c>
      <c r="H282" s="91">
        <v>1</v>
      </c>
      <c r="I282" s="91">
        <v>1</v>
      </c>
      <c r="J282" s="91">
        <v>0</v>
      </c>
      <c r="K282" s="91">
        <v>1</v>
      </c>
      <c r="L282" s="91">
        <v>1</v>
      </c>
      <c r="M282" s="91">
        <v>1</v>
      </c>
      <c r="O282" s="47">
        <v>1216</v>
      </c>
      <c r="P282" s="47">
        <v>24</v>
      </c>
      <c r="Q282" s="47">
        <v>1240</v>
      </c>
    </row>
    <row r="283" spans="2:17" ht="12.75">
      <c r="B283" s="100" t="s">
        <v>1898</v>
      </c>
      <c r="C283" s="101" t="s">
        <v>775</v>
      </c>
      <c r="D283" s="75">
        <v>1321</v>
      </c>
      <c r="E283" s="75">
        <v>1362</v>
      </c>
      <c r="F283" s="91">
        <v>0</v>
      </c>
      <c r="G283" s="91">
        <v>2</v>
      </c>
      <c r="H283" s="91">
        <v>0</v>
      </c>
      <c r="I283" s="91">
        <v>0</v>
      </c>
      <c r="J283" s="91">
        <v>0</v>
      </c>
      <c r="K283" s="91">
        <v>0</v>
      </c>
      <c r="L283" s="91">
        <v>1</v>
      </c>
      <c r="M283" s="91">
        <v>1</v>
      </c>
      <c r="O283" s="47">
        <v>1322</v>
      </c>
      <c r="P283" s="47">
        <v>43</v>
      </c>
      <c r="Q283" s="47">
        <v>1365</v>
      </c>
    </row>
    <row r="284" spans="2:17" ht="12.75">
      <c r="B284" s="100" t="s">
        <v>810</v>
      </c>
      <c r="C284" s="100" t="s">
        <v>61</v>
      </c>
      <c r="D284" s="75">
        <v>1039</v>
      </c>
      <c r="E284" s="75">
        <v>1104</v>
      </c>
      <c r="F284" s="91">
        <v>1</v>
      </c>
      <c r="G284" s="91">
        <v>3</v>
      </c>
      <c r="H284" s="91">
        <v>0</v>
      </c>
      <c r="I284" s="91">
        <v>0</v>
      </c>
      <c r="J284" s="91">
        <v>0</v>
      </c>
      <c r="K284" s="91">
        <v>0</v>
      </c>
      <c r="L284" s="91">
        <v>0</v>
      </c>
      <c r="M284" s="91">
        <v>0</v>
      </c>
      <c r="O284" s="47">
        <v>1040</v>
      </c>
      <c r="P284" s="47">
        <v>67</v>
      </c>
      <c r="Q284" s="47">
        <v>1107</v>
      </c>
    </row>
    <row r="285" spans="2:17" ht="12.75">
      <c r="B285" s="100" t="s">
        <v>810</v>
      </c>
      <c r="C285" s="100" t="s">
        <v>75</v>
      </c>
      <c r="D285" s="75">
        <v>889</v>
      </c>
      <c r="E285" s="75">
        <v>906</v>
      </c>
      <c r="F285" s="91">
        <v>1</v>
      </c>
      <c r="G285" s="91">
        <v>1</v>
      </c>
      <c r="H285" s="91">
        <v>0</v>
      </c>
      <c r="I285" s="91">
        <v>0</v>
      </c>
      <c r="J285" s="91">
        <v>0</v>
      </c>
      <c r="K285" s="91">
        <v>0</v>
      </c>
      <c r="L285" s="91">
        <v>0</v>
      </c>
      <c r="M285" s="91">
        <v>0</v>
      </c>
      <c r="O285" s="47">
        <v>890</v>
      </c>
      <c r="P285" s="47">
        <v>17</v>
      </c>
      <c r="Q285" s="47">
        <v>907</v>
      </c>
    </row>
    <row r="286" spans="2:17" ht="12.75">
      <c r="B286" s="100" t="s">
        <v>810</v>
      </c>
      <c r="C286" s="100" t="s">
        <v>109</v>
      </c>
      <c r="D286" s="75">
        <v>1103</v>
      </c>
      <c r="E286" s="75">
        <v>1154</v>
      </c>
      <c r="F286" s="91">
        <v>9</v>
      </c>
      <c r="G286" s="91">
        <v>9</v>
      </c>
      <c r="H286" s="91">
        <v>0</v>
      </c>
      <c r="I286" s="91">
        <v>0</v>
      </c>
      <c r="J286" s="91">
        <v>0</v>
      </c>
      <c r="K286" s="91">
        <v>0</v>
      </c>
      <c r="L286" s="91">
        <v>1</v>
      </c>
      <c r="M286" s="91">
        <v>1</v>
      </c>
      <c r="O286" s="47">
        <v>1113</v>
      </c>
      <c r="P286" s="47">
        <v>51</v>
      </c>
      <c r="Q286" s="47">
        <v>1164</v>
      </c>
    </row>
    <row r="287" spans="2:17" ht="12.75">
      <c r="B287" s="100" t="s">
        <v>810</v>
      </c>
      <c r="C287" s="100" t="s">
        <v>115</v>
      </c>
      <c r="D287" s="75">
        <v>410</v>
      </c>
      <c r="E287" s="75">
        <v>421</v>
      </c>
      <c r="F287" s="91">
        <v>1</v>
      </c>
      <c r="G287" s="91">
        <v>1</v>
      </c>
      <c r="H287" s="91">
        <v>0</v>
      </c>
      <c r="I287" s="91">
        <v>0</v>
      </c>
      <c r="J287" s="91">
        <v>0</v>
      </c>
      <c r="K287" s="91">
        <v>0</v>
      </c>
      <c r="L287" s="91">
        <v>2</v>
      </c>
      <c r="M287" s="91">
        <v>2</v>
      </c>
      <c r="O287" s="47">
        <v>413</v>
      </c>
      <c r="P287" s="47">
        <v>11</v>
      </c>
      <c r="Q287" s="47">
        <v>424</v>
      </c>
    </row>
    <row r="288" spans="2:17" ht="12.75">
      <c r="B288" s="100" t="s">
        <v>810</v>
      </c>
      <c r="C288" s="100" t="s">
        <v>147</v>
      </c>
      <c r="D288" s="75">
        <v>1083</v>
      </c>
      <c r="E288" s="75">
        <v>1123</v>
      </c>
      <c r="F288" s="91">
        <v>0</v>
      </c>
      <c r="G288" s="91">
        <v>1</v>
      </c>
      <c r="H288" s="91">
        <v>0</v>
      </c>
      <c r="I288" s="91">
        <v>0</v>
      </c>
      <c r="J288" s="91">
        <v>0</v>
      </c>
      <c r="K288" s="91">
        <v>0</v>
      </c>
      <c r="L288" s="91">
        <v>2</v>
      </c>
      <c r="M288" s="91">
        <v>2</v>
      </c>
      <c r="O288" s="47">
        <v>1085</v>
      </c>
      <c r="P288" s="47">
        <v>41</v>
      </c>
      <c r="Q288" s="47">
        <v>1126</v>
      </c>
    </row>
    <row r="289" spans="2:17" ht="12.75">
      <c r="B289" s="100" t="s">
        <v>810</v>
      </c>
      <c r="C289" s="100" t="s">
        <v>155</v>
      </c>
      <c r="D289" s="75">
        <v>492</v>
      </c>
      <c r="E289" s="75">
        <v>497</v>
      </c>
      <c r="F289" s="91">
        <v>0</v>
      </c>
      <c r="G289" s="91">
        <v>0</v>
      </c>
      <c r="H289" s="91">
        <v>0</v>
      </c>
      <c r="I289" s="91">
        <v>0</v>
      </c>
      <c r="J289" s="91">
        <v>0</v>
      </c>
      <c r="K289" s="91">
        <v>0</v>
      </c>
      <c r="L289" s="91">
        <v>0</v>
      </c>
      <c r="M289" s="91">
        <v>0</v>
      </c>
      <c r="O289" s="47">
        <v>492</v>
      </c>
      <c r="P289" s="47">
        <v>5</v>
      </c>
      <c r="Q289" s="47">
        <v>497</v>
      </c>
    </row>
    <row r="290" spans="2:17" ht="12.75">
      <c r="B290" s="100" t="s">
        <v>810</v>
      </c>
      <c r="C290" s="100" t="s">
        <v>163</v>
      </c>
      <c r="D290" s="75">
        <v>1214</v>
      </c>
      <c r="E290" s="75">
        <v>1237</v>
      </c>
      <c r="F290" s="91">
        <v>3</v>
      </c>
      <c r="G290" s="91">
        <v>4</v>
      </c>
      <c r="H290" s="91">
        <v>0</v>
      </c>
      <c r="I290" s="91">
        <v>0</v>
      </c>
      <c r="J290" s="91">
        <v>0</v>
      </c>
      <c r="K290" s="91">
        <v>0</v>
      </c>
      <c r="L290" s="91">
        <v>6</v>
      </c>
      <c r="M290" s="91">
        <v>6</v>
      </c>
      <c r="O290" s="47">
        <v>1223</v>
      </c>
      <c r="P290" s="47">
        <v>24</v>
      </c>
      <c r="Q290" s="47">
        <v>1247</v>
      </c>
    </row>
    <row r="291" spans="2:17" ht="12.75">
      <c r="B291" s="100" t="s">
        <v>810</v>
      </c>
      <c r="C291" s="100" t="s">
        <v>187</v>
      </c>
      <c r="D291" s="75">
        <v>2132</v>
      </c>
      <c r="E291" s="75">
        <v>2176</v>
      </c>
      <c r="F291" s="91">
        <v>7</v>
      </c>
      <c r="G291" s="91">
        <v>8</v>
      </c>
      <c r="H291" s="91">
        <v>0</v>
      </c>
      <c r="I291" s="91">
        <v>0</v>
      </c>
      <c r="J291" s="91">
        <v>0</v>
      </c>
      <c r="K291" s="91">
        <v>0</v>
      </c>
      <c r="L291" s="91">
        <v>1</v>
      </c>
      <c r="M291" s="91">
        <v>1</v>
      </c>
      <c r="O291" s="47">
        <v>2140</v>
      </c>
      <c r="P291" s="47">
        <v>45</v>
      </c>
      <c r="Q291" s="47">
        <v>2185</v>
      </c>
    </row>
    <row r="292" spans="2:17" ht="12.75">
      <c r="B292" s="100" t="s">
        <v>810</v>
      </c>
      <c r="C292" s="100" t="s">
        <v>213</v>
      </c>
      <c r="D292" s="75">
        <v>504</v>
      </c>
      <c r="E292" s="75">
        <v>511</v>
      </c>
      <c r="F292" s="91">
        <v>0</v>
      </c>
      <c r="G292" s="91">
        <v>0</v>
      </c>
      <c r="H292" s="91">
        <v>0</v>
      </c>
      <c r="I292" s="91">
        <v>0</v>
      </c>
      <c r="J292" s="91">
        <v>0</v>
      </c>
      <c r="K292" s="91">
        <v>0</v>
      </c>
      <c r="L292" s="91">
        <v>2</v>
      </c>
      <c r="M292" s="91">
        <v>2</v>
      </c>
      <c r="O292" s="47">
        <v>506</v>
      </c>
      <c r="P292" s="47">
        <v>7</v>
      </c>
      <c r="Q292" s="47">
        <v>513</v>
      </c>
    </row>
    <row r="293" spans="2:17" ht="12.75">
      <c r="B293" s="100" t="s">
        <v>810</v>
      </c>
      <c r="C293" s="100" t="s">
        <v>225</v>
      </c>
      <c r="D293" s="75">
        <v>788</v>
      </c>
      <c r="E293" s="75">
        <v>819</v>
      </c>
      <c r="F293" s="91">
        <v>1</v>
      </c>
      <c r="G293" s="91">
        <v>4</v>
      </c>
      <c r="H293" s="91">
        <v>0</v>
      </c>
      <c r="I293" s="91">
        <v>0</v>
      </c>
      <c r="J293" s="91">
        <v>0</v>
      </c>
      <c r="K293" s="91">
        <v>0</v>
      </c>
      <c r="L293" s="91">
        <v>0</v>
      </c>
      <c r="M293" s="91">
        <v>1</v>
      </c>
      <c r="O293" s="47">
        <v>789</v>
      </c>
      <c r="P293" s="47">
        <v>35</v>
      </c>
      <c r="Q293" s="47">
        <v>824</v>
      </c>
    </row>
    <row r="294" spans="2:17" ht="12.75">
      <c r="B294" s="100" t="s">
        <v>810</v>
      </c>
      <c r="C294" s="100" t="s">
        <v>261</v>
      </c>
      <c r="D294" s="75">
        <v>915</v>
      </c>
      <c r="E294" s="75">
        <v>932</v>
      </c>
      <c r="F294" s="91">
        <v>0</v>
      </c>
      <c r="G294" s="91">
        <v>0</v>
      </c>
      <c r="H294" s="91">
        <v>0</v>
      </c>
      <c r="I294" s="91">
        <v>0</v>
      </c>
      <c r="J294" s="91">
        <v>0</v>
      </c>
      <c r="K294" s="91">
        <v>0</v>
      </c>
      <c r="L294" s="91">
        <v>0</v>
      </c>
      <c r="M294" s="91">
        <v>0</v>
      </c>
      <c r="O294" s="47">
        <v>915</v>
      </c>
      <c r="P294" s="47">
        <v>17</v>
      </c>
      <c r="Q294" s="47">
        <v>932</v>
      </c>
    </row>
    <row r="295" spans="2:17" ht="12.75">
      <c r="B295" s="100" t="s">
        <v>810</v>
      </c>
      <c r="C295" s="100" t="s">
        <v>275</v>
      </c>
      <c r="D295" s="75">
        <v>585</v>
      </c>
      <c r="E295" s="75">
        <v>608</v>
      </c>
      <c r="F295" s="91">
        <v>0</v>
      </c>
      <c r="G295" s="91">
        <v>0</v>
      </c>
      <c r="H295" s="91">
        <v>0</v>
      </c>
      <c r="I295" s="91">
        <v>0</v>
      </c>
      <c r="J295" s="91">
        <v>0</v>
      </c>
      <c r="K295" s="91">
        <v>0</v>
      </c>
      <c r="L295" s="91">
        <v>0</v>
      </c>
      <c r="M295" s="91">
        <v>0</v>
      </c>
      <c r="O295" s="47">
        <v>585</v>
      </c>
      <c r="P295" s="47">
        <v>23</v>
      </c>
      <c r="Q295" s="47">
        <v>608</v>
      </c>
    </row>
    <row r="296" spans="2:17" ht="12.75">
      <c r="B296" s="100" t="s">
        <v>810</v>
      </c>
      <c r="C296" s="100" t="s">
        <v>309</v>
      </c>
      <c r="D296" s="75">
        <v>984</v>
      </c>
      <c r="E296" s="75">
        <v>990</v>
      </c>
      <c r="F296" s="91">
        <v>0</v>
      </c>
      <c r="G296" s="91">
        <v>0</v>
      </c>
      <c r="H296" s="91">
        <v>0</v>
      </c>
      <c r="I296" s="91">
        <v>0</v>
      </c>
      <c r="J296" s="91">
        <v>0</v>
      </c>
      <c r="K296" s="91">
        <v>0</v>
      </c>
      <c r="L296" s="91">
        <v>1</v>
      </c>
      <c r="M296" s="91">
        <v>1</v>
      </c>
      <c r="O296" s="47">
        <v>985</v>
      </c>
      <c r="P296" s="47">
        <v>6</v>
      </c>
      <c r="Q296" s="47">
        <v>991</v>
      </c>
    </row>
    <row r="297" spans="2:17" ht="12.75">
      <c r="B297" s="100" t="s">
        <v>810</v>
      </c>
      <c r="C297" s="100" t="s">
        <v>331</v>
      </c>
      <c r="D297" s="75">
        <v>461</v>
      </c>
      <c r="E297" s="75">
        <v>467</v>
      </c>
      <c r="F297" s="91">
        <v>0</v>
      </c>
      <c r="G297" s="91">
        <v>0</v>
      </c>
      <c r="H297" s="91">
        <v>0</v>
      </c>
      <c r="I297" s="91">
        <v>0</v>
      </c>
      <c r="J297" s="91">
        <v>0</v>
      </c>
      <c r="K297" s="91">
        <v>0</v>
      </c>
      <c r="L297" s="91">
        <v>1</v>
      </c>
      <c r="M297" s="91">
        <v>1</v>
      </c>
      <c r="O297" s="47">
        <v>462</v>
      </c>
      <c r="P297" s="47">
        <v>6</v>
      </c>
      <c r="Q297" s="47">
        <v>468</v>
      </c>
    </row>
    <row r="298" spans="2:17" ht="12.75">
      <c r="B298" s="100" t="s">
        <v>810</v>
      </c>
      <c r="C298" s="100" t="s">
        <v>341</v>
      </c>
      <c r="D298" s="75">
        <v>398</v>
      </c>
      <c r="E298" s="75">
        <v>413</v>
      </c>
      <c r="F298" s="91">
        <v>0</v>
      </c>
      <c r="G298" s="91">
        <v>0</v>
      </c>
      <c r="H298" s="91">
        <v>0</v>
      </c>
      <c r="I298" s="91">
        <v>0</v>
      </c>
      <c r="J298" s="91">
        <v>0</v>
      </c>
      <c r="K298" s="91">
        <v>0</v>
      </c>
      <c r="L298" s="91">
        <v>0</v>
      </c>
      <c r="M298" s="91">
        <v>0</v>
      </c>
      <c r="O298" s="47">
        <v>398</v>
      </c>
      <c r="P298" s="47">
        <v>15</v>
      </c>
      <c r="Q298" s="47">
        <v>413</v>
      </c>
    </row>
    <row r="299" spans="2:17" ht="12.75">
      <c r="B299" s="100" t="s">
        <v>810</v>
      </c>
      <c r="C299" s="101" t="s">
        <v>401</v>
      </c>
      <c r="D299" s="75">
        <v>1134</v>
      </c>
      <c r="E299" s="75">
        <v>1167</v>
      </c>
      <c r="F299" s="91">
        <v>0</v>
      </c>
      <c r="G299" s="91">
        <v>2</v>
      </c>
      <c r="H299" s="91">
        <v>0</v>
      </c>
      <c r="I299" s="91">
        <v>0</v>
      </c>
      <c r="J299" s="91">
        <v>0</v>
      </c>
      <c r="K299" s="91">
        <v>0</v>
      </c>
      <c r="L299" s="91">
        <v>0</v>
      </c>
      <c r="M299" s="91">
        <v>0</v>
      </c>
      <c r="O299" s="47">
        <v>1134</v>
      </c>
      <c r="P299" s="47">
        <v>35</v>
      </c>
      <c r="Q299" s="47">
        <v>1169</v>
      </c>
    </row>
    <row r="300" spans="2:17" ht="12.75">
      <c r="B300" s="100" t="s">
        <v>810</v>
      </c>
      <c r="C300" s="100" t="s">
        <v>413</v>
      </c>
      <c r="D300" s="75">
        <v>1036</v>
      </c>
      <c r="E300" s="75">
        <v>1089</v>
      </c>
      <c r="F300" s="91">
        <v>2</v>
      </c>
      <c r="G300" s="91">
        <v>3</v>
      </c>
      <c r="H300" s="91">
        <v>1</v>
      </c>
      <c r="I300" s="91">
        <v>1</v>
      </c>
      <c r="J300" s="91">
        <v>0</v>
      </c>
      <c r="K300" s="91">
        <v>0</v>
      </c>
      <c r="L300" s="91">
        <v>2</v>
      </c>
      <c r="M300" s="91">
        <v>2</v>
      </c>
      <c r="O300" s="47">
        <v>1041</v>
      </c>
      <c r="P300" s="47">
        <v>54</v>
      </c>
      <c r="Q300" s="47">
        <v>1095</v>
      </c>
    </row>
    <row r="301" spans="2:17" ht="12.75">
      <c r="B301" s="100" t="s">
        <v>810</v>
      </c>
      <c r="C301" s="100" t="s">
        <v>415</v>
      </c>
      <c r="D301" s="75">
        <v>748</v>
      </c>
      <c r="E301" s="75">
        <v>778</v>
      </c>
      <c r="F301" s="91">
        <v>12</v>
      </c>
      <c r="G301" s="91">
        <v>16</v>
      </c>
      <c r="H301" s="91">
        <v>0</v>
      </c>
      <c r="I301" s="91">
        <v>0</v>
      </c>
      <c r="J301" s="91">
        <v>0</v>
      </c>
      <c r="K301" s="91">
        <v>0</v>
      </c>
      <c r="L301" s="91">
        <v>0</v>
      </c>
      <c r="M301" s="91">
        <v>0</v>
      </c>
      <c r="O301" s="47">
        <v>760</v>
      </c>
      <c r="P301" s="47">
        <v>34</v>
      </c>
      <c r="Q301" s="47">
        <v>794</v>
      </c>
    </row>
    <row r="302" spans="2:17" ht="12.75">
      <c r="B302" s="100" t="s">
        <v>810</v>
      </c>
      <c r="C302" s="100" t="s">
        <v>423</v>
      </c>
      <c r="D302" s="75">
        <v>927</v>
      </c>
      <c r="E302" s="75">
        <v>944</v>
      </c>
      <c r="F302" s="91">
        <v>2</v>
      </c>
      <c r="G302" s="91">
        <v>2</v>
      </c>
      <c r="H302" s="91">
        <v>0</v>
      </c>
      <c r="I302" s="91">
        <v>0</v>
      </c>
      <c r="J302" s="91">
        <v>0</v>
      </c>
      <c r="K302" s="91">
        <v>0</v>
      </c>
      <c r="L302" s="91">
        <v>1</v>
      </c>
      <c r="M302" s="91">
        <v>1</v>
      </c>
      <c r="O302" s="47">
        <v>930</v>
      </c>
      <c r="P302" s="47">
        <v>17</v>
      </c>
      <c r="Q302" s="47">
        <v>947</v>
      </c>
    </row>
    <row r="303" spans="2:17" ht="12.75">
      <c r="B303" s="100" t="s">
        <v>810</v>
      </c>
      <c r="C303" s="100" t="s">
        <v>553</v>
      </c>
      <c r="D303" s="75">
        <v>479</v>
      </c>
      <c r="E303" s="75">
        <v>490</v>
      </c>
      <c r="F303" s="91">
        <v>0</v>
      </c>
      <c r="G303" s="91">
        <v>0</v>
      </c>
      <c r="H303" s="91">
        <v>0</v>
      </c>
      <c r="I303" s="91">
        <v>0</v>
      </c>
      <c r="J303" s="91">
        <v>0</v>
      </c>
      <c r="K303" s="91">
        <v>0</v>
      </c>
      <c r="L303" s="91">
        <v>2</v>
      </c>
      <c r="M303" s="91">
        <v>2</v>
      </c>
      <c r="O303" s="47">
        <v>481</v>
      </c>
      <c r="P303" s="47">
        <v>11</v>
      </c>
      <c r="Q303" s="47">
        <v>492</v>
      </c>
    </row>
    <row r="304" spans="2:17" ht="12.75">
      <c r="B304" s="100" t="s">
        <v>810</v>
      </c>
      <c r="C304" s="100" t="s">
        <v>557</v>
      </c>
      <c r="D304" s="75">
        <v>908</v>
      </c>
      <c r="E304" s="75">
        <v>938</v>
      </c>
      <c r="F304" s="91">
        <v>1</v>
      </c>
      <c r="G304" s="91">
        <v>1</v>
      </c>
      <c r="H304" s="91">
        <v>0</v>
      </c>
      <c r="I304" s="91">
        <v>0</v>
      </c>
      <c r="J304" s="91">
        <v>0</v>
      </c>
      <c r="K304" s="91">
        <v>0</v>
      </c>
      <c r="L304" s="91">
        <v>0</v>
      </c>
      <c r="M304" s="91">
        <v>0</v>
      </c>
      <c r="O304" s="47">
        <v>909</v>
      </c>
      <c r="P304" s="47">
        <v>30</v>
      </c>
      <c r="Q304" s="47">
        <v>939</v>
      </c>
    </row>
    <row r="305" spans="2:17" ht="12.75">
      <c r="B305" s="100" t="s">
        <v>810</v>
      </c>
      <c r="C305" s="100" t="s">
        <v>587</v>
      </c>
      <c r="D305" s="75">
        <v>684</v>
      </c>
      <c r="E305" s="75">
        <v>716</v>
      </c>
      <c r="F305" s="91">
        <v>1</v>
      </c>
      <c r="G305" s="91">
        <v>2</v>
      </c>
      <c r="H305" s="91">
        <v>0</v>
      </c>
      <c r="I305" s="91">
        <v>0</v>
      </c>
      <c r="J305" s="91">
        <v>0</v>
      </c>
      <c r="K305" s="91">
        <v>0</v>
      </c>
      <c r="L305" s="91">
        <v>5</v>
      </c>
      <c r="M305" s="91">
        <v>5</v>
      </c>
      <c r="O305" s="47">
        <v>690</v>
      </c>
      <c r="P305" s="47">
        <v>33</v>
      </c>
      <c r="Q305" s="47">
        <v>723</v>
      </c>
    </row>
    <row r="306" spans="2:17" ht="12.75">
      <c r="B306" s="100" t="s">
        <v>810</v>
      </c>
      <c r="C306" s="100" t="s">
        <v>591</v>
      </c>
      <c r="D306" s="75">
        <v>984</v>
      </c>
      <c r="E306" s="75">
        <v>1022</v>
      </c>
      <c r="F306" s="91">
        <v>8</v>
      </c>
      <c r="G306" s="91">
        <v>10</v>
      </c>
      <c r="H306" s="91">
        <v>0</v>
      </c>
      <c r="I306" s="91">
        <v>0</v>
      </c>
      <c r="J306" s="91">
        <v>0</v>
      </c>
      <c r="K306" s="91">
        <v>0</v>
      </c>
      <c r="L306" s="91">
        <v>0</v>
      </c>
      <c r="M306" s="91">
        <v>0</v>
      </c>
      <c r="O306" s="47">
        <v>992</v>
      </c>
      <c r="P306" s="47">
        <v>40</v>
      </c>
      <c r="Q306" s="47">
        <v>1032</v>
      </c>
    </row>
    <row r="307" spans="2:17" ht="12.75">
      <c r="B307" s="100" t="s">
        <v>810</v>
      </c>
      <c r="C307" s="100" t="s">
        <v>637</v>
      </c>
      <c r="D307" s="75">
        <v>566</v>
      </c>
      <c r="E307" s="75">
        <v>600</v>
      </c>
      <c r="F307" s="91">
        <v>0</v>
      </c>
      <c r="G307" s="91">
        <v>0</v>
      </c>
      <c r="H307" s="91">
        <v>0</v>
      </c>
      <c r="I307" s="91">
        <v>0</v>
      </c>
      <c r="J307" s="91">
        <v>0</v>
      </c>
      <c r="K307" s="91">
        <v>0</v>
      </c>
      <c r="L307" s="91">
        <v>1</v>
      </c>
      <c r="M307" s="91">
        <v>1</v>
      </c>
      <c r="O307" s="47">
        <v>567</v>
      </c>
      <c r="P307" s="47">
        <v>34</v>
      </c>
      <c r="Q307" s="47">
        <v>601</v>
      </c>
    </row>
    <row r="308" spans="2:17" ht="12.75">
      <c r="B308" s="100" t="s">
        <v>810</v>
      </c>
      <c r="C308" s="100" t="s">
        <v>675</v>
      </c>
      <c r="D308" s="75">
        <v>786</v>
      </c>
      <c r="E308" s="75">
        <v>827</v>
      </c>
      <c r="F308" s="91">
        <v>1</v>
      </c>
      <c r="G308" s="91">
        <v>4</v>
      </c>
      <c r="H308" s="91">
        <v>0</v>
      </c>
      <c r="I308" s="91">
        <v>0</v>
      </c>
      <c r="J308" s="91">
        <v>0</v>
      </c>
      <c r="K308" s="91">
        <v>0</v>
      </c>
      <c r="L308" s="91">
        <v>0</v>
      </c>
      <c r="M308" s="91">
        <v>0</v>
      </c>
      <c r="O308" s="47">
        <v>787</v>
      </c>
      <c r="P308" s="47">
        <v>44</v>
      </c>
      <c r="Q308" s="47">
        <v>831</v>
      </c>
    </row>
    <row r="309" spans="2:17" ht="12.75">
      <c r="B309" s="100" t="s">
        <v>810</v>
      </c>
      <c r="C309" s="100" t="s">
        <v>693</v>
      </c>
      <c r="D309" s="75">
        <v>1436</v>
      </c>
      <c r="E309" s="75">
        <v>1483</v>
      </c>
      <c r="F309" s="91">
        <v>48</v>
      </c>
      <c r="G309" s="91">
        <v>51</v>
      </c>
      <c r="H309" s="91">
        <v>0</v>
      </c>
      <c r="I309" s="91">
        <v>0</v>
      </c>
      <c r="J309" s="91">
        <v>0</v>
      </c>
      <c r="K309" s="91">
        <v>0</v>
      </c>
      <c r="L309" s="91">
        <v>1</v>
      </c>
      <c r="M309" s="91">
        <v>1</v>
      </c>
      <c r="O309" s="47">
        <v>1485</v>
      </c>
      <c r="P309" s="47">
        <v>50</v>
      </c>
      <c r="Q309" s="47">
        <v>1535</v>
      </c>
    </row>
    <row r="310" spans="2:17" ht="12.75">
      <c r="B310" s="100" t="s">
        <v>810</v>
      </c>
      <c r="C310" s="100" t="s">
        <v>699</v>
      </c>
      <c r="D310" s="75">
        <v>642</v>
      </c>
      <c r="E310" s="75">
        <v>682</v>
      </c>
      <c r="F310" s="91">
        <v>0</v>
      </c>
      <c r="G310" s="91">
        <v>0</v>
      </c>
      <c r="H310" s="91">
        <v>0</v>
      </c>
      <c r="I310" s="91">
        <v>0</v>
      </c>
      <c r="J310" s="91">
        <v>0</v>
      </c>
      <c r="K310" s="91">
        <v>1</v>
      </c>
      <c r="L310" s="91">
        <v>0</v>
      </c>
      <c r="M310" s="91">
        <v>0</v>
      </c>
      <c r="O310" s="47">
        <v>642</v>
      </c>
      <c r="P310" s="47">
        <v>41</v>
      </c>
      <c r="Q310" s="47">
        <v>683</v>
      </c>
    </row>
    <row r="311" spans="2:17" ht="12.75">
      <c r="B311" s="100" t="s">
        <v>810</v>
      </c>
      <c r="C311" s="100" t="s">
        <v>705</v>
      </c>
      <c r="D311" s="75">
        <v>563</v>
      </c>
      <c r="E311" s="75">
        <v>579</v>
      </c>
      <c r="F311" s="91">
        <v>0</v>
      </c>
      <c r="G311" s="91">
        <v>1</v>
      </c>
      <c r="H311" s="91">
        <v>0</v>
      </c>
      <c r="I311" s="91">
        <v>0</v>
      </c>
      <c r="J311" s="91">
        <v>0</v>
      </c>
      <c r="K311" s="91">
        <v>0</v>
      </c>
      <c r="L311" s="91">
        <v>1</v>
      </c>
      <c r="M311" s="91">
        <v>1</v>
      </c>
      <c r="O311" s="47">
        <v>564</v>
      </c>
      <c r="P311" s="47">
        <v>17</v>
      </c>
      <c r="Q311" s="47">
        <v>581</v>
      </c>
    </row>
    <row r="312" spans="2:17" ht="12.75">
      <c r="B312" s="100" t="s">
        <v>810</v>
      </c>
      <c r="C312" s="100" t="s">
        <v>707</v>
      </c>
      <c r="D312" s="75">
        <v>699</v>
      </c>
      <c r="E312" s="75">
        <v>719</v>
      </c>
      <c r="F312" s="91">
        <v>1</v>
      </c>
      <c r="G312" s="91">
        <v>1</v>
      </c>
      <c r="H312" s="91">
        <v>0</v>
      </c>
      <c r="I312" s="91">
        <v>0</v>
      </c>
      <c r="J312" s="91">
        <v>0</v>
      </c>
      <c r="K312" s="91">
        <v>0</v>
      </c>
      <c r="L312" s="91">
        <v>2</v>
      </c>
      <c r="M312" s="91">
        <v>2</v>
      </c>
      <c r="O312" s="47">
        <v>702</v>
      </c>
      <c r="P312" s="47">
        <v>20</v>
      </c>
      <c r="Q312" s="47">
        <v>722</v>
      </c>
    </row>
    <row r="313" spans="2:17" ht="12.75">
      <c r="B313" s="100" t="s">
        <v>810</v>
      </c>
      <c r="C313" s="100" t="s">
        <v>719</v>
      </c>
      <c r="D313" s="75">
        <v>764</v>
      </c>
      <c r="E313" s="75">
        <v>790</v>
      </c>
      <c r="F313" s="91">
        <v>0</v>
      </c>
      <c r="G313" s="91">
        <v>0</v>
      </c>
      <c r="H313" s="91">
        <v>0</v>
      </c>
      <c r="I313" s="91">
        <v>0</v>
      </c>
      <c r="J313" s="91">
        <v>0</v>
      </c>
      <c r="K313" s="91">
        <v>0</v>
      </c>
      <c r="L313" s="91">
        <v>1</v>
      </c>
      <c r="M313" s="91">
        <v>1</v>
      </c>
      <c r="O313" s="47">
        <v>765</v>
      </c>
      <c r="P313" s="47">
        <v>26</v>
      </c>
      <c r="Q313" s="47">
        <v>791</v>
      </c>
    </row>
    <row r="314" spans="2:17" ht="12.75">
      <c r="B314" s="100" t="s">
        <v>810</v>
      </c>
      <c r="C314" s="101" t="s">
        <v>721</v>
      </c>
      <c r="D314" s="75">
        <v>914</v>
      </c>
      <c r="E314" s="75">
        <v>971</v>
      </c>
      <c r="F314" s="91">
        <v>4</v>
      </c>
      <c r="G314" s="91">
        <v>5</v>
      </c>
      <c r="H314" s="91">
        <v>0</v>
      </c>
      <c r="I314" s="91">
        <v>0</v>
      </c>
      <c r="J314" s="91">
        <v>0</v>
      </c>
      <c r="K314" s="91">
        <v>1</v>
      </c>
      <c r="L314" s="91">
        <v>2</v>
      </c>
      <c r="M314" s="91">
        <v>2</v>
      </c>
      <c r="O314" s="47">
        <v>920</v>
      </c>
      <c r="P314" s="47">
        <v>59</v>
      </c>
      <c r="Q314" s="47">
        <v>979</v>
      </c>
    </row>
    <row r="315" spans="2:17" ht="12.75">
      <c r="B315" s="100" t="s">
        <v>810</v>
      </c>
      <c r="C315" s="100" t="s">
        <v>743</v>
      </c>
      <c r="D315" s="75">
        <v>1691</v>
      </c>
      <c r="E315" s="75">
        <v>1751</v>
      </c>
      <c r="F315" s="91">
        <v>1</v>
      </c>
      <c r="G315" s="91">
        <v>1</v>
      </c>
      <c r="H315" s="91">
        <v>0</v>
      </c>
      <c r="I315" s="91">
        <v>0</v>
      </c>
      <c r="J315" s="91">
        <v>0</v>
      </c>
      <c r="K315" s="91">
        <v>0</v>
      </c>
      <c r="L315" s="91">
        <v>1</v>
      </c>
      <c r="M315" s="91">
        <v>1</v>
      </c>
      <c r="O315" s="47">
        <v>1693</v>
      </c>
      <c r="P315" s="47">
        <v>60</v>
      </c>
      <c r="Q315" s="47">
        <v>1753</v>
      </c>
    </row>
    <row r="316" spans="2:17" ht="12.75">
      <c r="B316" s="100" t="s">
        <v>1899</v>
      </c>
      <c r="C316" s="101" t="s">
        <v>63</v>
      </c>
      <c r="D316" s="75">
        <v>1432</v>
      </c>
      <c r="E316" s="75">
        <v>1496</v>
      </c>
      <c r="F316" s="91">
        <v>2</v>
      </c>
      <c r="G316" s="91">
        <v>3</v>
      </c>
      <c r="H316" s="91">
        <v>0</v>
      </c>
      <c r="I316" s="91">
        <v>0</v>
      </c>
      <c r="J316" s="91">
        <v>0</v>
      </c>
      <c r="K316" s="91">
        <v>0</v>
      </c>
      <c r="L316" s="91">
        <v>0</v>
      </c>
      <c r="M316" s="91">
        <v>0</v>
      </c>
      <c r="O316" s="47">
        <v>1434</v>
      </c>
      <c r="P316" s="47">
        <v>65</v>
      </c>
      <c r="Q316" s="47">
        <v>1499</v>
      </c>
    </row>
    <row r="317" spans="2:17" ht="12.75">
      <c r="B317" s="100" t="s">
        <v>1899</v>
      </c>
      <c r="C317" s="100" t="s">
        <v>83</v>
      </c>
      <c r="D317" s="75">
        <v>1046</v>
      </c>
      <c r="E317" s="75">
        <v>1077</v>
      </c>
      <c r="F317" s="91">
        <v>8</v>
      </c>
      <c r="G317" s="91">
        <v>9</v>
      </c>
      <c r="H317" s="91">
        <v>0</v>
      </c>
      <c r="I317" s="91">
        <v>1</v>
      </c>
      <c r="J317" s="91">
        <v>0</v>
      </c>
      <c r="K317" s="91">
        <v>0</v>
      </c>
      <c r="L317" s="91">
        <v>2</v>
      </c>
      <c r="M317" s="91">
        <v>2</v>
      </c>
      <c r="O317" s="47">
        <v>1056</v>
      </c>
      <c r="P317" s="47">
        <v>33</v>
      </c>
      <c r="Q317" s="47">
        <v>1089</v>
      </c>
    </row>
    <row r="318" spans="2:17" ht="12.75">
      <c r="B318" s="100" t="s">
        <v>1899</v>
      </c>
      <c r="C318" s="100" t="s">
        <v>157</v>
      </c>
      <c r="D318" s="75">
        <v>1888</v>
      </c>
      <c r="E318" s="75">
        <v>1941</v>
      </c>
      <c r="F318" s="91">
        <v>2</v>
      </c>
      <c r="G318" s="91">
        <v>3</v>
      </c>
      <c r="H318" s="91">
        <v>0</v>
      </c>
      <c r="I318" s="91">
        <v>0</v>
      </c>
      <c r="J318" s="91">
        <v>0</v>
      </c>
      <c r="K318" s="91">
        <v>1</v>
      </c>
      <c r="L318" s="91">
        <v>0</v>
      </c>
      <c r="M318" s="91">
        <v>0</v>
      </c>
      <c r="O318" s="47">
        <v>1890</v>
      </c>
      <c r="P318" s="47">
        <v>55</v>
      </c>
      <c r="Q318" s="47">
        <v>1945</v>
      </c>
    </row>
    <row r="319" spans="2:17" ht="12.75">
      <c r="B319" s="100" t="s">
        <v>1899</v>
      </c>
      <c r="C319" s="101" t="s">
        <v>167</v>
      </c>
      <c r="D319" s="75">
        <v>1023</v>
      </c>
      <c r="E319" s="75">
        <v>1069</v>
      </c>
      <c r="F319" s="91">
        <v>2</v>
      </c>
      <c r="G319" s="91">
        <v>2</v>
      </c>
      <c r="H319" s="91">
        <v>0</v>
      </c>
      <c r="I319" s="91">
        <v>0</v>
      </c>
      <c r="J319" s="91">
        <v>0</v>
      </c>
      <c r="K319" s="91">
        <v>0</v>
      </c>
      <c r="L319" s="91">
        <v>1</v>
      </c>
      <c r="M319" s="91">
        <v>1</v>
      </c>
      <c r="O319" s="47">
        <v>1026</v>
      </c>
      <c r="P319" s="47">
        <v>46</v>
      </c>
      <c r="Q319" s="47">
        <v>1072</v>
      </c>
    </row>
    <row r="320" spans="2:17" ht="12.75">
      <c r="B320" s="100" t="s">
        <v>1899</v>
      </c>
      <c r="C320" s="101" t="s">
        <v>193</v>
      </c>
      <c r="D320" s="75">
        <v>443</v>
      </c>
      <c r="E320" s="75">
        <v>456</v>
      </c>
      <c r="F320" s="91">
        <v>1</v>
      </c>
      <c r="G320" s="91">
        <v>1</v>
      </c>
      <c r="H320" s="91">
        <v>0</v>
      </c>
      <c r="I320" s="91">
        <v>0</v>
      </c>
      <c r="J320" s="91">
        <v>0</v>
      </c>
      <c r="K320" s="91">
        <v>1</v>
      </c>
      <c r="L320" s="91">
        <v>1</v>
      </c>
      <c r="M320" s="91">
        <v>1</v>
      </c>
      <c r="O320" s="47">
        <v>445</v>
      </c>
      <c r="P320" s="47">
        <v>14</v>
      </c>
      <c r="Q320" s="47">
        <v>459</v>
      </c>
    </row>
    <row r="321" spans="2:17" ht="12.75">
      <c r="B321" s="100" t="s">
        <v>1899</v>
      </c>
      <c r="C321" s="101" t="s">
        <v>215</v>
      </c>
      <c r="D321" s="75">
        <v>752</v>
      </c>
      <c r="E321" s="75">
        <v>799</v>
      </c>
      <c r="F321" s="91">
        <v>3</v>
      </c>
      <c r="G321" s="91">
        <v>6</v>
      </c>
      <c r="H321" s="91">
        <v>0</v>
      </c>
      <c r="I321" s="91">
        <v>0</v>
      </c>
      <c r="J321" s="91">
        <v>0</v>
      </c>
      <c r="K321" s="91">
        <v>0</v>
      </c>
      <c r="L321" s="91">
        <v>0</v>
      </c>
      <c r="M321" s="91">
        <v>0</v>
      </c>
      <c r="O321" s="47">
        <v>755</v>
      </c>
      <c r="P321" s="47">
        <v>50</v>
      </c>
      <c r="Q321" s="47">
        <v>805</v>
      </c>
    </row>
    <row r="322" spans="2:17" ht="12.75">
      <c r="B322" s="100" t="s">
        <v>1899</v>
      </c>
      <c r="C322" s="101" t="s">
        <v>381</v>
      </c>
      <c r="D322" s="75">
        <v>645</v>
      </c>
      <c r="E322" s="75">
        <v>662</v>
      </c>
      <c r="F322" s="91">
        <v>2</v>
      </c>
      <c r="G322" s="91">
        <v>3</v>
      </c>
      <c r="H322" s="91">
        <v>0</v>
      </c>
      <c r="I322" s="91">
        <v>0</v>
      </c>
      <c r="J322" s="91">
        <v>0</v>
      </c>
      <c r="K322" s="91">
        <v>2</v>
      </c>
      <c r="L322" s="91">
        <v>0</v>
      </c>
      <c r="M322" s="91">
        <v>0</v>
      </c>
      <c r="O322" s="47">
        <v>647</v>
      </c>
      <c r="P322" s="47">
        <v>20</v>
      </c>
      <c r="Q322" s="47">
        <v>667</v>
      </c>
    </row>
    <row r="323" spans="2:17" ht="12.75">
      <c r="B323" s="100" t="s">
        <v>1899</v>
      </c>
      <c r="C323" s="100" t="s">
        <v>411</v>
      </c>
      <c r="D323" s="75">
        <v>633</v>
      </c>
      <c r="E323" s="75">
        <v>645</v>
      </c>
      <c r="F323" s="91">
        <v>0</v>
      </c>
      <c r="G323" s="91">
        <v>0</v>
      </c>
      <c r="H323" s="91">
        <v>0</v>
      </c>
      <c r="I323" s="91">
        <v>0</v>
      </c>
      <c r="J323" s="91">
        <v>0</v>
      </c>
      <c r="K323" s="91">
        <v>0</v>
      </c>
      <c r="L323" s="91">
        <v>0</v>
      </c>
      <c r="M323" s="91">
        <v>0</v>
      </c>
      <c r="O323" s="47">
        <v>633</v>
      </c>
      <c r="P323" s="47">
        <v>12</v>
      </c>
      <c r="Q323" s="47">
        <v>645</v>
      </c>
    </row>
    <row r="324" spans="2:17" ht="12.75">
      <c r="B324" s="100" t="s">
        <v>1899</v>
      </c>
      <c r="C324" s="100" t="s">
        <v>443</v>
      </c>
      <c r="D324" s="75">
        <v>1677</v>
      </c>
      <c r="E324" s="75">
        <v>1721</v>
      </c>
      <c r="F324" s="91">
        <v>2</v>
      </c>
      <c r="G324" s="91">
        <v>3</v>
      </c>
      <c r="H324" s="91">
        <v>1</v>
      </c>
      <c r="I324" s="91">
        <v>1</v>
      </c>
      <c r="J324" s="91">
        <v>0</v>
      </c>
      <c r="K324" s="91">
        <v>0</v>
      </c>
      <c r="L324" s="91">
        <v>1</v>
      </c>
      <c r="M324" s="91">
        <v>1</v>
      </c>
      <c r="O324" s="47">
        <v>1681</v>
      </c>
      <c r="P324" s="47">
        <v>45</v>
      </c>
      <c r="Q324" s="47">
        <v>1726</v>
      </c>
    </row>
    <row r="325" spans="2:17" ht="12.75">
      <c r="B325" s="100" t="s">
        <v>1899</v>
      </c>
      <c r="C325" s="101" t="s">
        <v>493</v>
      </c>
      <c r="D325" s="75">
        <v>967</v>
      </c>
      <c r="E325" s="75">
        <v>979</v>
      </c>
      <c r="F325" s="91">
        <v>1</v>
      </c>
      <c r="G325" s="91">
        <v>2</v>
      </c>
      <c r="H325" s="91">
        <v>0</v>
      </c>
      <c r="I325" s="91">
        <v>0</v>
      </c>
      <c r="J325" s="91">
        <v>0</v>
      </c>
      <c r="K325" s="91">
        <v>0</v>
      </c>
      <c r="L325" s="91">
        <v>1</v>
      </c>
      <c r="M325" s="91">
        <v>1</v>
      </c>
      <c r="O325" s="47">
        <v>969</v>
      </c>
      <c r="P325" s="47">
        <v>13</v>
      </c>
      <c r="Q325" s="47">
        <v>982</v>
      </c>
    </row>
    <row r="326" spans="2:17" ht="12.75">
      <c r="B326" s="100" t="s">
        <v>1899</v>
      </c>
      <c r="C326" s="101" t="s">
        <v>623</v>
      </c>
      <c r="D326" s="75">
        <v>784</v>
      </c>
      <c r="E326" s="75">
        <v>824</v>
      </c>
      <c r="F326" s="91">
        <v>7</v>
      </c>
      <c r="G326" s="91">
        <v>10</v>
      </c>
      <c r="H326" s="91">
        <v>0</v>
      </c>
      <c r="I326" s="91">
        <v>0</v>
      </c>
      <c r="J326" s="91">
        <v>0</v>
      </c>
      <c r="K326" s="91">
        <v>1</v>
      </c>
      <c r="L326" s="91">
        <v>2</v>
      </c>
      <c r="M326" s="91">
        <v>2</v>
      </c>
      <c r="O326" s="47">
        <v>793</v>
      </c>
      <c r="P326" s="47">
        <v>44</v>
      </c>
      <c r="Q326" s="47">
        <v>837</v>
      </c>
    </row>
    <row r="327" spans="2:17" ht="12.75">
      <c r="B327" s="100" t="s">
        <v>1900</v>
      </c>
      <c r="C327" s="101" t="s">
        <v>145</v>
      </c>
      <c r="D327" s="75">
        <v>449</v>
      </c>
      <c r="E327" s="75">
        <v>459</v>
      </c>
      <c r="F327" s="91">
        <v>0</v>
      </c>
      <c r="G327" s="91">
        <v>0</v>
      </c>
      <c r="H327" s="91">
        <v>0</v>
      </c>
      <c r="I327" s="91">
        <v>0</v>
      </c>
      <c r="J327" s="91">
        <v>0</v>
      </c>
      <c r="K327" s="91">
        <v>0</v>
      </c>
      <c r="L327" s="91">
        <v>0</v>
      </c>
      <c r="M327" s="91">
        <v>0</v>
      </c>
      <c r="O327" s="47">
        <v>449</v>
      </c>
      <c r="P327" s="47">
        <v>10</v>
      </c>
      <c r="Q327" s="47">
        <v>459</v>
      </c>
    </row>
    <row r="328" spans="2:17" ht="12.75">
      <c r="B328" s="100" t="s">
        <v>1900</v>
      </c>
      <c r="C328" s="101" t="s">
        <v>259</v>
      </c>
      <c r="D328" s="75">
        <v>825</v>
      </c>
      <c r="E328" s="75">
        <v>868</v>
      </c>
      <c r="F328" s="91">
        <v>4</v>
      </c>
      <c r="G328" s="91">
        <v>7</v>
      </c>
      <c r="H328" s="91">
        <v>0</v>
      </c>
      <c r="I328" s="91">
        <v>0</v>
      </c>
      <c r="J328" s="91">
        <v>0</v>
      </c>
      <c r="K328" s="91">
        <v>0</v>
      </c>
      <c r="L328" s="91">
        <v>0</v>
      </c>
      <c r="M328" s="91">
        <v>0</v>
      </c>
      <c r="O328" s="47">
        <v>829</v>
      </c>
      <c r="P328" s="47">
        <v>46</v>
      </c>
      <c r="Q328" s="47">
        <v>875</v>
      </c>
    </row>
    <row r="329" spans="2:17" ht="12.75">
      <c r="B329" s="100" t="s">
        <v>1900</v>
      </c>
      <c r="C329" s="101" t="s">
        <v>405</v>
      </c>
      <c r="D329" s="75">
        <v>763</v>
      </c>
      <c r="E329" s="75">
        <v>796</v>
      </c>
      <c r="F329" s="91">
        <v>0</v>
      </c>
      <c r="G329" s="91">
        <v>3</v>
      </c>
      <c r="H329" s="91">
        <v>1</v>
      </c>
      <c r="I329" s="91">
        <v>1</v>
      </c>
      <c r="J329" s="91">
        <v>0</v>
      </c>
      <c r="K329" s="91">
        <v>0</v>
      </c>
      <c r="L329" s="91">
        <v>2</v>
      </c>
      <c r="M329" s="91">
        <v>2</v>
      </c>
      <c r="O329" s="47">
        <v>766</v>
      </c>
      <c r="P329" s="47">
        <v>36</v>
      </c>
      <c r="Q329" s="47">
        <v>802</v>
      </c>
    </row>
    <row r="330" spans="2:17" ht="12.75">
      <c r="B330" s="100" t="s">
        <v>1900</v>
      </c>
      <c r="C330" s="100" t="s">
        <v>459</v>
      </c>
      <c r="D330" s="75">
        <v>1315</v>
      </c>
      <c r="E330" s="75">
        <v>1333</v>
      </c>
      <c r="F330" s="91">
        <v>4</v>
      </c>
      <c r="G330" s="91">
        <v>6</v>
      </c>
      <c r="H330" s="91">
        <v>0</v>
      </c>
      <c r="I330" s="91">
        <v>0</v>
      </c>
      <c r="J330" s="91">
        <v>0</v>
      </c>
      <c r="K330" s="91">
        <v>0</v>
      </c>
      <c r="L330" s="91">
        <v>2</v>
      </c>
      <c r="M330" s="91">
        <v>3</v>
      </c>
      <c r="O330" s="47">
        <v>1321</v>
      </c>
      <c r="P330" s="47">
        <v>21</v>
      </c>
      <c r="Q330" s="47">
        <v>1342</v>
      </c>
    </row>
    <row r="331" spans="2:17" ht="12.75">
      <c r="B331" s="100" t="s">
        <v>1900</v>
      </c>
      <c r="C331" s="100" t="s">
        <v>631</v>
      </c>
      <c r="D331" s="75">
        <v>636</v>
      </c>
      <c r="E331" s="75">
        <v>666</v>
      </c>
      <c r="F331" s="91">
        <v>0</v>
      </c>
      <c r="G331" s="91">
        <v>2</v>
      </c>
      <c r="H331" s="91">
        <v>0</v>
      </c>
      <c r="I331" s="91">
        <v>0</v>
      </c>
      <c r="J331" s="91">
        <v>0</v>
      </c>
      <c r="K331" s="91">
        <v>0</v>
      </c>
      <c r="L331" s="91">
        <v>0</v>
      </c>
      <c r="M331" s="91">
        <v>0</v>
      </c>
      <c r="O331" s="47">
        <v>636</v>
      </c>
      <c r="P331" s="47">
        <v>32</v>
      </c>
      <c r="Q331" s="47">
        <v>668</v>
      </c>
    </row>
    <row r="332" spans="2:17" ht="12.75">
      <c r="B332" s="100" t="s">
        <v>1900</v>
      </c>
      <c r="C332" s="100" t="s">
        <v>649</v>
      </c>
      <c r="D332" s="75">
        <v>1453</v>
      </c>
      <c r="E332" s="75">
        <v>1495</v>
      </c>
      <c r="F332" s="91">
        <v>3</v>
      </c>
      <c r="G332" s="91">
        <v>6</v>
      </c>
      <c r="H332" s="91">
        <v>1</v>
      </c>
      <c r="I332" s="91">
        <v>1</v>
      </c>
      <c r="J332" s="91">
        <v>0</v>
      </c>
      <c r="K332" s="91">
        <v>0</v>
      </c>
      <c r="L332" s="91">
        <v>0</v>
      </c>
      <c r="M332" s="91">
        <v>0</v>
      </c>
      <c r="O332" s="47">
        <v>1457</v>
      </c>
      <c r="P332" s="47">
        <v>45</v>
      </c>
      <c r="Q332" s="47">
        <v>1502</v>
      </c>
    </row>
    <row r="333" spans="2:17" ht="12.75">
      <c r="B333" s="100" t="s">
        <v>1900</v>
      </c>
      <c r="C333" s="100" t="s">
        <v>651</v>
      </c>
      <c r="D333" s="75">
        <v>890</v>
      </c>
      <c r="E333" s="75">
        <v>924</v>
      </c>
      <c r="F333" s="91">
        <v>7</v>
      </c>
      <c r="G333" s="91">
        <v>9</v>
      </c>
      <c r="H333" s="91">
        <v>2</v>
      </c>
      <c r="I333" s="91">
        <v>2</v>
      </c>
      <c r="J333" s="91">
        <v>0</v>
      </c>
      <c r="K333" s="91">
        <v>0</v>
      </c>
      <c r="L333" s="91">
        <v>4</v>
      </c>
      <c r="M333" s="91">
        <v>4</v>
      </c>
      <c r="O333" s="47">
        <v>903</v>
      </c>
      <c r="P333" s="47">
        <v>36</v>
      </c>
      <c r="Q333" s="47">
        <v>939</v>
      </c>
    </row>
    <row r="334" spans="2:17" ht="12.75">
      <c r="B334" s="100" t="s">
        <v>1900</v>
      </c>
      <c r="C334" s="100" t="s">
        <v>1901</v>
      </c>
      <c r="D334" s="75">
        <v>1868</v>
      </c>
      <c r="E334" s="75">
        <v>1896</v>
      </c>
      <c r="F334" s="91">
        <v>1</v>
      </c>
      <c r="G334" s="91">
        <v>2</v>
      </c>
      <c r="H334" s="91">
        <v>0</v>
      </c>
      <c r="I334" s="91">
        <v>0</v>
      </c>
      <c r="J334" s="91">
        <v>0</v>
      </c>
      <c r="K334" s="91">
        <v>0</v>
      </c>
      <c r="L334" s="91">
        <v>6</v>
      </c>
      <c r="M334" s="91">
        <v>6</v>
      </c>
      <c r="O334" s="47">
        <v>1875</v>
      </c>
      <c r="P334" s="47">
        <v>29</v>
      </c>
      <c r="Q334" s="47">
        <v>1904</v>
      </c>
    </row>
    <row r="335" spans="2:17" ht="12.75">
      <c r="B335" s="100" t="s">
        <v>1900</v>
      </c>
      <c r="C335" s="101" t="s">
        <v>683</v>
      </c>
      <c r="D335" s="75">
        <v>409</v>
      </c>
      <c r="E335" s="75">
        <v>417</v>
      </c>
      <c r="F335" s="91">
        <v>0</v>
      </c>
      <c r="G335" s="91">
        <v>0</v>
      </c>
      <c r="H335" s="91">
        <v>0</v>
      </c>
      <c r="I335" s="91">
        <v>0</v>
      </c>
      <c r="J335" s="91">
        <v>0</v>
      </c>
      <c r="K335" s="91">
        <v>0</v>
      </c>
      <c r="L335" s="91">
        <v>0</v>
      </c>
      <c r="M335" s="91">
        <v>0</v>
      </c>
      <c r="O335" s="47">
        <v>409</v>
      </c>
      <c r="P335" s="47">
        <v>8</v>
      </c>
      <c r="Q335" s="47">
        <v>417</v>
      </c>
    </row>
    <row r="336" spans="2:17" ht="12.75">
      <c r="B336" s="81" t="s">
        <v>1902</v>
      </c>
      <c r="C336" s="100" t="s">
        <v>679</v>
      </c>
      <c r="D336" s="75">
        <v>1327</v>
      </c>
      <c r="E336" s="75">
        <v>1363</v>
      </c>
      <c r="F336" s="91">
        <v>0</v>
      </c>
      <c r="G336" s="91">
        <v>0</v>
      </c>
      <c r="H336" s="91">
        <v>0</v>
      </c>
      <c r="I336" s="91">
        <v>0</v>
      </c>
      <c r="J336" s="91">
        <v>0</v>
      </c>
      <c r="K336" s="91">
        <v>1</v>
      </c>
      <c r="L336" s="91">
        <v>1</v>
      </c>
      <c r="M336" s="91">
        <v>1</v>
      </c>
      <c r="O336" s="47">
        <v>1328</v>
      </c>
      <c r="P336" s="47">
        <v>37</v>
      </c>
      <c r="Q336" s="47">
        <v>1365</v>
      </c>
    </row>
    <row r="337" spans="2:17" ht="12.75">
      <c r="B337" s="81" t="s">
        <v>1902</v>
      </c>
      <c r="C337" s="100" t="s">
        <v>773</v>
      </c>
      <c r="D337" s="75">
        <v>5690</v>
      </c>
      <c r="E337" s="75">
        <v>5821</v>
      </c>
      <c r="F337" s="91">
        <v>2</v>
      </c>
      <c r="G337" s="91">
        <v>2</v>
      </c>
      <c r="H337" s="91">
        <v>4</v>
      </c>
      <c r="I337" s="91">
        <v>5</v>
      </c>
      <c r="J337" s="91">
        <v>0</v>
      </c>
      <c r="K337" s="91">
        <v>1</v>
      </c>
      <c r="L337" s="91">
        <v>8</v>
      </c>
      <c r="M337" s="91">
        <v>8</v>
      </c>
      <c r="O337" s="47">
        <v>5704</v>
      </c>
      <c r="P337" s="47">
        <v>133</v>
      </c>
      <c r="Q337" s="47">
        <v>5837</v>
      </c>
    </row>
    <row r="338" spans="2:17" ht="12.75">
      <c r="B338" s="100" t="s">
        <v>1903</v>
      </c>
      <c r="C338" s="100" t="s">
        <v>211</v>
      </c>
      <c r="D338" s="75">
        <v>519</v>
      </c>
      <c r="E338" s="75">
        <v>534</v>
      </c>
      <c r="F338" s="91">
        <v>3</v>
      </c>
      <c r="G338" s="91">
        <v>5</v>
      </c>
      <c r="H338" s="91">
        <v>0</v>
      </c>
      <c r="I338" s="91">
        <v>0</v>
      </c>
      <c r="J338" s="91">
        <v>0</v>
      </c>
      <c r="K338" s="91">
        <v>0</v>
      </c>
      <c r="L338" s="91">
        <v>0</v>
      </c>
      <c r="M338" s="91">
        <v>0</v>
      </c>
      <c r="O338" s="47">
        <v>522</v>
      </c>
      <c r="P338" s="47">
        <v>17</v>
      </c>
      <c r="Q338" s="47">
        <v>539</v>
      </c>
    </row>
    <row r="339" spans="2:17" ht="12.75">
      <c r="B339" s="100" t="s">
        <v>1903</v>
      </c>
      <c r="C339" s="100" t="s">
        <v>339</v>
      </c>
      <c r="D339" s="75">
        <v>579</v>
      </c>
      <c r="E339" s="75">
        <v>627</v>
      </c>
      <c r="F339" s="91">
        <v>1</v>
      </c>
      <c r="G339" s="91">
        <v>4</v>
      </c>
      <c r="H339" s="91">
        <v>0</v>
      </c>
      <c r="I339" s="91">
        <v>0</v>
      </c>
      <c r="J339" s="91">
        <v>0</v>
      </c>
      <c r="K339" s="91">
        <v>0</v>
      </c>
      <c r="L339" s="91">
        <v>0</v>
      </c>
      <c r="M339" s="91">
        <v>0</v>
      </c>
      <c r="O339" s="47">
        <v>580</v>
      </c>
      <c r="P339" s="47">
        <v>51</v>
      </c>
      <c r="Q339" s="47">
        <v>631</v>
      </c>
    </row>
    <row r="340" spans="2:17" ht="12.75">
      <c r="B340" s="100" t="s">
        <v>1903</v>
      </c>
      <c r="C340" s="100" t="s">
        <v>439</v>
      </c>
      <c r="D340" s="75">
        <v>789</v>
      </c>
      <c r="E340" s="75">
        <v>798</v>
      </c>
      <c r="F340" s="91">
        <v>2</v>
      </c>
      <c r="G340" s="91">
        <v>4</v>
      </c>
      <c r="H340" s="91">
        <v>0</v>
      </c>
      <c r="I340" s="91">
        <v>0</v>
      </c>
      <c r="J340" s="91">
        <v>0</v>
      </c>
      <c r="K340" s="91">
        <v>0</v>
      </c>
      <c r="L340" s="91">
        <v>0</v>
      </c>
      <c r="M340" s="91">
        <v>0</v>
      </c>
      <c r="O340" s="47">
        <v>791</v>
      </c>
      <c r="P340" s="47">
        <v>11</v>
      </c>
      <c r="Q340" s="47">
        <v>802</v>
      </c>
    </row>
    <row r="341" spans="2:17" ht="12.75">
      <c r="B341" s="100" t="s">
        <v>1903</v>
      </c>
      <c r="C341" s="100" t="s">
        <v>535</v>
      </c>
      <c r="D341" s="75">
        <v>804</v>
      </c>
      <c r="E341" s="75">
        <v>832</v>
      </c>
      <c r="F341" s="91">
        <v>3</v>
      </c>
      <c r="G341" s="91">
        <v>4</v>
      </c>
      <c r="H341" s="91">
        <v>0</v>
      </c>
      <c r="I341" s="91">
        <v>0</v>
      </c>
      <c r="J341" s="91">
        <v>0</v>
      </c>
      <c r="K341" s="91">
        <v>0</v>
      </c>
      <c r="L341" s="91">
        <v>1</v>
      </c>
      <c r="M341" s="91">
        <v>1</v>
      </c>
      <c r="O341" s="47">
        <v>808</v>
      </c>
      <c r="P341" s="47">
        <v>29</v>
      </c>
      <c r="Q341" s="47">
        <v>837</v>
      </c>
    </row>
    <row r="342" spans="2:17" ht="12.75">
      <c r="B342" s="100" t="s">
        <v>1903</v>
      </c>
      <c r="C342" s="100" t="s">
        <v>659</v>
      </c>
      <c r="D342" s="75">
        <v>1364</v>
      </c>
      <c r="E342" s="75">
        <v>1394</v>
      </c>
      <c r="F342" s="91">
        <v>2</v>
      </c>
      <c r="G342" s="91">
        <v>4</v>
      </c>
      <c r="H342" s="91">
        <v>0</v>
      </c>
      <c r="I342" s="91">
        <v>1</v>
      </c>
      <c r="J342" s="91">
        <v>0</v>
      </c>
      <c r="K342" s="91">
        <v>0</v>
      </c>
      <c r="L342" s="91">
        <v>0</v>
      </c>
      <c r="M342" s="91">
        <v>0</v>
      </c>
      <c r="O342" s="47">
        <v>1366</v>
      </c>
      <c r="P342" s="47">
        <v>33</v>
      </c>
      <c r="Q342" s="47">
        <v>1399</v>
      </c>
    </row>
    <row r="343" spans="2:17" ht="12.75">
      <c r="B343" s="100" t="s">
        <v>1904</v>
      </c>
      <c r="C343" s="100" t="s">
        <v>105</v>
      </c>
      <c r="D343" s="75">
        <v>530</v>
      </c>
      <c r="E343" s="75">
        <v>537</v>
      </c>
      <c r="F343" s="91">
        <v>1</v>
      </c>
      <c r="G343" s="91">
        <v>1</v>
      </c>
      <c r="H343" s="91">
        <v>0</v>
      </c>
      <c r="I343" s="91">
        <v>0</v>
      </c>
      <c r="J343" s="91">
        <v>0</v>
      </c>
      <c r="K343" s="91">
        <v>0</v>
      </c>
      <c r="L343" s="91">
        <v>1</v>
      </c>
      <c r="M343" s="91">
        <v>1</v>
      </c>
      <c r="O343" s="47">
        <v>532</v>
      </c>
      <c r="P343" s="47">
        <v>7</v>
      </c>
      <c r="Q343" s="47">
        <v>539</v>
      </c>
    </row>
    <row r="344" spans="2:17" ht="12.75">
      <c r="B344" s="100" t="s">
        <v>1904</v>
      </c>
      <c r="C344" s="100" t="s">
        <v>531</v>
      </c>
      <c r="D344" s="75">
        <v>649</v>
      </c>
      <c r="E344" s="75">
        <v>686</v>
      </c>
      <c r="F344" s="91">
        <v>0</v>
      </c>
      <c r="G344" s="91">
        <v>0</v>
      </c>
      <c r="H344" s="91">
        <v>0</v>
      </c>
      <c r="I344" s="91">
        <v>0</v>
      </c>
      <c r="J344" s="91">
        <v>0</v>
      </c>
      <c r="K344" s="91">
        <v>0</v>
      </c>
      <c r="L344" s="91">
        <v>5</v>
      </c>
      <c r="M344" s="91">
        <v>5</v>
      </c>
      <c r="O344" s="47">
        <v>654</v>
      </c>
      <c r="P344" s="47">
        <v>37</v>
      </c>
      <c r="Q344" s="47">
        <v>691</v>
      </c>
    </row>
    <row r="345" spans="2:17" ht="12.75">
      <c r="B345" s="100" t="s">
        <v>1904</v>
      </c>
      <c r="C345" s="100" t="s">
        <v>597</v>
      </c>
      <c r="D345" s="75">
        <v>274</v>
      </c>
      <c r="E345" s="75">
        <v>293</v>
      </c>
      <c r="F345" s="91">
        <v>0</v>
      </c>
      <c r="G345" s="91">
        <v>0</v>
      </c>
      <c r="H345" s="91">
        <v>0</v>
      </c>
      <c r="I345" s="91">
        <v>1</v>
      </c>
      <c r="J345" s="91">
        <v>0</v>
      </c>
      <c r="K345" s="91">
        <v>0</v>
      </c>
      <c r="L345" s="91">
        <v>0</v>
      </c>
      <c r="M345" s="91">
        <v>0</v>
      </c>
      <c r="O345" s="47">
        <v>274</v>
      </c>
      <c r="P345" s="47">
        <v>20</v>
      </c>
      <c r="Q345" s="47">
        <v>294</v>
      </c>
    </row>
    <row r="346" spans="2:17" ht="12.75">
      <c r="B346" s="100" t="s">
        <v>1904</v>
      </c>
      <c r="C346" s="100" t="s">
        <v>749</v>
      </c>
      <c r="D346" s="75">
        <v>1118</v>
      </c>
      <c r="E346" s="75">
        <v>1149</v>
      </c>
      <c r="F346" s="91">
        <v>2</v>
      </c>
      <c r="G346" s="91">
        <v>3</v>
      </c>
      <c r="H346" s="91">
        <v>1</v>
      </c>
      <c r="I346" s="91">
        <v>1</v>
      </c>
      <c r="J346" s="91">
        <v>0</v>
      </c>
      <c r="K346" s="91">
        <v>1</v>
      </c>
      <c r="L346" s="91">
        <v>1</v>
      </c>
      <c r="M346" s="91">
        <v>1</v>
      </c>
      <c r="O346" s="47">
        <v>1122</v>
      </c>
      <c r="P346" s="47">
        <v>33</v>
      </c>
      <c r="Q346" s="47">
        <v>1155</v>
      </c>
    </row>
    <row r="347" spans="2:17" ht="12.75">
      <c r="B347" s="100" t="s">
        <v>1904</v>
      </c>
      <c r="C347" s="100" t="s">
        <v>777</v>
      </c>
      <c r="D347" s="75">
        <v>986</v>
      </c>
      <c r="E347" s="75">
        <v>994</v>
      </c>
      <c r="F347" s="91">
        <v>0</v>
      </c>
      <c r="G347" s="91">
        <v>0</v>
      </c>
      <c r="H347" s="91">
        <v>0</v>
      </c>
      <c r="I347" s="91">
        <v>0</v>
      </c>
      <c r="J347" s="91">
        <v>0</v>
      </c>
      <c r="K347" s="91">
        <v>0</v>
      </c>
      <c r="L347" s="91">
        <v>1</v>
      </c>
      <c r="M347" s="91">
        <v>1</v>
      </c>
      <c r="O347" s="47">
        <v>987</v>
      </c>
      <c r="P347" s="47">
        <v>8</v>
      </c>
      <c r="Q347" s="47">
        <v>995</v>
      </c>
    </row>
    <row r="348" spans="2:17" ht="12.75">
      <c r="B348" s="100" t="s">
        <v>1904</v>
      </c>
      <c r="C348" s="100" t="s">
        <v>783</v>
      </c>
      <c r="D348" s="75">
        <v>1121</v>
      </c>
      <c r="E348" s="75">
        <v>1137</v>
      </c>
      <c r="F348" s="91">
        <v>1</v>
      </c>
      <c r="G348" s="91">
        <v>1</v>
      </c>
      <c r="H348" s="91">
        <v>0</v>
      </c>
      <c r="I348" s="91">
        <v>0</v>
      </c>
      <c r="J348" s="91">
        <v>0</v>
      </c>
      <c r="K348" s="91">
        <v>0</v>
      </c>
      <c r="L348" s="91">
        <v>1</v>
      </c>
      <c r="M348" s="91">
        <v>1</v>
      </c>
      <c r="O348" s="47">
        <v>1123</v>
      </c>
      <c r="P348" s="47">
        <v>16</v>
      </c>
      <c r="Q348" s="47">
        <v>1139</v>
      </c>
    </row>
    <row r="349" spans="2:17" ht="12.75">
      <c r="B349" s="100" t="s">
        <v>1905</v>
      </c>
      <c r="C349" s="100" t="s">
        <v>347</v>
      </c>
      <c r="D349" s="75">
        <v>2734</v>
      </c>
      <c r="E349" s="75">
        <v>2941</v>
      </c>
      <c r="F349" s="91">
        <v>12</v>
      </c>
      <c r="G349" s="91">
        <v>19</v>
      </c>
      <c r="H349" s="91">
        <v>4</v>
      </c>
      <c r="I349" s="91">
        <v>5</v>
      </c>
      <c r="J349" s="91">
        <v>0</v>
      </c>
      <c r="K349" s="91">
        <v>4</v>
      </c>
      <c r="L349" s="91">
        <v>5</v>
      </c>
      <c r="M349" s="91">
        <v>5</v>
      </c>
      <c r="O349" s="47">
        <v>2755</v>
      </c>
      <c r="P349" s="47">
        <v>219</v>
      </c>
      <c r="Q349" s="47">
        <v>2974</v>
      </c>
    </row>
    <row r="350" spans="2:17" ht="12.75">
      <c r="B350" s="100" t="s">
        <v>1905</v>
      </c>
      <c r="C350" s="100" t="s">
        <v>595</v>
      </c>
      <c r="D350" s="75">
        <v>3481</v>
      </c>
      <c r="E350" s="75">
        <v>3739</v>
      </c>
      <c r="F350" s="91">
        <v>32</v>
      </c>
      <c r="G350" s="91">
        <v>57</v>
      </c>
      <c r="H350" s="91">
        <v>1</v>
      </c>
      <c r="I350" s="91">
        <v>2</v>
      </c>
      <c r="J350" s="91">
        <v>0</v>
      </c>
      <c r="K350" s="91">
        <v>8</v>
      </c>
      <c r="L350" s="91">
        <v>4</v>
      </c>
      <c r="M350" s="91">
        <v>4</v>
      </c>
      <c r="O350" s="47">
        <v>3518</v>
      </c>
      <c r="P350" s="47">
        <v>292</v>
      </c>
      <c r="Q350" s="47">
        <v>3810</v>
      </c>
    </row>
    <row r="351" spans="2:17" ht="12.75">
      <c r="B351" s="100" t="s">
        <v>1905</v>
      </c>
      <c r="C351" s="100" t="s">
        <v>691</v>
      </c>
      <c r="D351" s="75">
        <v>1081</v>
      </c>
      <c r="E351" s="75">
        <v>1128</v>
      </c>
      <c r="F351" s="91">
        <v>0</v>
      </c>
      <c r="G351" s="91">
        <v>2</v>
      </c>
      <c r="H351" s="91">
        <v>0</v>
      </c>
      <c r="I351" s="91">
        <v>0</v>
      </c>
      <c r="J351" s="91">
        <v>0</v>
      </c>
      <c r="K351" s="91">
        <v>1</v>
      </c>
      <c r="L351" s="91">
        <v>6</v>
      </c>
      <c r="M351" s="91">
        <v>6</v>
      </c>
      <c r="O351" s="47">
        <v>1087</v>
      </c>
      <c r="P351" s="47">
        <v>50</v>
      </c>
      <c r="Q351" s="47">
        <v>1137</v>
      </c>
    </row>
    <row r="352" spans="2:17" ht="12.75">
      <c r="B352" s="100" t="s">
        <v>1906</v>
      </c>
      <c r="C352" s="100" t="s">
        <v>81</v>
      </c>
      <c r="D352" s="75">
        <v>1606</v>
      </c>
      <c r="E352" s="75">
        <v>1658</v>
      </c>
      <c r="F352" s="91">
        <v>1</v>
      </c>
      <c r="G352" s="91">
        <v>3</v>
      </c>
      <c r="H352" s="91">
        <v>2</v>
      </c>
      <c r="I352" s="91">
        <v>2</v>
      </c>
      <c r="J352" s="91">
        <v>0</v>
      </c>
      <c r="K352" s="91">
        <v>0</v>
      </c>
      <c r="L352" s="91">
        <v>4</v>
      </c>
      <c r="M352" s="91">
        <v>4</v>
      </c>
      <c r="O352" s="47">
        <v>1613</v>
      </c>
      <c r="P352" s="47">
        <v>54</v>
      </c>
      <c r="Q352" s="47">
        <v>1667</v>
      </c>
    </row>
    <row r="353" spans="2:17" ht="12.75">
      <c r="B353" s="100" t="s">
        <v>1906</v>
      </c>
      <c r="C353" s="100" t="s">
        <v>121</v>
      </c>
      <c r="D353" s="75">
        <v>2446</v>
      </c>
      <c r="E353" s="75">
        <v>2520</v>
      </c>
      <c r="F353" s="91">
        <v>0</v>
      </c>
      <c r="G353" s="91">
        <v>0</v>
      </c>
      <c r="H353" s="91">
        <v>0</v>
      </c>
      <c r="I353" s="91">
        <v>0</v>
      </c>
      <c r="J353" s="91">
        <v>0</v>
      </c>
      <c r="K353" s="91">
        <v>0</v>
      </c>
      <c r="L353" s="91">
        <v>1</v>
      </c>
      <c r="M353" s="91">
        <v>1</v>
      </c>
      <c r="O353" s="47">
        <v>2447</v>
      </c>
      <c r="P353" s="47">
        <v>74</v>
      </c>
      <c r="Q353" s="47">
        <v>2521</v>
      </c>
    </row>
    <row r="354" spans="2:17" ht="12.75">
      <c r="B354" s="100" t="s">
        <v>1906</v>
      </c>
      <c r="C354" s="100" t="s">
        <v>485</v>
      </c>
      <c r="D354" s="75">
        <v>4421</v>
      </c>
      <c r="E354" s="75">
        <v>4497</v>
      </c>
      <c r="F354" s="91">
        <v>3</v>
      </c>
      <c r="G354" s="91">
        <v>7</v>
      </c>
      <c r="H354" s="91">
        <v>1</v>
      </c>
      <c r="I354" s="91">
        <v>1</v>
      </c>
      <c r="J354" s="91">
        <v>0</v>
      </c>
      <c r="K354" s="91">
        <v>1</v>
      </c>
      <c r="L354" s="91">
        <v>2</v>
      </c>
      <c r="M354" s="91">
        <v>2</v>
      </c>
      <c r="O354" s="47">
        <v>4427</v>
      </c>
      <c r="P354" s="47">
        <v>81</v>
      </c>
      <c r="Q354" s="47">
        <v>4508</v>
      </c>
    </row>
    <row r="355" spans="2:17" ht="12.75">
      <c r="B355" s="100" t="s">
        <v>1906</v>
      </c>
      <c r="C355" s="100" t="s">
        <v>609</v>
      </c>
      <c r="D355" s="75">
        <v>2668</v>
      </c>
      <c r="E355" s="75">
        <v>2716</v>
      </c>
      <c r="F355" s="91">
        <v>3</v>
      </c>
      <c r="G355" s="91">
        <v>5</v>
      </c>
      <c r="H355" s="91">
        <v>1</v>
      </c>
      <c r="I355" s="91">
        <v>1</v>
      </c>
      <c r="J355" s="91">
        <v>0</v>
      </c>
      <c r="K355" s="91">
        <v>1</v>
      </c>
      <c r="L355" s="91">
        <v>1</v>
      </c>
      <c r="M355" s="91">
        <v>1</v>
      </c>
      <c r="O355" s="47">
        <v>2673</v>
      </c>
      <c r="P355" s="47">
        <v>51</v>
      </c>
      <c r="Q355" s="47">
        <v>2724</v>
      </c>
    </row>
    <row r="356" spans="2:17" ht="12.75">
      <c r="B356" s="100" t="s">
        <v>1907</v>
      </c>
      <c r="C356" s="101" t="s">
        <v>127</v>
      </c>
      <c r="D356" s="75">
        <v>695</v>
      </c>
      <c r="E356" s="75">
        <v>721</v>
      </c>
      <c r="F356" s="91">
        <v>0</v>
      </c>
      <c r="G356" s="91">
        <v>1</v>
      </c>
      <c r="H356" s="91">
        <v>0</v>
      </c>
      <c r="I356" s="91">
        <v>0</v>
      </c>
      <c r="J356" s="91">
        <v>0</v>
      </c>
      <c r="K356" s="91">
        <v>0</v>
      </c>
      <c r="L356" s="91">
        <v>1</v>
      </c>
      <c r="M356" s="91">
        <v>1</v>
      </c>
      <c r="O356" s="47">
        <v>696</v>
      </c>
      <c r="P356" s="47">
        <v>27</v>
      </c>
      <c r="Q356" s="47">
        <v>723</v>
      </c>
    </row>
    <row r="357" spans="2:17" ht="12.75">
      <c r="B357" s="100" t="s">
        <v>1907</v>
      </c>
      <c r="C357" s="100" t="s">
        <v>417</v>
      </c>
      <c r="D357" s="75">
        <v>1133</v>
      </c>
      <c r="E357" s="75">
        <v>1166</v>
      </c>
      <c r="F357" s="91">
        <v>1</v>
      </c>
      <c r="G357" s="91">
        <v>1</v>
      </c>
      <c r="H357" s="91">
        <v>1</v>
      </c>
      <c r="I357" s="91">
        <v>1</v>
      </c>
      <c r="J357" s="91">
        <v>0</v>
      </c>
      <c r="K357" s="91">
        <v>0</v>
      </c>
      <c r="L357" s="91">
        <v>1</v>
      </c>
      <c r="M357" s="91">
        <v>1</v>
      </c>
      <c r="O357" s="47">
        <v>1136</v>
      </c>
      <c r="P357" s="47">
        <v>33</v>
      </c>
      <c r="Q357" s="47">
        <v>1169</v>
      </c>
    </row>
    <row r="358" spans="2:17" ht="12.75">
      <c r="B358" s="100" t="s">
        <v>1907</v>
      </c>
      <c r="C358" s="101" t="s">
        <v>537</v>
      </c>
      <c r="D358" s="75">
        <v>540</v>
      </c>
      <c r="E358" s="75">
        <v>553</v>
      </c>
      <c r="F358" s="91">
        <v>0</v>
      </c>
      <c r="G358" s="91">
        <v>0</v>
      </c>
      <c r="H358" s="91">
        <v>0</v>
      </c>
      <c r="I358" s="91">
        <v>0</v>
      </c>
      <c r="J358" s="91">
        <v>0</v>
      </c>
      <c r="K358" s="91">
        <v>0</v>
      </c>
      <c r="L358" s="91">
        <v>1</v>
      </c>
      <c r="M358" s="91">
        <v>1</v>
      </c>
      <c r="O358" s="47">
        <v>541</v>
      </c>
      <c r="P358" s="47">
        <v>13</v>
      </c>
      <c r="Q358" s="47">
        <v>554</v>
      </c>
    </row>
    <row r="359" spans="2:17" ht="12.75">
      <c r="B359" s="100" t="s">
        <v>1907</v>
      </c>
      <c r="C359" s="100" t="s">
        <v>787</v>
      </c>
      <c r="D359" s="75">
        <v>584</v>
      </c>
      <c r="E359" s="75">
        <v>594</v>
      </c>
      <c r="F359" s="91">
        <v>0</v>
      </c>
      <c r="G359" s="91">
        <v>0</v>
      </c>
      <c r="H359" s="91">
        <v>0</v>
      </c>
      <c r="I359" s="91">
        <v>0</v>
      </c>
      <c r="J359" s="91">
        <v>0</v>
      </c>
      <c r="K359" s="91">
        <v>0</v>
      </c>
      <c r="L359" s="91">
        <v>0</v>
      </c>
      <c r="M359" s="91">
        <v>0</v>
      </c>
      <c r="O359" s="47">
        <v>584</v>
      </c>
      <c r="P359" s="47">
        <v>10</v>
      </c>
      <c r="Q359" s="47">
        <v>594</v>
      </c>
    </row>
    <row r="360" spans="2:17" ht="12.75">
      <c r="B360" s="100" t="s">
        <v>1907</v>
      </c>
      <c r="C360" s="100" t="s">
        <v>793</v>
      </c>
      <c r="D360" s="75">
        <v>1338</v>
      </c>
      <c r="E360" s="75">
        <v>1389</v>
      </c>
      <c r="F360" s="91">
        <v>4</v>
      </c>
      <c r="G360" s="91">
        <v>7</v>
      </c>
      <c r="H360" s="91">
        <v>0</v>
      </c>
      <c r="I360" s="91">
        <v>2</v>
      </c>
      <c r="J360" s="91">
        <v>0</v>
      </c>
      <c r="K360" s="91">
        <v>0</v>
      </c>
      <c r="L360" s="91">
        <v>1</v>
      </c>
      <c r="M360" s="91">
        <v>1</v>
      </c>
      <c r="O360" s="47">
        <v>1343</v>
      </c>
      <c r="P360" s="47">
        <v>56</v>
      </c>
      <c r="Q360" s="47">
        <v>1399</v>
      </c>
    </row>
    <row r="361" spans="2:17" ht="12.75">
      <c r="B361" s="100" t="s">
        <v>1907</v>
      </c>
      <c r="C361" s="101" t="s">
        <v>799</v>
      </c>
      <c r="D361" s="75">
        <v>704</v>
      </c>
      <c r="E361" s="75">
        <v>726</v>
      </c>
      <c r="F361" s="91">
        <v>0</v>
      </c>
      <c r="G361" s="91">
        <v>1</v>
      </c>
      <c r="H361" s="91">
        <v>0</v>
      </c>
      <c r="I361" s="91">
        <v>0</v>
      </c>
      <c r="J361" s="91">
        <v>0</v>
      </c>
      <c r="K361" s="91">
        <v>0</v>
      </c>
      <c r="L361" s="91">
        <v>1</v>
      </c>
      <c r="M361" s="91">
        <v>1</v>
      </c>
      <c r="O361" s="47">
        <v>705</v>
      </c>
      <c r="P361" s="47">
        <v>23</v>
      </c>
      <c r="Q361" s="47">
        <v>728</v>
      </c>
    </row>
    <row r="362" spans="2:17" ht="12.75">
      <c r="B362" s="81" t="s">
        <v>1908</v>
      </c>
      <c r="C362" s="101" t="s">
        <v>203</v>
      </c>
      <c r="D362" s="75">
        <v>571</v>
      </c>
      <c r="E362" s="75">
        <v>601</v>
      </c>
      <c r="F362" s="91">
        <v>25</v>
      </c>
      <c r="G362" s="91">
        <v>32</v>
      </c>
      <c r="H362" s="91">
        <v>1</v>
      </c>
      <c r="I362" s="91">
        <v>7</v>
      </c>
      <c r="J362" s="91">
        <v>0</v>
      </c>
      <c r="K362" s="91">
        <v>0</v>
      </c>
      <c r="L362" s="91">
        <v>0</v>
      </c>
      <c r="M362" s="91">
        <v>0</v>
      </c>
      <c r="O362" s="47">
        <v>597</v>
      </c>
      <c r="P362" s="47">
        <v>43</v>
      </c>
      <c r="Q362" s="47">
        <v>640</v>
      </c>
    </row>
    <row r="363" spans="2:17" ht="12.75">
      <c r="B363" s="81" t="s">
        <v>1908</v>
      </c>
      <c r="C363" s="101" t="s">
        <v>257</v>
      </c>
      <c r="D363" s="75">
        <v>3831</v>
      </c>
      <c r="E363" s="75">
        <v>4031</v>
      </c>
      <c r="F363" s="91">
        <v>25</v>
      </c>
      <c r="G363" s="91">
        <v>103</v>
      </c>
      <c r="H363" s="91">
        <v>0</v>
      </c>
      <c r="I363" s="91">
        <v>0</v>
      </c>
      <c r="J363" s="91">
        <v>0</v>
      </c>
      <c r="K363" s="91">
        <v>4</v>
      </c>
      <c r="L363" s="91">
        <v>6</v>
      </c>
      <c r="M363" s="91">
        <v>6</v>
      </c>
      <c r="O363" s="47">
        <v>3862</v>
      </c>
      <c r="P363" s="47">
        <v>282</v>
      </c>
      <c r="Q363" s="47">
        <v>4144</v>
      </c>
    </row>
    <row r="364" spans="2:17" ht="12.75">
      <c r="B364" s="81" t="s">
        <v>1908</v>
      </c>
      <c r="C364" s="100" t="s">
        <v>323</v>
      </c>
      <c r="D364" s="75">
        <v>1399</v>
      </c>
      <c r="E364" s="75">
        <v>1476</v>
      </c>
      <c r="F364" s="91">
        <v>19</v>
      </c>
      <c r="G364" s="91">
        <v>21</v>
      </c>
      <c r="H364" s="91">
        <v>1</v>
      </c>
      <c r="I364" s="91">
        <v>1</v>
      </c>
      <c r="J364" s="91">
        <v>0</v>
      </c>
      <c r="K364" s="91">
        <v>0</v>
      </c>
      <c r="L364" s="91">
        <v>1</v>
      </c>
      <c r="M364" s="91">
        <v>1</v>
      </c>
      <c r="O364" s="47">
        <v>1420</v>
      </c>
      <c r="P364" s="47">
        <v>79</v>
      </c>
      <c r="Q364" s="47">
        <v>1499</v>
      </c>
    </row>
    <row r="365" spans="2:17" ht="12.75">
      <c r="B365" s="81" t="s">
        <v>1908</v>
      </c>
      <c r="C365" s="101" t="s">
        <v>333</v>
      </c>
      <c r="D365" s="75">
        <v>1240</v>
      </c>
      <c r="E365" s="75">
        <v>1306</v>
      </c>
      <c r="F365" s="91">
        <v>18</v>
      </c>
      <c r="G365" s="91">
        <v>29</v>
      </c>
      <c r="H365" s="91">
        <v>1</v>
      </c>
      <c r="I365" s="91">
        <v>4</v>
      </c>
      <c r="J365" s="91">
        <v>0</v>
      </c>
      <c r="K365" s="91">
        <v>0</v>
      </c>
      <c r="L365" s="91">
        <v>2</v>
      </c>
      <c r="M365" s="91">
        <v>2</v>
      </c>
      <c r="O365" s="47">
        <v>1261</v>
      </c>
      <c r="P365" s="47">
        <v>80</v>
      </c>
      <c r="Q365" s="47">
        <v>1341</v>
      </c>
    </row>
    <row r="366" spans="2:17" ht="12.75">
      <c r="B366" s="81" t="s">
        <v>1908</v>
      </c>
      <c r="C366" s="100" t="s">
        <v>549</v>
      </c>
      <c r="D366" s="75">
        <v>553</v>
      </c>
      <c r="E366" s="75">
        <v>589</v>
      </c>
      <c r="F366" s="91">
        <v>7</v>
      </c>
      <c r="G366" s="91">
        <v>10</v>
      </c>
      <c r="H366" s="91">
        <v>0</v>
      </c>
      <c r="I366" s="91">
        <v>3</v>
      </c>
      <c r="J366" s="91">
        <v>0</v>
      </c>
      <c r="K366" s="91">
        <v>0</v>
      </c>
      <c r="L366" s="91">
        <v>0</v>
      </c>
      <c r="M366" s="91">
        <v>0</v>
      </c>
      <c r="O366" s="47">
        <v>560</v>
      </c>
      <c r="P366" s="47">
        <v>42</v>
      </c>
      <c r="Q366" s="47">
        <v>602</v>
      </c>
    </row>
    <row r="367" spans="2:17" ht="12.75">
      <c r="B367" s="81" t="s">
        <v>1908</v>
      </c>
      <c r="C367" s="100" t="s">
        <v>571</v>
      </c>
      <c r="D367" s="75">
        <v>830</v>
      </c>
      <c r="E367" s="75">
        <v>880</v>
      </c>
      <c r="F367" s="91">
        <v>14</v>
      </c>
      <c r="G367" s="91">
        <v>32</v>
      </c>
      <c r="H367" s="91">
        <v>1</v>
      </c>
      <c r="I367" s="91">
        <v>3</v>
      </c>
      <c r="J367" s="91">
        <v>0</v>
      </c>
      <c r="K367" s="91">
        <v>0</v>
      </c>
      <c r="L367" s="91">
        <v>3</v>
      </c>
      <c r="M367" s="91">
        <v>3</v>
      </c>
      <c r="O367" s="47">
        <v>848</v>
      </c>
      <c r="P367" s="47">
        <v>70</v>
      </c>
      <c r="Q367" s="47">
        <v>918</v>
      </c>
    </row>
    <row r="368" spans="2:17" ht="12.75">
      <c r="B368" s="81" t="s">
        <v>1908</v>
      </c>
      <c r="C368" s="100" t="s">
        <v>577</v>
      </c>
      <c r="D368" s="75">
        <v>1032</v>
      </c>
      <c r="E368" s="75">
        <v>1064</v>
      </c>
      <c r="F368" s="91">
        <v>19</v>
      </c>
      <c r="G368" s="91">
        <v>33</v>
      </c>
      <c r="H368" s="91">
        <v>0</v>
      </c>
      <c r="I368" s="91">
        <v>2</v>
      </c>
      <c r="J368" s="91">
        <v>0</v>
      </c>
      <c r="K368" s="91">
        <v>0</v>
      </c>
      <c r="L368" s="91">
        <v>5</v>
      </c>
      <c r="M368" s="91">
        <v>5</v>
      </c>
      <c r="O368" s="47">
        <v>1056</v>
      </c>
      <c r="P368" s="47">
        <v>48</v>
      </c>
      <c r="Q368" s="47">
        <v>1104</v>
      </c>
    </row>
    <row r="369" spans="2:17" ht="12.75">
      <c r="B369" s="81" t="s">
        <v>1908</v>
      </c>
      <c r="C369" s="101" t="s">
        <v>585</v>
      </c>
      <c r="D369" s="75">
        <v>1051</v>
      </c>
      <c r="E369" s="75">
        <v>1085</v>
      </c>
      <c r="F369" s="91">
        <v>4</v>
      </c>
      <c r="G369" s="91">
        <v>13</v>
      </c>
      <c r="H369" s="91">
        <v>0</v>
      </c>
      <c r="I369" s="91">
        <v>0</v>
      </c>
      <c r="J369" s="91">
        <v>0</v>
      </c>
      <c r="K369" s="91">
        <v>0</v>
      </c>
      <c r="L369" s="91">
        <v>0</v>
      </c>
      <c r="M369" s="91">
        <v>0</v>
      </c>
      <c r="O369" s="47">
        <v>1055</v>
      </c>
      <c r="P369" s="47">
        <v>43</v>
      </c>
      <c r="Q369" s="47">
        <v>1098</v>
      </c>
    </row>
    <row r="370" spans="2:17" ht="13.5" thickBot="1">
      <c r="B370" s="102" t="s">
        <v>1908</v>
      </c>
      <c r="C370" s="103" t="s">
        <v>801</v>
      </c>
      <c r="D370" s="104">
        <v>1929</v>
      </c>
      <c r="E370" s="104">
        <v>1965</v>
      </c>
      <c r="F370" s="105">
        <v>2</v>
      </c>
      <c r="G370" s="105">
        <v>6</v>
      </c>
      <c r="H370" s="105">
        <v>0</v>
      </c>
      <c r="I370" s="105">
        <v>0</v>
      </c>
      <c r="J370" s="105">
        <v>0</v>
      </c>
      <c r="K370" s="105">
        <v>0</v>
      </c>
      <c r="L370" s="105">
        <v>5</v>
      </c>
      <c r="M370" s="105">
        <v>5</v>
      </c>
      <c r="O370" s="105">
        <v>1936</v>
      </c>
      <c r="P370" s="105">
        <v>40</v>
      </c>
      <c r="Q370" s="105">
        <v>1976</v>
      </c>
    </row>
    <row r="371" ht="13.5" thickTop="1"/>
    <row r="372" spans="1:256" ht="12.75">
      <c r="A372" s="49"/>
      <c r="B372" s="49" t="s">
        <v>1841</v>
      </c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  <c r="EB372" s="49"/>
      <c r="EC372" s="49"/>
      <c r="ED372" s="49"/>
      <c r="EE372" s="49"/>
      <c r="EF372" s="49"/>
      <c r="EG372" s="49"/>
      <c r="EH372" s="49"/>
      <c r="EI372" s="49"/>
      <c r="EJ372" s="49"/>
      <c r="EK372" s="49"/>
      <c r="EL372" s="49"/>
      <c r="EM372" s="49"/>
      <c r="EN372" s="49"/>
      <c r="EO372" s="49"/>
      <c r="EP372" s="49"/>
      <c r="EQ372" s="49"/>
      <c r="ER372" s="49"/>
      <c r="ES372" s="49"/>
      <c r="ET372" s="49"/>
      <c r="EU372" s="49"/>
      <c r="EV372" s="49"/>
      <c r="EW372" s="49"/>
      <c r="EX372" s="49"/>
      <c r="EY372" s="49"/>
      <c r="EZ372" s="49"/>
      <c r="FA372" s="49"/>
      <c r="FB372" s="49"/>
      <c r="FC372" s="49"/>
      <c r="FD372" s="49"/>
      <c r="FE372" s="49"/>
      <c r="FF372" s="49"/>
      <c r="FG372" s="49"/>
      <c r="FH372" s="49"/>
      <c r="FI372" s="49"/>
      <c r="FJ372" s="49"/>
      <c r="FK372" s="49"/>
      <c r="FL372" s="49"/>
      <c r="FM372" s="49"/>
      <c r="FN372" s="49"/>
      <c r="FO372" s="49"/>
      <c r="FP372" s="49"/>
      <c r="FQ372" s="49"/>
      <c r="FR372" s="49"/>
      <c r="FS372" s="49"/>
      <c r="FT372" s="49"/>
      <c r="FU372" s="49"/>
      <c r="FV372" s="49"/>
      <c r="FW372" s="49"/>
      <c r="FX372" s="49"/>
      <c r="FY372" s="49"/>
      <c r="FZ372" s="49"/>
      <c r="GA372" s="49"/>
      <c r="GB372" s="49"/>
      <c r="GC372" s="49"/>
      <c r="GD372" s="49"/>
      <c r="GE372" s="49"/>
      <c r="GF372" s="49"/>
      <c r="GG372" s="49"/>
      <c r="GH372" s="49"/>
      <c r="GI372" s="49"/>
      <c r="GJ372" s="49"/>
      <c r="GK372" s="49"/>
      <c r="GL372" s="49"/>
      <c r="GM372" s="49"/>
      <c r="GN372" s="49"/>
      <c r="GO372" s="49"/>
      <c r="GP372" s="49"/>
      <c r="GQ372" s="49"/>
      <c r="GR372" s="49"/>
      <c r="GS372" s="49"/>
      <c r="GT372" s="49"/>
      <c r="GU372" s="49"/>
      <c r="GV372" s="49"/>
      <c r="GW372" s="49"/>
      <c r="GX372" s="49"/>
      <c r="GY372" s="49"/>
      <c r="GZ372" s="49"/>
      <c r="HA372" s="49"/>
      <c r="HB372" s="49"/>
      <c r="HC372" s="49"/>
      <c r="HD372" s="49"/>
      <c r="HE372" s="49"/>
      <c r="HF372" s="49"/>
      <c r="HG372" s="49"/>
      <c r="HH372" s="49"/>
      <c r="HI372" s="49"/>
      <c r="HJ372" s="49"/>
      <c r="HK372" s="49"/>
      <c r="HL372" s="49"/>
      <c r="HM372" s="49"/>
      <c r="HN372" s="49"/>
      <c r="HO372" s="49"/>
      <c r="HP372" s="49"/>
      <c r="HQ372" s="49"/>
      <c r="HR372" s="49"/>
      <c r="HS372" s="49"/>
      <c r="HT372" s="49"/>
      <c r="HU372" s="49"/>
      <c r="HV372" s="49"/>
      <c r="HW372" s="49"/>
      <c r="HX372" s="49"/>
      <c r="HY372" s="49"/>
      <c r="HZ372" s="49"/>
      <c r="IA372" s="49"/>
      <c r="IB372" s="49"/>
      <c r="IC372" s="49"/>
      <c r="ID372" s="49"/>
      <c r="IE372" s="49"/>
      <c r="IF372" s="49"/>
      <c r="IG372" s="49"/>
      <c r="IH372" s="49"/>
      <c r="II372" s="49"/>
      <c r="IJ372" s="49"/>
      <c r="IK372" s="49"/>
      <c r="IL372" s="49"/>
      <c r="IM372" s="49"/>
      <c r="IN372" s="49"/>
      <c r="IO372" s="49"/>
      <c r="IP372" s="49"/>
      <c r="IQ372" s="49"/>
      <c r="IR372" s="49"/>
      <c r="IS372" s="49"/>
      <c r="IT372" s="49"/>
      <c r="IU372" s="49"/>
      <c r="IV372" s="49"/>
    </row>
    <row r="373" spans="1:256" ht="12.75">
      <c r="A373" s="81"/>
      <c r="B373" s="81" t="s">
        <v>1972</v>
      </c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  <c r="DK373" s="81"/>
      <c r="DL373" s="81"/>
      <c r="DM373" s="81"/>
      <c r="DN373" s="81"/>
      <c r="DO373" s="81"/>
      <c r="DP373" s="81"/>
      <c r="DQ373" s="81"/>
      <c r="DR373" s="81"/>
      <c r="DS373" s="81"/>
      <c r="DT373" s="81"/>
      <c r="DU373" s="81"/>
      <c r="DV373" s="81"/>
      <c r="DW373" s="81"/>
      <c r="DX373" s="81"/>
      <c r="DY373" s="81"/>
      <c r="DZ373" s="81"/>
      <c r="EA373" s="81"/>
      <c r="EB373" s="81"/>
      <c r="EC373" s="81"/>
      <c r="ED373" s="81"/>
      <c r="EE373" s="81"/>
      <c r="EF373" s="81"/>
      <c r="EG373" s="81"/>
      <c r="EH373" s="81"/>
      <c r="EI373" s="81"/>
      <c r="EJ373" s="81"/>
      <c r="EK373" s="81"/>
      <c r="EL373" s="81"/>
      <c r="EM373" s="81"/>
      <c r="EN373" s="81"/>
      <c r="EO373" s="81"/>
      <c r="EP373" s="81"/>
      <c r="EQ373" s="81"/>
      <c r="ER373" s="81"/>
      <c r="ES373" s="81"/>
      <c r="ET373" s="81"/>
      <c r="EU373" s="81"/>
      <c r="EV373" s="81"/>
      <c r="EW373" s="81"/>
      <c r="EX373" s="81"/>
      <c r="EY373" s="81"/>
      <c r="EZ373" s="81"/>
      <c r="FA373" s="81"/>
      <c r="FB373" s="81"/>
      <c r="FC373" s="81"/>
      <c r="FD373" s="81"/>
      <c r="FE373" s="81"/>
      <c r="FF373" s="81"/>
      <c r="FG373" s="81"/>
      <c r="FH373" s="81"/>
      <c r="FI373" s="81"/>
      <c r="FJ373" s="81"/>
      <c r="FK373" s="81"/>
      <c r="FL373" s="81"/>
      <c r="FM373" s="81"/>
      <c r="FN373" s="81"/>
      <c r="FO373" s="81"/>
      <c r="FP373" s="81"/>
      <c r="FQ373" s="81"/>
      <c r="FR373" s="81"/>
      <c r="FS373" s="81"/>
      <c r="FT373" s="81"/>
      <c r="FU373" s="81"/>
      <c r="FV373" s="81"/>
      <c r="FW373" s="81"/>
      <c r="FX373" s="81"/>
      <c r="FY373" s="81"/>
      <c r="FZ373" s="81"/>
      <c r="GA373" s="81"/>
      <c r="GB373" s="81"/>
      <c r="GC373" s="81"/>
      <c r="GD373" s="81"/>
      <c r="GE373" s="81"/>
      <c r="GF373" s="81"/>
      <c r="GG373" s="81"/>
      <c r="GH373" s="81"/>
      <c r="GI373" s="81"/>
      <c r="GJ373" s="81"/>
      <c r="GK373" s="81"/>
      <c r="GL373" s="81"/>
      <c r="GM373" s="81"/>
      <c r="GN373" s="81"/>
      <c r="GO373" s="81"/>
      <c r="GP373" s="81"/>
      <c r="GQ373" s="81"/>
      <c r="GR373" s="81"/>
      <c r="GS373" s="81"/>
      <c r="GT373" s="81"/>
      <c r="GU373" s="81"/>
      <c r="GV373" s="81"/>
      <c r="GW373" s="81"/>
      <c r="GX373" s="81"/>
      <c r="GY373" s="81"/>
      <c r="GZ373" s="81"/>
      <c r="HA373" s="81"/>
      <c r="HB373" s="81"/>
      <c r="HC373" s="81"/>
      <c r="HD373" s="81"/>
      <c r="HE373" s="81"/>
      <c r="HF373" s="81"/>
      <c r="HG373" s="81"/>
      <c r="HH373" s="81"/>
      <c r="HI373" s="81"/>
      <c r="HJ373" s="81"/>
      <c r="HK373" s="81"/>
      <c r="HL373" s="81"/>
      <c r="HM373" s="81"/>
      <c r="HN373" s="81"/>
      <c r="HO373" s="81"/>
      <c r="HP373" s="81"/>
      <c r="HQ373" s="81"/>
      <c r="HR373" s="81"/>
      <c r="HS373" s="81"/>
      <c r="HT373" s="81"/>
      <c r="HU373" s="81"/>
      <c r="HV373" s="81"/>
      <c r="HW373" s="81"/>
      <c r="HX373" s="81"/>
      <c r="HY373" s="81"/>
      <c r="HZ373" s="81"/>
      <c r="IA373" s="81"/>
      <c r="IB373" s="81"/>
      <c r="IC373" s="81"/>
      <c r="ID373" s="81"/>
      <c r="IE373" s="81"/>
      <c r="IF373" s="81"/>
      <c r="IG373" s="81"/>
      <c r="IH373" s="81"/>
      <c r="II373" s="81"/>
      <c r="IJ373" s="81"/>
      <c r="IK373" s="81"/>
      <c r="IL373" s="81"/>
      <c r="IM373" s="81"/>
      <c r="IN373" s="81"/>
      <c r="IO373" s="81"/>
      <c r="IP373" s="81"/>
      <c r="IQ373" s="81"/>
      <c r="IR373" s="81"/>
      <c r="IS373" s="81"/>
      <c r="IT373" s="81"/>
      <c r="IU373" s="81"/>
      <c r="IV373" s="81"/>
    </row>
    <row r="374" spans="1:256" ht="12.75">
      <c r="A374" s="81"/>
      <c r="B374" s="81" t="s">
        <v>802</v>
      </c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  <c r="DK374" s="81"/>
      <c r="DL374" s="81"/>
      <c r="DM374" s="81"/>
      <c r="DN374" s="81"/>
      <c r="DO374" s="81"/>
      <c r="DP374" s="81"/>
      <c r="DQ374" s="81"/>
      <c r="DR374" s="81"/>
      <c r="DS374" s="81"/>
      <c r="DT374" s="81"/>
      <c r="DU374" s="81"/>
      <c r="DV374" s="81"/>
      <c r="DW374" s="81"/>
      <c r="DX374" s="81"/>
      <c r="DY374" s="81"/>
      <c r="DZ374" s="81"/>
      <c r="EA374" s="81"/>
      <c r="EB374" s="81"/>
      <c r="EC374" s="81"/>
      <c r="ED374" s="81"/>
      <c r="EE374" s="81"/>
      <c r="EF374" s="81"/>
      <c r="EG374" s="81"/>
      <c r="EH374" s="81"/>
      <c r="EI374" s="81"/>
      <c r="EJ374" s="81"/>
      <c r="EK374" s="81"/>
      <c r="EL374" s="81"/>
      <c r="EM374" s="81"/>
      <c r="EN374" s="81"/>
      <c r="EO374" s="81"/>
      <c r="EP374" s="81"/>
      <c r="EQ374" s="81"/>
      <c r="ER374" s="81"/>
      <c r="ES374" s="81"/>
      <c r="ET374" s="81"/>
      <c r="EU374" s="81"/>
      <c r="EV374" s="81"/>
      <c r="EW374" s="81"/>
      <c r="EX374" s="81"/>
      <c r="EY374" s="81"/>
      <c r="EZ374" s="81"/>
      <c r="FA374" s="81"/>
      <c r="FB374" s="81"/>
      <c r="FC374" s="81"/>
      <c r="FD374" s="81"/>
      <c r="FE374" s="81"/>
      <c r="FF374" s="81"/>
      <c r="FG374" s="81"/>
      <c r="FH374" s="81"/>
      <c r="FI374" s="81"/>
      <c r="FJ374" s="81"/>
      <c r="FK374" s="81"/>
      <c r="FL374" s="81"/>
      <c r="FM374" s="81"/>
      <c r="FN374" s="81"/>
      <c r="FO374" s="81"/>
      <c r="FP374" s="81"/>
      <c r="FQ374" s="81"/>
      <c r="FR374" s="81"/>
      <c r="FS374" s="81"/>
      <c r="FT374" s="81"/>
      <c r="FU374" s="81"/>
      <c r="FV374" s="81"/>
      <c r="FW374" s="81"/>
      <c r="FX374" s="81"/>
      <c r="FY374" s="81"/>
      <c r="FZ374" s="81"/>
      <c r="GA374" s="81"/>
      <c r="GB374" s="81"/>
      <c r="GC374" s="81"/>
      <c r="GD374" s="81"/>
      <c r="GE374" s="81"/>
      <c r="GF374" s="81"/>
      <c r="GG374" s="81"/>
      <c r="GH374" s="81"/>
      <c r="GI374" s="81"/>
      <c r="GJ374" s="81"/>
      <c r="GK374" s="81"/>
      <c r="GL374" s="81"/>
      <c r="GM374" s="81"/>
      <c r="GN374" s="81"/>
      <c r="GO374" s="81"/>
      <c r="GP374" s="81"/>
      <c r="GQ374" s="81"/>
      <c r="GR374" s="81"/>
      <c r="GS374" s="81"/>
      <c r="GT374" s="81"/>
      <c r="GU374" s="81"/>
      <c r="GV374" s="81"/>
      <c r="GW374" s="81"/>
      <c r="GX374" s="81"/>
      <c r="GY374" s="81"/>
      <c r="GZ374" s="81"/>
      <c r="HA374" s="81"/>
      <c r="HB374" s="81"/>
      <c r="HC374" s="81"/>
      <c r="HD374" s="81"/>
      <c r="HE374" s="81"/>
      <c r="HF374" s="81"/>
      <c r="HG374" s="81"/>
      <c r="HH374" s="81"/>
      <c r="HI374" s="81"/>
      <c r="HJ374" s="81"/>
      <c r="HK374" s="81"/>
      <c r="HL374" s="81"/>
      <c r="HM374" s="81"/>
      <c r="HN374" s="81"/>
      <c r="HO374" s="81"/>
      <c r="HP374" s="81"/>
      <c r="HQ374" s="81"/>
      <c r="HR374" s="81"/>
      <c r="HS374" s="81"/>
      <c r="HT374" s="81"/>
      <c r="HU374" s="81"/>
      <c r="HV374" s="81"/>
      <c r="HW374" s="81"/>
      <c r="HX374" s="81"/>
      <c r="HY374" s="81"/>
      <c r="HZ374" s="81"/>
      <c r="IA374" s="81"/>
      <c r="IB374" s="81"/>
      <c r="IC374" s="81"/>
      <c r="ID374" s="81"/>
      <c r="IE374" s="81"/>
      <c r="IF374" s="81"/>
      <c r="IG374" s="81"/>
      <c r="IH374" s="81"/>
      <c r="II374" s="81"/>
      <c r="IJ374" s="81"/>
      <c r="IK374" s="81"/>
      <c r="IL374" s="81"/>
      <c r="IM374" s="81"/>
      <c r="IN374" s="81"/>
      <c r="IO374" s="81"/>
      <c r="IP374" s="81"/>
      <c r="IQ374" s="81"/>
      <c r="IR374" s="81"/>
      <c r="IS374" s="81"/>
      <c r="IT374" s="81"/>
      <c r="IU374" s="81"/>
      <c r="IV374" s="81"/>
    </row>
    <row r="375" spans="1:256" ht="12.75">
      <c r="A375" s="50"/>
      <c r="B375" s="50" t="s">
        <v>1843</v>
      </c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50"/>
      <c r="ES375" s="50"/>
      <c r="ET375" s="50"/>
      <c r="EU375" s="50"/>
      <c r="EV375" s="50"/>
      <c r="EW375" s="50"/>
      <c r="EX375" s="50"/>
      <c r="EY375" s="50"/>
      <c r="EZ375" s="50"/>
      <c r="FA375" s="50"/>
      <c r="FB375" s="50"/>
      <c r="FC375" s="50"/>
      <c r="FD375" s="50"/>
      <c r="FE375" s="50"/>
      <c r="FF375" s="50"/>
      <c r="FG375" s="50"/>
      <c r="FH375" s="50"/>
      <c r="FI375" s="50"/>
      <c r="FJ375" s="50"/>
      <c r="FK375" s="50"/>
      <c r="FL375" s="50"/>
      <c r="FM375" s="50"/>
      <c r="FN375" s="50"/>
      <c r="FO375" s="50"/>
      <c r="FP375" s="50"/>
      <c r="FQ375" s="50"/>
      <c r="FR375" s="50"/>
      <c r="FS375" s="50"/>
      <c r="FT375" s="50"/>
      <c r="FU375" s="50"/>
      <c r="FV375" s="50"/>
      <c r="FW375" s="50"/>
      <c r="FX375" s="50"/>
      <c r="FY375" s="50"/>
      <c r="FZ375" s="50"/>
      <c r="GA375" s="50"/>
      <c r="GB375" s="50"/>
      <c r="GC375" s="50"/>
      <c r="GD375" s="50"/>
      <c r="GE375" s="50"/>
      <c r="GF375" s="50"/>
      <c r="GG375" s="50"/>
      <c r="GH375" s="50"/>
      <c r="GI375" s="50"/>
      <c r="GJ375" s="50"/>
      <c r="GK375" s="50"/>
      <c r="GL375" s="50"/>
      <c r="GM375" s="50"/>
      <c r="GN375" s="50"/>
      <c r="GO375" s="50"/>
      <c r="GP375" s="50"/>
      <c r="GQ375" s="50"/>
      <c r="GR375" s="50"/>
      <c r="GS375" s="50"/>
      <c r="GT375" s="50"/>
      <c r="GU375" s="50"/>
      <c r="GV375" s="50"/>
      <c r="GW375" s="50"/>
      <c r="GX375" s="50"/>
      <c r="GY375" s="50"/>
      <c r="GZ375" s="50"/>
      <c r="HA375" s="50"/>
      <c r="HB375" s="50"/>
      <c r="HC375" s="50"/>
      <c r="HD375" s="50"/>
      <c r="HE375" s="50"/>
      <c r="HF375" s="50"/>
      <c r="HG375" s="50"/>
      <c r="HH375" s="50"/>
      <c r="HI375" s="50"/>
      <c r="HJ375" s="50"/>
      <c r="HK375" s="50"/>
      <c r="HL375" s="50"/>
      <c r="HM375" s="50"/>
      <c r="HN375" s="50"/>
      <c r="HO375" s="50"/>
      <c r="HP375" s="50"/>
      <c r="HQ375" s="50"/>
      <c r="HR375" s="50"/>
      <c r="HS375" s="50"/>
      <c r="HT375" s="50"/>
      <c r="HU375" s="50"/>
      <c r="HV375" s="50"/>
      <c r="HW375" s="50"/>
      <c r="HX375" s="50"/>
      <c r="HY375" s="50"/>
      <c r="HZ375" s="50"/>
      <c r="IA375" s="50"/>
      <c r="IB375" s="50"/>
      <c r="IC375" s="50"/>
      <c r="ID375" s="50"/>
      <c r="IE375" s="50"/>
      <c r="IF375" s="50"/>
      <c r="IG375" s="50"/>
      <c r="IH375" s="50"/>
      <c r="II375" s="50"/>
      <c r="IJ375" s="50"/>
      <c r="IK375" s="50"/>
      <c r="IL375" s="50"/>
      <c r="IM375" s="50"/>
      <c r="IN375" s="50"/>
      <c r="IO375" s="50"/>
      <c r="IP375" s="50"/>
      <c r="IQ375" s="50"/>
      <c r="IR375" s="50"/>
      <c r="IS375" s="50"/>
      <c r="IT375" s="50"/>
      <c r="IU375" s="50"/>
      <c r="IV375" s="50"/>
    </row>
    <row r="376" spans="1:256" ht="12.75">
      <c r="A376" s="82"/>
      <c r="B376" s="82" t="s">
        <v>1842</v>
      </c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82"/>
      <c r="DH376" s="82"/>
      <c r="DI376" s="82"/>
      <c r="DJ376" s="82"/>
      <c r="DK376" s="82"/>
      <c r="DL376" s="82"/>
      <c r="DM376" s="82"/>
      <c r="DN376" s="82"/>
      <c r="DO376" s="82"/>
      <c r="DP376" s="82"/>
      <c r="DQ376" s="82"/>
      <c r="DR376" s="82"/>
      <c r="DS376" s="82"/>
      <c r="DT376" s="82"/>
      <c r="DU376" s="82"/>
      <c r="DV376" s="82"/>
      <c r="DW376" s="82"/>
      <c r="DX376" s="82"/>
      <c r="DY376" s="82"/>
      <c r="DZ376" s="82"/>
      <c r="EA376" s="82"/>
      <c r="EB376" s="82"/>
      <c r="EC376" s="82"/>
      <c r="ED376" s="82"/>
      <c r="EE376" s="82"/>
      <c r="EF376" s="82"/>
      <c r="EG376" s="82"/>
      <c r="EH376" s="82"/>
      <c r="EI376" s="82"/>
      <c r="EJ376" s="82"/>
      <c r="EK376" s="82"/>
      <c r="EL376" s="82"/>
      <c r="EM376" s="82"/>
      <c r="EN376" s="82"/>
      <c r="EO376" s="82"/>
      <c r="EP376" s="82"/>
      <c r="EQ376" s="82"/>
      <c r="ER376" s="82"/>
      <c r="ES376" s="82"/>
      <c r="ET376" s="82"/>
      <c r="EU376" s="82"/>
      <c r="EV376" s="82"/>
      <c r="EW376" s="82"/>
      <c r="EX376" s="82"/>
      <c r="EY376" s="82"/>
      <c r="EZ376" s="82"/>
      <c r="FA376" s="82"/>
      <c r="FB376" s="82"/>
      <c r="FC376" s="82"/>
      <c r="FD376" s="82"/>
      <c r="FE376" s="82"/>
      <c r="FF376" s="82"/>
      <c r="FG376" s="82"/>
      <c r="FH376" s="82"/>
      <c r="FI376" s="82"/>
      <c r="FJ376" s="82"/>
      <c r="FK376" s="82"/>
      <c r="FL376" s="82"/>
      <c r="FM376" s="82"/>
      <c r="FN376" s="82"/>
      <c r="FO376" s="82"/>
      <c r="FP376" s="82"/>
      <c r="FQ376" s="82"/>
      <c r="FR376" s="82"/>
      <c r="FS376" s="82"/>
      <c r="FT376" s="82"/>
      <c r="FU376" s="82"/>
      <c r="FV376" s="82"/>
      <c r="FW376" s="82"/>
      <c r="FX376" s="82"/>
      <c r="FY376" s="82"/>
      <c r="FZ376" s="82"/>
      <c r="GA376" s="82"/>
      <c r="GB376" s="82"/>
      <c r="GC376" s="82"/>
      <c r="GD376" s="82"/>
      <c r="GE376" s="82"/>
      <c r="GF376" s="82"/>
      <c r="GG376" s="82"/>
      <c r="GH376" s="82"/>
      <c r="GI376" s="82"/>
      <c r="GJ376" s="82"/>
      <c r="GK376" s="82"/>
      <c r="GL376" s="82"/>
      <c r="GM376" s="82"/>
      <c r="GN376" s="82"/>
      <c r="GO376" s="82"/>
      <c r="GP376" s="82"/>
      <c r="GQ376" s="82"/>
      <c r="GR376" s="82"/>
      <c r="GS376" s="82"/>
      <c r="GT376" s="82"/>
      <c r="GU376" s="82"/>
      <c r="GV376" s="82"/>
      <c r="GW376" s="82"/>
      <c r="GX376" s="82"/>
      <c r="GY376" s="82"/>
      <c r="GZ376" s="82"/>
      <c r="HA376" s="82"/>
      <c r="HB376" s="82"/>
      <c r="HC376" s="82"/>
      <c r="HD376" s="82"/>
      <c r="HE376" s="82"/>
      <c r="HF376" s="82"/>
      <c r="HG376" s="82"/>
      <c r="HH376" s="82"/>
      <c r="HI376" s="82"/>
      <c r="HJ376" s="82"/>
      <c r="HK376" s="82"/>
      <c r="HL376" s="82"/>
      <c r="HM376" s="82"/>
      <c r="HN376" s="82"/>
      <c r="HO376" s="82"/>
      <c r="HP376" s="82"/>
      <c r="HQ376" s="82"/>
      <c r="HR376" s="82"/>
      <c r="HS376" s="82"/>
      <c r="HT376" s="82"/>
      <c r="HU376" s="82"/>
      <c r="HV376" s="82"/>
      <c r="HW376" s="82"/>
      <c r="HX376" s="82"/>
      <c r="HY376" s="82"/>
      <c r="HZ376" s="82"/>
      <c r="IA376" s="82"/>
      <c r="IB376" s="82"/>
      <c r="IC376" s="82"/>
      <c r="ID376" s="82"/>
      <c r="IE376" s="82"/>
      <c r="IF376" s="82"/>
      <c r="IG376" s="82"/>
      <c r="IH376" s="82"/>
      <c r="II376" s="82"/>
      <c r="IJ376" s="82"/>
      <c r="IK376" s="82"/>
      <c r="IL376" s="82"/>
      <c r="IM376" s="82"/>
      <c r="IN376" s="82"/>
      <c r="IO376" s="82"/>
      <c r="IP376" s="82"/>
      <c r="IQ376" s="82"/>
      <c r="IR376" s="82"/>
      <c r="IS376" s="82"/>
      <c r="IT376" s="82"/>
      <c r="IU376" s="82"/>
      <c r="IV376" s="82"/>
    </row>
    <row r="377" spans="1:256" ht="12.75">
      <c r="A377" s="52"/>
      <c r="B377" s="106" t="s">
        <v>1914</v>
      </c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2"/>
      <c r="DX377" s="52"/>
      <c r="DY377" s="52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  <c r="EY377" s="52"/>
      <c r="EZ377" s="52"/>
      <c r="FA377" s="52"/>
      <c r="FB377" s="52"/>
      <c r="FC377" s="52"/>
      <c r="FD377" s="52"/>
      <c r="FE377" s="52"/>
      <c r="FF377" s="52"/>
      <c r="FG377" s="52"/>
      <c r="FH377" s="52"/>
      <c r="FI377" s="52"/>
      <c r="FJ377" s="52"/>
      <c r="FK377" s="52"/>
      <c r="FL377" s="52"/>
      <c r="FM377" s="52"/>
      <c r="FN377" s="52"/>
      <c r="FO377" s="52"/>
      <c r="FP377" s="52"/>
      <c r="FQ377" s="52"/>
      <c r="FR377" s="52"/>
      <c r="FS377" s="52"/>
      <c r="FT377" s="52"/>
      <c r="FU377" s="52"/>
      <c r="FV377" s="52"/>
      <c r="FW377" s="52"/>
      <c r="FX377" s="52"/>
      <c r="FY377" s="52"/>
      <c r="FZ377" s="52"/>
      <c r="GA377" s="52"/>
      <c r="GB377" s="52"/>
      <c r="GC377" s="52"/>
      <c r="GD377" s="52"/>
      <c r="GE377" s="52"/>
      <c r="GF377" s="52"/>
      <c r="GG377" s="52"/>
      <c r="GH377" s="52"/>
      <c r="GI377" s="52"/>
      <c r="GJ377" s="52"/>
      <c r="GK377" s="52"/>
      <c r="GL377" s="52"/>
      <c r="GM377" s="52"/>
      <c r="GN377" s="52"/>
      <c r="GO377" s="52"/>
      <c r="GP377" s="52"/>
      <c r="GQ377" s="52"/>
      <c r="GR377" s="52"/>
      <c r="GS377" s="52"/>
      <c r="GT377" s="52"/>
      <c r="GU377" s="52"/>
      <c r="GV377" s="52"/>
      <c r="GW377" s="52"/>
      <c r="GX377" s="52"/>
      <c r="GY377" s="52"/>
      <c r="GZ377" s="52"/>
      <c r="HA377" s="52"/>
      <c r="HB377" s="52"/>
      <c r="HC377" s="52"/>
      <c r="HD377" s="52"/>
      <c r="HE377" s="52"/>
      <c r="HF377" s="52"/>
      <c r="HG377" s="52"/>
      <c r="HH377" s="52"/>
      <c r="HI377" s="52"/>
      <c r="HJ377" s="52"/>
      <c r="HK377" s="52"/>
      <c r="HL377" s="52"/>
      <c r="HM377" s="52"/>
      <c r="HN377" s="52"/>
      <c r="HO377" s="52"/>
      <c r="HP377" s="52"/>
      <c r="HQ377" s="52"/>
      <c r="HR377" s="52"/>
      <c r="HS377" s="52"/>
      <c r="HT377" s="52"/>
      <c r="HU377" s="52"/>
      <c r="HV377" s="52"/>
      <c r="HW377" s="52"/>
      <c r="HX377" s="52"/>
      <c r="HY377" s="52"/>
      <c r="HZ377" s="52"/>
      <c r="IA377" s="52"/>
      <c r="IB377" s="52"/>
      <c r="IC377" s="52"/>
      <c r="ID377" s="52"/>
      <c r="IE377" s="52"/>
      <c r="IF377" s="52"/>
      <c r="IG377" s="52"/>
      <c r="IH377" s="52"/>
      <c r="II377" s="52"/>
      <c r="IJ377" s="52"/>
      <c r="IK377" s="52"/>
      <c r="IL377" s="52"/>
      <c r="IM377" s="52"/>
      <c r="IN377" s="52"/>
      <c r="IO377" s="52"/>
      <c r="IP377" s="52"/>
      <c r="IQ377" s="52"/>
      <c r="IR377" s="52"/>
      <c r="IS377" s="52"/>
      <c r="IT377" s="52"/>
      <c r="IU377" s="52"/>
      <c r="IV377" s="52"/>
    </row>
    <row r="378" spans="1:256" ht="12.75">
      <c r="A378" s="82"/>
      <c r="B378" s="82" t="s">
        <v>1849</v>
      </c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82"/>
      <c r="DH378" s="82"/>
      <c r="DI378" s="82"/>
      <c r="DJ378" s="82"/>
      <c r="DK378" s="82"/>
      <c r="DL378" s="82"/>
      <c r="DM378" s="82"/>
      <c r="DN378" s="82"/>
      <c r="DO378" s="82"/>
      <c r="DP378" s="82"/>
      <c r="DQ378" s="82"/>
      <c r="DR378" s="82"/>
      <c r="DS378" s="82"/>
      <c r="DT378" s="82"/>
      <c r="DU378" s="82"/>
      <c r="DV378" s="82"/>
      <c r="DW378" s="82"/>
      <c r="DX378" s="82"/>
      <c r="DY378" s="82"/>
      <c r="DZ378" s="82"/>
      <c r="EA378" s="82"/>
      <c r="EB378" s="82"/>
      <c r="EC378" s="82"/>
      <c r="ED378" s="82"/>
      <c r="EE378" s="82"/>
      <c r="EF378" s="82"/>
      <c r="EG378" s="82"/>
      <c r="EH378" s="82"/>
      <c r="EI378" s="82"/>
      <c r="EJ378" s="82"/>
      <c r="EK378" s="82"/>
      <c r="EL378" s="82"/>
      <c r="EM378" s="82"/>
      <c r="EN378" s="82"/>
      <c r="EO378" s="82"/>
      <c r="EP378" s="82"/>
      <c r="EQ378" s="82"/>
      <c r="ER378" s="82"/>
      <c r="ES378" s="82"/>
      <c r="ET378" s="82"/>
      <c r="EU378" s="82"/>
      <c r="EV378" s="82"/>
      <c r="EW378" s="82"/>
      <c r="EX378" s="82"/>
      <c r="EY378" s="82"/>
      <c r="EZ378" s="82"/>
      <c r="FA378" s="82"/>
      <c r="FB378" s="82"/>
      <c r="FC378" s="82"/>
      <c r="FD378" s="82"/>
      <c r="FE378" s="82"/>
      <c r="FF378" s="82"/>
      <c r="FG378" s="82"/>
      <c r="FH378" s="82"/>
      <c r="FI378" s="82"/>
      <c r="FJ378" s="82"/>
      <c r="FK378" s="82"/>
      <c r="FL378" s="82"/>
      <c r="FM378" s="82"/>
      <c r="FN378" s="82"/>
      <c r="FO378" s="82"/>
      <c r="FP378" s="82"/>
      <c r="FQ378" s="82"/>
      <c r="FR378" s="82"/>
      <c r="FS378" s="82"/>
      <c r="FT378" s="82"/>
      <c r="FU378" s="82"/>
      <c r="FV378" s="82"/>
      <c r="FW378" s="82"/>
      <c r="FX378" s="82"/>
      <c r="FY378" s="82"/>
      <c r="FZ378" s="82"/>
      <c r="GA378" s="82"/>
      <c r="GB378" s="82"/>
      <c r="GC378" s="82"/>
      <c r="GD378" s="82"/>
      <c r="GE378" s="82"/>
      <c r="GF378" s="82"/>
      <c r="GG378" s="82"/>
      <c r="GH378" s="82"/>
      <c r="GI378" s="82"/>
      <c r="GJ378" s="82"/>
      <c r="GK378" s="82"/>
      <c r="GL378" s="82"/>
      <c r="GM378" s="82"/>
      <c r="GN378" s="82"/>
      <c r="GO378" s="82"/>
      <c r="GP378" s="82"/>
      <c r="GQ378" s="82"/>
      <c r="GR378" s="82"/>
      <c r="GS378" s="82"/>
      <c r="GT378" s="82"/>
      <c r="GU378" s="82"/>
      <c r="GV378" s="82"/>
      <c r="GW378" s="82"/>
      <c r="GX378" s="82"/>
      <c r="GY378" s="82"/>
      <c r="GZ378" s="82"/>
      <c r="HA378" s="82"/>
      <c r="HB378" s="82"/>
      <c r="HC378" s="82"/>
      <c r="HD378" s="82"/>
      <c r="HE378" s="82"/>
      <c r="HF378" s="82"/>
      <c r="HG378" s="82"/>
      <c r="HH378" s="82"/>
      <c r="HI378" s="82"/>
      <c r="HJ378" s="82"/>
      <c r="HK378" s="82"/>
      <c r="HL378" s="82"/>
      <c r="HM378" s="82"/>
      <c r="HN378" s="82"/>
      <c r="HO378" s="82"/>
      <c r="HP378" s="82"/>
      <c r="HQ378" s="82"/>
      <c r="HR378" s="82"/>
      <c r="HS378" s="82"/>
      <c r="HT378" s="82"/>
      <c r="HU378" s="82"/>
      <c r="HV378" s="82"/>
      <c r="HW378" s="82"/>
      <c r="HX378" s="82"/>
      <c r="HY378" s="82"/>
      <c r="HZ378" s="82"/>
      <c r="IA378" s="82"/>
      <c r="IB378" s="82"/>
      <c r="IC378" s="82"/>
      <c r="ID378" s="82"/>
      <c r="IE378" s="82"/>
      <c r="IF378" s="82"/>
      <c r="IG378" s="82"/>
      <c r="IH378" s="82"/>
      <c r="II378" s="82"/>
      <c r="IJ378" s="82"/>
      <c r="IK378" s="82"/>
      <c r="IL378" s="82"/>
      <c r="IM378" s="82"/>
      <c r="IN378" s="82"/>
      <c r="IO378" s="82"/>
      <c r="IP378" s="82"/>
      <c r="IQ378" s="82"/>
      <c r="IR378" s="82"/>
      <c r="IS378" s="82"/>
      <c r="IT378" s="82"/>
      <c r="IU378" s="82"/>
      <c r="IV378" s="82"/>
    </row>
    <row r="379" spans="1:256" ht="12.75">
      <c r="A379" s="81"/>
      <c r="B379" s="81" t="s">
        <v>1850</v>
      </c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  <c r="DK379" s="81"/>
      <c r="DL379" s="81"/>
      <c r="DM379" s="81"/>
      <c r="DN379" s="81"/>
      <c r="DO379" s="81"/>
      <c r="DP379" s="81"/>
      <c r="DQ379" s="81"/>
      <c r="DR379" s="81"/>
      <c r="DS379" s="81"/>
      <c r="DT379" s="81"/>
      <c r="DU379" s="81"/>
      <c r="DV379" s="81"/>
      <c r="DW379" s="81"/>
      <c r="DX379" s="81"/>
      <c r="DY379" s="81"/>
      <c r="DZ379" s="81"/>
      <c r="EA379" s="81"/>
      <c r="EB379" s="81"/>
      <c r="EC379" s="81"/>
      <c r="ED379" s="81"/>
      <c r="EE379" s="81"/>
      <c r="EF379" s="81"/>
      <c r="EG379" s="81"/>
      <c r="EH379" s="81"/>
      <c r="EI379" s="81"/>
      <c r="EJ379" s="81"/>
      <c r="EK379" s="81"/>
      <c r="EL379" s="81"/>
      <c r="EM379" s="81"/>
      <c r="EN379" s="81"/>
      <c r="EO379" s="81"/>
      <c r="EP379" s="81"/>
      <c r="EQ379" s="81"/>
      <c r="ER379" s="81"/>
      <c r="ES379" s="81"/>
      <c r="ET379" s="81"/>
      <c r="EU379" s="81"/>
      <c r="EV379" s="81"/>
      <c r="EW379" s="81"/>
      <c r="EX379" s="81"/>
      <c r="EY379" s="81"/>
      <c r="EZ379" s="81"/>
      <c r="FA379" s="81"/>
      <c r="FB379" s="81"/>
      <c r="FC379" s="81"/>
      <c r="FD379" s="81"/>
      <c r="FE379" s="81"/>
      <c r="FF379" s="81"/>
      <c r="FG379" s="81"/>
      <c r="FH379" s="81"/>
      <c r="FI379" s="81"/>
      <c r="FJ379" s="81"/>
      <c r="FK379" s="81"/>
      <c r="FL379" s="81"/>
      <c r="FM379" s="81"/>
      <c r="FN379" s="81"/>
      <c r="FO379" s="81"/>
      <c r="FP379" s="81"/>
      <c r="FQ379" s="81"/>
      <c r="FR379" s="81"/>
      <c r="FS379" s="81"/>
      <c r="FT379" s="81"/>
      <c r="FU379" s="81"/>
      <c r="FV379" s="81"/>
      <c r="FW379" s="81"/>
      <c r="FX379" s="81"/>
      <c r="FY379" s="81"/>
      <c r="FZ379" s="81"/>
      <c r="GA379" s="81"/>
      <c r="GB379" s="81"/>
      <c r="GC379" s="81"/>
      <c r="GD379" s="81"/>
      <c r="GE379" s="81"/>
      <c r="GF379" s="81"/>
      <c r="GG379" s="81"/>
      <c r="GH379" s="81"/>
      <c r="GI379" s="81"/>
      <c r="GJ379" s="81"/>
      <c r="GK379" s="81"/>
      <c r="GL379" s="81"/>
      <c r="GM379" s="81"/>
      <c r="GN379" s="81"/>
      <c r="GO379" s="81"/>
      <c r="GP379" s="81"/>
      <c r="GQ379" s="81"/>
      <c r="GR379" s="81"/>
      <c r="GS379" s="81"/>
      <c r="GT379" s="81"/>
      <c r="GU379" s="81"/>
      <c r="GV379" s="81"/>
      <c r="GW379" s="81"/>
      <c r="GX379" s="81"/>
      <c r="GY379" s="81"/>
      <c r="GZ379" s="81"/>
      <c r="HA379" s="81"/>
      <c r="HB379" s="81"/>
      <c r="HC379" s="81"/>
      <c r="HD379" s="81"/>
      <c r="HE379" s="81"/>
      <c r="HF379" s="81"/>
      <c r="HG379" s="81"/>
      <c r="HH379" s="81"/>
      <c r="HI379" s="81"/>
      <c r="HJ379" s="81"/>
      <c r="HK379" s="81"/>
      <c r="HL379" s="81"/>
      <c r="HM379" s="81"/>
      <c r="HN379" s="81"/>
      <c r="HO379" s="81"/>
      <c r="HP379" s="81"/>
      <c r="HQ379" s="81"/>
      <c r="HR379" s="81"/>
      <c r="HS379" s="81"/>
      <c r="HT379" s="81"/>
      <c r="HU379" s="81"/>
      <c r="HV379" s="81"/>
      <c r="HW379" s="81"/>
      <c r="HX379" s="81"/>
      <c r="HY379" s="81"/>
      <c r="HZ379" s="81"/>
      <c r="IA379" s="81"/>
      <c r="IB379" s="81"/>
      <c r="IC379" s="81"/>
      <c r="ID379" s="81"/>
      <c r="IE379" s="81"/>
      <c r="IF379" s="81"/>
      <c r="IG379" s="81"/>
      <c r="IH379" s="81"/>
      <c r="II379" s="81"/>
      <c r="IJ379" s="81"/>
      <c r="IK379" s="81"/>
      <c r="IL379" s="81"/>
      <c r="IM379" s="81"/>
      <c r="IN379" s="81"/>
      <c r="IO379" s="81"/>
      <c r="IP379" s="81"/>
      <c r="IQ379" s="81"/>
      <c r="IR379" s="81"/>
      <c r="IS379" s="81"/>
      <c r="IT379" s="81"/>
      <c r="IU379" s="81"/>
      <c r="IV379" s="81"/>
    </row>
    <row r="380" spans="2:13" ht="39.75" customHeight="1">
      <c r="B380" s="138" t="s">
        <v>1909</v>
      </c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</row>
    <row r="381" spans="2:13" ht="38.25" customHeight="1">
      <c r="B381" s="139" t="s">
        <v>1910</v>
      </c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</row>
    <row r="382" spans="2:7" ht="12.75">
      <c r="B382" s="140" t="s">
        <v>1911</v>
      </c>
      <c r="C382" s="140"/>
      <c r="D382" s="141"/>
      <c r="E382" s="141"/>
      <c r="F382" s="141"/>
      <c r="G382" s="141"/>
    </row>
  </sheetData>
  <sheetProtection/>
  <mergeCells count="11">
    <mergeCell ref="L6:M6"/>
    <mergeCell ref="B380:M380"/>
    <mergeCell ref="B381:M381"/>
    <mergeCell ref="B382:G382"/>
    <mergeCell ref="D3:M3"/>
    <mergeCell ref="D4:M4"/>
    <mergeCell ref="D5:M5"/>
    <mergeCell ref="D6:E6"/>
    <mergeCell ref="F6:G6"/>
    <mergeCell ref="H6:I6"/>
    <mergeCell ref="J6:K6"/>
  </mergeCells>
  <hyperlinks>
    <hyperlink ref="B377" r:id="rId1" display="http://www.energysavingtrust.org.uk/Organisations/Government-and-local-programmes/Programmes-we-deliver/Homes-Energy-Efficiency-Database/CERT-reports-from-HEED"/>
  </hyperlinks>
  <printOptions/>
  <pageMargins left="0.7" right="0.7" top="0.75" bottom="0.75" header="0.3" footer="0.3"/>
  <pageSetup horizontalDpi="600" verticalDpi="600" orientation="portrait" paperSize="9" scale="71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Q382"/>
  <sheetViews>
    <sheetView zoomScale="85" zoomScaleNormal="85" zoomScalePageLayoutView="0" workbookViewId="0" topLeftCell="A1">
      <selection activeCell="G26" sqref="G26"/>
    </sheetView>
  </sheetViews>
  <sheetFormatPr defaultColWidth="9.140625" defaultRowHeight="12.75"/>
  <cols>
    <col min="1" max="1" width="4.8515625" style="21" customWidth="1"/>
    <col min="2" max="2" width="42.8515625" style="21" customWidth="1"/>
    <col min="3" max="3" width="25.7109375" style="21" customWidth="1"/>
    <col min="4" max="4" width="10.421875" style="21" customWidth="1"/>
    <col min="5" max="5" width="12.28125" style="21" bestFit="1" customWidth="1"/>
    <col min="6" max="7" width="10.28125" style="21" bestFit="1" customWidth="1"/>
    <col min="8" max="8" width="10.7109375" style="21" customWidth="1"/>
    <col min="9" max="9" width="9.421875" style="21" bestFit="1" customWidth="1"/>
    <col min="10" max="10" width="12.421875" style="21" customWidth="1"/>
    <col min="11" max="11" width="18.00390625" style="21" customWidth="1"/>
    <col min="12" max="12" width="10.7109375" style="21" customWidth="1"/>
    <col min="13" max="13" width="9.421875" style="21" bestFit="1" customWidth="1"/>
    <col min="14" max="14" width="5.7109375" style="21" customWidth="1"/>
    <col min="15" max="17" width="20.7109375" style="21" customWidth="1"/>
    <col min="18" max="16384" width="9.140625" style="21" customWidth="1"/>
  </cols>
  <sheetData>
    <row r="1" spans="2:3" ht="27.75">
      <c r="B1" s="72" t="s">
        <v>1858</v>
      </c>
      <c r="C1" s="72"/>
    </row>
    <row r="2" spans="2:3" ht="18.75">
      <c r="B2" s="73" t="s">
        <v>1913</v>
      </c>
      <c r="C2" s="73"/>
    </row>
    <row r="3" spans="2:13" ht="15.75">
      <c r="B3" s="73"/>
      <c r="C3" s="73"/>
      <c r="D3" s="134">
        <v>2014</v>
      </c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5.75">
      <c r="B4" s="73"/>
      <c r="C4" s="73"/>
      <c r="D4" s="134" t="s">
        <v>1973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4:13" ht="14.25">
      <c r="D5" s="136" t="s">
        <v>1854</v>
      </c>
      <c r="E5" s="136"/>
      <c r="F5" s="136"/>
      <c r="G5" s="136"/>
      <c r="H5" s="136"/>
      <c r="I5" s="136"/>
      <c r="J5" s="136"/>
      <c r="K5" s="136"/>
      <c r="L5" s="136"/>
      <c r="M5" s="136"/>
    </row>
    <row r="6" spans="4:13" ht="12.75">
      <c r="D6" s="137" t="s">
        <v>817</v>
      </c>
      <c r="E6" s="137"/>
      <c r="F6" s="137" t="s">
        <v>4</v>
      </c>
      <c r="G6" s="137"/>
      <c r="H6" s="137" t="s">
        <v>5</v>
      </c>
      <c r="I6" s="137"/>
      <c r="J6" s="137" t="s">
        <v>815</v>
      </c>
      <c r="K6" s="137"/>
      <c r="L6" s="137" t="s">
        <v>816</v>
      </c>
      <c r="M6" s="137"/>
    </row>
    <row r="7" spans="2:17" ht="39" customHeight="1">
      <c r="B7" s="27" t="s">
        <v>1868</v>
      </c>
      <c r="C7" s="27" t="s">
        <v>1869</v>
      </c>
      <c r="D7" s="28" t="s">
        <v>33</v>
      </c>
      <c r="E7" s="28" t="s">
        <v>36</v>
      </c>
      <c r="F7" s="28" t="s">
        <v>33</v>
      </c>
      <c r="G7" s="28" t="s">
        <v>36</v>
      </c>
      <c r="H7" s="28" t="s">
        <v>33</v>
      </c>
      <c r="I7" s="28" t="s">
        <v>36</v>
      </c>
      <c r="J7" s="28" t="s">
        <v>33</v>
      </c>
      <c r="K7" s="28" t="s">
        <v>36</v>
      </c>
      <c r="L7" s="28" t="s">
        <v>33</v>
      </c>
      <c r="M7" s="28" t="s">
        <v>36</v>
      </c>
      <c r="O7" s="28" t="s">
        <v>1969</v>
      </c>
      <c r="P7" s="28" t="s">
        <v>1970</v>
      </c>
      <c r="Q7" s="28" t="s">
        <v>36</v>
      </c>
    </row>
    <row r="8" spans="2:17" ht="12.75">
      <c r="B8" s="100" t="s">
        <v>1870</v>
      </c>
      <c r="C8" s="100" t="s">
        <v>227</v>
      </c>
      <c r="D8" s="75">
        <v>4349.925000000004</v>
      </c>
      <c r="E8" s="75">
        <v>4612.145000000003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0.99</v>
      </c>
      <c r="M8" s="91">
        <v>0.99</v>
      </c>
      <c r="N8" s="76"/>
      <c r="O8" s="47">
        <v>4350.915000000004</v>
      </c>
      <c r="P8" s="47">
        <v>262.21999999999935</v>
      </c>
      <c r="Q8" s="47">
        <v>4613.135000000003</v>
      </c>
    </row>
    <row r="9" spans="2:17" ht="12.75">
      <c r="B9" s="100" t="s">
        <v>1870</v>
      </c>
      <c r="C9" s="100" t="s">
        <v>575</v>
      </c>
      <c r="D9" s="75">
        <v>3090.857000000001</v>
      </c>
      <c r="E9" s="75">
        <v>4262.617000000001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76"/>
      <c r="O9" s="47">
        <v>3090.857000000001</v>
      </c>
      <c r="P9" s="47">
        <v>1171.7600000000002</v>
      </c>
      <c r="Q9" s="47">
        <v>4262.617000000001</v>
      </c>
    </row>
    <row r="10" spans="2:17" ht="12.75">
      <c r="B10" s="100" t="s">
        <v>1870</v>
      </c>
      <c r="C10" s="100" t="s">
        <v>727</v>
      </c>
      <c r="D10" s="75">
        <v>3451.7200000000003</v>
      </c>
      <c r="E10" s="75">
        <v>3931.1300000000006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76"/>
      <c r="O10" s="47">
        <v>3451.7200000000003</v>
      </c>
      <c r="P10" s="47">
        <v>479.4100000000003</v>
      </c>
      <c r="Q10" s="47">
        <v>3931.1300000000006</v>
      </c>
    </row>
    <row r="11" spans="2:17" ht="12.75">
      <c r="B11" s="100" t="s">
        <v>1870</v>
      </c>
      <c r="C11" s="100" t="s">
        <v>785</v>
      </c>
      <c r="D11" s="75">
        <v>2364.7050000000013</v>
      </c>
      <c r="E11" s="75">
        <v>2610.9050000000016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76"/>
      <c r="O11" s="47">
        <v>2364.7050000000013</v>
      </c>
      <c r="P11" s="47">
        <v>246.20000000000027</v>
      </c>
      <c r="Q11" s="47">
        <v>2610.9050000000016</v>
      </c>
    </row>
    <row r="12" spans="2:17" ht="12.75">
      <c r="B12" s="100" t="s">
        <v>1871</v>
      </c>
      <c r="C12" s="101" t="s">
        <v>63</v>
      </c>
      <c r="D12" s="75">
        <v>4861.5800000000045</v>
      </c>
      <c r="E12" s="75">
        <v>8013.550000000005</v>
      </c>
      <c r="F12" s="91">
        <v>20</v>
      </c>
      <c r="G12" s="91">
        <v>26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76"/>
      <c r="O12" s="47">
        <v>4881.5800000000045</v>
      </c>
      <c r="P12" s="47">
        <v>3157.9700000000003</v>
      </c>
      <c r="Q12" s="47">
        <v>8039.550000000005</v>
      </c>
    </row>
    <row r="13" spans="2:17" ht="12.75">
      <c r="B13" s="100" t="s">
        <v>1871</v>
      </c>
      <c r="C13" s="100" t="s">
        <v>177</v>
      </c>
      <c r="D13" s="75">
        <v>2626.175000000005</v>
      </c>
      <c r="E13" s="75">
        <v>3015.0850000000055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1.99</v>
      </c>
      <c r="M13" s="91">
        <v>1.99</v>
      </c>
      <c r="N13" s="76"/>
      <c r="O13" s="47">
        <v>2628.165000000005</v>
      </c>
      <c r="P13" s="47">
        <v>388.9100000000003</v>
      </c>
      <c r="Q13" s="47">
        <v>3017.0750000000053</v>
      </c>
    </row>
    <row r="14" spans="2:17" ht="12.75">
      <c r="B14" s="100" t="s">
        <v>1871</v>
      </c>
      <c r="C14" s="81" t="s">
        <v>603</v>
      </c>
      <c r="D14" s="75">
        <v>1285.9800000000007</v>
      </c>
      <c r="E14" s="75">
        <v>2035.8600000000006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0.99</v>
      </c>
      <c r="M14" s="91">
        <v>0.99</v>
      </c>
      <c r="N14" s="76"/>
      <c r="O14" s="47">
        <v>1286.9700000000007</v>
      </c>
      <c r="P14" s="47">
        <v>749.8799999999999</v>
      </c>
      <c r="Q14" s="47">
        <v>2036.8500000000006</v>
      </c>
    </row>
    <row r="15" spans="2:17" ht="12.75">
      <c r="B15" s="100" t="s">
        <v>1871</v>
      </c>
      <c r="C15" s="100" t="s">
        <v>795</v>
      </c>
      <c r="D15" s="75">
        <v>3113.915000000003</v>
      </c>
      <c r="E15" s="75">
        <v>3744.2750000000033</v>
      </c>
      <c r="F15" s="91">
        <v>5</v>
      </c>
      <c r="G15" s="91">
        <v>11</v>
      </c>
      <c r="H15" s="91">
        <v>0</v>
      </c>
      <c r="I15" s="91">
        <v>0</v>
      </c>
      <c r="J15" s="91">
        <v>0</v>
      </c>
      <c r="K15" s="91">
        <v>0</v>
      </c>
      <c r="L15" s="91">
        <v>1.98</v>
      </c>
      <c r="M15" s="91">
        <v>1.98</v>
      </c>
      <c r="N15" s="76"/>
      <c r="O15" s="47">
        <v>3120.895000000003</v>
      </c>
      <c r="P15" s="47">
        <v>636.3600000000001</v>
      </c>
      <c r="Q15" s="47">
        <v>3757.2550000000033</v>
      </c>
    </row>
    <row r="16" spans="2:17" ht="12.75">
      <c r="B16" s="81" t="s">
        <v>1872</v>
      </c>
      <c r="C16" s="100" t="s">
        <v>169</v>
      </c>
      <c r="D16" s="75">
        <v>8554.089000000004</v>
      </c>
      <c r="E16" s="75">
        <v>10535.939000000004</v>
      </c>
      <c r="F16" s="91">
        <v>92</v>
      </c>
      <c r="G16" s="91">
        <v>354</v>
      </c>
      <c r="H16" s="91">
        <v>4</v>
      </c>
      <c r="I16" s="91">
        <v>27</v>
      </c>
      <c r="J16" s="91">
        <v>0</v>
      </c>
      <c r="K16" s="91">
        <v>0</v>
      </c>
      <c r="L16" s="91">
        <v>3.96</v>
      </c>
      <c r="M16" s="91">
        <v>3.96</v>
      </c>
      <c r="N16" s="76"/>
      <c r="O16" s="47">
        <v>8654.049000000003</v>
      </c>
      <c r="P16" s="47">
        <v>2266.8500000000004</v>
      </c>
      <c r="Q16" s="47">
        <v>10920.899000000003</v>
      </c>
    </row>
    <row r="17" spans="2:17" ht="12.75">
      <c r="B17" s="81" t="s">
        <v>1872</v>
      </c>
      <c r="C17" s="100" t="s">
        <v>171</v>
      </c>
      <c r="D17" s="75">
        <v>7894.075000000004</v>
      </c>
      <c r="E17" s="75">
        <v>8678.325000000004</v>
      </c>
      <c r="F17" s="91">
        <v>27.77</v>
      </c>
      <c r="G17" s="91">
        <v>27.77</v>
      </c>
      <c r="H17" s="91">
        <v>0</v>
      </c>
      <c r="I17" s="91">
        <v>0</v>
      </c>
      <c r="J17" s="91">
        <v>0</v>
      </c>
      <c r="K17" s="91">
        <v>240</v>
      </c>
      <c r="L17" s="91">
        <v>3.9699999999999998</v>
      </c>
      <c r="M17" s="91">
        <v>3.9699999999999998</v>
      </c>
      <c r="N17" s="76"/>
      <c r="O17" s="47">
        <v>7925.815000000005</v>
      </c>
      <c r="P17" s="47">
        <v>1024.249999999999</v>
      </c>
      <c r="Q17" s="47">
        <v>8950.065000000004</v>
      </c>
    </row>
    <row r="18" spans="2:17" ht="12.75">
      <c r="B18" s="81" t="s">
        <v>1872</v>
      </c>
      <c r="C18" s="100" t="s">
        <v>733</v>
      </c>
      <c r="D18" s="75">
        <v>3800.5300000000075</v>
      </c>
      <c r="E18" s="75">
        <v>4556.860000000008</v>
      </c>
      <c r="F18" s="91">
        <v>0</v>
      </c>
      <c r="G18" s="91">
        <v>15</v>
      </c>
      <c r="H18" s="91">
        <v>0</v>
      </c>
      <c r="I18" s="91">
        <v>0</v>
      </c>
      <c r="J18" s="91">
        <v>0</v>
      </c>
      <c r="K18" s="91">
        <v>0</v>
      </c>
      <c r="L18" s="91">
        <v>3.9699999999999998</v>
      </c>
      <c r="M18" s="91">
        <v>3.9699999999999998</v>
      </c>
      <c r="N18" s="76"/>
      <c r="O18" s="47">
        <v>3804.5000000000073</v>
      </c>
      <c r="P18" s="47">
        <v>771.3300000000008</v>
      </c>
      <c r="Q18" s="47">
        <v>4575.830000000008</v>
      </c>
    </row>
    <row r="19" spans="2:17" ht="12.75">
      <c r="B19" s="100" t="s">
        <v>1873</v>
      </c>
      <c r="C19" s="100" t="s">
        <v>47</v>
      </c>
      <c r="D19" s="75">
        <v>1224.2000000000012</v>
      </c>
      <c r="E19" s="75">
        <v>1431.5000000000014</v>
      </c>
      <c r="F19" s="91">
        <v>9.8</v>
      </c>
      <c r="G19" s="91">
        <v>9.8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76"/>
      <c r="O19" s="47">
        <v>1234.0000000000011</v>
      </c>
      <c r="P19" s="47">
        <v>207.30000000000018</v>
      </c>
      <c r="Q19" s="47">
        <v>1441.3000000000013</v>
      </c>
    </row>
    <row r="20" spans="2:17" ht="12.75">
      <c r="B20" s="100" t="s">
        <v>1873</v>
      </c>
      <c r="C20" s="100" t="s">
        <v>57</v>
      </c>
      <c r="D20" s="75">
        <v>4096.059999999998</v>
      </c>
      <c r="E20" s="75">
        <v>5298.899999999999</v>
      </c>
      <c r="F20" s="91">
        <v>0</v>
      </c>
      <c r="G20" s="91">
        <v>6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76"/>
      <c r="O20" s="47">
        <v>4096.059999999998</v>
      </c>
      <c r="P20" s="47">
        <v>1208.840000000001</v>
      </c>
      <c r="Q20" s="47">
        <v>5304.899999999999</v>
      </c>
    </row>
    <row r="21" spans="2:17" ht="12.75">
      <c r="B21" s="100" t="s">
        <v>1873</v>
      </c>
      <c r="C21" s="100" t="s">
        <v>119</v>
      </c>
      <c r="D21" s="75">
        <v>2598.1560000000004</v>
      </c>
      <c r="E21" s="75">
        <v>3014.2860000000005</v>
      </c>
      <c r="F21" s="91">
        <v>13.99</v>
      </c>
      <c r="G21" s="91">
        <v>13.99</v>
      </c>
      <c r="H21" s="91">
        <v>0</v>
      </c>
      <c r="I21" s="91">
        <v>0</v>
      </c>
      <c r="J21" s="91">
        <v>0</v>
      </c>
      <c r="K21" s="91">
        <v>0</v>
      </c>
      <c r="L21" s="91">
        <v>1.98</v>
      </c>
      <c r="M21" s="91">
        <v>1.98</v>
      </c>
      <c r="N21" s="76"/>
      <c r="O21" s="47">
        <v>2614.126</v>
      </c>
      <c r="P21" s="47">
        <v>416.1300000000001</v>
      </c>
      <c r="Q21" s="47">
        <v>3030.2560000000003</v>
      </c>
    </row>
    <row r="22" spans="2:17" ht="12.75">
      <c r="B22" s="100" t="s">
        <v>1873</v>
      </c>
      <c r="C22" s="100" t="s">
        <v>175</v>
      </c>
      <c r="D22" s="75">
        <v>4787.079999999996</v>
      </c>
      <c r="E22" s="75">
        <v>5604.199999999996</v>
      </c>
      <c r="F22" s="91">
        <v>6</v>
      </c>
      <c r="G22" s="91">
        <v>17</v>
      </c>
      <c r="H22" s="91">
        <v>17</v>
      </c>
      <c r="I22" s="91">
        <v>17</v>
      </c>
      <c r="J22" s="91">
        <v>0</v>
      </c>
      <c r="K22" s="91">
        <v>0</v>
      </c>
      <c r="L22" s="91">
        <v>0.98</v>
      </c>
      <c r="M22" s="91">
        <v>0.98</v>
      </c>
      <c r="N22" s="76"/>
      <c r="O22" s="47">
        <v>4811.059999999996</v>
      </c>
      <c r="P22" s="47">
        <v>828.1199999999999</v>
      </c>
      <c r="Q22" s="47">
        <v>5639.179999999996</v>
      </c>
    </row>
    <row r="23" spans="2:17" ht="12.75">
      <c r="B23" s="100" t="s">
        <v>1873</v>
      </c>
      <c r="C23" s="100" t="s">
        <v>205</v>
      </c>
      <c r="D23" s="75">
        <v>1651.0690000000018</v>
      </c>
      <c r="E23" s="75">
        <v>1781.3490000000018</v>
      </c>
      <c r="F23" s="91">
        <v>0</v>
      </c>
      <c r="G23" s="91">
        <v>6</v>
      </c>
      <c r="H23" s="91">
        <v>0</v>
      </c>
      <c r="I23" s="91">
        <v>0</v>
      </c>
      <c r="J23" s="91">
        <v>0</v>
      </c>
      <c r="K23" s="91">
        <v>0</v>
      </c>
      <c r="L23" s="91">
        <v>0.98</v>
      </c>
      <c r="M23" s="91">
        <v>0.98</v>
      </c>
      <c r="N23" s="76"/>
      <c r="O23" s="47">
        <v>1652.0490000000018</v>
      </c>
      <c r="P23" s="47">
        <v>136.27999999999997</v>
      </c>
      <c r="Q23" s="47">
        <v>1788.3290000000018</v>
      </c>
    </row>
    <row r="24" spans="2:17" ht="12.75">
      <c r="B24" s="100" t="s">
        <v>1873</v>
      </c>
      <c r="C24" s="101" t="s">
        <v>207</v>
      </c>
      <c r="D24" s="75">
        <v>2338.0000000000023</v>
      </c>
      <c r="E24" s="75">
        <v>2970.660000000002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1.98</v>
      </c>
      <c r="M24" s="91">
        <v>1.98</v>
      </c>
      <c r="N24" s="76"/>
      <c r="O24" s="47">
        <v>2339.9800000000023</v>
      </c>
      <c r="P24" s="47">
        <v>632.6599999999999</v>
      </c>
      <c r="Q24" s="47">
        <v>2972.640000000002</v>
      </c>
    </row>
    <row r="25" spans="2:17" ht="12.75">
      <c r="B25" s="100" t="s">
        <v>1873</v>
      </c>
      <c r="C25" s="100" t="s">
        <v>277</v>
      </c>
      <c r="D25" s="75">
        <v>628.0200000000001</v>
      </c>
      <c r="E25" s="75">
        <v>824.4300000000001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3.4799999999999995</v>
      </c>
      <c r="M25" s="91">
        <v>3.4799999999999995</v>
      </c>
      <c r="N25" s="76"/>
      <c r="O25" s="47">
        <v>631.5000000000001</v>
      </c>
      <c r="P25" s="47">
        <v>196.40999999999997</v>
      </c>
      <c r="Q25" s="47">
        <v>827.9100000000001</v>
      </c>
    </row>
    <row r="26" spans="2:17" ht="12.75">
      <c r="B26" s="100" t="s">
        <v>1873</v>
      </c>
      <c r="C26" s="100" t="s">
        <v>359</v>
      </c>
      <c r="D26" s="75">
        <v>4501.430000000002</v>
      </c>
      <c r="E26" s="75">
        <v>10227.170000000002</v>
      </c>
      <c r="F26" s="91">
        <v>7.4</v>
      </c>
      <c r="G26" s="91">
        <v>7.4</v>
      </c>
      <c r="H26" s="91">
        <v>0</v>
      </c>
      <c r="I26" s="91">
        <v>0</v>
      </c>
      <c r="J26" s="91">
        <v>0</v>
      </c>
      <c r="K26" s="91">
        <v>0</v>
      </c>
      <c r="L26" s="91">
        <v>0.99</v>
      </c>
      <c r="M26" s="91">
        <v>0.99</v>
      </c>
      <c r="N26" s="76"/>
      <c r="O26" s="47">
        <v>4509.8200000000015</v>
      </c>
      <c r="P26" s="47">
        <v>5725.74</v>
      </c>
      <c r="Q26" s="47">
        <v>10235.560000000001</v>
      </c>
    </row>
    <row r="27" spans="2:17" ht="12.75">
      <c r="B27" s="100" t="s">
        <v>1873</v>
      </c>
      <c r="C27" s="101" t="s">
        <v>401</v>
      </c>
      <c r="D27" s="75">
        <v>4046.472999999994</v>
      </c>
      <c r="E27" s="75">
        <v>4974.482999999994</v>
      </c>
      <c r="F27" s="91">
        <v>0</v>
      </c>
      <c r="G27" s="91">
        <v>906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76"/>
      <c r="O27" s="47">
        <v>4046.472999999994</v>
      </c>
      <c r="P27" s="47">
        <v>1834.0099999999998</v>
      </c>
      <c r="Q27" s="47">
        <v>5880.482999999994</v>
      </c>
    </row>
    <row r="28" spans="2:17" ht="12.75">
      <c r="B28" s="100" t="s">
        <v>1873</v>
      </c>
      <c r="C28" s="100" t="s">
        <v>437</v>
      </c>
      <c r="D28" s="75">
        <v>4378.795000000001</v>
      </c>
      <c r="E28" s="75">
        <v>5675.585000000001</v>
      </c>
      <c r="F28" s="91">
        <v>11</v>
      </c>
      <c r="G28" s="91">
        <v>15</v>
      </c>
      <c r="H28" s="91">
        <v>0</v>
      </c>
      <c r="I28" s="91">
        <v>0</v>
      </c>
      <c r="J28" s="91">
        <v>0</v>
      </c>
      <c r="K28" s="91">
        <v>0</v>
      </c>
      <c r="L28" s="91">
        <v>2.99</v>
      </c>
      <c r="M28" s="91">
        <v>2.99</v>
      </c>
      <c r="N28" s="76"/>
      <c r="O28" s="47">
        <v>4392.785000000001</v>
      </c>
      <c r="P28" s="47">
        <v>1300.79</v>
      </c>
      <c r="Q28" s="47">
        <v>5693.575000000001</v>
      </c>
    </row>
    <row r="29" spans="2:17" ht="12.75">
      <c r="B29" s="100" t="s">
        <v>1873</v>
      </c>
      <c r="C29" s="100" t="s">
        <v>445</v>
      </c>
      <c r="D29" s="75">
        <v>2654.8149999999982</v>
      </c>
      <c r="E29" s="75">
        <v>3048.394999999998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0.99</v>
      </c>
      <c r="M29" s="91">
        <v>0.99</v>
      </c>
      <c r="N29" s="76"/>
      <c r="O29" s="47">
        <v>2655.804999999998</v>
      </c>
      <c r="P29" s="47">
        <v>393.5799999999999</v>
      </c>
      <c r="Q29" s="47">
        <v>3049.384999999998</v>
      </c>
    </row>
    <row r="30" spans="2:17" ht="12.75">
      <c r="B30" s="100" t="s">
        <v>1873</v>
      </c>
      <c r="C30" s="100" t="s">
        <v>539</v>
      </c>
      <c r="D30" s="75">
        <v>2215.4230000000025</v>
      </c>
      <c r="E30" s="75">
        <v>2524.3130000000024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76"/>
      <c r="O30" s="47">
        <v>2215.4230000000025</v>
      </c>
      <c r="P30" s="47">
        <v>308.8899999999999</v>
      </c>
      <c r="Q30" s="47">
        <v>2524.3130000000024</v>
      </c>
    </row>
    <row r="31" spans="2:17" ht="12.75">
      <c r="B31" s="100" t="s">
        <v>1873</v>
      </c>
      <c r="C31" s="100" t="s">
        <v>685</v>
      </c>
      <c r="D31" s="75">
        <v>2058.3889999999988</v>
      </c>
      <c r="E31" s="75">
        <v>2634.618999999999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1.98</v>
      </c>
      <c r="M31" s="91">
        <v>1.98</v>
      </c>
      <c r="N31" s="76"/>
      <c r="O31" s="47">
        <v>2060.368999999999</v>
      </c>
      <c r="P31" s="47">
        <v>576.23</v>
      </c>
      <c r="Q31" s="47">
        <v>2636.598999999999</v>
      </c>
    </row>
    <row r="32" spans="2:17" ht="12.75">
      <c r="B32" s="100" t="s">
        <v>1873</v>
      </c>
      <c r="C32" s="100" t="s">
        <v>789</v>
      </c>
      <c r="D32" s="75">
        <v>1741.6050000000002</v>
      </c>
      <c r="E32" s="75">
        <v>1935.4050000000002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0.99</v>
      </c>
      <c r="M32" s="91">
        <v>0.99</v>
      </c>
      <c r="N32" s="76"/>
      <c r="O32" s="47">
        <v>1742.5950000000003</v>
      </c>
      <c r="P32" s="47">
        <v>193.79999999999995</v>
      </c>
      <c r="Q32" s="47">
        <v>1936.3950000000002</v>
      </c>
    </row>
    <row r="33" spans="2:17" ht="12.75">
      <c r="B33" s="81" t="s">
        <v>1874</v>
      </c>
      <c r="C33" s="100" t="s">
        <v>195</v>
      </c>
      <c r="D33" s="75">
        <v>38759.281000000025</v>
      </c>
      <c r="E33" s="75">
        <v>101948.95100000003</v>
      </c>
      <c r="F33" s="91">
        <v>1395.75</v>
      </c>
      <c r="G33" s="91">
        <v>14773.95</v>
      </c>
      <c r="H33" s="91">
        <v>79.5</v>
      </c>
      <c r="I33" s="91">
        <v>181.5</v>
      </c>
      <c r="J33" s="91">
        <v>0</v>
      </c>
      <c r="K33" s="91">
        <v>0</v>
      </c>
      <c r="L33" s="91">
        <v>5.96</v>
      </c>
      <c r="M33" s="91">
        <v>5.96</v>
      </c>
      <c r="N33" s="76"/>
      <c r="O33" s="47">
        <v>40240.49100000002</v>
      </c>
      <c r="P33" s="47">
        <v>76669.87000000001</v>
      </c>
      <c r="Q33" s="47">
        <v>116910.36100000003</v>
      </c>
    </row>
    <row r="34" spans="2:17" ht="12.75">
      <c r="B34" s="81" t="s">
        <v>1874</v>
      </c>
      <c r="C34" s="100" t="s">
        <v>375</v>
      </c>
      <c r="D34" s="75">
        <v>175.86999999999998</v>
      </c>
      <c r="E34" s="75">
        <v>239.38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76"/>
      <c r="O34" s="47">
        <v>175.86999999999998</v>
      </c>
      <c r="P34" s="47">
        <v>63.51000000000002</v>
      </c>
      <c r="Q34" s="47">
        <v>239.38</v>
      </c>
    </row>
    <row r="35" spans="2:17" ht="12.75">
      <c r="B35" s="81" t="s">
        <v>1875</v>
      </c>
      <c r="C35" s="100" t="s">
        <v>201</v>
      </c>
      <c r="D35" s="75">
        <v>3409.6939999999972</v>
      </c>
      <c r="E35" s="75">
        <v>5438.473999999997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1</v>
      </c>
      <c r="M35" s="91">
        <v>1</v>
      </c>
      <c r="N35" s="76"/>
      <c r="O35" s="47">
        <v>3410.6939999999972</v>
      </c>
      <c r="P35" s="47">
        <v>2028.7800000000002</v>
      </c>
      <c r="Q35" s="47">
        <v>5439.473999999997</v>
      </c>
    </row>
    <row r="36" spans="2:17" ht="12.75">
      <c r="B36" s="81" t="s">
        <v>1875</v>
      </c>
      <c r="C36" s="100" t="s">
        <v>489</v>
      </c>
      <c r="D36" s="75">
        <v>1704.1650000000004</v>
      </c>
      <c r="E36" s="75">
        <v>2047.9250000000004</v>
      </c>
      <c r="F36" s="91">
        <v>0</v>
      </c>
      <c r="G36" s="91">
        <v>80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76"/>
      <c r="O36" s="47">
        <v>1704.1650000000004</v>
      </c>
      <c r="P36" s="47">
        <v>423.75999999999976</v>
      </c>
      <c r="Q36" s="47">
        <v>2127.925</v>
      </c>
    </row>
    <row r="37" spans="2:17" ht="12.75">
      <c r="B37" s="81" t="s">
        <v>1875</v>
      </c>
      <c r="C37" s="100" t="s">
        <v>501</v>
      </c>
      <c r="D37" s="75">
        <v>2232.340000000001</v>
      </c>
      <c r="E37" s="75">
        <v>2368.5300000000007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1.5</v>
      </c>
      <c r="M37" s="91">
        <v>1.5</v>
      </c>
      <c r="N37" s="76"/>
      <c r="O37" s="47">
        <v>2233.840000000001</v>
      </c>
      <c r="P37" s="47">
        <v>136.1899999999996</v>
      </c>
      <c r="Q37" s="47">
        <v>2370.0300000000007</v>
      </c>
    </row>
    <row r="38" spans="2:17" ht="12.75">
      <c r="B38" s="81" t="s">
        <v>1875</v>
      </c>
      <c r="C38" s="100" t="s">
        <v>561</v>
      </c>
      <c r="D38" s="75">
        <v>2406.4649999999992</v>
      </c>
      <c r="E38" s="75">
        <v>3072.6449999999995</v>
      </c>
      <c r="F38" s="91">
        <v>92.5</v>
      </c>
      <c r="G38" s="91">
        <v>92.5</v>
      </c>
      <c r="H38" s="91">
        <v>0</v>
      </c>
      <c r="I38" s="91">
        <v>0</v>
      </c>
      <c r="J38" s="91">
        <v>0</v>
      </c>
      <c r="K38" s="91">
        <v>1200</v>
      </c>
      <c r="L38" s="91">
        <v>0.99</v>
      </c>
      <c r="M38" s="91">
        <v>0.99</v>
      </c>
      <c r="N38" s="76"/>
      <c r="O38" s="47">
        <v>2499.954999999999</v>
      </c>
      <c r="P38" s="47">
        <v>1866.1800000000003</v>
      </c>
      <c r="Q38" s="47">
        <v>4366.134999999999</v>
      </c>
    </row>
    <row r="39" spans="2:17" ht="12.75">
      <c r="B39" s="81" t="s">
        <v>1875</v>
      </c>
      <c r="C39" s="100" t="s">
        <v>663</v>
      </c>
      <c r="D39" s="75">
        <v>4917.644999999998</v>
      </c>
      <c r="E39" s="75">
        <v>6499.774999999997</v>
      </c>
      <c r="F39" s="91">
        <v>44</v>
      </c>
      <c r="G39" s="91">
        <v>49</v>
      </c>
      <c r="H39" s="91">
        <v>0</v>
      </c>
      <c r="I39" s="91">
        <v>0</v>
      </c>
      <c r="J39" s="91">
        <v>0</v>
      </c>
      <c r="K39" s="91">
        <v>0</v>
      </c>
      <c r="L39" s="91">
        <v>4.9399999999999995</v>
      </c>
      <c r="M39" s="91">
        <v>4.9399999999999995</v>
      </c>
      <c r="N39" s="76"/>
      <c r="O39" s="47">
        <v>4966.584999999997</v>
      </c>
      <c r="P39" s="47">
        <v>1587.1299999999992</v>
      </c>
      <c r="Q39" s="47">
        <v>6553.7149999999965</v>
      </c>
    </row>
    <row r="40" spans="2:17" ht="12.75">
      <c r="B40" s="81" t="s">
        <v>1875</v>
      </c>
      <c r="C40" s="100" t="s">
        <v>735</v>
      </c>
      <c r="D40" s="75">
        <v>3557.006000000001</v>
      </c>
      <c r="E40" s="75">
        <v>4120.9360000000015</v>
      </c>
      <c r="F40" s="91">
        <v>6</v>
      </c>
      <c r="G40" s="91">
        <v>6</v>
      </c>
      <c r="H40" s="91">
        <v>0</v>
      </c>
      <c r="I40" s="91">
        <v>0</v>
      </c>
      <c r="J40" s="91">
        <v>0</v>
      </c>
      <c r="K40" s="91">
        <v>0</v>
      </c>
      <c r="L40" s="91">
        <v>3.96</v>
      </c>
      <c r="M40" s="91">
        <v>4.96</v>
      </c>
      <c r="N40" s="76"/>
      <c r="O40" s="47">
        <v>3566.9660000000013</v>
      </c>
      <c r="P40" s="47">
        <v>564.9300000000003</v>
      </c>
      <c r="Q40" s="47">
        <v>4131.896000000002</v>
      </c>
    </row>
    <row r="41" spans="2:17" ht="12.75">
      <c r="B41" s="100" t="s">
        <v>1876</v>
      </c>
      <c r="C41" s="100" t="s">
        <v>49</v>
      </c>
      <c r="D41" s="75">
        <v>3252.5810000000006</v>
      </c>
      <c r="E41" s="75">
        <v>4258.411</v>
      </c>
      <c r="F41" s="91">
        <v>247.28</v>
      </c>
      <c r="G41" s="91">
        <v>1522.58</v>
      </c>
      <c r="H41" s="91">
        <v>10.6</v>
      </c>
      <c r="I41" s="91">
        <v>22.6</v>
      </c>
      <c r="J41" s="91">
        <v>0</v>
      </c>
      <c r="K41" s="91">
        <v>1800</v>
      </c>
      <c r="L41" s="91">
        <v>1</v>
      </c>
      <c r="M41" s="91">
        <v>1</v>
      </c>
      <c r="N41" s="76"/>
      <c r="O41" s="47">
        <v>3511.4610000000007</v>
      </c>
      <c r="P41" s="47">
        <v>4093.1299999999997</v>
      </c>
      <c r="Q41" s="47">
        <v>7604.591</v>
      </c>
    </row>
    <row r="42" spans="2:17" ht="12.75">
      <c r="B42" s="100" t="s">
        <v>1876</v>
      </c>
      <c r="C42" s="100" t="s">
        <v>73</v>
      </c>
      <c r="D42" s="75">
        <v>611.82</v>
      </c>
      <c r="E42" s="75">
        <v>979.07</v>
      </c>
      <c r="F42" s="91">
        <v>5</v>
      </c>
      <c r="G42" s="91">
        <v>56.99999999999999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76"/>
      <c r="O42" s="47">
        <v>616.82</v>
      </c>
      <c r="P42" s="47">
        <v>419.2499999999999</v>
      </c>
      <c r="Q42" s="47">
        <v>1036.07</v>
      </c>
    </row>
    <row r="43" spans="2:17" ht="12.75">
      <c r="B43" s="100" t="s">
        <v>1876</v>
      </c>
      <c r="C43" s="100" t="s">
        <v>151</v>
      </c>
      <c r="D43" s="75">
        <v>3140.8799999999987</v>
      </c>
      <c r="E43" s="75">
        <v>3591.389999999999</v>
      </c>
      <c r="F43" s="91">
        <v>158.6</v>
      </c>
      <c r="G43" s="91">
        <v>219.1</v>
      </c>
      <c r="H43" s="91">
        <v>0</v>
      </c>
      <c r="I43" s="91">
        <v>0</v>
      </c>
      <c r="J43" s="91">
        <v>0</v>
      </c>
      <c r="K43" s="91">
        <v>1100</v>
      </c>
      <c r="L43" s="91">
        <v>1</v>
      </c>
      <c r="M43" s="91">
        <v>1</v>
      </c>
      <c r="N43" s="76"/>
      <c r="O43" s="47">
        <v>3300.4799999999987</v>
      </c>
      <c r="P43" s="47">
        <v>1611.0100000000002</v>
      </c>
      <c r="Q43" s="47">
        <v>4911.489999999999</v>
      </c>
    </row>
    <row r="44" spans="2:17" ht="12.75">
      <c r="B44" s="100" t="s">
        <v>1876</v>
      </c>
      <c r="C44" s="100" t="s">
        <v>191</v>
      </c>
      <c r="D44" s="75">
        <v>1973.7760000000017</v>
      </c>
      <c r="E44" s="75">
        <v>2149.4860000000017</v>
      </c>
      <c r="F44" s="91">
        <v>78.19999999999999</v>
      </c>
      <c r="G44" s="91">
        <v>308.20000000000005</v>
      </c>
      <c r="H44" s="91">
        <v>10.9</v>
      </c>
      <c r="I44" s="91">
        <v>609.9</v>
      </c>
      <c r="J44" s="91">
        <v>0</v>
      </c>
      <c r="K44" s="91">
        <v>0</v>
      </c>
      <c r="L44" s="91">
        <v>0</v>
      </c>
      <c r="M44" s="91">
        <v>0</v>
      </c>
      <c r="N44" s="76"/>
      <c r="O44" s="47">
        <v>2062.8760000000016</v>
      </c>
      <c r="P44" s="47">
        <v>1004.71</v>
      </c>
      <c r="Q44" s="47">
        <v>3067.5860000000016</v>
      </c>
    </row>
    <row r="45" spans="2:17" ht="12.75">
      <c r="B45" s="100" t="s">
        <v>1876</v>
      </c>
      <c r="C45" s="100" t="s">
        <v>265</v>
      </c>
      <c r="D45" s="75">
        <v>3084.7</v>
      </c>
      <c r="E45" s="75">
        <v>4005.31</v>
      </c>
      <c r="F45" s="91">
        <v>117</v>
      </c>
      <c r="G45" s="91">
        <v>166.1</v>
      </c>
      <c r="H45" s="91">
        <v>5.6</v>
      </c>
      <c r="I45" s="91">
        <v>20.5</v>
      </c>
      <c r="J45" s="91">
        <v>0</v>
      </c>
      <c r="K45" s="91">
        <v>0</v>
      </c>
      <c r="L45" s="91">
        <v>0</v>
      </c>
      <c r="M45" s="91">
        <v>0</v>
      </c>
      <c r="N45" s="76"/>
      <c r="O45" s="47">
        <v>3207.2999999999997</v>
      </c>
      <c r="P45" s="47">
        <v>984.6100000000001</v>
      </c>
      <c r="Q45" s="47">
        <v>4191.91</v>
      </c>
    </row>
    <row r="46" spans="2:17" ht="12.75">
      <c r="B46" s="100" t="s">
        <v>1876</v>
      </c>
      <c r="C46" s="100" t="s">
        <v>617</v>
      </c>
      <c r="D46" s="75">
        <v>3352.624999999997</v>
      </c>
      <c r="E46" s="75">
        <v>3787.850999999997</v>
      </c>
      <c r="F46" s="91">
        <v>41</v>
      </c>
      <c r="G46" s="91">
        <v>183.5</v>
      </c>
      <c r="H46" s="91">
        <v>31.5</v>
      </c>
      <c r="I46" s="91">
        <v>731.5</v>
      </c>
      <c r="J46" s="91">
        <v>0</v>
      </c>
      <c r="K46" s="91">
        <v>0</v>
      </c>
      <c r="L46" s="91">
        <v>2.98</v>
      </c>
      <c r="M46" s="91">
        <v>2.98</v>
      </c>
      <c r="N46" s="76"/>
      <c r="O46" s="47">
        <v>3428.104999999997</v>
      </c>
      <c r="P46" s="47">
        <v>1277.7259999999997</v>
      </c>
      <c r="Q46" s="47">
        <v>4705.8309999999965</v>
      </c>
    </row>
    <row r="47" spans="2:17" ht="12.75">
      <c r="B47" s="81" t="s">
        <v>1877</v>
      </c>
      <c r="C47" s="100" t="s">
        <v>51</v>
      </c>
      <c r="D47" s="75">
        <v>3420.4950000000026</v>
      </c>
      <c r="E47" s="75">
        <v>3731.699000000003</v>
      </c>
      <c r="F47" s="91">
        <v>17</v>
      </c>
      <c r="G47" s="91">
        <v>177</v>
      </c>
      <c r="H47" s="91">
        <v>19</v>
      </c>
      <c r="I47" s="91">
        <v>19</v>
      </c>
      <c r="J47" s="91">
        <v>0</v>
      </c>
      <c r="K47" s="91">
        <v>0</v>
      </c>
      <c r="L47" s="91">
        <v>1</v>
      </c>
      <c r="M47" s="91">
        <v>1</v>
      </c>
      <c r="N47" s="76"/>
      <c r="O47" s="47">
        <v>3457.4950000000026</v>
      </c>
      <c r="P47" s="47">
        <v>471.2040000000002</v>
      </c>
      <c r="Q47" s="47">
        <v>3928.699000000003</v>
      </c>
    </row>
    <row r="48" spans="2:17" ht="12.75">
      <c r="B48" s="81" t="s">
        <v>1877</v>
      </c>
      <c r="C48" s="100" t="s">
        <v>59</v>
      </c>
      <c r="D48" s="75">
        <v>3715.1550000000034</v>
      </c>
      <c r="E48" s="75">
        <v>4128.455000000004</v>
      </c>
      <c r="F48" s="91">
        <v>10</v>
      </c>
      <c r="G48" s="91">
        <v>595</v>
      </c>
      <c r="H48" s="91">
        <v>0</v>
      </c>
      <c r="I48" s="91">
        <v>0</v>
      </c>
      <c r="J48" s="91">
        <v>0</v>
      </c>
      <c r="K48" s="91">
        <v>0</v>
      </c>
      <c r="L48" s="91">
        <v>1.99</v>
      </c>
      <c r="M48" s="91">
        <v>1.99</v>
      </c>
      <c r="N48" s="76"/>
      <c r="O48" s="47">
        <v>3727.145000000003</v>
      </c>
      <c r="P48" s="47">
        <v>998.3000000000002</v>
      </c>
      <c r="Q48" s="47">
        <v>4725.445000000003</v>
      </c>
    </row>
    <row r="49" spans="2:17" ht="12.75">
      <c r="B49" s="81" t="s">
        <v>1877</v>
      </c>
      <c r="C49" s="101" t="s">
        <v>79</v>
      </c>
      <c r="D49" s="75">
        <v>6209.323999999999</v>
      </c>
      <c r="E49" s="75">
        <v>7347.353999999998</v>
      </c>
      <c r="F49" s="91">
        <v>45.099999999999994</v>
      </c>
      <c r="G49" s="91">
        <v>843.1999999999999</v>
      </c>
      <c r="H49" s="91">
        <v>0</v>
      </c>
      <c r="I49" s="91">
        <v>5.5</v>
      </c>
      <c r="J49" s="91">
        <v>0</v>
      </c>
      <c r="K49" s="91">
        <v>0</v>
      </c>
      <c r="L49" s="91">
        <v>2.5</v>
      </c>
      <c r="M49" s="91">
        <v>2.5</v>
      </c>
      <c r="N49" s="76"/>
      <c r="O49" s="47">
        <v>6256.923999999999</v>
      </c>
      <c r="P49" s="47">
        <v>1941.6299999999992</v>
      </c>
      <c r="Q49" s="47">
        <v>8198.553999999998</v>
      </c>
    </row>
    <row r="50" spans="2:17" ht="12.75">
      <c r="B50" s="81" t="s">
        <v>1877</v>
      </c>
      <c r="C50" s="101" t="s">
        <v>97</v>
      </c>
      <c r="D50" s="75">
        <v>3455.7899999999995</v>
      </c>
      <c r="E50" s="75">
        <v>3669.1599999999994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76"/>
      <c r="O50" s="47">
        <v>3455.7899999999995</v>
      </c>
      <c r="P50" s="47">
        <v>213.3699999999999</v>
      </c>
      <c r="Q50" s="47">
        <v>3669.1599999999994</v>
      </c>
    </row>
    <row r="51" spans="2:17" ht="12.75">
      <c r="B51" s="81" t="s">
        <v>1877</v>
      </c>
      <c r="C51" s="100" t="s">
        <v>131</v>
      </c>
      <c r="D51" s="75">
        <v>2900.9049999999975</v>
      </c>
      <c r="E51" s="75">
        <v>3113.4649999999974</v>
      </c>
      <c r="F51" s="91">
        <v>0</v>
      </c>
      <c r="G51" s="91">
        <v>80</v>
      </c>
      <c r="H51" s="91">
        <v>0</v>
      </c>
      <c r="I51" s="91">
        <v>0</v>
      </c>
      <c r="J51" s="91">
        <v>0</v>
      </c>
      <c r="K51" s="91">
        <v>0</v>
      </c>
      <c r="L51" s="91">
        <v>1.98</v>
      </c>
      <c r="M51" s="91">
        <v>1.98</v>
      </c>
      <c r="N51" s="76"/>
      <c r="O51" s="47">
        <v>2902.8849999999975</v>
      </c>
      <c r="P51" s="47">
        <v>292.55999999999995</v>
      </c>
      <c r="Q51" s="47">
        <v>3195.4449999999974</v>
      </c>
    </row>
    <row r="52" spans="2:17" ht="12.75">
      <c r="B52" s="81" t="s">
        <v>1877</v>
      </c>
      <c r="C52" s="101" t="s">
        <v>173</v>
      </c>
      <c r="D52" s="75">
        <v>5132.055000000005</v>
      </c>
      <c r="E52" s="75">
        <v>5308.835000000005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76"/>
      <c r="O52" s="47">
        <v>5132.055000000005</v>
      </c>
      <c r="P52" s="47">
        <v>176.77999999999975</v>
      </c>
      <c r="Q52" s="47">
        <v>5308.835000000005</v>
      </c>
    </row>
    <row r="53" spans="2:17" ht="12.75">
      <c r="B53" s="81" t="s">
        <v>1877</v>
      </c>
      <c r="C53" s="100" t="s">
        <v>219</v>
      </c>
      <c r="D53" s="75">
        <v>7475.145000000005</v>
      </c>
      <c r="E53" s="75">
        <v>8093.815000000005</v>
      </c>
      <c r="F53" s="91">
        <v>13.34</v>
      </c>
      <c r="G53" s="91">
        <v>13.34</v>
      </c>
      <c r="H53" s="91">
        <v>0</v>
      </c>
      <c r="I53" s="91">
        <v>230</v>
      </c>
      <c r="J53" s="91">
        <v>0</v>
      </c>
      <c r="K53" s="91">
        <v>0</v>
      </c>
      <c r="L53" s="91">
        <v>0</v>
      </c>
      <c r="M53" s="91">
        <v>0</v>
      </c>
      <c r="N53" s="76"/>
      <c r="O53" s="47">
        <v>7488.485000000005</v>
      </c>
      <c r="P53" s="47">
        <v>848.670000000001</v>
      </c>
      <c r="Q53" s="47">
        <v>8337.155000000006</v>
      </c>
    </row>
    <row r="54" spans="2:17" ht="12.75">
      <c r="B54" s="81" t="s">
        <v>1877</v>
      </c>
      <c r="C54" s="100" t="s">
        <v>221</v>
      </c>
      <c r="D54" s="75">
        <v>3606.260000000003</v>
      </c>
      <c r="E54" s="75">
        <v>4390.730000000002</v>
      </c>
      <c r="F54" s="91">
        <v>139</v>
      </c>
      <c r="G54" s="91">
        <v>219</v>
      </c>
      <c r="H54" s="91">
        <v>19</v>
      </c>
      <c r="I54" s="91">
        <v>109</v>
      </c>
      <c r="J54" s="91">
        <v>0</v>
      </c>
      <c r="K54" s="91">
        <v>0</v>
      </c>
      <c r="L54" s="91">
        <v>0.99</v>
      </c>
      <c r="M54" s="91">
        <v>0.99</v>
      </c>
      <c r="N54" s="76"/>
      <c r="O54" s="47">
        <v>3765.2500000000027</v>
      </c>
      <c r="P54" s="47">
        <v>954.4699999999993</v>
      </c>
      <c r="Q54" s="47">
        <v>4719.720000000002</v>
      </c>
    </row>
    <row r="55" spans="2:17" ht="12.75">
      <c r="B55" s="81" t="s">
        <v>1877</v>
      </c>
      <c r="C55" s="100" t="s">
        <v>279</v>
      </c>
      <c r="D55" s="75">
        <v>3234.630000000003</v>
      </c>
      <c r="E55" s="75">
        <v>3372.470000000003</v>
      </c>
      <c r="F55" s="91">
        <v>0</v>
      </c>
      <c r="G55" s="91">
        <v>45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76"/>
      <c r="O55" s="47">
        <v>3234.630000000003</v>
      </c>
      <c r="P55" s="47">
        <v>182.84000000000015</v>
      </c>
      <c r="Q55" s="47">
        <v>3417.470000000003</v>
      </c>
    </row>
    <row r="56" spans="2:17" ht="12.75">
      <c r="B56" s="81" t="s">
        <v>1877</v>
      </c>
      <c r="C56" s="100" t="s">
        <v>301</v>
      </c>
      <c r="D56" s="75">
        <v>3386.2799999999966</v>
      </c>
      <c r="E56" s="75">
        <v>4138.999999999996</v>
      </c>
      <c r="F56" s="91">
        <v>11</v>
      </c>
      <c r="G56" s="91">
        <v>11</v>
      </c>
      <c r="H56" s="91">
        <v>0</v>
      </c>
      <c r="I56" s="91">
        <v>0</v>
      </c>
      <c r="J56" s="91">
        <v>0</v>
      </c>
      <c r="K56" s="91">
        <v>3193</v>
      </c>
      <c r="L56" s="91">
        <v>0.99</v>
      </c>
      <c r="M56" s="91">
        <v>0.99</v>
      </c>
      <c r="N56" s="76"/>
      <c r="O56" s="47">
        <v>3398.2699999999963</v>
      </c>
      <c r="P56" s="47">
        <v>3945.72</v>
      </c>
      <c r="Q56" s="47">
        <v>7343.989999999996</v>
      </c>
    </row>
    <row r="57" spans="2:17" ht="12.75">
      <c r="B57" s="81" t="s">
        <v>1877</v>
      </c>
      <c r="C57" s="100" t="s">
        <v>351</v>
      </c>
      <c r="D57" s="75">
        <v>1821.449999999999</v>
      </c>
      <c r="E57" s="75">
        <v>2075.319999999999</v>
      </c>
      <c r="F57" s="91">
        <v>6</v>
      </c>
      <c r="G57" s="91">
        <v>17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76"/>
      <c r="O57" s="47">
        <v>1827.449999999999</v>
      </c>
      <c r="P57" s="47">
        <v>264.8699999999999</v>
      </c>
      <c r="Q57" s="47">
        <v>2092.319999999999</v>
      </c>
    </row>
    <row r="58" spans="2:17" ht="12.75">
      <c r="B58" s="81" t="s">
        <v>1877</v>
      </c>
      <c r="C58" s="100" t="s">
        <v>421</v>
      </c>
      <c r="D58" s="75">
        <v>3747.88</v>
      </c>
      <c r="E58" s="75">
        <v>4170.92</v>
      </c>
      <c r="F58" s="91">
        <v>0</v>
      </c>
      <c r="G58" s="91">
        <v>160</v>
      </c>
      <c r="H58" s="91">
        <v>0</v>
      </c>
      <c r="I58" s="91">
        <v>0</v>
      </c>
      <c r="J58" s="91">
        <v>0</v>
      </c>
      <c r="K58" s="91">
        <v>0</v>
      </c>
      <c r="L58" s="91">
        <v>0.99</v>
      </c>
      <c r="M58" s="91">
        <v>0.99</v>
      </c>
      <c r="N58" s="76"/>
      <c r="O58" s="47">
        <v>3748.87</v>
      </c>
      <c r="P58" s="47">
        <v>583.04</v>
      </c>
      <c r="Q58" s="47">
        <v>4331.91</v>
      </c>
    </row>
    <row r="59" spans="2:17" ht="12.75">
      <c r="B59" s="81" t="s">
        <v>1877</v>
      </c>
      <c r="C59" s="100" t="s">
        <v>455</v>
      </c>
      <c r="D59" s="75">
        <v>7556.870000000004</v>
      </c>
      <c r="E59" s="75">
        <v>14026.240000000005</v>
      </c>
      <c r="F59" s="91">
        <v>42.6</v>
      </c>
      <c r="G59" s="91">
        <v>2363.6</v>
      </c>
      <c r="H59" s="91">
        <v>0</v>
      </c>
      <c r="I59" s="91">
        <v>0</v>
      </c>
      <c r="J59" s="91">
        <v>0</v>
      </c>
      <c r="K59" s="91">
        <v>0</v>
      </c>
      <c r="L59" s="91">
        <v>2.9699999999999998</v>
      </c>
      <c r="M59" s="91">
        <v>2.9699999999999998</v>
      </c>
      <c r="N59" s="76"/>
      <c r="O59" s="47">
        <v>7602.440000000005</v>
      </c>
      <c r="P59" s="47">
        <v>8790.369999999999</v>
      </c>
      <c r="Q59" s="47">
        <v>16392.810000000005</v>
      </c>
    </row>
    <row r="60" spans="2:17" ht="12.75">
      <c r="B60" s="81" t="s">
        <v>1877</v>
      </c>
      <c r="C60" s="101" t="s">
        <v>471</v>
      </c>
      <c r="D60" s="75">
        <v>3908.0500000000043</v>
      </c>
      <c r="E60" s="75">
        <v>4534.000000000005</v>
      </c>
      <c r="F60" s="91">
        <v>179</v>
      </c>
      <c r="G60" s="91">
        <v>216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76"/>
      <c r="O60" s="47">
        <v>4087.0500000000043</v>
      </c>
      <c r="P60" s="47">
        <v>662.9500000000003</v>
      </c>
      <c r="Q60" s="47">
        <v>4750.000000000005</v>
      </c>
    </row>
    <row r="61" spans="2:17" ht="12.75">
      <c r="B61" s="81" t="s">
        <v>1877</v>
      </c>
      <c r="C61" s="100" t="s">
        <v>499</v>
      </c>
      <c r="D61" s="75">
        <v>9495.94000000002</v>
      </c>
      <c r="E61" s="75">
        <v>10916.46000000002</v>
      </c>
      <c r="F61" s="91">
        <v>0</v>
      </c>
      <c r="G61" s="91">
        <v>80</v>
      </c>
      <c r="H61" s="91">
        <v>0</v>
      </c>
      <c r="I61" s="91">
        <v>0</v>
      </c>
      <c r="J61" s="91">
        <v>0</v>
      </c>
      <c r="K61" s="91">
        <v>0</v>
      </c>
      <c r="L61" s="91">
        <v>0.99</v>
      </c>
      <c r="M61" s="91">
        <v>0.99</v>
      </c>
      <c r="N61" s="76"/>
      <c r="O61" s="47">
        <v>9496.93000000002</v>
      </c>
      <c r="P61" s="47">
        <v>1500.5199999999986</v>
      </c>
      <c r="Q61" s="47">
        <v>10997.450000000019</v>
      </c>
    </row>
    <row r="62" spans="2:17" ht="12.75">
      <c r="B62" s="81" t="s">
        <v>1877</v>
      </c>
      <c r="C62" s="100" t="s">
        <v>565</v>
      </c>
      <c r="D62" s="75">
        <v>4871.5949999999975</v>
      </c>
      <c r="E62" s="75">
        <v>5715.054999999998</v>
      </c>
      <c r="F62" s="91">
        <v>5</v>
      </c>
      <c r="G62" s="91">
        <v>15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76"/>
      <c r="O62" s="47">
        <v>4876.5949999999975</v>
      </c>
      <c r="P62" s="47">
        <v>853.46</v>
      </c>
      <c r="Q62" s="47">
        <v>5730.054999999998</v>
      </c>
    </row>
    <row r="63" spans="2:17" ht="12.75">
      <c r="B63" s="81" t="s">
        <v>1877</v>
      </c>
      <c r="C63" s="100" t="s">
        <v>607</v>
      </c>
      <c r="D63" s="75">
        <v>3331.144999999999</v>
      </c>
      <c r="E63" s="75">
        <v>8177.329999999999</v>
      </c>
      <c r="F63" s="91">
        <v>35</v>
      </c>
      <c r="G63" s="91">
        <v>156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76"/>
      <c r="O63" s="47">
        <v>3366.144999999999</v>
      </c>
      <c r="P63" s="47">
        <v>4967.1849999999995</v>
      </c>
      <c r="Q63" s="47">
        <v>8333.329999999998</v>
      </c>
    </row>
    <row r="64" spans="2:17" ht="12.75">
      <c r="B64" s="100" t="s">
        <v>1878</v>
      </c>
      <c r="C64" s="100" t="s">
        <v>103</v>
      </c>
      <c r="D64" s="75">
        <v>5088.15</v>
      </c>
      <c r="E64" s="75">
        <v>5545.659999999999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76"/>
      <c r="O64" s="47">
        <v>5088.15</v>
      </c>
      <c r="P64" s="47">
        <v>457.5099999999993</v>
      </c>
      <c r="Q64" s="47">
        <v>5545.659999999999</v>
      </c>
    </row>
    <row r="65" spans="2:17" ht="12.75">
      <c r="B65" s="100" t="s">
        <v>1878</v>
      </c>
      <c r="C65" s="100" t="s">
        <v>181</v>
      </c>
      <c r="D65" s="75">
        <v>1491.4499999999996</v>
      </c>
      <c r="E65" s="75">
        <v>1757.0599999999997</v>
      </c>
      <c r="F65" s="91">
        <v>1</v>
      </c>
      <c r="G65" s="91">
        <v>1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76"/>
      <c r="O65" s="47">
        <v>1492.4499999999996</v>
      </c>
      <c r="P65" s="47">
        <v>265.6100000000001</v>
      </c>
      <c r="Q65" s="47">
        <v>1758.0599999999997</v>
      </c>
    </row>
    <row r="66" spans="2:17" ht="12.75">
      <c r="B66" s="100" t="s">
        <v>1878</v>
      </c>
      <c r="C66" s="100" t="s">
        <v>241</v>
      </c>
      <c r="D66" s="75">
        <v>4008.8700000000035</v>
      </c>
      <c r="E66" s="75">
        <v>4501.050000000004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1</v>
      </c>
      <c r="M66" s="91">
        <v>1</v>
      </c>
      <c r="N66" s="76"/>
      <c r="O66" s="47">
        <v>4009.8700000000035</v>
      </c>
      <c r="P66" s="47">
        <v>492.1800000000003</v>
      </c>
      <c r="Q66" s="47">
        <v>4502.050000000004</v>
      </c>
    </row>
    <row r="67" spans="2:17" ht="12.75">
      <c r="B67" s="100" t="s">
        <v>1878</v>
      </c>
      <c r="C67" s="100" t="s">
        <v>469</v>
      </c>
      <c r="D67" s="75">
        <v>4152.849999999999</v>
      </c>
      <c r="E67" s="75">
        <v>5129.049999999999</v>
      </c>
      <c r="F67" s="91">
        <v>58</v>
      </c>
      <c r="G67" s="91">
        <v>218</v>
      </c>
      <c r="H67" s="91">
        <v>0</v>
      </c>
      <c r="I67" s="91">
        <v>52</v>
      </c>
      <c r="J67" s="91">
        <v>0</v>
      </c>
      <c r="K67" s="91">
        <v>190</v>
      </c>
      <c r="L67" s="91">
        <v>0</v>
      </c>
      <c r="M67" s="91">
        <v>0</v>
      </c>
      <c r="N67" s="76"/>
      <c r="O67" s="47">
        <v>4210.849999999999</v>
      </c>
      <c r="P67" s="47">
        <v>1378.1999999999998</v>
      </c>
      <c r="Q67" s="47">
        <v>5589.049999999999</v>
      </c>
    </row>
    <row r="68" spans="2:17" ht="12.75">
      <c r="B68" s="100" t="s">
        <v>1878</v>
      </c>
      <c r="C68" s="100" t="s">
        <v>521</v>
      </c>
      <c r="D68" s="75">
        <v>7170.229999999993</v>
      </c>
      <c r="E68" s="75">
        <v>7498.169999999994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76"/>
      <c r="O68" s="47">
        <v>7170.229999999993</v>
      </c>
      <c r="P68" s="47">
        <v>327.9400000000005</v>
      </c>
      <c r="Q68" s="47">
        <v>7498.169999999994</v>
      </c>
    </row>
    <row r="69" spans="2:17" ht="12.75">
      <c r="B69" s="100" t="s">
        <v>1878</v>
      </c>
      <c r="C69" s="100" t="s">
        <v>529</v>
      </c>
      <c r="D69" s="75">
        <v>2436.0600000000004</v>
      </c>
      <c r="E69" s="75">
        <v>3237.1800000000003</v>
      </c>
      <c r="F69" s="91">
        <v>1.88</v>
      </c>
      <c r="G69" s="91">
        <v>516.88</v>
      </c>
      <c r="H69" s="91">
        <v>14.8</v>
      </c>
      <c r="I69" s="91">
        <v>14.8</v>
      </c>
      <c r="J69" s="91">
        <v>0</v>
      </c>
      <c r="K69" s="91">
        <v>0</v>
      </c>
      <c r="L69" s="91">
        <v>0</v>
      </c>
      <c r="M69" s="91">
        <v>0</v>
      </c>
      <c r="N69" s="76"/>
      <c r="O69" s="47">
        <v>2452.7400000000007</v>
      </c>
      <c r="P69" s="47">
        <v>1316.12</v>
      </c>
      <c r="Q69" s="47">
        <v>3768.8600000000006</v>
      </c>
    </row>
    <row r="70" spans="2:17" ht="12.75">
      <c r="B70" s="100" t="s">
        <v>1878</v>
      </c>
      <c r="C70" s="100" t="s">
        <v>753</v>
      </c>
      <c r="D70" s="75">
        <v>8366.925000000005</v>
      </c>
      <c r="E70" s="75">
        <v>23694.655000000006</v>
      </c>
      <c r="F70" s="91">
        <v>74</v>
      </c>
      <c r="G70" s="91">
        <v>177.5</v>
      </c>
      <c r="H70" s="91">
        <v>0</v>
      </c>
      <c r="I70" s="91">
        <v>7</v>
      </c>
      <c r="J70" s="91">
        <v>0</v>
      </c>
      <c r="K70" s="91">
        <v>1398</v>
      </c>
      <c r="L70" s="91">
        <v>2.98</v>
      </c>
      <c r="M70" s="91">
        <v>2.98</v>
      </c>
      <c r="N70" s="76"/>
      <c r="O70" s="47">
        <v>8443.905000000004</v>
      </c>
      <c r="P70" s="47">
        <v>16836.230000000003</v>
      </c>
      <c r="Q70" s="47">
        <v>25280.135000000006</v>
      </c>
    </row>
    <row r="71" spans="2:17" ht="12.75">
      <c r="B71" s="100" t="s">
        <v>1878</v>
      </c>
      <c r="C71" s="100" t="s">
        <v>769</v>
      </c>
      <c r="D71" s="75">
        <v>2189.363999999998</v>
      </c>
      <c r="E71" s="75">
        <v>2470.903999999998</v>
      </c>
      <c r="F71" s="91">
        <v>0</v>
      </c>
      <c r="G71" s="91">
        <v>1.5</v>
      </c>
      <c r="H71" s="91">
        <v>15</v>
      </c>
      <c r="I71" s="91">
        <v>22</v>
      </c>
      <c r="J71" s="91">
        <v>0</v>
      </c>
      <c r="K71" s="91">
        <v>0</v>
      </c>
      <c r="L71" s="91">
        <v>1.1</v>
      </c>
      <c r="M71" s="91">
        <v>1.1</v>
      </c>
      <c r="N71" s="76"/>
      <c r="O71" s="47">
        <v>2205.463999999998</v>
      </c>
      <c r="P71" s="47">
        <v>290.03999999999996</v>
      </c>
      <c r="Q71" s="47">
        <v>2495.503999999998</v>
      </c>
    </row>
    <row r="72" spans="2:17" ht="12.75">
      <c r="B72" s="100" t="s">
        <v>1879</v>
      </c>
      <c r="C72" s="100" t="s">
        <v>77</v>
      </c>
      <c r="D72" s="75">
        <v>5038.304999999995</v>
      </c>
      <c r="E72" s="75">
        <v>10482.044999999996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499</v>
      </c>
      <c r="L72" s="91">
        <v>17.97</v>
      </c>
      <c r="M72" s="91">
        <v>17.97</v>
      </c>
      <c r="N72" s="76"/>
      <c r="O72" s="47">
        <v>5056.274999999995</v>
      </c>
      <c r="P72" s="47">
        <v>5942.740000000001</v>
      </c>
      <c r="Q72" s="47">
        <v>10999.014999999996</v>
      </c>
    </row>
    <row r="73" spans="2:17" ht="12.75">
      <c r="B73" s="100" t="s">
        <v>1879</v>
      </c>
      <c r="C73" s="101" t="s">
        <v>245</v>
      </c>
      <c r="D73" s="75">
        <v>4574.181999999997</v>
      </c>
      <c r="E73" s="75">
        <v>5006.481999999997</v>
      </c>
      <c r="F73" s="91">
        <v>0</v>
      </c>
      <c r="G73" s="91">
        <v>12</v>
      </c>
      <c r="H73" s="91">
        <v>0</v>
      </c>
      <c r="I73" s="91">
        <v>0</v>
      </c>
      <c r="J73" s="91">
        <v>0</v>
      </c>
      <c r="K73" s="91">
        <v>0</v>
      </c>
      <c r="L73" s="91">
        <v>0.98</v>
      </c>
      <c r="M73" s="91">
        <v>0.98</v>
      </c>
      <c r="N73" s="76"/>
      <c r="O73" s="47">
        <v>4575.161999999997</v>
      </c>
      <c r="P73" s="47">
        <v>444.3000000000002</v>
      </c>
      <c r="Q73" s="47">
        <v>5019.461999999997</v>
      </c>
    </row>
    <row r="74" spans="2:17" ht="12.75">
      <c r="B74" s="100" t="s">
        <v>1879</v>
      </c>
      <c r="C74" s="100" t="s">
        <v>271</v>
      </c>
      <c r="D74" s="75">
        <v>1426.1849999999997</v>
      </c>
      <c r="E74" s="75">
        <v>3523.8450000000003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3.95</v>
      </c>
      <c r="M74" s="91">
        <v>3.95</v>
      </c>
      <c r="N74" s="76"/>
      <c r="O74" s="47">
        <v>1430.1349999999998</v>
      </c>
      <c r="P74" s="47">
        <v>2097.6600000000003</v>
      </c>
      <c r="Q74" s="47">
        <v>3527.795</v>
      </c>
    </row>
    <row r="75" spans="2:17" ht="12.75">
      <c r="B75" s="100" t="s">
        <v>1879</v>
      </c>
      <c r="C75" s="100" t="s">
        <v>315</v>
      </c>
      <c r="D75" s="75">
        <v>3055.8150000000005</v>
      </c>
      <c r="E75" s="75">
        <v>3636.7350000000006</v>
      </c>
      <c r="F75" s="91">
        <v>2</v>
      </c>
      <c r="G75" s="91">
        <v>2</v>
      </c>
      <c r="H75" s="91">
        <v>35</v>
      </c>
      <c r="I75" s="91">
        <v>35</v>
      </c>
      <c r="J75" s="91">
        <v>0</v>
      </c>
      <c r="K75" s="91">
        <v>0</v>
      </c>
      <c r="L75" s="91">
        <v>8.969999999999999</v>
      </c>
      <c r="M75" s="91">
        <v>8.969999999999999</v>
      </c>
      <c r="N75" s="76"/>
      <c r="O75" s="47">
        <v>3101.7850000000003</v>
      </c>
      <c r="P75" s="47">
        <v>580.9200000000001</v>
      </c>
      <c r="Q75" s="47">
        <v>3682.7050000000004</v>
      </c>
    </row>
    <row r="76" spans="2:17" ht="12.75">
      <c r="B76" s="100" t="s">
        <v>1879</v>
      </c>
      <c r="C76" s="100" t="s">
        <v>337</v>
      </c>
      <c r="D76" s="75">
        <v>2893.581</v>
      </c>
      <c r="E76" s="75">
        <v>3328.311</v>
      </c>
      <c r="F76" s="91">
        <v>5</v>
      </c>
      <c r="G76" s="91">
        <v>5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76"/>
      <c r="O76" s="47">
        <v>2898.581</v>
      </c>
      <c r="P76" s="47">
        <v>434.73</v>
      </c>
      <c r="Q76" s="47">
        <v>3333.311</v>
      </c>
    </row>
    <row r="77" spans="2:17" ht="12.75">
      <c r="B77" s="100" t="s">
        <v>1879</v>
      </c>
      <c r="C77" s="101" t="s">
        <v>453</v>
      </c>
      <c r="D77" s="75">
        <v>7056.750000000008</v>
      </c>
      <c r="E77" s="75">
        <v>14465.320000000009</v>
      </c>
      <c r="F77" s="91">
        <v>0</v>
      </c>
      <c r="G77" s="91">
        <v>6</v>
      </c>
      <c r="H77" s="91">
        <v>0</v>
      </c>
      <c r="I77" s="91">
        <v>0</v>
      </c>
      <c r="J77" s="91">
        <v>0</v>
      </c>
      <c r="K77" s="91">
        <v>0</v>
      </c>
      <c r="L77" s="91">
        <v>2.98</v>
      </c>
      <c r="M77" s="91">
        <v>2.98</v>
      </c>
      <c r="N77" s="76"/>
      <c r="O77" s="47">
        <v>7059.730000000008</v>
      </c>
      <c r="P77" s="47">
        <v>7414.570000000001</v>
      </c>
      <c r="Q77" s="47">
        <v>14474.300000000008</v>
      </c>
    </row>
    <row r="78" spans="2:17" ht="12.75">
      <c r="B78" s="100" t="s">
        <v>1879</v>
      </c>
      <c r="C78" s="100" t="s">
        <v>563</v>
      </c>
      <c r="D78" s="75">
        <v>956.0549999999995</v>
      </c>
      <c r="E78" s="75">
        <v>1107.9349999999995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0.99</v>
      </c>
      <c r="M78" s="91">
        <v>0.99</v>
      </c>
      <c r="N78" s="76"/>
      <c r="O78" s="47">
        <v>957.0449999999995</v>
      </c>
      <c r="P78" s="47">
        <v>151.88</v>
      </c>
      <c r="Q78" s="47">
        <v>1108.9249999999995</v>
      </c>
    </row>
    <row r="79" spans="2:17" ht="12.75">
      <c r="B79" s="100" t="s">
        <v>1879</v>
      </c>
      <c r="C79" s="100" t="s">
        <v>567</v>
      </c>
      <c r="D79" s="75">
        <v>963.6699999999996</v>
      </c>
      <c r="E79" s="75">
        <v>1347.3599999999997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76"/>
      <c r="O79" s="47">
        <v>963.6699999999996</v>
      </c>
      <c r="P79" s="47">
        <v>383.69000000000005</v>
      </c>
      <c r="Q79" s="47">
        <v>1347.3599999999997</v>
      </c>
    </row>
    <row r="80" spans="2:17" ht="12.75">
      <c r="B80" s="100" t="s">
        <v>1879</v>
      </c>
      <c r="C80" s="100" t="s">
        <v>641</v>
      </c>
      <c r="D80" s="75">
        <v>893.6099999999997</v>
      </c>
      <c r="E80" s="75">
        <v>960.9399999999996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76"/>
      <c r="O80" s="47">
        <v>893.6099999999997</v>
      </c>
      <c r="P80" s="47">
        <v>67.32999999999993</v>
      </c>
      <c r="Q80" s="47">
        <v>960.9399999999996</v>
      </c>
    </row>
    <row r="81" spans="2:17" ht="12.75">
      <c r="B81" s="100" t="s">
        <v>1879</v>
      </c>
      <c r="C81" s="100" t="s">
        <v>671</v>
      </c>
      <c r="D81" s="75">
        <v>1525.4300000000003</v>
      </c>
      <c r="E81" s="75">
        <v>1725.4300000000003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1.98</v>
      </c>
      <c r="M81" s="91">
        <v>1.98</v>
      </c>
      <c r="N81" s="76"/>
      <c r="O81" s="47">
        <v>1527.4100000000003</v>
      </c>
      <c r="P81" s="47">
        <v>200</v>
      </c>
      <c r="Q81" s="47">
        <v>1727.4100000000003</v>
      </c>
    </row>
    <row r="82" spans="2:17" ht="12.75">
      <c r="B82" s="100" t="s">
        <v>1879</v>
      </c>
      <c r="C82" s="101" t="s">
        <v>695</v>
      </c>
      <c r="D82" s="75">
        <v>4221.085000000003</v>
      </c>
      <c r="E82" s="75">
        <v>4635.845000000003</v>
      </c>
      <c r="F82" s="91">
        <v>21</v>
      </c>
      <c r="G82" s="91">
        <v>521</v>
      </c>
      <c r="H82" s="91">
        <v>3.6</v>
      </c>
      <c r="I82" s="91">
        <v>3.6</v>
      </c>
      <c r="J82" s="91">
        <v>0</v>
      </c>
      <c r="K82" s="91">
        <v>14</v>
      </c>
      <c r="L82" s="91">
        <v>0.99</v>
      </c>
      <c r="M82" s="91">
        <v>0.99</v>
      </c>
      <c r="N82" s="76"/>
      <c r="O82" s="47">
        <v>4246.675000000003</v>
      </c>
      <c r="P82" s="47">
        <v>928.7600000000002</v>
      </c>
      <c r="Q82" s="47">
        <v>5175.435000000003</v>
      </c>
    </row>
    <row r="83" spans="2:17" ht="12.75">
      <c r="B83" s="100" t="s">
        <v>1879</v>
      </c>
      <c r="C83" s="100" t="s">
        <v>741</v>
      </c>
      <c r="D83" s="75">
        <v>3975.8819999999996</v>
      </c>
      <c r="E83" s="75">
        <v>6534.422</v>
      </c>
      <c r="F83" s="91">
        <v>0</v>
      </c>
      <c r="G83" s="91">
        <v>0</v>
      </c>
      <c r="H83" s="91">
        <v>14</v>
      </c>
      <c r="I83" s="91">
        <v>14</v>
      </c>
      <c r="J83" s="91">
        <v>0</v>
      </c>
      <c r="K83" s="91">
        <v>0</v>
      </c>
      <c r="L83" s="91">
        <v>0</v>
      </c>
      <c r="M83" s="91">
        <v>0</v>
      </c>
      <c r="N83" s="76"/>
      <c r="O83" s="47">
        <v>3989.8819999999996</v>
      </c>
      <c r="P83" s="47">
        <v>2558.54</v>
      </c>
      <c r="Q83" s="47">
        <v>6548.422</v>
      </c>
    </row>
    <row r="84" spans="2:17" ht="12.75">
      <c r="B84" s="100" t="s">
        <v>1879</v>
      </c>
      <c r="C84" s="101" t="s">
        <v>775</v>
      </c>
      <c r="D84" s="75">
        <v>4793.530000000007</v>
      </c>
      <c r="E84" s="75">
        <v>5997.200000000007</v>
      </c>
      <c r="F84" s="91">
        <v>0</v>
      </c>
      <c r="G84" s="91">
        <v>36</v>
      </c>
      <c r="H84" s="91">
        <v>0</v>
      </c>
      <c r="I84" s="91">
        <v>0</v>
      </c>
      <c r="J84" s="91">
        <v>0</v>
      </c>
      <c r="K84" s="91">
        <v>0</v>
      </c>
      <c r="L84" s="91">
        <v>1</v>
      </c>
      <c r="M84" s="91">
        <v>1</v>
      </c>
      <c r="N84" s="76"/>
      <c r="O84" s="47">
        <v>4794.530000000007</v>
      </c>
      <c r="P84" s="47">
        <v>1239.67</v>
      </c>
      <c r="Q84" s="47">
        <v>6034.200000000007</v>
      </c>
    </row>
    <row r="85" spans="2:17" ht="12.75">
      <c r="B85" s="100" t="s">
        <v>1879</v>
      </c>
      <c r="C85" s="100" t="s">
        <v>781</v>
      </c>
      <c r="D85" s="75">
        <v>1744.5899999999986</v>
      </c>
      <c r="E85" s="75">
        <v>3267.6399999999985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76"/>
      <c r="O85" s="47">
        <v>1744.5899999999986</v>
      </c>
      <c r="P85" s="47">
        <v>1523.05</v>
      </c>
      <c r="Q85" s="47">
        <v>3267.6399999999985</v>
      </c>
    </row>
    <row r="86" spans="2:17" ht="12.75">
      <c r="B86" s="100" t="s">
        <v>1880</v>
      </c>
      <c r="C86" s="100" t="s">
        <v>165</v>
      </c>
      <c r="D86" s="75">
        <v>2484.545</v>
      </c>
      <c r="E86" s="75">
        <v>2765.6549999999997</v>
      </c>
      <c r="F86" s="91">
        <v>0</v>
      </c>
      <c r="G86" s="91">
        <v>6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76"/>
      <c r="O86" s="47">
        <v>2484.545</v>
      </c>
      <c r="P86" s="47">
        <v>287.1099999999997</v>
      </c>
      <c r="Q86" s="47">
        <v>2771.6549999999997</v>
      </c>
    </row>
    <row r="87" spans="2:17" ht="12.75">
      <c r="B87" s="100" t="s">
        <v>1880</v>
      </c>
      <c r="C87" s="100" t="s">
        <v>197</v>
      </c>
      <c r="D87" s="75">
        <v>3617.890000000003</v>
      </c>
      <c r="E87" s="75">
        <v>9916.000000000004</v>
      </c>
      <c r="F87" s="91">
        <v>32</v>
      </c>
      <c r="G87" s="91">
        <v>64</v>
      </c>
      <c r="H87" s="91">
        <v>0</v>
      </c>
      <c r="I87" s="91">
        <v>6</v>
      </c>
      <c r="J87" s="91">
        <v>0</v>
      </c>
      <c r="K87" s="91">
        <v>0</v>
      </c>
      <c r="L87" s="91">
        <v>0.99</v>
      </c>
      <c r="M87" s="91">
        <v>0.99</v>
      </c>
      <c r="N87" s="76"/>
      <c r="O87" s="47">
        <v>3650.880000000003</v>
      </c>
      <c r="P87" s="47">
        <v>6336.110000000001</v>
      </c>
      <c r="Q87" s="47">
        <v>9986.990000000003</v>
      </c>
    </row>
    <row r="88" spans="2:17" ht="12.75">
      <c r="B88" s="100" t="s">
        <v>1880</v>
      </c>
      <c r="C88" s="100" t="s">
        <v>295</v>
      </c>
      <c r="D88" s="75">
        <v>4287.409999999999</v>
      </c>
      <c r="E88" s="75">
        <v>6594.989999999999</v>
      </c>
      <c r="F88" s="91">
        <v>17</v>
      </c>
      <c r="G88" s="91">
        <v>577</v>
      </c>
      <c r="H88" s="91">
        <v>0.3</v>
      </c>
      <c r="I88" s="91">
        <v>12.3</v>
      </c>
      <c r="J88" s="91">
        <v>0</v>
      </c>
      <c r="K88" s="91">
        <v>499</v>
      </c>
      <c r="L88" s="91">
        <v>0</v>
      </c>
      <c r="M88" s="91">
        <v>0</v>
      </c>
      <c r="N88" s="76"/>
      <c r="O88" s="47">
        <v>4304.709999999999</v>
      </c>
      <c r="P88" s="47">
        <v>3378.58</v>
      </c>
      <c r="Q88" s="47">
        <v>7683.289999999999</v>
      </c>
    </row>
    <row r="89" spans="2:17" ht="12.75">
      <c r="B89" s="100" t="s">
        <v>1880</v>
      </c>
      <c r="C89" s="100" t="s">
        <v>305</v>
      </c>
      <c r="D89" s="75">
        <v>2570.860000000003</v>
      </c>
      <c r="E89" s="75">
        <v>2917.3900000000026</v>
      </c>
      <c r="F89" s="91">
        <v>0</v>
      </c>
      <c r="G89" s="91">
        <v>5</v>
      </c>
      <c r="H89" s="91">
        <v>0</v>
      </c>
      <c r="I89" s="91">
        <v>0</v>
      </c>
      <c r="J89" s="91">
        <v>0</v>
      </c>
      <c r="K89" s="91">
        <v>0</v>
      </c>
      <c r="L89" s="91">
        <v>0.99</v>
      </c>
      <c r="M89" s="91">
        <v>0.99</v>
      </c>
      <c r="N89" s="76"/>
      <c r="O89" s="47">
        <v>2571.8500000000026</v>
      </c>
      <c r="P89" s="47">
        <v>351.52999999999975</v>
      </c>
      <c r="Q89" s="47">
        <v>2923.3800000000024</v>
      </c>
    </row>
    <row r="90" spans="2:17" ht="12.75">
      <c r="B90" s="100" t="s">
        <v>1880</v>
      </c>
      <c r="C90" s="100" t="s">
        <v>665</v>
      </c>
      <c r="D90" s="75">
        <v>4973.2990000000045</v>
      </c>
      <c r="E90" s="75">
        <v>6410.989000000004</v>
      </c>
      <c r="F90" s="91">
        <v>12.399999999999999</v>
      </c>
      <c r="G90" s="91">
        <v>22.4</v>
      </c>
      <c r="H90" s="91">
        <v>42</v>
      </c>
      <c r="I90" s="91">
        <v>48</v>
      </c>
      <c r="J90" s="91">
        <v>0</v>
      </c>
      <c r="K90" s="91">
        <v>0</v>
      </c>
      <c r="L90" s="91">
        <v>0</v>
      </c>
      <c r="M90" s="91">
        <v>0</v>
      </c>
      <c r="N90" s="76"/>
      <c r="O90" s="47">
        <v>5027.699000000004</v>
      </c>
      <c r="P90" s="47">
        <v>1453.6899999999996</v>
      </c>
      <c r="Q90" s="47">
        <v>6481.389000000004</v>
      </c>
    </row>
    <row r="91" spans="2:17" ht="12.75">
      <c r="B91" s="100" t="s">
        <v>1880</v>
      </c>
      <c r="C91" s="100" t="s">
        <v>697</v>
      </c>
      <c r="D91" s="75">
        <v>2856.6550000000007</v>
      </c>
      <c r="E91" s="75">
        <v>3589.835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1.99</v>
      </c>
      <c r="M91" s="91">
        <v>1.99</v>
      </c>
      <c r="N91" s="76"/>
      <c r="O91" s="47">
        <v>2858.6450000000004</v>
      </c>
      <c r="P91" s="47">
        <v>733.1799999999994</v>
      </c>
      <c r="Q91" s="47">
        <v>3591.825</v>
      </c>
    </row>
    <row r="92" spans="2:17" ht="12.75">
      <c r="B92" s="81" t="s">
        <v>1881</v>
      </c>
      <c r="C92" s="100" t="s">
        <v>87</v>
      </c>
      <c r="D92" s="75">
        <v>10297.71000000001</v>
      </c>
      <c r="E92" s="75">
        <v>13056.940000000011</v>
      </c>
      <c r="F92" s="91">
        <v>7.38</v>
      </c>
      <c r="G92" s="91">
        <v>7.38</v>
      </c>
      <c r="H92" s="91">
        <v>0</v>
      </c>
      <c r="I92" s="91">
        <v>0</v>
      </c>
      <c r="J92" s="91">
        <v>0</v>
      </c>
      <c r="K92" s="91">
        <v>889</v>
      </c>
      <c r="L92" s="91">
        <v>3.99</v>
      </c>
      <c r="M92" s="91">
        <v>3.99</v>
      </c>
      <c r="N92" s="76"/>
      <c r="O92" s="47">
        <v>10309.080000000009</v>
      </c>
      <c r="P92" s="47">
        <v>3648.2300000000014</v>
      </c>
      <c r="Q92" s="47">
        <v>13957.31000000001</v>
      </c>
    </row>
    <row r="93" spans="2:17" ht="12.75">
      <c r="B93" s="81" t="s">
        <v>1881</v>
      </c>
      <c r="C93" s="101" t="s">
        <v>127</v>
      </c>
      <c r="D93" s="75">
        <v>2511.33</v>
      </c>
      <c r="E93" s="75">
        <v>3545.3499999999995</v>
      </c>
      <c r="F93" s="91">
        <v>0</v>
      </c>
      <c r="G93" s="91">
        <v>80</v>
      </c>
      <c r="H93" s="91">
        <v>0</v>
      </c>
      <c r="I93" s="91">
        <v>0</v>
      </c>
      <c r="J93" s="91">
        <v>0</v>
      </c>
      <c r="K93" s="91">
        <v>0</v>
      </c>
      <c r="L93" s="91">
        <v>1</v>
      </c>
      <c r="M93" s="91">
        <v>1</v>
      </c>
      <c r="N93" s="76"/>
      <c r="O93" s="47">
        <v>2512.33</v>
      </c>
      <c r="P93" s="47">
        <v>1114.0199999999995</v>
      </c>
      <c r="Q93" s="47">
        <v>3626.3499999999995</v>
      </c>
    </row>
    <row r="94" spans="2:17" ht="12.75">
      <c r="B94" s="81" t="s">
        <v>1881</v>
      </c>
      <c r="C94" s="101" t="s">
        <v>145</v>
      </c>
      <c r="D94" s="75">
        <v>1522.0300000000002</v>
      </c>
      <c r="E94" s="75">
        <v>1708.7000000000003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76"/>
      <c r="O94" s="47">
        <v>1522.0300000000002</v>
      </c>
      <c r="P94" s="47">
        <v>186.67000000000007</v>
      </c>
      <c r="Q94" s="47">
        <v>1708.7000000000003</v>
      </c>
    </row>
    <row r="95" spans="2:17" ht="12.75">
      <c r="B95" s="81" t="s">
        <v>1881</v>
      </c>
      <c r="C95" s="101" t="s">
        <v>259</v>
      </c>
      <c r="D95" s="75">
        <v>2918.900999999999</v>
      </c>
      <c r="E95" s="75">
        <v>3973.860999999999</v>
      </c>
      <c r="F95" s="91">
        <v>37</v>
      </c>
      <c r="G95" s="91">
        <v>217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76"/>
      <c r="O95" s="47">
        <v>2955.900999999999</v>
      </c>
      <c r="P95" s="47">
        <v>1234.96</v>
      </c>
      <c r="Q95" s="47">
        <v>4190.860999999999</v>
      </c>
    </row>
    <row r="96" spans="2:17" ht="12.75">
      <c r="B96" s="81" t="s">
        <v>1881</v>
      </c>
      <c r="C96" s="101" t="s">
        <v>405</v>
      </c>
      <c r="D96" s="75">
        <v>2767.145000000001</v>
      </c>
      <c r="E96" s="75">
        <v>3587.345000000001</v>
      </c>
      <c r="F96" s="91">
        <v>0</v>
      </c>
      <c r="G96" s="91">
        <v>90</v>
      </c>
      <c r="H96" s="91">
        <v>3</v>
      </c>
      <c r="I96" s="91">
        <v>3</v>
      </c>
      <c r="J96" s="91">
        <v>0</v>
      </c>
      <c r="K96" s="91">
        <v>0</v>
      </c>
      <c r="L96" s="91">
        <v>2.49</v>
      </c>
      <c r="M96" s="91">
        <v>2.49</v>
      </c>
      <c r="N96" s="76"/>
      <c r="O96" s="47">
        <v>2772.6350000000007</v>
      </c>
      <c r="P96" s="47">
        <v>910.2000000000003</v>
      </c>
      <c r="Q96" s="47">
        <v>3682.835000000001</v>
      </c>
    </row>
    <row r="97" spans="2:17" ht="12.75">
      <c r="B97" s="81" t="s">
        <v>1881</v>
      </c>
      <c r="C97" s="101" t="s">
        <v>537</v>
      </c>
      <c r="D97" s="75">
        <v>1788.0310000000004</v>
      </c>
      <c r="E97" s="75">
        <v>2015.0810000000004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1</v>
      </c>
      <c r="M97" s="91">
        <v>1</v>
      </c>
      <c r="N97" s="76"/>
      <c r="O97" s="47">
        <v>1789.0310000000004</v>
      </c>
      <c r="P97" s="47">
        <v>227.04999999999995</v>
      </c>
      <c r="Q97" s="47">
        <v>2016.0810000000004</v>
      </c>
    </row>
    <row r="98" spans="2:17" ht="12.75">
      <c r="B98" s="81" t="s">
        <v>1881</v>
      </c>
      <c r="C98" s="100" t="s">
        <v>599</v>
      </c>
      <c r="D98" s="75">
        <v>3202.9400000000005</v>
      </c>
      <c r="E98" s="75">
        <v>3889.2400000000002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2.9699999999999998</v>
      </c>
      <c r="M98" s="91">
        <v>2.9699999999999998</v>
      </c>
      <c r="N98" s="76"/>
      <c r="O98" s="47">
        <v>3205.9100000000003</v>
      </c>
      <c r="P98" s="47">
        <v>686.2999999999997</v>
      </c>
      <c r="Q98" s="47">
        <v>3892.21</v>
      </c>
    </row>
    <row r="99" spans="2:17" ht="12.75">
      <c r="B99" s="81" t="s">
        <v>1881</v>
      </c>
      <c r="C99" s="101" t="s">
        <v>683</v>
      </c>
      <c r="D99" s="75">
        <v>1313.9000000000003</v>
      </c>
      <c r="E99" s="75">
        <v>1431.2900000000004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76"/>
      <c r="O99" s="47">
        <v>1313.9000000000003</v>
      </c>
      <c r="P99" s="47">
        <v>117.3900000000001</v>
      </c>
      <c r="Q99" s="47">
        <v>1431.2900000000004</v>
      </c>
    </row>
    <row r="100" spans="2:17" ht="12.75">
      <c r="B100" s="81" t="s">
        <v>1881</v>
      </c>
      <c r="C100" s="101" t="s">
        <v>799</v>
      </c>
      <c r="D100" s="75">
        <v>2329.850000000001</v>
      </c>
      <c r="E100" s="75">
        <v>2546.860000000001</v>
      </c>
      <c r="F100" s="91">
        <v>0</v>
      </c>
      <c r="G100" s="91">
        <v>11</v>
      </c>
      <c r="H100" s="91">
        <v>0</v>
      </c>
      <c r="I100" s="91">
        <v>0</v>
      </c>
      <c r="J100" s="91">
        <v>0</v>
      </c>
      <c r="K100" s="91">
        <v>0</v>
      </c>
      <c r="L100" s="91">
        <v>1.5</v>
      </c>
      <c r="M100" s="91">
        <v>1.5</v>
      </c>
      <c r="N100" s="76"/>
      <c r="O100" s="47">
        <v>2331.350000000001</v>
      </c>
      <c r="P100" s="47">
        <v>228.01000000000022</v>
      </c>
      <c r="Q100" s="47">
        <v>2559.360000000001</v>
      </c>
    </row>
    <row r="101" spans="2:17" ht="12.75">
      <c r="B101" s="100" t="s">
        <v>1882</v>
      </c>
      <c r="C101" s="100" t="s">
        <v>141</v>
      </c>
      <c r="D101" s="75">
        <v>2467.910000000003</v>
      </c>
      <c r="E101" s="75">
        <v>2825.200000000003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1.99</v>
      </c>
      <c r="M101" s="91">
        <v>1.99</v>
      </c>
      <c r="N101" s="76"/>
      <c r="O101" s="47">
        <v>2469.900000000003</v>
      </c>
      <c r="P101" s="47">
        <v>357.28999999999996</v>
      </c>
      <c r="Q101" s="47">
        <v>2827.190000000003</v>
      </c>
    </row>
    <row r="102" spans="2:17" ht="12.75">
      <c r="B102" s="100" t="s">
        <v>1882</v>
      </c>
      <c r="C102" s="100" t="s">
        <v>237</v>
      </c>
      <c r="D102" s="75">
        <v>3351.7099999999996</v>
      </c>
      <c r="E102" s="75">
        <v>9511.32</v>
      </c>
      <c r="F102" s="91">
        <v>102</v>
      </c>
      <c r="G102" s="91">
        <v>113</v>
      </c>
      <c r="H102" s="91">
        <v>0</v>
      </c>
      <c r="I102" s="91">
        <v>0</v>
      </c>
      <c r="J102" s="91">
        <v>0</v>
      </c>
      <c r="K102" s="91">
        <v>0</v>
      </c>
      <c r="L102" s="91">
        <v>0.99</v>
      </c>
      <c r="M102" s="91">
        <v>0.99</v>
      </c>
      <c r="N102" s="76"/>
      <c r="O102" s="47">
        <v>3454.6999999999994</v>
      </c>
      <c r="P102" s="47">
        <v>6170.610000000001</v>
      </c>
      <c r="Q102" s="47">
        <v>9625.31</v>
      </c>
    </row>
    <row r="103" spans="2:17" ht="12.75">
      <c r="B103" s="100" t="s">
        <v>1882</v>
      </c>
      <c r="C103" s="100" t="s">
        <v>287</v>
      </c>
      <c r="D103" s="75">
        <v>4242.609999999999</v>
      </c>
      <c r="E103" s="75">
        <v>9300.239999999998</v>
      </c>
      <c r="F103" s="91">
        <v>163.00000000000003</v>
      </c>
      <c r="G103" s="91">
        <v>2596</v>
      </c>
      <c r="H103" s="91">
        <v>0</v>
      </c>
      <c r="I103" s="91">
        <v>0</v>
      </c>
      <c r="J103" s="91">
        <v>0</v>
      </c>
      <c r="K103" s="91">
        <v>500</v>
      </c>
      <c r="L103" s="91">
        <v>0</v>
      </c>
      <c r="M103" s="91">
        <v>0</v>
      </c>
      <c r="N103" s="76"/>
      <c r="O103" s="47">
        <v>4405.609999999999</v>
      </c>
      <c r="P103" s="47">
        <v>7990.629999999999</v>
      </c>
      <c r="Q103" s="47">
        <v>12396.239999999998</v>
      </c>
    </row>
    <row r="104" spans="2:17" ht="12.75">
      <c r="B104" s="100" t="s">
        <v>1882</v>
      </c>
      <c r="C104" s="101" t="s">
        <v>293</v>
      </c>
      <c r="D104" s="75">
        <v>1700.9620000000002</v>
      </c>
      <c r="E104" s="75">
        <v>2718.982</v>
      </c>
      <c r="F104" s="91">
        <v>6</v>
      </c>
      <c r="G104" s="91">
        <v>6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76"/>
      <c r="O104" s="47">
        <v>1706.9620000000002</v>
      </c>
      <c r="P104" s="47">
        <v>1018.0199999999998</v>
      </c>
      <c r="Q104" s="47">
        <v>2724.982</v>
      </c>
    </row>
    <row r="105" spans="2:17" ht="12.75">
      <c r="B105" s="100" t="s">
        <v>1882</v>
      </c>
      <c r="C105" s="100" t="s">
        <v>363</v>
      </c>
      <c r="D105" s="75">
        <v>6379.7429999999995</v>
      </c>
      <c r="E105" s="75">
        <v>8327.432999999999</v>
      </c>
      <c r="F105" s="91">
        <v>244.99999999999997</v>
      </c>
      <c r="G105" s="91">
        <v>606</v>
      </c>
      <c r="H105" s="91">
        <v>0</v>
      </c>
      <c r="I105" s="91">
        <v>12</v>
      </c>
      <c r="J105" s="91">
        <v>0</v>
      </c>
      <c r="K105" s="91">
        <v>0</v>
      </c>
      <c r="L105" s="91">
        <v>5.95</v>
      </c>
      <c r="M105" s="91">
        <v>5.95</v>
      </c>
      <c r="N105" s="76"/>
      <c r="O105" s="47">
        <v>6630.692999999999</v>
      </c>
      <c r="P105" s="47">
        <v>2320.6900000000005</v>
      </c>
      <c r="Q105" s="47">
        <v>8951.383</v>
      </c>
    </row>
    <row r="106" spans="2:17" ht="12.75">
      <c r="B106" s="100" t="s">
        <v>1882</v>
      </c>
      <c r="C106" s="101" t="s">
        <v>383</v>
      </c>
      <c r="D106" s="75">
        <v>6268.829999999997</v>
      </c>
      <c r="E106" s="75">
        <v>13538.859999999997</v>
      </c>
      <c r="F106" s="91">
        <v>529.3999999999999</v>
      </c>
      <c r="G106" s="91">
        <v>2331.25</v>
      </c>
      <c r="H106" s="91">
        <v>0</v>
      </c>
      <c r="I106" s="91">
        <v>0</v>
      </c>
      <c r="J106" s="91">
        <v>0</v>
      </c>
      <c r="K106" s="91">
        <v>0</v>
      </c>
      <c r="L106" s="91">
        <v>2.19</v>
      </c>
      <c r="M106" s="91">
        <v>2.19</v>
      </c>
      <c r="N106" s="76"/>
      <c r="O106" s="47">
        <v>6800.419999999996</v>
      </c>
      <c r="P106" s="47">
        <v>9071.880000000001</v>
      </c>
      <c r="Q106" s="47">
        <v>15872.299999999997</v>
      </c>
    </row>
    <row r="107" spans="2:17" ht="12.75">
      <c r="B107" s="100" t="s">
        <v>1882</v>
      </c>
      <c r="C107" s="101" t="s">
        <v>475</v>
      </c>
      <c r="D107" s="75">
        <v>3094.2899999999995</v>
      </c>
      <c r="E107" s="75">
        <v>4033.9499999999994</v>
      </c>
      <c r="F107" s="91">
        <v>7</v>
      </c>
      <c r="G107" s="91">
        <v>7</v>
      </c>
      <c r="H107" s="91">
        <v>0</v>
      </c>
      <c r="I107" s="91">
        <v>0</v>
      </c>
      <c r="J107" s="91">
        <v>0</v>
      </c>
      <c r="K107" s="91">
        <v>0</v>
      </c>
      <c r="L107" s="91">
        <v>0.99</v>
      </c>
      <c r="M107" s="91">
        <v>0.99</v>
      </c>
      <c r="N107" s="76"/>
      <c r="O107" s="47">
        <v>3102.2799999999993</v>
      </c>
      <c r="P107" s="47">
        <v>939.6599999999999</v>
      </c>
      <c r="Q107" s="47">
        <v>4041.939999999999</v>
      </c>
    </row>
    <row r="108" spans="2:17" ht="12.75">
      <c r="B108" s="100" t="s">
        <v>1882</v>
      </c>
      <c r="C108" s="100" t="s">
        <v>517</v>
      </c>
      <c r="D108" s="75">
        <v>5891.076000000002</v>
      </c>
      <c r="E108" s="75">
        <v>6710.776000000002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1.99</v>
      </c>
      <c r="M108" s="91">
        <v>1.99</v>
      </c>
      <c r="N108" s="76"/>
      <c r="O108" s="47">
        <v>5893.066000000002</v>
      </c>
      <c r="P108" s="47">
        <v>819.6999999999998</v>
      </c>
      <c r="Q108" s="47">
        <v>6712.766000000001</v>
      </c>
    </row>
    <row r="109" spans="2:17" ht="12.75">
      <c r="B109" s="100" t="s">
        <v>1882</v>
      </c>
      <c r="C109" s="100" t="s">
        <v>569</v>
      </c>
      <c r="D109" s="75">
        <v>1780.9799999999993</v>
      </c>
      <c r="E109" s="75">
        <v>2370.4099999999994</v>
      </c>
      <c r="F109" s="91">
        <v>31</v>
      </c>
      <c r="G109" s="91">
        <v>85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76"/>
      <c r="O109" s="47">
        <v>1811.9799999999993</v>
      </c>
      <c r="P109" s="47">
        <v>643.4300000000001</v>
      </c>
      <c r="Q109" s="47">
        <v>2455.4099999999994</v>
      </c>
    </row>
    <row r="110" spans="2:17" ht="12.75">
      <c r="B110" s="100" t="s">
        <v>1882</v>
      </c>
      <c r="C110" s="100" t="s">
        <v>605</v>
      </c>
      <c r="D110" s="75">
        <v>14130.866999999987</v>
      </c>
      <c r="E110" s="75">
        <v>16028.963999999987</v>
      </c>
      <c r="F110" s="91">
        <v>17</v>
      </c>
      <c r="G110" s="91">
        <v>469.99999999999994</v>
      </c>
      <c r="H110" s="91">
        <v>0</v>
      </c>
      <c r="I110" s="91">
        <v>0</v>
      </c>
      <c r="J110" s="91">
        <v>0</v>
      </c>
      <c r="K110" s="91">
        <v>0</v>
      </c>
      <c r="L110" s="91">
        <v>0.99</v>
      </c>
      <c r="M110" s="91">
        <v>0.99</v>
      </c>
      <c r="N110" s="76"/>
      <c r="O110" s="47">
        <v>14148.856999999987</v>
      </c>
      <c r="P110" s="47">
        <v>2351.0969999999998</v>
      </c>
      <c r="Q110" s="47">
        <v>16499.953999999987</v>
      </c>
    </row>
    <row r="111" spans="2:17" ht="12.75">
      <c r="B111" s="100" t="s">
        <v>1882</v>
      </c>
      <c r="C111" s="101" t="s">
        <v>645</v>
      </c>
      <c r="D111" s="75">
        <v>3067.6299999999983</v>
      </c>
      <c r="E111" s="75">
        <v>4396.379999999998</v>
      </c>
      <c r="F111" s="91">
        <v>27</v>
      </c>
      <c r="G111" s="91">
        <v>32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76"/>
      <c r="O111" s="47">
        <v>3094.6299999999983</v>
      </c>
      <c r="P111" s="47">
        <v>1333.75</v>
      </c>
      <c r="Q111" s="47">
        <v>4428.379999999998</v>
      </c>
    </row>
    <row r="112" spans="2:17" ht="12.75">
      <c r="B112" s="100" t="s">
        <v>1882</v>
      </c>
      <c r="C112" s="101" t="s">
        <v>721</v>
      </c>
      <c r="D112" s="75">
        <v>3709.069999999994</v>
      </c>
      <c r="E112" s="75">
        <v>5028.769999999994</v>
      </c>
      <c r="F112" s="91">
        <v>20</v>
      </c>
      <c r="G112" s="91">
        <v>31</v>
      </c>
      <c r="H112" s="91">
        <v>0</v>
      </c>
      <c r="I112" s="91">
        <v>0</v>
      </c>
      <c r="J112" s="91">
        <v>0</v>
      </c>
      <c r="K112" s="91">
        <v>1067</v>
      </c>
      <c r="L112" s="91">
        <v>1.95</v>
      </c>
      <c r="M112" s="91">
        <v>1.95</v>
      </c>
      <c r="N112" s="76"/>
      <c r="O112" s="47">
        <v>3731.0199999999936</v>
      </c>
      <c r="P112" s="47">
        <v>2397.7000000000003</v>
      </c>
      <c r="Q112" s="47">
        <v>6128.719999999994</v>
      </c>
    </row>
    <row r="113" spans="2:17" ht="12.75">
      <c r="B113" s="100" t="s">
        <v>1883</v>
      </c>
      <c r="C113" s="100" t="s">
        <v>101</v>
      </c>
      <c r="D113" s="75">
        <v>2532.6099999999997</v>
      </c>
      <c r="E113" s="75">
        <v>5032.9400000000005</v>
      </c>
      <c r="F113" s="91">
        <v>102.29999999999998</v>
      </c>
      <c r="G113" s="91">
        <v>133.29999999999998</v>
      </c>
      <c r="H113" s="91">
        <v>0</v>
      </c>
      <c r="I113" s="91">
        <v>0</v>
      </c>
      <c r="J113" s="91">
        <v>0</v>
      </c>
      <c r="K113" s="91">
        <v>2960</v>
      </c>
      <c r="L113" s="91">
        <v>0</v>
      </c>
      <c r="M113" s="91">
        <v>0</v>
      </c>
      <c r="N113" s="76"/>
      <c r="O113" s="47">
        <v>2634.91</v>
      </c>
      <c r="P113" s="47">
        <v>5491.330000000001</v>
      </c>
      <c r="Q113" s="47">
        <v>8126.240000000001</v>
      </c>
    </row>
    <row r="114" spans="2:17" ht="12.75">
      <c r="B114" s="100" t="s">
        <v>1883</v>
      </c>
      <c r="C114" s="100" t="s">
        <v>249</v>
      </c>
      <c r="D114" s="75">
        <v>7646.909999999997</v>
      </c>
      <c r="E114" s="75">
        <v>10326.069999999998</v>
      </c>
      <c r="F114" s="91">
        <v>108.70000000000002</v>
      </c>
      <c r="G114" s="91">
        <v>903.2</v>
      </c>
      <c r="H114" s="91">
        <v>0</v>
      </c>
      <c r="I114" s="91">
        <v>0</v>
      </c>
      <c r="J114" s="91">
        <v>0</v>
      </c>
      <c r="K114" s="91">
        <v>3188</v>
      </c>
      <c r="L114" s="91">
        <v>0.99</v>
      </c>
      <c r="M114" s="91">
        <v>1.98</v>
      </c>
      <c r="N114" s="76"/>
      <c r="O114" s="47">
        <v>7756.599999999997</v>
      </c>
      <c r="P114" s="47">
        <v>6662.6500000000015</v>
      </c>
      <c r="Q114" s="47">
        <v>14419.249999999998</v>
      </c>
    </row>
    <row r="115" spans="2:17" ht="12.75">
      <c r="B115" s="100" t="s">
        <v>1883</v>
      </c>
      <c r="C115" s="100" t="s">
        <v>407</v>
      </c>
      <c r="D115" s="75">
        <v>2105.4149999999995</v>
      </c>
      <c r="E115" s="75">
        <v>2348.2749999999996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76"/>
      <c r="O115" s="47">
        <v>2105.4149999999995</v>
      </c>
      <c r="P115" s="47">
        <v>242.86000000000013</v>
      </c>
      <c r="Q115" s="47">
        <v>2348.2749999999996</v>
      </c>
    </row>
    <row r="116" spans="2:17" ht="12.75">
      <c r="B116" s="100" t="s">
        <v>1883</v>
      </c>
      <c r="C116" s="101" t="s">
        <v>473</v>
      </c>
      <c r="D116" s="75">
        <v>3548.09</v>
      </c>
      <c r="E116" s="75">
        <v>3914.57</v>
      </c>
      <c r="F116" s="91">
        <v>18.279999999999998</v>
      </c>
      <c r="G116" s="91">
        <v>518.28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76"/>
      <c r="O116" s="47">
        <v>3566.3700000000003</v>
      </c>
      <c r="P116" s="47">
        <v>866.48</v>
      </c>
      <c r="Q116" s="47">
        <v>4432.85</v>
      </c>
    </row>
    <row r="117" spans="2:17" ht="12.75">
      <c r="B117" s="100" t="s">
        <v>1883</v>
      </c>
      <c r="C117" s="100" t="s">
        <v>477</v>
      </c>
      <c r="D117" s="75">
        <v>6136.490000000008</v>
      </c>
      <c r="E117" s="75">
        <v>7601.4300000000085</v>
      </c>
      <c r="F117" s="91">
        <v>24</v>
      </c>
      <c r="G117" s="91">
        <v>24</v>
      </c>
      <c r="H117" s="91">
        <v>0</v>
      </c>
      <c r="I117" s="91">
        <v>0</v>
      </c>
      <c r="J117" s="91">
        <v>0</v>
      </c>
      <c r="K117" s="91">
        <v>2066</v>
      </c>
      <c r="L117" s="91">
        <v>0</v>
      </c>
      <c r="M117" s="91">
        <v>0</v>
      </c>
      <c r="N117" s="76"/>
      <c r="O117" s="47">
        <v>6160.490000000008</v>
      </c>
      <c r="P117" s="47">
        <v>3530.9399999999996</v>
      </c>
      <c r="Q117" s="47">
        <v>9691.430000000008</v>
      </c>
    </row>
    <row r="118" spans="2:17" ht="12.75">
      <c r="B118" s="100" t="s">
        <v>1883</v>
      </c>
      <c r="C118" s="101" t="s">
        <v>481</v>
      </c>
      <c r="D118" s="75">
        <v>8817.260000000011</v>
      </c>
      <c r="E118" s="75">
        <v>12109.860000000013</v>
      </c>
      <c r="F118" s="91">
        <v>41</v>
      </c>
      <c r="G118" s="91">
        <v>2722.3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76"/>
      <c r="O118" s="47">
        <v>8858.260000000011</v>
      </c>
      <c r="P118" s="47">
        <v>5973.900000000003</v>
      </c>
      <c r="Q118" s="47">
        <v>14832.160000000014</v>
      </c>
    </row>
    <row r="119" spans="2:17" ht="12.75">
      <c r="B119" s="100" t="s">
        <v>1883</v>
      </c>
      <c r="C119" s="100" t="s">
        <v>613</v>
      </c>
      <c r="D119" s="75">
        <v>4222.7350000000015</v>
      </c>
      <c r="E119" s="75">
        <v>9017.615000000002</v>
      </c>
      <c r="F119" s="91">
        <v>97.55</v>
      </c>
      <c r="G119" s="91">
        <v>1274.35</v>
      </c>
      <c r="H119" s="91">
        <v>0</v>
      </c>
      <c r="I119" s="91">
        <v>0</v>
      </c>
      <c r="J119" s="91">
        <v>0</v>
      </c>
      <c r="K119" s="91">
        <v>0</v>
      </c>
      <c r="L119" s="91">
        <v>0.99</v>
      </c>
      <c r="M119" s="91">
        <v>0.99</v>
      </c>
      <c r="N119" s="76"/>
      <c r="O119" s="47">
        <v>4321.2750000000015</v>
      </c>
      <c r="P119" s="47">
        <v>5971.68</v>
      </c>
      <c r="Q119" s="47">
        <v>10292.955000000002</v>
      </c>
    </row>
    <row r="120" spans="2:17" ht="12.75">
      <c r="B120" s="100" t="s">
        <v>1883</v>
      </c>
      <c r="C120" s="100" t="s">
        <v>615</v>
      </c>
      <c r="D120" s="75">
        <v>5928.055000000011</v>
      </c>
      <c r="E120" s="75">
        <v>12169.22500000001</v>
      </c>
      <c r="F120" s="91">
        <v>61</v>
      </c>
      <c r="G120" s="91">
        <v>642</v>
      </c>
      <c r="H120" s="91">
        <v>0</v>
      </c>
      <c r="I120" s="91">
        <v>0</v>
      </c>
      <c r="J120" s="91">
        <v>0</v>
      </c>
      <c r="K120" s="91">
        <v>1489</v>
      </c>
      <c r="L120" s="91">
        <v>0</v>
      </c>
      <c r="M120" s="91">
        <v>0</v>
      </c>
      <c r="N120" s="76"/>
      <c r="O120" s="47">
        <v>5989.055000000011</v>
      </c>
      <c r="P120" s="47">
        <v>8311.169999999998</v>
      </c>
      <c r="Q120" s="47">
        <v>14300.22500000001</v>
      </c>
    </row>
    <row r="121" spans="2:17" ht="12.75">
      <c r="B121" s="100" t="s">
        <v>1883</v>
      </c>
      <c r="C121" s="100" t="s">
        <v>759</v>
      </c>
      <c r="D121" s="75">
        <v>5483.996</v>
      </c>
      <c r="E121" s="75">
        <v>8969.086000000001</v>
      </c>
      <c r="F121" s="91">
        <v>54.99999999999999</v>
      </c>
      <c r="G121" s="91">
        <v>676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76"/>
      <c r="O121" s="47">
        <v>5538.996</v>
      </c>
      <c r="P121" s="47">
        <v>4106.090000000001</v>
      </c>
      <c r="Q121" s="47">
        <v>9645.086000000001</v>
      </c>
    </row>
    <row r="122" spans="2:17" ht="12.75">
      <c r="B122" s="100" t="s">
        <v>1884</v>
      </c>
      <c r="C122" s="100" t="s">
        <v>99</v>
      </c>
      <c r="D122" s="75">
        <v>3787.779999999998</v>
      </c>
      <c r="E122" s="75">
        <v>4448.989999999998</v>
      </c>
      <c r="F122" s="91">
        <v>6</v>
      </c>
      <c r="G122" s="91">
        <v>6</v>
      </c>
      <c r="H122" s="91">
        <v>0</v>
      </c>
      <c r="I122" s="91">
        <v>0</v>
      </c>
      <c r="J122" s="91">
        <v>0</v>
      </c>
      <c r="K122" s="91">
        <v>0</v>
      </c>
      <c r="L122" s="91">
        <v>0.99</v>
      </c>
      <c r="M122" s="91">
        <v>0.99</v>
      </c>
      <c r="N122" s="76"/>
      <c r="O122" s="47">
        <v>3794.7699999999977</v>
      </c>
      <c r="P122" s="47">
        <v>661.21</v>
      </c>
      <c r="Q122" s="47">
        <v>4455.979999999998</v>
      </c>
    </row>
    <row r="123" spans="2:17" ht="12.75">
      <c r="B123" s="100" t="s">
        <v>1884</v>
      </c>
      <c r="C123" s="100" t="s">
        <v>135</v>
      </c>
      <c r="D123" s="75">
        <v>2104.4900000000007</v>
      </c>
      <c r="E123" s="75">
        <v>2257.7000000000007</v>
      </c>
      <c r="F123" s="91">
        <v>47</v>
      </c>
      <c r="G123" s="91">
        <v>707</v>
      </c>
      <c r="H123" s="91">
        <v>0</v>
      </c>
      <c r="I123" s="91">
        <v>100</v>
      </c>
      <c r="J123" s="91">
        <v>0</v>
      </c>
      <c r="K123" s="91">
        <v>0</v>
      </c>
      <c r="L123" s="91">
        <v>1.99</v>
      </c>
      <c r="M123" s="91">
        <v>1.99</v>
      </c>
      <c r="N123" s="76"/>
      <c r="O123" s="47">
        <v>2153.4800000000005</v>
      </c>
      <c r="P123" s="47">
        <v>913.21</v>
      </c>
      <c r="Q123" s="47">
        <v>3066.6900000000005</v>
      </c>
    </row>
    <row r="124" spans="2:17" ht="12.75">
      <c r="B124" s="100" t="s">
        <v>1884</v>
      </c>
      <c r="C124" s="100" t="s">
        <v>419</v>
      </c>
      <c r="D124" s="75">
        <v>7546.149999999985</v>
      </c>
      <c r="E124" s="75">
        <v>8348.509999999986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0.99</v>
      </c>
      <c r="M124" s="91">
        <v>0.99</v>
      </c>
      <c r="N124" s="76"/>
      <c r="O124" s="47">
        <v>7547.139999999985</v>
      </c>
      <c r="P124" s="47">
        <v>802.3600000000006</v>
      </c>
      <c r="Q124" s="47">
        <v>8349.499999999985</v>
      </c>
    </row>
    <row r="125" spans="2:17" ht="12.75">
      <c r="B125" s="100" t="s">
        <v>1884</v>
      </c>
      <c r="C125" s="100" t="s">
        <v>505</v>
      </c>
      <c r="D125" s="75">
        <v>2547.1400000000017</v>
      </c>
      <c r="E125" s="75">
        <v>3507.5500000000015</v>
      </c>
      <c r="F125" s="91">
        <v>39.6</v>
      </c>
      <c r="G125" s="91">
        <v>59.6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76"/>
      <c r="O125" s="47">
        <v>2586.7400000000016</v>
      </c>
      <c r="P125" s="47">
        <v>980.4099999999999</v>
      </c>
      <c r="Q125" s="47">
        <v>3567.1500000000015</v>
      </c>
    </row>
    <row r="126" spans="2:17" ht="12.75">
      <c r="B126" s="100" t="s">
        <v>1884</v>
      </c>
      <c r="C126" s="100" t="s">
        <v>551</v>
      </c>
      <c r="D126" s="75">
        <v>4194.440000000006</v>
      </c>
      <c r="E126" s="75">
        <v>4767.510000000006</v>
      </c>
      <c r="F126" s="91">
        <v>22</v>
      </c>
      <c r="G126" s="91">
        <v>44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76"/>
      <c r="O126" s="47">
        <v>4216.440000000006</v>
      </c>
      <c r="P126" s="47">
        <v>595.0699999999997</v>
      </c>
      <c r="Q126" s="47">
        <v>4811.510000000006</v>
      </c>
    </row>
    <row r="127" spans="2:17" ht="12.75">
      <c r="B127" s="100" t="s">
        <v>1884</v>
      </c>
      <c r="C127" s="100" t="s">
        <v>573</v>
      </c>
      <c r="D127" s="75">
        <v>2243.6999999999994</v>
      </c>
      <c r="E127" s="75">
        <v>2485.749999999999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2.9699999999999998</v>
      </c>
      <c r="M127" s="91">
        <v>2.9699999999999998</v>
      </c>
      <c r="N127" s="76"/>
      <c r="O127" s="47">
        <v>2246.669999999999</v>
      </c>
      <c r="P127" s="47">
        <v>242.04999999999973</v>
      </c>
      <c r="Q127" s="47">
        <v>2488.719999999999</v>
      </c>
    </row>
    <row r="128" spans="2:17" ht="12.75">
      <c r="B128" s="100" t="s">
        <v>1884</v>
      </c>
      <c r="C128" s="100" t="s">
        <v>657</v>
      </c>
      <c r="D128" s="75">
        <v>7760.885000000031</v>
      </c>
      <c r="E128" s="75">
        <v>8471.78500000003</v>
      </c>
      <c r="F128" s="91">
        <v>5</v>
      </c>
      <c r="G128" s="91">
        <v>5</v>
      </c>
      <c r="H128" s="91">
        <v>0</v>
      </c>
      <c r="I128" s="91">
        <v>74</v>
      </c>
      <c r="J128" s="91">
        <v>0</v>
      </c>
      <c r="K128" s="91">
        <v>0</v>
      </c>
      <c r="L128" s="91">
        <v>2.98</v>
      </c>
      <c r="M128" s="91">
        <v>2.98</v>
      </c>
      <c r="N128" s="76"/>
      <c r="O128" s="47">
        <v>7768.865000000031</v>
      </c>
      <c r="P128" s="47">
        <v>784.8999999999996</v>
      </c>
      <c r="Q128" s="47">
        <v>8553.76500000003</v>
      </c>
    </row>
    <row r="129" spans="2:17" ht="12.75">
      <c r="B129" s="100" t="s">
        <v>1884</v>
      </c>
      <c r="C129" s="100" t="s">
        <v>681</v>
      </c>
      <c r="D129" s="75">
        <v>2295.5450000000005</v>
      </c>
      <c r="E129" s="75">
        <v>2793.5350000000003</v>
      </c>
      <c r="F129" s="91">
        <v>0</v>
      </c>
      <c r="G129" s="91">
        <v>0</v>
      </c>
      <c r="H129" s="91">
        <v>0</v>
      </c>
      <c r="I129" s="91">
        <v>15</v>
      </c>
      <c r="J129" s="91">
        <v>0</v>
      </c>
      <c r="K129" s="91">
        <v>0</v>
      </c>
      <c r="L129" s="91">
        <v>0</v>
      </c>
      <c r="M129" s="91">
        <v>0</v>
      </c>
      <c r="N129" s="76"/>
      <c r="O129" s="47">
        <v>2295.5450000000005</v>
      </c>
      <c r="P129" s="47">
        <v>512.9899999999998</v>
      </c>
      <c r="Q129" s="47">
        <v>2808.5350000000003</v>
      </c>
    </row>
    <row r="130" spans="2:17" ht="12.75">
      <c r="B130" s="100" t="s">
        <v>1884</v>
      </c>
      <c r="C130" s="100" t="s">
        <v>717</v>
      </c>
      <c r="D130" s="75">
        <v>2300.3599999999997</v>
      </c>
      <c r="E130" s="75">
        <v>2668.38</v>
      </c>
      <c r="F130" s="91">
        <v>0</v>
      </c>
      <c r="G130" s="91">
        <v>0</v>
      </c>
      <c r="H130" s="91">
        <v>3.84</v>
      </c>
      <c r="I130" s="91">
        <v>3.84</v>
      </c>
      <c r="J130" s="91">
        <v>0</v>
      </c>
      <c r="K130" s="91">
        <v>0</v>
      </c>
      <c r="L130" s="91">
        <v>0</v>
      </c>
      <c r="M130" s="91">
        <v>0</v>
      </c>
      <c r="N130" s="76"/>
      <c r="O130" s="47">
        <v>2304.2</v>
      </c>
      <c r="P130" s="47">
        <v>368.02000000000044</v>
      </c>
      <c r="Q130" s="47">
        <v>2672.2200000000003</v>
      </c>
    </row>
    <row r="131" spans="2:17" ht="12.75">
      <c r="B131" s="100" t="s">
        <v>1884</v>
      </c>
      <c r="C131" s="100" t="s">
        <v>771</v>
      </c>
      <c r="D131" s="75">
        <v>7953.205000000014</v>
      </c>
      <c r="E131" s="75">
        <v>8139.085000000014</v>
      </c>
      <c r="F131" s="91">
        <v>0</v>
      </c>
      <c r="G131" s="91">
        <v>31</v>
      </c>
      <c r="H131" s="91">
        <v>0</v>
      </c>
      <c r="I131" s="91">
        <v>0</v>
      </c>
      <c r="J131" s="91">
        <v>0</v>
      </c>
      <c r="K131" s="91">
        <v>0</v>
      </c>
      <c r="L131" s="91">
        <v>3.99</v>
      </c>
      <c r="M131" s="91">
        <v>3.99</v>
      </c>
      <c r="N131" s="76"/>
      <c r="O131" s="47">
        <v>7957.195000000013</v>
      </c>
      <c r="P131" s="47">
        <v>216.8800000000001</v>
      </c>
      <c r="Q131" s="47">
        <v>8174.0750000000135</v>
      </c>
    </row>
    <row r="132" spans="2:17" ht="12.75">
      <c r="B132" s="100" t="s">
        <v>1885</v>
      </c>
      <c r="C132" s="100" t="s">
        <v>239</v>
      </c>
      <c r="D132" s="75">
        <v>9258.239999999989</v>
      </c>
      <c r="E132" s="75">
        <v>12318.689999999988</v>
      </c>
      <c r="F132" s="91">
        <v>62.7</v>
      </c>
      <c r="G132" s="91">
        <v>130.7</v>
      </c>
      <c r="H132" s="91">
        <v>2</v>
      </c>
      <c r="I132" s="91">
        <v>34</v>
      </c>
      <c r="J132" s="91">
        <v>0</v>
      </c>
      <c r="K132" s="91">
        <v>0</v>
      </c>
      <c r="L132" s="91">
        <v>0</v>
      </c>
      <c r="M132" s="91">
        <v>0</v>
      </c>
      <c r="N132" s="76"/>
      <c r="O132" s="47">
        <v>9322.93999999999</v>
      </c>
      <c r="P132" s="47">
        <v>3160.449999999999</v>
      </c>
      <c r="Q132" s="47">
        <v>12483.389999999989</v>
      </c>
    </row>
    <row r="133" spans="2:17" ht="12.75">
      <c r="B133" s="100" t="s">
        <v>1885</v>
      </c>
      <c r="C133" s="100" t="s">
        <v>281</v>
      </c>
      <c r="D133" s="75">
        <v>3737.3339999999957</v>
      </c>
      <c r="E133" s="75">
        <v>4853.323999999996</v>
      </c>
      <c r="F133" s="91">
        <v>0</v>
      </c>
      <c r="G133" s="91">
        <v>0</v>
      </c>
      <c r="H133" s="91">
        <v>5</v>
      </c>
      <c r="I133" s="91">
        <v>5</v>
      </c>
      <c r="J133" s="91">
        <v>0</v>
      </c>
      <c r="K133" s="91">
        <v>0</v>
      </c>
      <c r="L133" s="91">
        <v>0.99</v>
      </c>
      <c r="M133" s="91">
        <v>1.99</v>
      </c>
      <c r="N133" s="76"/>
      <c r="O133" s="47">
        <v>3743.3239999999955</v>
      </c>
      <c r="P133" s="47">
        <v>1116.9900000000002</v>
      </c>
      <c r="Q133" s="47">
        <v>4860.313999999996</v>
      </c>
    </row>
    <row r="134" spans="2:17" ht="12.75">
      <c r="B134" s="100" t="s">
        <v>1885</v>
      </c>
      <c r="C134" s="100" t="s">
        <v>427</v>
      </c>
      <c r="D134" s="75">
        <v>6435.6960000000045</v>
      </c>
      <c r="E134" s="75">
        <v>13756.366000000005</v>
      </c>
      <c r="F134" s="91">
        <v>64.25</v>
      </c>
      <c r="G134" s="91">
        <v>171.25</v>
      </c>
      <c r="H134" s="91">
        <v>72</v>
      </c>
      <c r="I134" s="91">
        <v>231</v>
      </c>
      <c r="J134" s="91">
        <v>0</v>
      </c>
      <c r="K134" s="91">
        <v>499</v>
      </c>
      <c r="L134" s="91">
        <v>0.99</v>
      </c>
      <c r="M134" s="91">
        <v>0.99</v>
      </c>
      <c r="N134" s="76"/>
      <c r="O134" s="47">
        <v>6572.936000000004</v>
      </c>
      <c r="P134" s="47">
        <v>8085.670000000001</v>
      </c>
      <c r="Q134" s="47">
        <v>14658.606000000005</v>
      </c>
    </row>
    <row r="135" spans="2:17" ht="12.75">
      <c r="B135" s="100" t="s">
        <v>1885</v>
      </c>
      <c r="C135" s="100" t="s">
        <v>433</v>
      </c>
      <c r="D135" s="75">
        <v>9599.518000000016</v>
      </c>
      <c r="E135" s="75">
        <v>15446.863000000016</v>
      </c>
      <c r="F135" s="91">
        <v>192.99999999999997</v>
      </c>
      <c r="G135" s="91">
        <v>423</v>
      </c>
      <c r="H135" s="91">
        <v>0</v>
      </c>
      <c r="I135" s="91">
        <v>0</v>
      </c>
      <c r="J135" s="91">
        <v>0</v>
      </c>
      <c r="K135" s="91">
        <v>632</v>
      </c>
      <c r="L135" s="91">
        <v>1</v>
      </c>
      <c r="M135" s="91">
        <v>1</v>
      </c>
      <c r="N135" s="76"/>
      <c r="O135" s="47">
        <v>9793.518000000016</v>
      </c>
      <c r="P135" s="47">
        <v>6709.344999999999</v>
      </c>
      <c r="Q135" s="47">
        <v>16502.863000000016</v>
      </c>
    </row>
    <row r="136" spans="2:17" ht="12.75">
      <c r="B136" s="100" t="s">
        <v>1885</v>
      </c>
      <c r="C136" s="100" t="s">
        <v>467</v>
      </c>
      <c r="D136" s="75">
        <v>6100.230000000004</v>
      </c>
      <c r="E136" s="75">
        <v>7867.890000000005</v>
      </c>
      <c r="F136" s="91">
        <v>169.67999999999998</v>
      </c>
      <c r="G136" s="91">
        <v>930.1999999999999</v>
      </c>
      <c r="H136" s="91">
        <v>0</v>
      </c>
      <c r="I136" s="91">
        <v>37</v>
      </c>
      <c r="J136" s="91">
        <v>0</v>
      </c>
      <c r="K136" s="91">
        <v>0</v>
      </c>
      <c r="L136" s="91">
        <v>0.99</v>
      </c>
      <c r="M136" s="91">
        <v>0.99</v>
      </c>
      <c r="N136" s="76"/>
      <c r="O136" s="47">
        <v>6270.900000000004</v>
      </c>
      <c r="P136" s="47">
        <v>2565.180000000001</v>
      </c>
      <c r="Q136" s="47">
        <v>8836.080000000005</v>
      </c>
    </row>
    <row r="137" spans="2:17" ht="12.75">
      <c r="B137" s="100" t="s">
        <v>1885</v>
      </c>
      <c r="C137" s="100" t="s">
        <v>519</v>
      </c>
      <c r="D137" s="75">
        <v>7587.135000000023</v>
      </c>
      <c r="E137" s="75">
        <v>9676.525000000023</v>
      </c>
      <c r="F137" s="91">
        <v>0</v>
      </c>
      <c r="G137" s="91">
        <v>30</v>
      </c>
      <c r="H137" s="91">
        <v>0</v>
      </c>
      <c r="I137" s="91">
        <v>0</v>
      </c>
      <c r="J137" s="91">
        <v>0</v>
      </c>
      <c r="K137" s="91">
        <v>0</v>
      </c>
      <c r="L137" s="91">
        <v>2.9699999999999998</v>
      </c>
      <c r="M137" s="91">
        <v>2.9699999999999998</v>
      </c>
      <c r="N137" s="76"/>
      <c r="O137" s="47">
        <v>7590.105000000023</v>
      </c>
      <c r="P137" s="47">
        <v>2119.3899999999994</v>
      </c>
      <c r="Q137" s="47">
        <v>9709.495000000023</v>
      </c>
    </row>
    <row r="138" spans="2:17" ht="12.75">
      <c r="B138" s="100" t="s">
        <v>1885</v>
      </c>
      <c r="C138" s="100" t="s">
        <v>581</v>
      </c>
      <c r="D138" s="75">
        <v>6244.720000000004</v>
      </c>
      <c r="E138" s="75">
        <v>15163.420000000004</v>
      </c>
      <c r="F138" s="91">
        <v>11</v>
      </c>
      <c r="G138" s="91">
        <v>1732</v>
      </c>
      <c r="H138" s="91">
        <v>8</v>
      </c>
      <c r="I138" s="91">
        <v>8</v>
      </c>
      <c r="J138" s="91">
        <v>0</v>
      </c>
      <c r="K138" s="91">
        <v>3100</v>
      </c>
      <c r="L138" s="91">
        <v>1</v>
      </c>
      <c r="M138" s="91">
        <v>1</v>
      </c>
      <c r="N138" s="76"/>
      <c r="O138" s="47">
        <v>6264.720000000004</v>
      </c>
      <c r="P138" s="47">
        <v>13739.7</v>
      </c>
      <c r="Q138" s="47">
        <v>20004.420000000006</v>
      </c>
    </row>
    <row r="139" spans="2:17" ht="12.75">
      <c r="B139" s="100" t="s">
        <v>1885</v>
      </c>
      <c r="C139" s="100" t="s">
        <v>611</v>
      </c>
      <c r="D139" s="75">
        <v>8851.351000000011</v>
      </c>
      <c r="E139" s="75">
        <v>16294.511000000013</v>
      </c>
      <c r="F139" s="91">
        <v>175</v>
      </c>
      <c r="G139" s="91">
        <v>528</v>
      </c>
      <c r="H139" s="91">
        <v>81.4</v>
      </c>
      <c r="I139" s="91">
        <v>256.4</v>
      </c>
      <c r="J139" s="91">
        <v>0</v>
      </c>
      <c r="K139" s="91">
        <v>500</v>
      </c>
      <c r="L139" s="91">
        <v>0</v>
      </c>
      <c r="M139" s="91">
        <v>0</v>
      </c>
      <c r="N139" s="76"/>
      <c r="O139" s="47">
        <v>9107.751000000011</v>
      </c>
      <c r="P139" s="47">
        <v>8471.160000000003</v>
      </c>
      <c r="Q139" s="47">
        <v>17578.911000000015</v>
      </c>
    </row>
    <row r="140" spans="2:17" ht="12.75">
      <c r="B140" s="100" t="s">
        <v>1885</v>
      </c>
      <c r="C140" s="100" t="s">
        <v>629</v>
      </c>
      <c r="D140" s="75">
        <v>9771.517999999995</v>
      </c>
      <c r="E140" s="75">
        <v>22476.792999999994</v>
      </c>
      <c r="F140" s="91">
        <v>74</v>
      </c>
      <c r="G140" s="91">
        <v>94</v>
      </c>
      <c r="H140" s="91">
        <v>45.7</v>
      </c>
      <c r="I140" s="91">
        <v>55.2</v>
      </c>
      <c r="J140" s="91">
        <v>0</v>
      </c>
      <c r="K140" s="91">
        <v>498</v>
      </c>
      <c r="L140" s="91">
        <v>0</v>
      </c>
      <c r="M140" s="91">
        <v>0</v>
      </c>
      <c r="N140" s="76"/>
      <c r="O140" s="47">
        <v>9891.217999999995</v>
      </c>
      <c r="P140" s="47">
        <v>13232.775</v>
      </c>
      <c r="Q140" s="47">
        <v>23123.992999999995</v>
      </c>
    </row>
    <row r="141" spans="2:17" ht="12.75">
      <c r="B141" s="100" t="s">
        <v>1885</v>
      </c>
      <c r="C141" s="100" t="s">
        <v>687</v>
      </c>
      <c r="D141" s="75">
        <v>5707.875999999995</v>
      </c>
      <c r="E141" s="75">
        <v>8866.110999999995</v>
      </c>
      <c r="F141" s="91">
        <v>22</v>
      </c>
      <c r="G141" s="91">
        <v>55</v>
      </c>
      <c r="H141" s="91">
        <v>13</v>
      </c>
      <c r="I141" s="91">
        <v>13</v>
      </c>
      <c r="J141" s="91">
        <v>0</v>
      </c>
      <c r="K141" s="91">
        <v>0</v>
      </c>
      <c r="L141" s="91">
        <v>2.98</v>
      </c>
      <c r="M141" s="91">
        <v>2.98</v>
      </c>
      <c r="N141" s="76"/>
      <c r="O141" s="47">
        <v>5745.855999999994</v>
      </c>
      <c r="P141" s="47">
        <v>3191.2350000000006</v>
      </c>
      <c r="Q141" s="47">
        <v>8937.090999999995</v>
      </c>
    </row>
    <row r="142" spans="2:17" ht="12.75">
      <c r="B142" s="100" t="s">
        <v>1885</v>
      </c>
      <c r="C142" s="100" t="s">
        <v>689</v>
      </c>
      <c r="D142" s="75">
        <v>8248.761999999997</v>
      </c>
      <c r="E142" s="75">
        <v>10721.081999999997</v>
      </c>
      <c r="F142" s="91">
        <v>47.8</v>
      </c>
      <c r="G142" s="91">
        <v>47.8</v>
      </c>
      <c r="H142" s="91">
        <v>52.39999999999999</v>
      </c>
      <c r="I142" s="91">
        <v>243.10000000000002</v>
      </c>
      <c r="J142" s="91">
        <v>0</v>
      </c>
      <c r="K142" s="91">
        <v>0</v>
      </c>
      <c r="L142" s="91">
        <v>4.97</v>
      </c>
      <c r="M142" s="91">
        <v>4.97</v>
      </c>
      <c r="N142" s="76"/>
      <c r="O142" s="47">
        <v>8353.931999999995</v>
      </c>
      <c r="P142" s="47">
        <v>2663.0200000000004</v>
      </c>
      <c r="Q142" s="47">
        <v>11016.951999999996</v>
      </c>
    </row>
    <row r="143" spans="2:17" ht="12.75">
      <c r="B143" s="100" t="s">
        <v>1885</v>
      </c>
      <c r="C143" s="100" t="s">
        <v>709</v>
      </c>
      <c r="D143" s="75">
        <v>3956.51</v>
      </c>
      <c r="E143" s="75">
        <v>4409.820000000001</v>
      </c>
      <c r="F143" s="91">
        <v>2</v>
      </c>
      <c r="G143" s="91">
        <v>2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76"/>
      <c r="O143" s="47">
        <v>3958.51</v>
      </c>
      <c r="P143" s="47">
        <v>453.3100000000004</v>
      </c>
      <c r="Q143" s="47">
        <v>4411.820000000001</v>
      </c>
    </row>
    <row r="144" spans="2:17" ht="12.75">
      <c r="B144" s="100" t="s">
        <v>1885</v>
      </c>
      <c r="C144" s="100" t="s">
        <v>713</v>
      </c>
      <c r="D144" s="75">
        <v>6173.739999999995</v>
      </c>
      <c r="E144" s="75">
        <v>15376.399999999998</v>
      </c>
      <c r="F144" s="91">
        <v>381.58</v>
      </c>
      <c r="G144" s="91">
        <v>3308.58</v>
      </c>
      <c r="H144" s="91">
        <v>0</v>
      </c>
      <c r="I144" s="91">
        <v>0</v>
      </c>
      <c r="J144" s="91">
        <v>0</v>
      </c>
      <c r="K144" s="91">
        <v>0</v>
      </c>
      <c r="L144" s="91">
        <v>0.99</v>
      </c>
      <c r="M144" s="91">
        <v>0.99</v>
      </c>
      <c r="N144" s="76"/>
      <c r="O144" s="47">
        <v>6556.309999999995</v>
      </c>
      <c r="P144" s="47">
        <v>12129.660000000003</v>
      </c>
      <c r="Q144" s="47">
        <v>18685.969999999998</v>
      </c>
    </row>
    <row r="145" spans="2:17" ht="12.75">
      <c r="B145" s="100" t="s">
        <v>1885</v>
      </c>
      <c r="C145" s="100" t="s">
        <v>751</v>
      </c>
      <c r="D145" s="75">
        <v>4143.310000000003</v>
      </c>
      <c r="E145" s="75">
        <v>6561.690000000004</v>
      </c>
      <c r="F145" s="91">
        <v>53</v>
      </c>
      <c r="G145" s="91">
        <v>313</v>
      </c>
      <c r="H145" s="91">
        <v>23</v>
      </c>
      <c r="I145" s="91">
        <v>37</v>
      </c>
      <c r="J145" s="91">
        <v>0</v>
      </c>
      <c r="K145" s="91">
        <v>0</v>
      </c>
      <c r="L145" s="91">
        <v>0</v>
      </c>
      <c r="M145" s="91">
        <v>0</v>
      </c>
      <c r="N145" s="76"/>
      <c r="O145" s="47">
        <v>4219.310000000003</v>
      </c>
      <c r="P145" s="47">
        <v>2692.380000000001</v>
      </c>
      <c r="Q145" s="47">
        <v>6911.690000000004</v>
      </c>
    </row>
    <row r="146" spans="2:17" ht="12.75">
      <c r="B146" s="100" t="s">
        <v>1885</v>
      </c>
      <c r="C146" s="100" t="s">
        <v>765</v>
      </c>
      <c r="D146" s="75">
        <v>2392.504</v>
      </c>
      <c r="E146" s="75">
        <v>2782.754</v>
      </c>
      <c r="F146" s="91">
        <v>59.099999999999994</v>
      </c>
      <c r="G146" s="91">
        <v>74.1</v>
      </c>
      <c r="H146" s="91">
        <v>43.5</v>
      </c>
      <c r="I146" s="91">
        <v>43.5</v>
      </c>
      <c r="J146" s="91">
        <v>4</v>
      </c>
      <c r="K146" s="91">
        <v>4</v>
      </c>
      <c r="L146" s="91">
        <v>0.99</v>
      </c>
      <c r="M146" s="91">
        <v>0.99</v>
      </c>
      <c r="N146" s="76"/>
      <c r="O146" s="47">
        <v>2500.0939999999996</v>
      </c>
      <c r="P146" s="47">
        <v>405.25</v>
      </c>
      <c r="Q146" s="47">
        <v>2905.3439999999996</v>
      </c>
    </row>
    <row r="147" spans="2:17" ht="12.75">
      <c r="B147" s="100" t="s">
        <v>1886</v>
      </c>
      <c r="C147" s="100" t="s">
        <v>129</v>
      </c>
      <c r="D147" s="75">
        <v>1241.0900000000001</v>
      </c>
      <c r="E147" s="75">
        <v>1749.23</v>
      </c>
      <c r="F147" s="91">
        <v>0</v>
      </c>
      <c r="G147" s="91">
        <v>80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76"/>
      <c r="O147" s="47">
        <v>1241.0900000000001</v>
      </c>
      <c r="P147" s="47">
        <v>588.1399999999999</v>
      </c>
      <c r="Q147" s="47">
        <v>1829.23</v>
      </c>
    </row>
    <row r="148" spans="2:17" ht="12.75">
      <c r="B148" s="100" t="s">
        <v>1886</v>
      </c>
      <c r="C148" s="100" t="s">
        <v>209</v>
      </c>
      <c r="D148" s="75">
        <v>2433.309000000003</v>
      </c>
      <c r="E148" s="75">
        <v>2761.329000000003</v>
      </c>
      <c r="F148" s="91">
        <v>11</v>
      </c>
      <c r="G148" s="91">
        <v>97</v>
      </c>
      <c r="H148" s="91">
        <v>0</v>
      </c>
      <c r="I148" s="91">
        <v>0</v>
      </c>
      <c r="J148" s="91">
        <v>0</v>
      </c>
      <c r="K148" s="91">
        <v>0</v>
      </c>
      <c r="L148" s="91">
        <v>4.37</v>
      </c>
      <c r="M148" s="91">
        <v>4.37</v>
      </c>
      <c r="N148" s="76"/>
      <c r="O148" s="47">
        <v>2448.679000000003</v>
      </c>
      <c r="P148" s="47">
        <v>414.02</v>
      </c>
      <c r="Q148" s="47">
        <v>2862.699000000003</v>
      </c>
    </row>
    <row r="149" spans="2:17" ht="12.75">
      <c r="B149" s="100" t="s">
        <v>1886</v>
      </c>
      <c r="C149" s="100" t="s">
        <v>247</v>
      </c>
      <c r="D149" s="75">
        <v>2788.965000000001</v>
      </c>
      <c r="E149" s="75">
        <v>3819.565000000001</v>
      </c>
      <c r="F149" s="91">
        <v>22</v>
      </c>
      <c r="G149" s="91">
        <v>34</v>
      </c>
      <c r="H149" s="91">
        <v>0</v>
      </c>
      <c r="I149" s="91">
        <v>0</v>
      </c>
      <c r="J149" s="91">
        <v>0</v>
      </c>
      <c r="K149" s="91">
        <v>1067</v>
      </c>
      <c r="L149" s="91">
        <v>4</v>
      </c>
      <c r="M149" s="91">
        <v>4</v>
      </c>
      <c r="N149" s="76"/>
      <c r="O149" s="47">
        <v>2814.965000000001</v>
      </c>
      <c r="P149" s="47">
        <v>2109.5999999999995</v>
      </c>
      <c r="Q149" s="47">
        <v>4924.5650000000005</v>
      </c>
    </row>
    <row r="150" spans="2:17" ht="12.75">
      <c r="B150" s="100" t="s">
        <v>1886</v>
      </c>
      <c r="C150" s="100" t="s">
        <v>349</v>
      </c>
      <c r="D150" s="75">
        <v>1302.8499999999997</v>
      </c>
      <c r="E150" s="75">
        <v>1587.0599999999995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0.99</v>
      </c>
      <c r="M150" s="91">
        <v>0.99</v>
      </c>
      <c r="N150" s="76"/>
      <c r="O150" s="47">
        <v>1303.8399999999997</v>
      </c>
      <c r="P150" s="47">
        <v>284.2099999999998</v>
      </c>
      <c r="Q150" s="47">
        <v>1588.0499999999995</v>
      </c>
    </row>
    <row r="151" spans="2:17" ht="12.75">
      <c r="B151" s="100" t="s">
        <v>1886</v>
      </c>
      <c r="C151" s="101" t="s">
        <v>475</v>
      </c>
      <c r="D151" s="75">
        <v>3094.2899999999995</v>
      </c>
      <c r="E151" s="75">
        <v>4033.9499999999994</v>
      </c>
      <c r="F151" s="91">
        <v>7</v>
      </c>
      <c r="G151" s="91">
        <v>7</v>
      </c>
      <c r="H151" s="91">
        <v>0</v>
      </c>
      <c r="I151" s="91">
        <v>0</v>
      </c>
      <c r="J151" s="91">
        <v>0</v>
      </c>
      <c r="K151" s="91">
        <v>0</v>
      </c>
      <c r="L151" s="91">
        <v>0.99</v>
      </c>
      <c r="M151" s="91">
        <v>0.99</v>
      </c>
      <c r="N151" s="76"/>
      <c r="O151" s="47">
        <v>3102.2799999999993</v>
      </c>
      <c r="P151" s="47">
        <v>939.6599999999999</v>
      </c>
      <c r="Q151" s="47">
        <v>4041.939999999999</v>
      </c>
    </row>
    <row r="152" spans="2:17" ht="12.75">
      <c r="B152" s="100" t="s">
        <v>1886</v>
      </c>
      <c r="C152" s="100" t="s">
        <v>643</v>
      </c>
      <c r="D152" s="75">
        <v>2271.860000000001</v>
      </c>
      <c r="E152" s="75">
        <v>2604.1400000000012</v>
      </c>
      <c r="F152" s="91">
        <v>22</v>
      </c>
      <c r="G152" s="91">
        <v>22</v>
      </c>
      <c r="H152" s="91">
        <v>0</v>
      </c>
      <c r="I152" s="91">
        <v>0</v>
      </c>
      <c r="J152" s="91">
        <v>0</v>
      </c>
      <c r="K152" s="91">
        <v>0</v>
      </c>
      <c r="L152" s="91">
        <v>1</v>
      </c>
      <c r="M152" s="91">
        <v>1</v>
      </c>
      <c r="N152" s="76"/>
      <c r="O152" s="47">
        <v>2294.860000000001</v>
      </c>
      <c r="P152" s="47">
        <v>332.2800000000002</v>
      </c>
      <c r="Q152" s="47">
        <v>2627.1400000000012</v>
      </c>
    </row>
    <row r="153" spans="2:17" ht="12.75">
      <c r="B153" s="100" t="s">
        <v>1886</v>
      </c>
      <c r="C153" s="100" t="s">
        <v>653</v>
      </c>
      <c r="D153" s="75">
        <v>1002.5050000000003</v>
      </c>
      <c r="E153" s="75">
        <v>1095.2650000000003</v>
      </c>
      <c r="F153" s="91">
        <v>0</v>
      </c>
      <c r="G153" s="91">
        <v>500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76"/>
      <c r="O153" s="47">
        <v>1002.5050000000003</v>
      </c>
      <c r="P153" s="47">
        <v>592.76</v>
      </c>
      <c r="Q153" s="47">
        <v>1595.2650000000003</v>
      </c>
    </row>
    <row r="154" spans="2:17" ht="12.75">
      <c r="B154" s="100" t="s">
        <v>1886</v>
      </c>
      <c r="C154" s="100" t="s">
        <v>703</v>
      </c>
      <c r="D154" s="75">
        <v>1079.6350000000007</v>
      </c>
      <c r="E154" s="75">
        <v>1184.4150000000006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0.99</v>
      </c>
      <c r="M154" s="91">
        <v>0.99</v>
      </c>
      <c r="N154" s="76"/>
      <c r="O154" s="47">
        <v>1080.6250000000007</v>
      </c>
      <c r="P154" s="47">
        <v>104.77999999999997</v>
      </c>
      <c r="Q154" s="47">
        <v>1185.4050000000007</v>
      </c>
    </row>
    <row r="155" spans="2:17" ht="12.75">
      <c r="B155" s="100" t="s">
        <v>1886</v>
      </c>
      <c r="C155" s="100" t="s">
        <v>737</v>
      </c>
      <c r="D155" s="75">
        <v>516.19</v>
      </c>
      <c r="E155" s="75">
        <v>681.13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76"/>
      <c r="O155" s="47">
        <v>516.19</v>
      </c>
      <c r="P155" s="47">
        <v>164.93999999999994</v>
      </c>
      <c r="Q155" s="47">
        <v>681.13</v>
      </c>
    </row>
    <row r="156" spans="2:17" ht="12.75">
      <c r="B156" s="100" t="s">
        <v>1886</v>
      </c>
      <c r="C156" s="100" t="s">
        <v>747</v>
      </c>
      <c r="D156" s="75">
        <v>2867.8300000000004</v>
      </c>
      <c r="E156" s="75">
        <v>3447.4600000000005</v>
      </c>
      <c r="F156" s="91">
        <v>0</v>
      </c>
      <c r="G156" s="91">
        <v>0</v>
      </c>
      <c r="H156" s="91">
        <v>0</v>
      </c>
      <c r="I156" s="91">
        <v>15</v>
      </c>
      <c r="J156" s="91">
        <v>0</v>
      </c>
      <c r="K156" s="91">
        <v>0</v>
      </c>
      <c r="L156" s="91">
        <v>0.99</v>
      </c>
      <c r="M156" s="91">
        <v>0.99</v>
      </c>
      <c r="N156" s="76"/>
      <c r="O156" s="47">
        <v>2868.82</v>
      </c>
      <c r="P156" s="47">
        <v>594.6300000000001</v>
      </c>
      <c r="Q156" s="47">
        <v>3463.4500000000003</v>
      </c>
    </row>
    <row r="157" spans="2:17" ht="12.75">
      <c r="B157" s="100" t="s">
        <v>1887</v>
      </c>
      <c r="C157" s="101" t="s">
        <v>257</v>
      </c>
      <c r="D157" s="75">
        <v>14566.865000000005</v>
      </c>
      <c r="E157" s="75">
        <v>20652.025000000005</v>
      </c>
      <c r="F157" s="91">
        <v>275.3</v>
      </c>
      <c r="G157" s="91">
        <v>9139.48</v>
      </c>
      <c r="H157" s="91">
        <v>0</v>
      </c>
      <c r="I157" s="91">
        <v>0</v>
      </c>
      <c r="J157" s="91">
        <v>0</v>
      </c>
      <c r="K157" s="91">
        <v>3825</v>
      </c>
      <c r="L157" s="91">
        <v>6.790000000000001</v>
      </c>
      <c r="M157" s="91">
        <v>6.790000000000001</v>
      </c>
      <c r="N157" s="76"/>
      <c r="O157" s="47">
        <v>14848.955000000005</v>
      </c>
      <c r="P157" s="47">
        <v>18774.34</v>
      </c>
      <c r="Q157" s="47">
        <v>33623.295000000006</v>
      </c>
    </row>
    <row r="158" spans="2:17" ht="12.75">
      <c r="B158" s="100" t="s">
        <v>1887</v>
      </c>
      <c r="C158" s="100" t="s">
        <v>1888</v>
      </c>
      <c r="D158" s="75">
        <v>3815.794999999996</v>
      </c>
      <c r="E158" s="75">
        <v>5124.974999999996</v>
      </c>
      <c r="F158" s="91">
        <v>11</v>
      </c>
      <c r="G158" s="91">
        <v>341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76"/>
      <c r="O158" s="47">
        <v>3826.794999999996</v>
      </c>
      <c r="P158" s="47">
        <v>1639.1799999999998</v>
      </c>
      <c r="Q158" s="47">
        <v>5465.974999999996</v>
      </c>
    </row>
    <row r="159" spans="2:17" ht="12.75">
      <c r="B159" s="100" t="s">
        <v>1887</v>
      </c>
      <c r="C159" s="101" t="s">
        <v>473</v>
      </c>
      <c r="D159" s="75">
        <v>3548.09</v>
      </c>
      <c r="E159" s="75">
        <v>3914.57</v>
      </c>
      <c r="F159" s="91">
        <v>18.279999999999998</v>
      </c>
      <c r="G159" s="91">
        <v>518.28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76"/>
      <c r="O159" s="47">
        <v>3566.3700000000003</v>
      </c>
      <c r="P159" s="47">
        <v>866.48</v>
      </c>
      <c r="Q159" s="47">
        <v>4432.85</v>
      </c>
    </row>
    <row r="160" spans="2:17" ht="12.75">
      <c r="B160" s="100" t="s">
        <v>1887</v>
      </c>
      <c r="C160" s="101" t="s">
        <v>481</v>
      </c>
      <c r="D160" s="75">
        <v>8817.260000000011</v>
      </c>
      <c r="E160" s="75">
        <v>12109.860000000013</v>
      </c>
      <c r="F160" s="91">
        <v>41</v>
      </c>
      <c r="G160" s="91">
        <v>2722.3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76"/>
      <c r="O160" s="47">
        <v>8858.260000000011</v>
      </c>
      <c r="P160" s="47">
        <v>5973.900000000003</v>
      </c>
      <c r="Q160" s="47">
        <v>14832.160000000014</v>
      </c>
    </row>
    <row r="161" spans="2:17" ht="12.75">
      <c r="B161" s="100" t="s">
        <v>1889</v>
      </c>
      <c r="C161" s="100" t="s">
        <v>91</v>
      </c>
      <c r="D161" s="75">
        <v>4812.670000000013</v>
      </c>
      <c r="E161" s="75">
        <v>5221.180000000013</v>
      </c>
      <c r="F161" s="91">
        <v>92.99999999999999</v>
      </c>
      <c r="G161" s="91">
        <v>102.45999999999998</v>
      </c>
      <c r="H161" s="91">
        <v>0</v>
      </c>
      <c r="I161" s="91">
        <v>0</v>
      </c>
      <c r="J161" s="91">
        <v>0</v>
      </c>
      <c r="K161" s="91">
        <v>0</v>
      </c>
      <c r="L161" s="91">
        <v>1</v>
      </c>
      <c r="M161" s="91">
        <v>1</v>
      </c>
      <c r="N161" s="76"/>
      <c r="O161" s="47">
        <v>4906.670000000013</v>
      </c>
      <c r="P161" s="47">
        <v>417.97000000000025</v>
      </c>
      <c r="Q161" s="47">
        <v>5324.640000000013</v>
      </c>
    </row>
    <row r="162" spans="2:17" ht="12.75">
      <c r="B162" s="100" t="s">
        <v>1889</v>
      </c>
      <c r="C162" s="100" t="s">
        <v>93</v>
      </c>
      <c r="D162" s="75">
        <v>1360.8749999999998</v>
      </c>
      <c r="E162" s="75">
        <v>1619.6649999999997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76"/>
      <c r="O162" s="47">
        <v>1360.8749999999998</v>
      </c>
      <c r="P162" s="47">
        <v>258.78999999999996</v>
      </c>
      <c r="Q162" s="47">
        <v>1619.6649999999997</v>
      </c>
    </row>
    <row r="163" spans="2:17" ht="12.75">
      <c r="B163" s="100" t="s">
        <v>1889</v>
      </c>
      <c r="C163" s="100" t="s">
        <v>133</v>
      </c>
      <c r="D163" s="75">
        <v>1224.8400000000001</v>
      </c>
      <c r="E163" s="75">
        <v>1635.5600000000002</v>
      </c>
      <c r="F163" s="91">
        <v>40</v>
      </c>
      <c r="G163" s="91">
        <v>70</v>
      </c>
      <c r="H163" s="91">
        <v>0</v>
      </c>
      <c r="I163" s="91">
        <v>0</v>
      </c>
      <c r="J163" s="91">
        <v>0</v>
      </c>
      <c r="K163" s="91">
        <v>0</v>
      </c>
      <c r="L163" s="91">
        <v>2.1799999999999997</v>
      </c>
      <c r="M163" s="91">
        <v>2.1799999999999997</v>
      </c>
      <c r="N163" s="76"/>
      <c r="O163" s="47">
        <v>1267.0200000000002</v>
      </c>
      <c r="P163" s="47">
        <v>440.72</v>
      </c>
      <c r="Q163" s="47">
        <v>1707.7400000000002</v>
      </c>
    </row>
    <row r="164" spans="2:17" ht="12.75">
      <c r="B164" s="100" t="s">
        <v>1889</v>
      </c>
      <c r="C164" s="100" t="s">
        <v>179</v>
      </c>
      <c r="D164" s="75">
        <v>2343.1920000000014</v>
      </c>
      <c r="E164" s="75">
        <v>2560.8620000000014</v>
      </c>
      <c r="F164" s="91">
        <v>33</v>
      </c>
      <c r="G164" s="91">
        <v>2294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76"/>
      <c r="O164" s="47">
        <v>2376.1920000000014</v>
      </c>
      <c r="P164" s="47">
        <v>2478.6699999999996</v>
      </c>
      <c r="Q164" s="47">
        <v>4854.862000000001</v>
      </c>
    </row>
    <row r="165" spans="2:17" ht="12.75">
      <c r="B165" s="100" t="s">
        <v>1889</v>
      </c>
      <c r="C165" s="100" t="s">
        <v>297</v>
      </c>
      <c r="D165" s="75">
        <v>1925.3200000000002</v>
      </c>
      <c r="E165" s="75">
        <v>2170.55</v>
      </c>
      <c r="F165" s="91">
        <v>22</v>
      </c>
      <c r="G165" s="91">
        <v>22</v>
      </c>
      <c r="H165" s="91">
        <v>0</v>
      </c>
      <c r="I165" s="91">
        <v>0</v>
      </c>
      <c r="J165" s="91">
        <v>0</v>
      </c>
      <c r="K165" s="91">
        <v>800</v>
      </c>
      <c r="L165" s="91">
        <v>1.99</v>
      </c>
      <c r="M165" s="91">
        <v>1.99</v>
      </c>
      <c r="N165" s="76"/>
      <c r="O165" s="47">
        <v>1949.3100000000002</v>
      </c>
      <c r="P165" s="47">
        <v>1045.2299999999998</v>
      </c>
      <c r="Q165" s="47">
        <v>2994.54</v>
      </c>
    </row>
    <row r="166" spans="2:17" ht="12.75">
      <c r="B166" s="100" t="s">
        <v>1889</v>
      </c>
      <c r="C166" s="100" t="s">
        <v>365</v>
      </c>
      <c r="D166" s="75">
        <v>1188.4799999999998</v>
      </c>
      <c r="E166" s="75">
        <v>1384.8</v>
      </c>
      <c r="F166" s="91">
        <v>33</v>
      </c>
      <c r="G166" s="91">
        <v>55</v>
      </c>
      <c r="H166" s="91">
        <v>0</v>
      </c>
      <c r="I166" s="91">
        <v>0</v>
      </c>
      <c r="J166" s="91">
        <v>0</v>
      </c>
      <c r="K166" s="91">
        <v>0</v>
      </c>
      <c r="L166" s="91">
        <v>1</v>
      </c>
      <c r="M166" s="91">
        <v>1</v>
      </c>
      <c r="N166" s="76"/>
      <c r="O166" s="47">
        <v>1222.4799999999998</v>
      </c>
      <c r="P166" s="47">
        <v>218.32000000000016</v>
      </c>
      <c r="Q166" s="47">
        <v>1440.8</v>
      </c>
    </row>
    <row r="167" spans="2:17" ht="12.75">
      <c r="B167" s="100" t="s">
        <v>1889</v>
      </c>
      <c r="C167" s="100" t="s">
        <v>395</v>
      </c>
      <c r="D167" s="75">
        <v>2933.4850000000006</v>
      </c>
      <c r="E167" s="75">
        <v>3781.435000000001</v>
      </c>
      <c r="F167" s="91">
        <v>61.00000000000001</v>
      </c>
      <c r="G167" s="91">
        <v>109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0</v>
      </c>
      <c r="O167" s="47">
        <v>2994.4850000000006</v>
      </c>
      <c r="P167" s="47">
        <v>895.9500000000003</v>
      </c>
      <c r="Q167" s="47">
        <v>3890.435000000001</v>
      </c>
    </row>
    <row r="168" spans="2:17" ht="12.75">
      <c r="B168" s="100" t="s">
        <v>1889</v>
      </c>
      <c r="C168" s="100" t="s">
        <v>513</v>
      </c>
      <c r="D168" s="75">
        <v>1773.7299999999996</v>
      </c>
      <c r="E168" s="75">
        <v>2208.8799999999997</v>
      </c>
      <c r="F168" s="91">
        <v>136</v>
      </c>
      <c r="G168" s="91">
        <v>136</v>
      </c>
      <c r="H168" s="91">
        <v>0</v>
      </c>
      <c r="I168" s="91">
        <v>0</v>
      </c>
      <c r="J168" s="91">
        <v>0</v>
      </c>
      <c r="K168" s="91">
        <v>0</v>
      </c>
      <c r="L168" s="91">
        <v>0.99</v>
      </c>
      <c r="M168" s="91">
        <v>0.99</v>
      </c>
      <c r="O168" s="47">
        <v>1910.7199999999996</v>
      </c>
      <c r="P168" s="47">
        <v>435.14999999999986</v>
      </c>
      <c r="Q168" s="47">
        <v>2345.8699999999994</v>
      </c>
    </row>
    <row r="169" spans="2:17" ht="12.75" customHeight="1">
      <c r="B169" s="100" t="s">
        <v>1889</v>
      </c>
      <c r="C169" s="100" t="s">
        <v>527</v>
      </c>
      <c r="D169" s="75">
        <v>2545.539999999999</v>
      </c>
      <c r="E169" s="75">
        <v>2819.709999999999</v>
      </c>
      <c r="F169" s="91">
        <v>16</v>
      </c>
      <c r="G169" s="91">
        <v>82</v>
      </c>
      <c r="H169" s="91">
        <v>0</v>
      </c>
      <c r="I169" s="91">
        <v>0</v>
      </c>
      <c r="J169" s="91">
        <v>0</v>
      </c>
      <c r="K169" s="91">
        <v>0</v>
      </c>
      <c r="L169" s="91">
        <v>1.5</v>
      </c>
      <c r="M169" s="91">
        <v>1.5</v>
      </c>
      <c r="O169" s="47">
        <v>2563.039999999999</v>
      </c>
      <c r="P169" s="47">
        <v>340.1700000000001</v>
      </c>
      <c r="Q169" s="47">
        <v>2903.209999999999</v>
      </c>
    </row>
    <row r="170" spans="2:17" ht="12.75" customHeight="1">
      <c r="B170" s="100" t="s">
        <v>1889</v>
      </c>
      <c r="C170" s="100" t="s">
        <v>545</v>
      </c>
      <c r="D170" s="75">
        <v>2228.0750000000003</v>
      </c>
      <c r="E170" s="75">
        <v>2483.8750000000005</v>
      </c>
      <c r="F170" s="91">
        <v>80</v>
      </c>
      <c r="G170" s="91">
        <v>193</v>
      </c>
      <c r="H170" s="91">
        <v>0</v>
      </c>
      <c r="I170" s="91">
        <v>0</v>
      </c>
      <c r="J170" s="91">
        <v>0</v>
      </c>
      <c r="K170" s="91">
        <v>0</v>
      </c>
      <c r="L170" s="91">
        <v>2.99</v>
      </c>
      <c r="M170" s="91">
        <v>2.99</v>
      </c>
      <c r="O170" s="47">
        <v>2311.065</v>
      </c>
      <c r="P170" s="47">
        <v>368.8000000000002</v>
      </c>
      <c r="Q170" s="47">
        <v>2679.8650000000002</v>
      </c>
    </row>
    <row r="171" spans="2:17" ht="12.75">
      <c r="B171" s="100" t="s">
        <v>1889</v>
      </c>
      <c r="C171" s="100" t="s">
        <v>555</v>
      </c>
      <c r="D171" s="75">
        <v>1944.9699999999993</v>
      </c>
      <c r="E171" s="75">
        <v>1960.1499999999994</v>
      </c>
      <c r="F171" s="91">
        <v>151.29999999999998</v>
      </c>
      <c r="G171" s="91">
        <v>161.29999999999998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O171" s="47">
        <v>2096.2699999999995</v>
      </c>
      <c r="P171" s="47">
        <v>25.179999999999836</v>
      </c>
      <c r="Q171" s="47">
        <v>2121.4499999999994</v>
      </c>
    </row>
    <row r="172" spans="2:17" ht="12.75">
      <c r="B172" s="100" t="s">
        <v>1889</v>
      </c>
      <c r="C172" s="100" t="s">
        <v>627</v>
      </c>
      <c r="D172" s="75">
        <v>2844.669</v>
      </c>
      <c r="E172" s="75">
        <v>3352.319</v>
      </c>
      <c r="F172" s="91">
        <v>17</v>
      </c>
      <c r="G172" s="91">
        <v>2327</v>
      </c>
      <c r="H172" s="91">
        <v>0</v>
      </c>
      <c r="I172" s="91">
        <v>200</v>
      </c>
      <c r="J172" s="91">
        <v>0</v>
      </c>
      <c r="K172" s="91">
        <v>0</v>
      </c>
      <c r="L172" s="91">
        <v>4</v>
      </c>
      <c r="M172" s="91">
        <v>4</v>
      </c>
      <c r="O172" s="47">
        <v>2865.669</v>
      </c>
      <c r="P172" s="47">
        <v>3017.6499999999996</v>
      </c>
      <c r="Q172" s="47">
        <v>5883.3189999999995</v>
      </c>
    </row>
    <row r="173" spans="2:17" ht="12.75">
      <c r="B173" s="100" t="s">
        <v>1889</v>
      </c>
      <c r="C173" s="100" t="s">
        <v>757</v>
      </c>
      <c r="D173" s="75">
        <v>2534.02</v>
      </c>
      <c r="E173" s="75">
        <v>3246.83</v>
      </c>
      <c r="F173" s="91">
        <v>78.60000000000001</v>
      </c>
      <c r="G173" s="91">
        <v>87.4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O173" s="47">
        <v>2612.62</v>
      </c>
      <c r="P173" s="47">
        <v>721.6100000000001</v>
      </c>
      <c r="Q173" s="47">
        <v>3334.23</v>
      </c>
    </row>
    <row r="174" spans="2:17" ht="12.75">
      <c r="B174" s="100" t="s">
        <v>1889</v>
      </c>
      <c r="C174" s="100" t="s">
        <v>797</v>
      </c>
      <c r="D174" s="75">
        <v>3052.0150000000026</v>
      </c>
      <c r="E174" s="75">
        <v>3561.1350000000025</v>
      </c>
      <c r="F174" s="91">
        <v>98.80000000000001</v>
      </c>
      <c r="G174" s="91">
        <v>668.8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O174" s="47">
        <v>3150.815000000003</v>
      </c>
      <c r="P174" s="47">
        <v>1079.1199999999994</v>
      </c>
      <c r="Q174" s="47">
        <v>4229.935000000002</v>
      </c>
    </row>
    <row r="175" spans="2:17" ht="12.75">
      <c r="B175" s="100" t="s">
        <v>1890</v>
      </c>
      <c r="C175" s="101" t="s">
        <v>71</v>
      </c>
      <c r="D175" s="75">
        <v>10747.110000000008</v>
      </c>
      <c r="E175" s="75">
        <v>11359.870000000008</v>
      </c>
      <c r="F175" s="91">
        <v>97</v>
      </c>
      <c r="G175" s="91">
        <v>227</v>
      </c>
      <c r="H175" s="91">
        <v>9</v>
      </c>
      <c r="I175" s="91">
        <v>23.9</v>
      </c>
      <c r="J175" s="91">
        <v>0</v>
      </c>
      <c r="K175" s="91">
        <v>0</v>
      </c>
      <c r="L175" s="91">
        <v>0</v>
      </c>
      <c r="M175" s="91">
        <v>0</v>
      </c>
      <c r="O175" s="47">
        <v>10853.110000000008</v>
      </c>
      <c r="P175" s="47">
        <v>757.6599999999999</v>
      </c>
      <c r="Q175" s="47">
        <v>11610.770000000008</v>
      </c>
    </row>
    <row r="176" spans="2:17" ht="12.75">
      <c r="B176" s="100" t="s">
        <v>1890</v>
      </c>
      <c r="C176" s="100" t="s">
        <v>107</v>
      </c>
      <c r="D176" s="75">
        <v>7265.511000000008</v>
      </c>
      <c r="E176" s="75">
        <v>9053.843000000006</v>
      </c>
      <c r="F176" s="91">
        <v>229.59999999999997</v>
      </c>
      <c r="G176" s="91">
        <v>506.59999999999997</v>
      </c>
      <c r="H176" s="91">
        <v>0</v>
      </c>
      <c r="I176" s="91">
        <v>350</v>
      </c>
      <c r="J176" s="91">
        <v>0</v>
      </c>
      <c r="K176" s="91">
        <v>0</v>
      </c>
      <c r="L176" s="91">
        <v>1.99</v>
      </c>
      <c r="M176" s="91">
        <v>1.99</v>
      </c>
      <c r="O176" s="47">
        <v>7497.101000000008</v>
      </c>
      <c r="P176" s="47">
        <v>2415.3319999999985</v>
      </c>
      <c r="Q176" s="47">
        <v>9912.433000000006</v>
      </c>
    </row>
    <row r="177" spans="2:17" ht="12.75">
      <c r="B177" s="100" t="s">
        <v>1890</v>
      </c>
      <c r="C177" s="100" t="s">
        <v>139</v>
      </c>
      <c r="D177" s="75">
        <v>4373.991000000003</v>
      </c>
      <c r="E177" s="75">
        <v>4792.421000000003</v>
      </c>
      <c r="F177" s="91">
        <v>614.4000000000002</v>
      </c>
      <c r="G177" s="91">
        <v>1042.4</v>
      </c>
      <c r="H177" s="91">
        <v>15</v>
      </c>
      <c r="I177" s="91">
        <v>24.3</v>
      </c>
      <c r="J177" s="91">
        <v>0</v>
      </c>
      <c r="K177" s="91">
        <v>0</v>
      </c>
      <c r="L177" s="91">
        <v>1.99</v>
      </c>
      <c r="M177" s="91">
        <v>1.99</v>
      </c>
      <c r="O177" s="47">
        <v>5005.381000000003</v>
      </c>
      <c r="P177" s="47">
        <v>855.7300000000005</v>
      </c>
      <c r="Q177" s="47">
        <v>5861.1110000000035</v>
      </c>
    </row>
    <row r="178" spans="2:17" ht="12.75">
      <c r="B178" s="100" t="s">
        <v>1890</v>
      </c>
      <c r="C178" s="101" t="s">
        <v>203</v>
      </c>
      <c r="D178" s="75">
        <v>2000.9599999999994</v>
      </c>
      <c r="E178" s="75">
        <v>2485.2199999999993</v>
      </c>
      <c r="F178" s="91">
        <v>304.9</v>
      </c>
      <c r="G178" s="91">
        <v>396.59999999999997</v>
      </c>
      <c r="H178" s="91">
        <v>30</v>
      </c>
      <c r="I178" s="91">
        <v>518</v>
      </c>
      <c r="J178" s="91">
        <v>0</v>
      </c>
      <c r="K178" s="91">
        <v>0</v>
      </c>
      <c r="L178" s="91">
        <v>0</v>
      </c>
      <c r="M178" s="91">
        <v>0</v>
      </c>
      <c r="O178" s="47">
        <v>2335.859999999999</v>
      </c>
      <c r="P178" s="47">
        <v>1063.96</v>
      </c>
      <c r="Q178" s="47">
        <v>3399.8199999999993</v>
      </c>
    </row>
    <row r="179" spans="2:17" ht="12.75">
      <c r="B179" s="100" t="s">
        <v>1890</v>
      </c>
      <c r="C179" s="101" t="s">
        <v>333</v>
      </c>
      <c r="D179" s="75">
        <v>4595.420000000001</v>
      </c>
      <c r="E179" s="75">
        <v>6568.750000000001</v>
      </c>
      <c r="F179" s="91">
        <v>158.2</v>
      </c>
      <c r="G179" s="91">
        <v>524.17</v>
      </c>
      <c r="H179" s="91">
        <v>100</v>
      </c>
      <c r="I179" s="91">
        <v>307.8</v>
      </c>
      <c r="J179" s="91">
        <v>0</v>
      </c>
      <c r="K179" s="91">
        <v>0</v>
      </c>
      <c r="L179" s="91">
        <v>1.98</v>
      </c>
      <c r="M179" s="91">
        <v>1.98</v>
      </c>
      <c r="O179" s="47">
        <v>4855.6</v>
      </c>
      <c r="P179" s="47">
        <v>2547.1000000000004</v>
      </c>
      <c r="Q179" s="47">
        <v>7402.700000000001</v>
      </c>
    </row>
    <row r="180" spans="2:17" ht="12.75">
      <c r="B180" s="100" t="s">
        <v>1890</v>
      </c>
      <c r="C180" s="100" t="s">
        <v>389</v>
      </c>
      <c r="D180" s="75">
        <v>10112.900000000025</v>
      </c>
      <c r="E180" s="75">
        <v>11325.890000000027</v>
      </c>
      <c r="F180" s="91">
        <v>425.1999999999999</v>
      </c>
      <c r="G180" s="91">
        <v>1399.1999999999998</v>
      </c>
      <c r="H180" s="91">
        <v>0</v>
      </c>
      <c r="I180" s="91">
        <v>0</v>
      </c>
      <c r="J180" s="91">
        <v>0</v>
      </c>
      <c r="K180" s="91">
        <v>1000</v>
      </c>
      <c r="L180" s="91">
        <v>3.96</v>
      </c>
      <c r="M180" s="91">
        <v>3.96</v>
      </c>
      <c r="O180" s="47">
        <v>10542.060000000025</v>
      </c>
      <c r="P180" s="47">
        <v>3186.99</v>
      </c>
      <c r="Q180" s="47">
        <v>13729.050000000025</v>
      </c>
    </row>
    <row r="181" spans="2:17" ht="12.75">
      <c r="B181" s="100" t="s">
        <v>1890</v>
      </c>
      <c r="C181" s="100" t="s">
        <v>397</v>
      </c>
      <c r="D181" s="75">
        <v>11568.026000000002</v>
      </c>
      <c r="E181" s="75">
        <v>13198.826000000003</v>
      </c>
      <c r="F181" s="91">
        <v>101.10000000000001</v>
      </c>
      <c r="G181" s="91">
        <v>182.2</v>
      </c>
      <c r="H181" s="91">
        <v>0</v>
      </c>
      <c r="I181" s="91">
        <v>148</v>
      </c>
      <c r="J181" s="91">
        <v>0</v>
      </c>
      <c r="K181" s="91">
        <v>0</v>
      </c>
      <c r="L181" s="91">
        <v>3.9699999999999998</v>
      </c>
      <c r="M181" s="91">
        <v>3.9699999999999998</v>
      </c>
      <c r="O181" s="47">
        <v>11673.096000000001</v>
      </c>
      <c r="P181" s="47">
        <v>1859.9000000000015</v>
      </c>
      <c r="Q181" s="47">
        <v>13532.996000000003</v>
      </c>
    </row>
    <row r="182" spans="2:17" ht="12.75">
      <c r="B182" s="100" t="s">
        <v>1890</v>
      </c>
      <c r="C182" s="101" t="s">
        <v>585</v>
      </c>
      <c r="D182" s="75">
        <v>4306.390000000005</v>
      </c>
      <c r="E182" s="75">
        <v>5042.070000000005</v>
      </c>
      <c r="F182" s="91">
        <v>25</v>
      </c>
      <c r="G182" s="91">
        <v>1419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0</v>
      </c>
      <c r="O182" s="47">
        <v>4331.390000000005</v>
      </c>
      <c r="P182" s="47">
        <v>2129.6800000000003</v>
      </c>
      <c r="Q182" s="47">
        <v>6461.070000000005</v>
      </c>
    </row>
    <row r="183" spans="2:17" ht="12.75">
      <c r="B183" s="100" t="s">
        <v>1890</v>
      </c>
      <c r="C183" s="100" t="s">
        <v>725</v>
      </c>
      <c r="D183" s="75">
        <v>9260.929999999997</v>
      </c>
      <c r="E183" s="75">
        <v>10554.989999999998</v>
      </c>
      <c r="F183" s="91">
        <v>55</v>
      </c>
      <c r="G183" s="91">
        <v>150</v>
      </c>
      <c r="H183" s="91">
        <v>0</v>
      </c>
      <c r="I183" s="91">
        <v>0</v>
      </c>
      <c r="J183" s="91">
        <v>0</v>
      </c>
      <c r="K183" s="91">
        <v>0</v>
      </c>
      <c r="L183" s="91">
        <v>0.99</v>
      </c>
      <c r="M183" s="91">
        <v>0.99</v>
      </c>
      <c r="O183" s="47">
        <v>9316.919999999996</v>
      </c>
      <c r="P183" s="47">
        <v>1389.0600000000013</v>
      </c>
      <c r="Q183" s="47">
        <v>10705.979999999998</v>
      </c>
    </row>
    <row r="184" spans="2:17" ht="12.75">
      <c r="B184" s="100" t="s">
        <v>1890</v>
      </c>
      <c r="C184" s="101" t="s">
        <v>801</v>
      </c>
      <c r="D184" s="75">
        <v>6464.120000000013</v>
      </c>
      <c r="E184" s="75">
        <v>6899.482000000013</v>
      </c>
      <c r="F184" s="91">
        <v>17.1</v>
      </c>
      <c r="G184" s="91">
        <v>120.1</v>
      </c>
      <c r="H184" s="91">
        <v>0</v>
      </c>
      <c r="I184" s="91">
        <v>0</v>
      </c>
      <c r="J184" s="91">
        <v>0</v>
      </c>
      <c r="K184" s="91">
        <v>0</v>
      </c>
      <c r="L184" s="91">
        <v>4.95</v>
      </c>
      <c r="M184" s="91">
        <v>4.95</v>
      </c>
      <c r="O184" s="47">
        <v>6486.170000000013</v>
      </c>
      <c r="P184" s="47">
        <v>538.3620000000001</v>
      </c>
      <c r="Q184" s="47">
        <v>7024.532000000013</v>
      </c>
    </row>
    <row r="185" spans="2:17" ht="12.75">
      <c r="B185" s="81" t="s">
        <v>1891</v>
      </c>
      <c r="C185" s="100" t="s">
        <v>89</v>
      </c>
      <c r="D185" s="75">
        <v>2386.8199999999983</v>
      </c>
      <c r="E185" s="75">
        <v>2731.8799999999983</v>
      </c>
      <c r="F185" s="91">
        <v>6</v>
      </c>
      <c r="G185" s="91">
        <v>1626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O185" s="47">
        <v>2392.8199999999983</v>
      </c>
      <c r="P185" s="47">
        <v>1965.06</v>
      </c>
      <c r="Q185" s="47">
        <v>4357.879999999998</v>
      </c>
    </row>
    <row r="186" spans="2:17" ht="12.75">
      <c r="B186" s="81" t="s">
        <v>1891</v>
      </c>
      <c r="C186" s="100" t="s">
        <v>161</v>
      </c>
      <c r="D186" s="75">
        <v>4371.209999999999</v>
      </c>
      <c r="E186" s="75">
        <v>5049.0199999999995</v>
      </c>
      <c r="F186" s="91">
        <v>27</v>
      </c>
      <c r="G186" s="91">
        <v>1327</v>
      </c>
      <c r="H186" s="91">
        <v>0</v>
      </c>
      <c r="I186" s="91">
        <v>0</v>
      </c>
      <c r="J186" s="91">
        <v>0</v>
      </c>
      <c r="K186" s="91">
        <v>0</v>
      </c>
      <c r="L186" s="91">
        <v>0.99</v>
      </c>
      <c r="M186" s="91">
        <v>0.99</v>
      </c>
      <c r="O186" s="47">
        <v>4399.199999999999</v>
      </c>
      <c r="P186" s="47">
        <v>1977.8100000000004</v>
      </c>
      <c r="Q186" s="47">
        <v>6377.009999999999</v>
      </c>
    </row>
    <row r="187" spans="2:17" ht="12.75">
      <c r="B187" s="81" t="s">
        <v>1891</v>
      </c>
      <c r="C187" s="100" t="s">
        <v>327</v>
      </c>
      <c r="D187" s="75">
        <v>3324.4750000000004</v>
      </c>
      <c r="E187" s="75">
        <v>4130.875</v>
      </c>
      <c r="F187" s="91">
        <v>102</v>
      </c>
      <c r="G187" s="91">
        <v>1123.5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>
        <v>0</v>
      </c>
      <c r="O187" s="47">
        <v>3426.4750000000004</v>
      </c>
      <c r="P187" s="47">
        <v>1827.8999999999996</v>
      </c>
      <c r="Q187" s="47">
        <v>5254.375</v>
      </c>
    </row>
    <row r="188" spans="2:17" ht="12.75">
      <c r="B188" s="81" t="s">
        <v>1891</v>
      </c>
      <c r="C188" s="100" t="s">
        <v>357</v>
      </c>
      <c r="D188" s="75">
        <v>3191.045</v>
      </c>
      <c r="E188" s="75">
        <v>3694.165</v>
      </c>
      <c r="F188" s="91">
        <v>24</v>
      </c>
      <c r="G188" s="91">
        <v>105.5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  <c r="O188" s="47">
        <v>3215.045</v>
      </c>
      <c r="P188" s="47">
        <v>584.6199999999999</v>
      </c>
      <c r="Q188" s="47">
        <v>3799.665</v>
      </c>
    </row>
    <row r="189" spans="2:17" ht="12.75">
      <c r="B189" s="81" t="s">
        <v>1891</v>
      </c>
      <c r="C189" s="100" t="s">
        <v>399</v>
      </c>
      <c r="D189" s="75">
        <v>7511.145000000003</v>
      </c>
      <c r="E189" s="75">
        <v>7924.795000000004</v>
      </c>
      <c r="F189" s="91">
        <v>5.5</v>
      </c>
      <c r="G189" s="91">
        <v>24.3</v>
      </c>
      <c r="H189" s="91">
        <v>0</v>
      </c>
      <c r="I189" s="91">
        <v>0</v>
      </c>
      <c r="J189" s="91">
        <v>0</v>
      </c>
      <c r="K189" s="91">
        <v>0</v>
      </c>
      <c r="L189" s="91">
        <v>1.2</v>
      </c>
      <c r="M189" s="91">
        <v>1.2</v>
      </c>
      <c r="O189" s="47">
        <v>7517.845000000003</v>
      </c>
      <c r="P189" s="47">
        <v>432.4500000000007</v>
      </c>
      <c r="Q189" s="47">
        <v>7950.295000000004</v>
      </c>
    </row>
    <row r="190" spans="2:17" ht="12.75">
      <c r="B190" s="81" t="s">
        <v>1891</v>
      </c>
      <c r="C190" s="100" t="s">
        <v>425</v>
      </c>
      <c r="D190" s="75">
        <v>2388.6049999999996</v>
      </c>
      <c r="E190" s="75">
        <v>2938.9749999999995</v>
      </c>
      <c r="F190" s="91">
        <v>75</v>
      </c>
      <c r="G190" s="91">
        <v>512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O190" s="47">
        <v>2463.6049999999996</v>
      </c>
      <c r="P190" s="47">
        <v>987.3699999999999</v>
      </c>
      <c r="Q190" s="47">
        <v>3450.9749999999995</v>
      </c>
    </row>
    <row r="191" spans="2:17" ht="12.75">
      <c r="B191" s="81" t="s">
        <v>1891</v>
      </c>
      <c r="C191" s="100" t="s">
        <v>491</v>
      </c>
      <c r="D191" s="75">
        <v>2619.5600000000018</v>
      </c>
      <c r="E191" s="75">
        <v>2969.1200000000017</v>
      </c>
      <c r="F191" s="91">
        <v>11</v>
      </c>
      <c r="G191" s="91">
        <v>533</v>
      </c>
      <c r="H191" s="91">
        <v>0</v>
      </c>
      <c r="I191" s="91">
        <v>0</v>
      </c>
      <c r="J191" s="91">
        <v>0</v>
      </c>
      <c r="K191" s="91">
        <v>0</v>
      </c>
      <c r="L191" s="91">
        <v>1.5</v>
      </c>
      <c r="M191" s="91">
        <v>1.5</v>
      </c>
      <c r="O191" s="47">
        <v>2632.0600000000018</v>
      </c>
      <c r="P191" s="47">
        <v>871.56</v>
      </c>
      <c r="Q191" s="47">
        <v>3503.6200000000017</v>
      </c>
    </row>
    <row r="192" spans="2:17" ht="12.75">
      <c r="B192" s="81" t="s">
        <v>1891</v>
      </c>
      <c r="C192" s="100" t="s">
        <v>503</v>
      </c>
      <c r="D192" s="75">
        <v>1539.954</v>
      </c>
      <c r="E192" s="75">
        <v>1681.024</v>
      </c>
      <c r="F192" s="91">
        <v>0</v>
      </c>
      <c r="G192" s="91">
        <v>0</v>
      </c>
      <c r="H192" s="91">
        <v>0</v>
      </c>
      <c r="I192" s="91">
        <v>0</v>
      </c>
      <c r="J192" s="91">
        <v>0</v>
      </c>
      <c r="K192" s="91">
        <v>0</v>
      </c>
      <c r="L192" s="91">
        <v>0</v>
      </c>
      <c r="M192" s="91">
        <v>0</v>
      </c>
      <c r="O192" s="47">
        <v>1539.954</v>
      </c>
      <c r="P192" s="47">
        <v>141.06999999999994</v>
      </c>
      <c r="Q192" s="47">
        <v>1681.024</v>
      </c>
    </row>
    <row r="193" spans="2:17" ht="12.75">
      <c r="B193" s="100" t="s">
        <v>1892</v>
      </c>
      <c r="C193" s="100" t="s">
        <v>321</v>
      </c>
      <c r="D193" s="75">
        <v>1377.055000000001</v>
      </c>
      <c r="E193" s="75">
        <v>1777.995000000001</v>
      </c>
      <c r="F193" s="91">
        <v>11</v>
      </c>
      <c r="G193" s="91">
        <v>11</v>
      </c>
      <c r="H193" s="91">
        <v>0</v>
      </c>
      <c r="I193" s="91">
        <v>0</v>
      </c>
      <c r="J193" s="91">
        <v>0</v>
      </c>
      <c r="K193" s="91">
        <v>0</v>
      </c>
      <c r="L193" s="91">
        <v>1.99</v>
      </c>
      <c r="M193" s="91">
        <v>1.99</v>
      </c>
      <c r="O193" s="47">
        <v>1390.045000000001</v>
      </c>
      <c r="P193" s="47">
        <v>400.94000000000005</v>
      </c>
      <c r="Q193" s="47">
        <v>1790.985000000001</v>
      </c>
    </row>
    <row r="194" spans="2:17" ht="12.75">
      <c r="B194" s="100" t="s">
        <v>1892</v>
      </c>
      <c r="C194" s="100" t="s">
        <v>391</v>
      </c>
      <c r="D194" s="75">
        <v>4285.690000000001</v>
      </c>
      <c r="E194" s="75">
        <v>4729.1100000000015</v>
      </c>
      <c r="F194" s="91">
        <v>0</v>
      </c>
      <c r="G194" s="91">
        <v>6</v>
      </c>
      <c r="H194" s="91">
        <v>0</v>
      </c>
      <c r="I194" s="91">
        <v>0</v>
      </c>
      <c r="J194" s="91">
        <v>0</v>
      </c>
      <c r="K194" s="91">
        <v>0</v>
      </c>
      <c r="L194" s="91">
        <v>0.99</v>
      </c>
      <c r="M194" s="91">
        <v>0.99</v>
      </c>
      <c r="O194" s="47">
        <v>4286.680000000001</v>
      </c>
      <c r="P194" s="47">
        <v>449.4200000000001</v>
      </c>
      <c r="Q194" s="47">
        <v>4736.100000000001</v>
      </c>
    </row>
    <row r="195" spans="2:17" ht="12.75">
      <c r="B195" s="100" t="s">
        <v>1892</v>
      </c>
      <c r="C195" s="100" t="s">
        <v>409</v>
      </c>
      <c r="D195" s="75">
        <v>4199.629999999999</v>
      </c>
      <c r="E195" s="75">
        <v>4729.9299999999985</v>
      </c>
      <c r="F195" s="91">
        <v>0</v>
      </c>
      <c r="G195" s="91">
        <v>18</v>
      </c>
      <c r="H195" s="91">
        <v>0</v>
      </c>
      <c r="I195" s="91">
        <v>0</v>
      </c>
      <c r="J195" s="91">
        <v>0</v>
      </c>
      <c r="K195" s="91">
        <v>0</v>
      </c>
      <c r="L195" s="91">
        <v>2.9699999999999998</v>
      </c>
      <c r="M195" s="91">
        <v>2.9699999999999998</v>
      </c>
      <c r="O195" s="47">
        <v>4202.599999999999</v>
      </c>
      <c r="P195" s="47">
        <v>548.2999999999993</v>
      </c>
      <c r="Q195" s="47">
        <v>4750.899999999999</v>
      </c>
    </row>
    <row r="196" spans="2:17" ht="12.75">
      <c r="B196" s="100" t="s">
        <v>1892</v>
      </c>
      <c r="C196" s="100" t="s">
        <v>583</v>
      </c>
      <c r="D196" s="75">
        <v>3364.1299999999965</v>
      </c>
      <c r="E196" s="75">
        <v>3738.8499999999967</v>
      </c>
      <c r="F196" s="91">
        <v>10</v>
      </c>
      <c r="G196" s="91">
        <v>42</v>
      </c>
      <c r="H196" s="91">
        <v>0</v>
      </c>
      <c r="I196" s="91">
        <v>0</v>
      </c>
      <c r="J196" s="91">
        <v>0</v>
      </c>
      <c r="K196" s="91">
        <v>0</v>
      </c>
      <c r="L196" s="91">
        <v>0.99</v>
      </c>
      <c r="M196" s="91">
        <v>0.99</v>
      </c>
      <c r="O196" s="47">
        <v>3375.1199999999963</v>
      </c>
      <c r="P196" s="47">
        <v>406.72000000000025</v>
      </c>
      <c r="Q196" s="47">
        <v>3781.8399999999965</v>
      </c>
    </row>
    <row r="197" spans="2:17" ht="12.75">
      <c r="B197" s="100" t="s">
        <v>1892</v>
      </c>
      <c r="C197" s="100" t="s">
        <v>647</v>
      </c>
      <c r="D197" s="75">
        <v>2560.9899999999984</v>
      </c>
      <c r="E197" s="75">
        <v>2816.0499999999984</v>
      </c>
      <c r="F197" s="91">
        <v>22</v>
      </c>
      <c r="G197" s="91">
        <v>22</v>
      </c>
      <c r="H197" s="91">
        <v>0</v>
      </c>
      <c r="I197" s="91">
        <v>0</v>
      </c>
      <c r="J197" s="91">
        <v>0</v>
      </c>
      <c r="K197" s="91">
        <v>0</v>
      </c>
      <c r="L197" s="91">
        <v>0.99</v>
      </c>
      <c r="M197" s="91">
        <v>0.99</v>
      </c>
      <c r="O197" s="47">
        <v>2583.979999999998</v>
      </c>
      <c r="P197" s="47">
        <v>255.05999999999995</v>
      </c>
      <c r="Q197" s="47">
        <v>2839.039999999998</v>
      </c>
    </row>
    <row r="198" spans="2:17" ht="12.75">
      <c r="B198" s="100" t="s">
        <v>1892</v>
      </c>
      <c r="C198" s="100" t="s">
        <v>779</v>
      </c>
      <c r="D198" s="75">
        <v>4278.069999999999</v>
      </c>
      <c r="E198" s="75">
        <v>4765.459999999999</v>
      </c>
      <c r="F198" s="91">
        <v>30</v>
      </c>
      <c r="G198" s="91">
        <v>36</v>
      </c>
      <c r="H198" s="91">
        <v>0</v>
      </c>
      <c r="I198" s="91">
        <v>0</v>
      </c>
      <c r="J198" s="91">
        <v>0</v>
      </c>
      <c r="K198" s="91">
        <v>0</v>
      </c>
      <c r="L198" s="91">
        <v>0.99</v>
      </c>
      <c r="M198" s="91">
        <v>0.99</v>
      </c>
      <c r="O198" s="47">
        <v>4309.059999999999</v>
      </c>
      <c r="P198" s="47">
        <v>493.3900000000003</v>
      </c>
      <c r="Q198" s="47">
        <v>4802.449999999999</v>
      </c>
    </row>
    <row r="199" spans="2:17" ht="12.75">
      <c r="B199" s="100" t="s">
        <v>807</v>
      </c>
      <c r="C199" s="100" t="s">
        <v>67</v>
      </c>
      <c r="D199" s="75">
        <v>1113.6299999999994</v>
      </c>
      <c r="E199" s="75">
        <v>1984.1599999999994</v>
      </c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O199" s="47">
        <v>1113.6299999999994</v>
      </c>
      <c r="P199" s="47">
        <v>870.53</v>
      </c>
      <c r="Q199" s="47">
        <v>1984.1599999999994</v>
      </c>
    </row>
    <row r="200" spans="2:17" ht="12.75">
      <c r="B200" s="100" t="s">
        <v>807</v>
      </c>
      <c r="C200" s="100" t="s">
        <v>69</v>
      </c>
      <c r="D200" s="75">
        <v>1367.01</v>
      </c>
      <c r="E200" s="75">
        <v>1544.9099999999999</v>
      </c>
      <c r="F200" s="91">
        <v>0</v>
      </c>
      <c r="G200" s="91">
        <v>5</v>
      </c>
      <c r="H200" s="91">
        <v>0</v>
      </c>
      <c r="I200" s="91">
        <v>0</v>
      </c>
      <c r="J200" s="91">
        <v>0</v>
      </c>
      <c r="K200" s="91">
        <v>0</v>
      </c>
      <c r="L200" s="91">
        <v>3</v>
      </c>
      <c r="M200" s="91">
        <v>3</v>
      </c>
      <c r="O200" s="47">
        <v>1370.01</v>
      </c>
      <c r="P200" s="47">
        <v>182.89999999999986</v>
      </c>
      <c r="Q200" s="47">
        <v>1552.9099999999999</v>
      </c>
    </row>
    <row r="201" spans="2:17" ht="12.75">
      <c r="B201" s="100" t="s">
        <v>807</v>
      </c>
      <c r="C201" s="100" t="s">
        <v>85</v>
      </c>
      <c r="D201" s="75">
        <v>1176.3199999999995</v>
      </c>
      <c r="E201" s="75">
        <v>3768.3549999999996</v>
      </c>
      <c r="F201" s="91">
        <v>0</v>
      </c>
      <c r="G201" s="91">
        <v>500</v>
      </c>
      <c r="H201" s="91">
        <v>0</v>
      </c>
      <c r="I201" s="91">
        <v>0</v>
      </c>
      <c r="J201" s="91">
        <v>0</v>
      </c>
      <c r="K201" s="91">
        <v>1560</v>
      </c>
      <c r="L201" s="91">
        <v>0.98</v>
      </c>
      <c r="M201" s="91">
        <v>0.98</v>
      </c>
      <c r="O201" s="47">
        <v>1177.2999999999995</v>
      </c>
      <c r="P201" s="47">
        <v>4652.035</v>
      </c>
      <c r="Q201" s="47">
        <v>5829.334999999999</v>
      </c>
    </row>
    <row r="202" spans="2:17" ht="12.75">
      <c r="B202" s="100" t="s">
        <v>807</v>
      </c>
      <c r="C202" s="100" t="s">
        <v>113</v>
      </c>
      <c r="D202" s="75">
        <v>900.3799999999994</v>
      </c>
      <c r="E202" s="75">
        <v>1403.2899999999995</v>
      </c>
      <c r="F202" s="91">
        <v>0</v>
      </c>
      <c r="G202" s="91">
        <v>0</v>
      </c>
      <c r="H202" s="91">
        <v>0</v>
      </c>
      <c r="I202" s="91">
        <v>0</v>
      </c>
      <c r="J202" s="91">
        <v>0</v>
      </c>
      <c r="K202" s="91">
        <v>0</v>
      </c>
      <c r="L202" s="91">
        <v>0</v>
      </c>
      <c r="M202" s="91">
        <v>0</v>
      </c>
      <c r="O202" s="47">
        <v>900.3799999999994</v>
      </c>
      <c r="P202" s="47">
        <v>502.9100000000001</v>
      </c>
      <c r="Q202" s="47">
        <v>1403.2899999999995</v>
      </c>
    </row>
    <row r="203" spans="2:17" ht="12.75">
      <c r="B203" s="100" t="s">
        <v>807</v>
      </c>
      <c r="C203" s="100" t="s">
        <v>125</v>
      </c>
      <c r="D203" s="75">
        <v>2612.9099999999994</v>
      </c>
      <c r="E203" s="75">
        <v>2931.0299999999993</v>
      </c>
      <c r="F203" s="91">
        <v>0</v>
      </c>
      <c r="G203" s="91"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0.99</v>
      </c>
      <c r="M203" s="91">
        <v>0.99</v>
      </c>
      <c r="O203" s="47">
        <v>2613.899999999999</v>
      </c>
      <c r="P203" s="47">
        <v>318.1199999999999</v>
      </c>
      <c r="Q203" s="47">
        <v>2932.019999999999</v>
      </c>
    </row>
    <row r="204" spans="2:17" ht="12.75">
      <c r="B204" s="100" t="s">
        <v>807</v>
      </c>
      <c r="C204" s="100" t="s">
        <v>143</v>
      </c>
      <c r="D204" s="75">
        <v>630.3749999999999</v>
      </c>
      <c r="E204" s="75">
        <v>815.0349999999999</v>
      </c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0</v>
      </c>
      <c r="O204" s="47">
        <v>630.3749999999999</v>
      </c>
      <c r="P204" s="47">
        <v>184.65999999999997</v>
      </c>
      <c r="Q204" s="47">
        <v>815.0349999999999</v>
      </c>
    </row>
    <row r="205" spans="2:17" ht="12.75">
      <c r="B205" s="100" t="s">
        <v>807</v>
      </c>
      <c r="C205" s="100" t="s">
        <v>183</v>
      </c>
      <c r="D205" s="75">
        <v>50.85999999999999</v>
      </c>
      <c r="E205" s="75">
        <v>145.90999999999997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O205" s="47">
        <v>50.85999999999999</v>
      </c>
      <c r="P205" s="47">
        <v>95.04999999999998</v>
      </c>
      <c r="Q205" s="47">
        <v>145.90999999999997</v>
      </c>
    </row>
    <row r="206" spans="2:17" ht="12.75">
      <c r="B206" s="100" t="s">
        <v>807</v>
      </c>
      <c r="C206" s="101" t="s">
        <v>207</v>
      </c>
      <c r="D206" s="75">
        <v>2338.0000000000023</v>
      </c>
      <c r="E206" s="75">
        <v>2970.660000000002</v>
      </c>
      <c r="F206" s="91">
        <v>0</v>
      </c>
      <c r="G206" s="91">
        <v>0</v>
      </c>
      <c r="H206" s="91">
        <v>0</v>
      </c>
      <c r="I206" s="91">
        <v>0</v>
      </c>
      <c r="J206" s="91">
        <v>0</v>
      </c>
      <c r="K206" s="91">
        <v>0</v>
      </c>
      <c r="L206" s="91">
        <v>1.98</v>
      </c>
      <c r="M206" s="91">
        <v>1.98</v>
      </c>
      <c r="O206" s="47">
        <v>2339.9800000000023</v>
      </c>
      <c r="P206" s="47">
        <v>632.6599999999999</v>
      </c>
      <c r="Q206" s="47">
        <v>2972.640000000002</v>
      </c>
    </row>
    <row r="207" spans="2:17" ht="12.75">
      <c r="B207" s="100" t="s">
        <v>807</v>
      </c>
      <c r="C207" s="100" t="s">
        <v>233</v>
      </c>
      <c r="D207" s="75">
        <v>2009.8599999999997</v>
      </c>
      <c r="E207" s="75">
        <v>2292.16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1.99</v>
      </c>
      <c r="M207" s="91">
        <v>1.99</v>
      </c>
      <c r="O207" s="47">
        <v>2011.8499999999997</v>
      </c>
      <c r="P207" s="47">
        <v>282.29999999999995</v>
      </c>
      <c r="Q207" s="47">
        <v>2294.1499999999996</v>
      </c>
    </row>
    <row r="208" spans="2:17" ht="12.75">
      <c r="B208" s="100" t="s">
        <v>807</v>
      </c>
      <c r="C208" s="100" t="s">
        <v>273</v>
      </c>
      <c r="D208" s="75">
        <v>922.9700000000007</v>
      </c>
      <c r="E208" s="75">
        <v>1520.1500000000008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O208" s="47">
        <v>922.9700000000007</v>
      </c>
      <c r="P208" s="47">
        <v>597.1800000000001</v>
      </c>
      <c r="Q208" s="47">
        <v>1520.1500000000008</v>
      </c>
    </row>
    <row r="209" spans="2:17" ht="12.75">
      <c r="B209" s="100" t="s">
        <v>807</v>
      </c>
      <c r="C209" s="100" t="s">
        <v>313</v>
      </c>
      <c r="D209" s="75">
        <v>760.2799999999994</v>
      </c>
      <c r="E209" s="75">
        <v>901.8999999999994</v>
      </c>
      <c r="F209" s="91">
        <v>0</v>
      </c>
      <c r="G209" s="91">
        <v>0</v>
      </c>
      <c r="H209" s="91">
        <v>0</v>
      </c>
      <c r="I209" s="91">
        <v>0</v>
      </c>
      <c r="J209" s="91">
        <v>0</v>
      </c>
      <c r="K209" s="91">
        <v>0</v>
      </c>
      <c r="L209" s="91">
        <v>1.97</v>
      </c>
      <c r="M209" s="91">
        <v>1.97</v>
      </c>
      <c r="O209" s="47">
        <v>762.2499999999994</v>
      </c>
      <c r="P209" s="47">
        <v>141.62</v>
      </c>
      <c r="Q209" s="47">
        <v>903.8699999999994</v>
      </c>
    </row>
    <row r="210" spans="2:17" ht="12.75">
      <c r="B210" s="100" t="s">
        <v>807</v>
      </c>
      <c r="C210" s="100" t="s">
        <v>319</v>
      </c>
      <c r="D210" s="75">
        <v>989.0299999999999</v>
      </c>
      <c r="E210" s="75">
        <v>1121.1799999999998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0.99</v>
      </c>
      <c r="M210" s="91">
        <v>0.99</v>
      </c>
      <c r="O210" s="47">
        <v>990.0199999999999</v>
      </c>
      <c r="P210" s="47">
        <v>132.14999999999998</v>
      </c>
      <c r="Q210" s="47">
        <v>1122.1699999999998</v>
      </c>
    </row>
    <row r="211" spans="2:17" ht="12.75">
      <c r="B211" s="100" t="s">
        <v>807</v>
      </c>
      <c r="C211" s="100" t="s">
        <v>325</v>
      </c>
      <c r="D211" s="75">
        <v>336.70399999999995</v>
      </c>
      <c r="E211" s="75">
        <v>430.27399999999994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0.99</v>
      </c>
      <c r="M211" s="91">
        <v>0.99</v>
      </c>
      <c r="O211" s="47">
        <v>337.69399999999996</v>
      </c>
      <c r="P211" s="47">
        <v>93.57</v>
      </c>
      <c r="Q211" s="47">
        <v>431.26399999999995</v>
      </c>
    </row>
    <row r="212" spans="2:17" ht="12.75">
      <c r="B212" s="100" t="s">
        <v>807</v>
      </c>
      <c r="C212" s="100" t="s">
        <v>329</v>
      </c>
      <c r="D212" s="75">
        <v>1023.365</v>
      </c>
      <c r="E212" s="75">
        <v>1394.4050000000002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1">
        <v>0</v>
      </c>
      <c r="O212" s="47">
        <v>1023.365</v>
      </c>
      <c r="P212" s="47">
        <v>371.0400000000002</v>
      </c>
      <c r="Q212" s="47">
        <v>1394.4050000000002</v>
      </c>
    </row>
    <row r="213" spans="2:17" ht="12.75">
      <c r="B213" s="100" t="s">
        <v>807</v>
      </c>
      <c r="C213" s="100" t="s">
        <v>335</v>
      </c>
      <c r="D213" s="75">
        <v>1205.0049999999999</v>
      </c>
      <c r="E213" s="75">
        <v>1478.5149999999999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0</v>
      </c>
      <c r="L213" s="91">
        <v>0.99</v>
      </c>
      <c r="M213" s="91">
        <v>0.99</v>
      </c>
      <c r="O213" s="47">
        <v>1205.995</v>
      </c>
      <c r="P213" s="47">
        <v>273.51</v>
      </c>
      <c r="Q213" s="47">
        <v>1479.5049999999999</v>
      </c>
    </row>
    <row r="214" spans="2:17" ht="12.75">
      <c r="B214" s="100" t="s">
        <v>807</v>
      </c>
      <c r="C214" s="100" t="s">
        <v>345</v>
      </c>
      <c r="D214" s="75">
        <v>1820.7549999999999</v>
      </c>
      <c r="E214" s="75">
        <v>2099.345</v>
      </c>
      <c r="F214" s="91">
        <v>0</v>
      </c>
      <c r="G214" s="91">
        <v>6</v>
      </c>
      <c r="H214" s="91">
        <v>0</v>
      </c>
      <c r="I214" s="91">
        <v>0</v>
      </c>
      <c r="J214" s="91">
        <v>0</v>
      </c>
      <c r="K214" s="91">
        <v>0</v>
      </c>
      <c r="L214" s="91">
        <v>0</v>
      </c>
      <c r="M214" s="91">
        <v>0</v>
      </c>
      <c r="O214" s="47">
        <v>1820.7549999999999</v>
      </c>
      <c r="P214" s="47">
        <v>284.5899999999999</v>
      </c>
      <c r="Q214" s="47">
        <v>2105.345</v>
      </c>
    </row>
    <row r="215" spans="2:17" ht="12.75">
      <c r="B215" s="100" t="s">
        <v>807</v>
      </c>
      <c r="C215" s="100" t="s">
        <v>355</v>
      </c>
      <c r="D215" s="75">
        <v>1147.1249999999995</v>
      </c>
      <c r="E215" s="75">
        <v>1485.8849999999995</v>
      </c>
      <c r="F215" s="91">
        <v>17</v>
      </c>
      <c r="G215" s="91">
        <v>17</v>
      </c>
      <c r="H215" s="91">
        <v>0</v>
      </c>
      <c r="I215" s="91">
        <v>0</v>
      </c>
      <c r="J215" s="91">
        <v>0</v>
      </c>
      <c r="K215" s="91">
        <v>0</v>
      </c>
      <c r="L215" s="91">
        <v>0.99</v>
      </c>
      <c r="M215" s="91">
        <v>0.99</v>
      </c>
      <c r="O215" s="47">
        <v>1165.1149999999996</v>
      </c>
      <c r="P215" s="47">
        <v>338.76</v>
      </c>
      <c r="Q215" s="47">
        <v>1503.8749999999995</v>
      </c>
    </row>
    <row r="216" spans="2:17" ht="12.75">
      <c r="B216" s="100" t="s">
        <v>807</v>
      </c>
      <c r="C216" s="100" t="s">
        <v>361</v>
      </c>
      <c r="D216" s="75">
        <v>1229.6549999999997</v>
      </c>
      <c r="E216" s="75">
        <v>1611.4649999999997</v>
      </c>
      <c r="F216" s="91">
        <v>5.5</v>
      </c>
      <c r="G216" s="91">
        <v>115.5</v>
      </c>
      <c r="H216" s="91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O216" s="47">
        <v>1235.1549999999997</v>
      </c>
      <c r="P216" s="47">
        <v>491.80999999999995</v>
      </c>
      <c r="Q216" s="47">
        <v>1726.9649999999997</v>
      </c>
    </row>
    <row r="217" spans="2:17" ht="12.75">
      <c r="B217" s="100" t="s">
        <v>807</v>
      </c>
      <c r="C217" s="100" t="s">
        <v>377</v>
      </c>
      <c r="D217" s="75">
        <v>894.1500000000003</v>
      </c>
      <c r="E217" s="75">
        <v>1111.1680000000003</v>
      </c>
      <c r="F217" s="91">
        <v>0</v>
      </c>
      <c r="G217" s="91">
        <v>6</v>
      </c>
      <c r="H217" s="91">
        <v>0</v>
      </c>
      <c r="I217" s="91">
        <v>0</v>
      </c>
      <c r="J217" s="91">
        <v>0</v>
      </c>
      <c r="K217" s="91">
        <v>0</v>
      </c>
      <c r="L217" s="91">
        <v>0.99</v>
      </c>
      <c r="M217" s="91">
        <v>0.99</v>
      </c>
      <c r="O217" s="47">
        <v>895.1400000000003</v>
      </c>
      <c r="P217" s="47">
        <v>223.01800000000003</v>
      </c>
      <c r="Q217" s="47">
        <v>1118.1580000000004</v>
      </c>
    </row>
    <row r="218" spans="2:17" ht="12.75">
      <c r="B218" s="100" t="s">
        <v>807</v>
      </c>
      <c r="C218" s="100" t="s">
        <v>379</v>
      </c>
      <c r="D218" s="75">
        <v>271.92900000000003</v>
      </c>
      <c r="E218" s="75">
        <v>381.559</v>
      </c>
      <c r="F218" s="91">
        <v>4</v>
      </c>
      <c r="G218" s="91">
        <v>4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91">
        <v>0</v>
      </c>
      <c r="O218" s="47">
        <v>275.92900000000003</v>
      </c>
      <c r="P218" s="47">
        <v>109.63</v>
      </c>
      <c r="Q218" s="47">
        <v>385.559</v>
      </c>
    </row>
    <row r="219" spans="2:17" ht="12.75">
      <c r="B219" s="100" t="s">
        <v>807</v>
      </c>
      <c r="C219" s="100" t="s">
        <v>387</v>
      </c>
      <c r="D219" s="75">
        <v>1024.6450000000011</v>
      </c>
      <c r="E219" s="75">
        <v>1252.3950000000011</v>
      </c>
      <c r="F219" s="91">
        <v>0</v>
      </c>
      <c r="G219" s="91">
        <v>0</v>
      </c>
      <c r="H219" s="91">
        <v>0</v>
      </c>
      <c r="I219" s="91">
        <v>0</v>
      </c>
      <c r="J219" s="91">
        <v>0</v>
      </c>
      <c r="K219" s="91">
        <v>0</v>
      </c>
      <c r="L219" s="91">
        <v>0.99</v>
      </c>
      <c r="M219" s="91">
        <v>0.99</v>
      </c>
      <c r="O219" s="47">
        <v>1025.6350000000011</v>
      </c>
      <c r="P219" s="47">
        <v>227.75</v>
      </c>
      <c r="Q219" s="47">
        <v>1253.3850000000011</v>
      </c>
    </row>
    <row r="220" spans="2:17" ht="12.75">
      <c r="B220" s="100" t="s">
        <v>807</v>
      </c>
      <c r="C220" s="100" t="s">
        <v>393</v>
      </c>
      <c r="D220" s="75">
        <v>942.8930000000004</v>
      </c>
      <c r="E220" s="75">
        <v>1197.3830000000003</v>
      </c>
      <c r="F220" s="91">
        <v>0</v>
      </c>
      <c r="G220" s="91">
        <v>0</v>
      </c>
      <c r="H220" s="91">
        <v>0</v>
      </c>
      <c r="I220" s="91">
        <v>0</v>
      </c>
      <c r="J220" s="91">
        <v>0</v>
      </c>
      <c r="K220" s="91">
        <v>0</v>
      </c>
      <c r="L220" s="91">
        <v>0</v>
      </c>
      <c r="M220" s="91">
        <v>0</v>
      </c>
      <c r="O220" s="47">
        <v>942.8930000000004</v>
      </c>
      <c r="P220" s="47">
        <v>254.4899999999999</v>
      </c>
      <c r="Q220" s="47">
        <v>1197.3830000000003</v>
      </c>
    </row>
    <row r="221" spans="2:17" ht="12.75">
      <c r="B221" s="100" t="s">
        <v>807</v>
      </c>
      <c r="C221" s="100" t="s">
        <v>403</v>
      </c>
      <c r="D221" s="75">
        <v>966.7400000000009</v>
      </c>
      <c r="E221" s="75">
        <v>1471.9300000000007</v>
      </c>
      <c r="F221" s="91">
        <v>0</v>
      </c>
      <c r="G221" s="91">
        <v>0</v>
      </c>
      <c r="H221" s="91">
        <v>0</v>
      </c>
      <c r="I221" s="91">
        <v>0</v>
      </c>
      <c r="J221" s="91">
        <v>0</v>
      </c>
      <c r="K221" s="91">
        <v>0</v>
      </c>
      <c r="L221" s="91">
        <v>0.99</v>
      </c>
      <c r="M221" s="91">
        <v>0.99</v>
      </c>
      <c r="O221" s="47">
        <v>967.7300000000009</v>
      </c>
      <c r="P221" s="47">
        <v>505.1899999999998</v>
      </c>
      <c r="Q221" s="47">
        <v>1472.9200000000008</v>
      </c>
    </row>
    <row r="222" spans="2:17" ht="12.75">
      <c r="B222" s="100" t="s">
        <v>807</v>
      </c>
      <c r="C222" s="100" t="s">
        <v>431</v>
      </c>
      <c r="D222" s="75">
        <v>862.1200000000002</v>
      </c>
      <c r="E222" s="75">
        <v>1220.88</v>
      </c>
      <c r="F222" s="91">
        <v>0</v>
      </c>
      <c r="G222" s="91">
        <v>4.2</v>
      </c>
      <c r="H222" s="91">
        <v>0</v>
      </c>
      <c r="I222" s="91">
        <v>0</v>
      </c>
      <c r="J222" s="91">
        <v>0</v>
      </c>
      <c r="K222" s="91">
        <v>0</v>
      </c>
      <c r="L222" s="91">
        <v>2.99</v>
      </c>
      <c r="M222" s="91">
        <v>2.99</v>
      </c>
      <c r="O222" s="47">
        <v>865.1100000000002</v>
      </c>
      <c r="P222" s="47">
        <v>362.9599999999999</v>
      </c>
      <c r="Q222" s="47">
        <v>1228.0700000000002</v>
      </c>
    </row>
    <row r="223" spans="2:17" ht="12.75">
      <c r="B223" s="100" t="s">
        <v>807</v>
      </c>
      <c r="C223" s="100" t="s">
        <v>461</v>
      </c>
      <c r="D223" s="75">
        <v>609.4450000000004</v>
      </c>
      <c r="E223" s="75">
        <v>963.7450000000003</v>
      </c>
      <c r="F223" s="91">
        <v>0</v>
      </c>
      <c r="G223" s="91">
        <v>22</v>
      </c>
      <c r="H223" s="91">
        <v>0</v>
      </c>
      <c r="I223" s="91">
        <v>0</v>
      </c>
      <c r="J223" s="91">
        <v>0</v>
      </c>
      <c r="K223" s="91">
        <v>0</v>
      </c>
      <c r="L223" s="91">
        <v>2</v>
      </c>
      <c r="M223" s="91">
        <v>2</v>
      </c>
      <c r="O223" s="47">
        <v>611.4450000000004</v>
      </c>
      <c r="P223" s="47">
        <v>376.29999999999995</v>
      </c>
      <c r="Q223" s="47">
        <v>987.7450000000003</v>
      </c>
    </row>
    <row r="224" spans="2:17" ht="12.75">
      <c r="B224" s="100" t="s">
        <v>807</v>
      </c>
      <c r="C224" s="100" t="s">
        <v>533</v>
      </c>
      <c r="D224" s="75">
        <v>1080.2099999999998</v>
      </c>
      <c r="E224" s="75">
        <v>1111.3699999999997</v>
      </c>
      <c r="F224" s="91">
        <v>0</v>
      </c>
      <c r="G224" s="91">
        <v>0</v>
      </c>
      <c r="H224" s="91">
        <v>0</v>
      </c>
      <c r="I224" s="91">
        <v>0</v>
      </c>
      <c r="J224" s="91">
        <v>0</v>
      </c>
      <c r="K224" s="91">
        <v>0</v>
      </c>
      <c r="L224" s="91">
        <v>0</v>
      </c>
      <c r="M224" s="91">
        <v>0</v>
      </c>
      <c r="O224" s="47">
        <v>1080.2099999999998</v>
      </c>
      <c r="P224" s="47">
        <v>31.159999999999854</v>
      </c>
      <c r="Q224" s="47">
        <v>1111.3699999999997</v>
      </c>
    </row>
    <row r="225" spans="2:17" ht="12.75">
      <c r="B225" s="100" t="s">
        <v>807</v>
      </c>
      <c r="C225" s="100" t="s">
        <v>547</v>
      </c>
      <c r="D225" s="75">
        <v>1254.4120000000003</v>
      </c>
      <c r="E225" s="75">
        <v>1410.3520000000003</v>
      </c>
      <c r="F225" s="91">
        <v>0</v>
      </c>
      <c r="G225" s="91">
        <v>0</v>
      </c>
      <c r="H225" s="91">
        <v>0</v>
      </c>
      <c r="I225" s="91">
        <v>0</v>
      </c>
      <c r="J225" s="91">
        <v>0</v>
      </c>
      <c r="K225" s="91">
        <v>0</v>
      </c>
      <c r="L225" s="91">
        <v>1.99</v>
      </c>
      <c r="M225" s="91">
        <v>1.99</v>
      </c>
      <c r="O225" s="47">
        <v>1256.4020000000003</v>
      </c>
      <c r="P225" s="47">
        <v>155.94000000000005</v>
      </c>
      <c r="Q225" s="47">
        <v>1412.3420000000003</v>
      </c>
    </row>
    <row r="226" spans="2:17" ht="12.75">
      <c r="B226" s="100" t="s">
        <v>807</v>
      </c>
      <c r="C226" s="100" t="s">
        <v>639</v>
      </c>
      <c r="D226" s="75">
        <v>898.7700000000006</v>
      </c>
      <c r="E226" s="75">
        <v>1120.4500000000005</v>
      </c>
      <c r="F226" s="91">
        <v>0</v>
      </c>
      <c r="G226" s="91">
        <v>13.5</v>
      </c>
      <c r="H226" s="91">
        <v>0</v>
      </c>
      <c r="I226" s="91">
        <v>0</v>
      </c>
      <c r="J226" s="91">
        <v>0</v>
      </c>
      <c r="K226" s="91">
        <v>0</v>
      </c>
      <c r="L226" s="91">
        <v>1</v>
      </c>
      <c r="M226" s="91">
        <v>1</v>
      </c>
      <c r="O226" s="47">
        <v>899.7700000000006</v>
      </c>
      <c r="P226" s="47">
        <v>235.17999999999995</v>
      </c>
      <c r="Q226" s="47">
        <v>1134.9500000000005</v>
      </c>
    </row>
    <row r="227" spans="2:17" ht="12.75">
      <c r="B227" s="100" t="s">
        <v>807</v>
      </c>
      <c r="C227" s="100" t="s">
        <v>673</v>
      </c>
      <c r="D227" s="75">
        <v>1380.0900000000001</v>
      </c>
      <c r="E227" s="75">
        <v>1828.5900000000001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91">
        <v>0</v>
      </c>
      <c r="L227" s="91">
        <v>4.96</v>
      </c>
      <c r="M227" s="91">
        <v>4.96</v>
      </c>
      <c r="O227" s="47">
        <v>1385.0500000000002</v>
      </c>
      <c r="P227" s="47">
        <v>448.5</v>
      </c>
      <c r="Q227" s="47">
        <v>1833.5500000000002</v>
      </c>
    </row>
    <row r="228" spans="2:17" ht="12.75">
      <c r="B228" s="100" t="s">
        <v>807</v>
      </c>
      <c r="C228" s="100" t="s">
        <v>715</v>
      </c>
      <c r="D228" s="75">
        <v>492.6000000000001</v>
      </c>
      <c r="E228" s="75">
        <v>618.5200000000001</v>
      </c>
      <c r="F228" s="91">
        <v>0</v>
      </c>
      <c r="G228" s="91">
        <v>16.5</v>
      </c>
      <c r="H228" s="91">
        <v>0</v>
      </c>
      <c r="I228" s="91">
        <v>0</v>
      </c>
      <c r="J228" s="91">
        <v>0</v>
      </c>
      <c r="K228" s="91">
        <v>0</v>
      </c>
      <c r="L228" s="91">
        <v>0</v>
      </c>
      <c r="M228" s="91">
        <v>0</v>
      </c>
      <c r="O228" s="47">
        <v>492.6000000000001</v>
      </c>
      <c r="P228" s="47">
        <v>142.42000000000002</v>
      </c>
      <c r="Q228" s="47">
        <v>635.0200000000001</v>
      </c>
    </row>
    <row r="229" spans="2:17" ht="12.75">
      <c r="B229" s="100" t="s">
        <v>807</v>
      </c>
      <c r="C229" s="100" t="s">
        <v>729</v>
      </c>
      <c r="D229" s="75">
        <v>2713.6200000000017</v>
      </c>
      <c r="E229" s="75">
        <v>3068.9300000000017</v>
      </c>
      <c r="F229" s="91">
        <v>0</v>
      </c>
      <c r="G229" s="91">
        <v>0</v>
      </c>
      <c r="H229" s="91">
        <v>0</v>
      </c>
      <c r="I229" s="91">
        <v>0</v>
      </c>
      <c r="J229" s="91">
        <v>0</v>
      </c>
      <c r="K229" s="91">
        <v>0</v>
      </c>
      <c r="L229" s="91">
        <v>0</v>
      </c>
      <c r="M229" s="91">
        <v>0</v>
      </c>
      <c r="O229" s="47">
        <v>2713.6200000000017</v>
      </c>
      <c r="P229" s="47">
        <v>355.30999999999995</v>
      </c>
      <c r="Q229" s="47">
        <v>3068.9300000000017</v>
      </c>
    </row>
    <row r="230" spans="2:17" ht="12.75">
      <c r="B230" s="100" t="s">
        <v>807</v>
      </c>
      <c r="C230" s="100" t="s">
        <v>731</v>
      </c>
      <c r="D230" s="75">
        <v>884.5900000000005</v>
      </c>
      <c r="E230" s="75">
        <v>1278.3500000000006</v>
      </c>
      <c r="F230" s="91">
        <v>0</v>
      </c>
      <c r="G230" s="91">
        <v>0</v>
      </c>
      <c r="H230" s="91">
        <v>0</v>
      </c>
      <c r="I230" s="91">
        <v>0</v>
      </c>
      <c r="J230" s="91">
        <v>0</v>
      </c>
      <c r="K230" s="91">
        <v>0</v>
      </c>
      <c r="L230" s="91">
        <v>0.98</v>
      </c>
      <c r="M230" s="91">
        <v>0.98</v>
      </c>
      <c r="O230" s="47">
        <v>885.5700000000005</v>
      </c>
      <c r="P230" s="47">
        <v>393.7600000000001</v>
      </c>
      <c r="Q230" s="47">
        <v>1279.3300000000006</v>
      </c>
    </row>
    <row r="231" spans="2:17" ht="12.75">
      <c r="B231" s="100" t="s">
        <v>807</v>
      </c>
      <c r="C231" s="100" t="s">
        <v>767</v>
      </c>
      <c r="D231" s="75">
        <v>654.4399999999997</v>
      </c>
      <c r="E231" s="75">
        <v>1080.0299999999997</v>
      </c>
      <c r="F231" s="91">
        <v>0</v>
      </c>
      <c r="G231" s="91">
        <v>0</v>
      </c>
      <c r="H231" s="91">
        <v>0</v>
      </c>
      <c r="I231" s="91">
        <v>0</v>
      </c>
      <c r="J231" s="91">
        <v>0</v>
      </c>
      <c r="K231" s="91">
        <v>500</v>
      </c>
      <c r="L231" s="91">
        <v>0</v>
      </c>
      <c r="M231" s="91">
        <v>0</v>
      </c>
      <c r="O231" s="47">
        <v>654.4399999999997</v>
      </c>
      <c r="P231" s="47">
        <v>925.59</v>
      </c>
      <c r="Q231" s="47">
        <v>1580.0299999999997</v>
      </c>
    </row>
    <row r="232" spans="2:17" ht="12.75">
      <c r="B232" s="100" t="s">
        <v>1893</v>
      </c>
      <c r="C232" s="100" t="s">
        <v>65</v>
      </c>
      <c r="D232" s="75">
        <v>3944.300000000001</v>
      </c>
      <c r="E232" s="75">
        <v>4948.380000000002</v>
      </c>
      <c r="F232" s="91">
        <v>36</v>
      </c>
      <c r="G232" s="91">
        <v>53</v>
      </c>
      <c r="H232" s="91">
        <v>0</v>
      </c>
      <c r="I232" s="91">
        <v>0</v>
      </c>
      <c r="J232" s="91">
        <v>0</v>
      </c>
      <c r="K232" s="91">
        <v>0</v>
      </c>
      <c r="L232" s="91">
        <v>0</v>
      </c>
      <c r="M232" s="91">
        <v>0</v>
      </c>
      <c r="O232" s="47">
        <v>3980.300000000001</v>
      </c>
      <c r="P232" s="47">
        <v>1021.0800000000008</v>
      </c>
      <c r="Q232" s="47">
        <v>5001.380000000002</v>
      </c>
    </row>
    <row r="233" spans="2:17" ht="12.75">
      <c r="B233" s="100" t="s">
        <v>1893</v>
      </c>
      <c r="C233" s="100" t="s">
        <v>111</v>
      </c>
      <c r="D233" s="75">
        <v>6363.985999999999</v>
      </c>
      <c r="E233" s="75">
        <v>7852.2559999999985</v>
      </c>
      <c r="F233" s="91">
        <v>786.0000000000005</v>
      </c>
      <c r="G233" s="91">
        <v>846.4000000000004</v>
      </c>
      <c r="H233" s="91">
        <v>0</v>
      </c>
      <c r="I233" s="91">
        <v>0</v>
      </c>
      <c r="J233" s="91">
        <v>0</v>
      </c>
      <c r="K233" s="91">
        <v>0</v>
      </c>
      <c r="L233" s="91">
        <v>0</v>
      </c>
      <c r="M233" s="91">
        <v>0</v>
      </c>
      <c r="O233" s="47">
        <v>7149.985999999999</v>
      </c>
      <c r="P233" s="47">
        <v>1548.67</v>
      </c>
      <c r="Q233" s="47">
        <v>8698.655999999999</v>
      </c>
    </row>
    <row r="234" spans="2:17" ht="12.75">
      <c r="B234" s="100" t="s">
        <v>1893</v>
      </c>
      <c r="C234" s="100" t="s">
        <v>123</v>
      </c>
      <c r="D234" s="75">
        <v>5061.809999999999</v>
      </c>
      <c r="E234" s="75">
        <v>5691.6799999999985</v>
      </c>
      <c r="F234" s="91">
        <v>59.5</v>
      </c>
      <c r="G234" s="91">
        <v>75.5</v>
      </c>
      <c r="H234" s="91">
        <v>0</v>
      </c>
      <c r="I234" s="91">
        <v>0</v>
      </c>
      <c r="J234" s="91">
        <v>0</v>
      </c>
      <c r="K234" s="91">
        <v>5298</v>
      </c>
      <c r="L234" s="91">
        <v>0</v>
      </c>
      <c r="M234" s="91">
        <v>0</v>
      </c>
      <c r="O234" s="47">
        <v>5121.309999999999</v>
      </c>
      <c r="P234" s="47">
        <v>5943.87</v>
      </c>
      <c r="Q234" s="47">
        <v>11065.179999999998</v>
      </c>
    </row>
    <row r="235" spans="2:17" ht="12.75">
      <c r="B235" s="100" t="s">
        <v>1893</v>
      </c>
      <c r="C235" s="101" t="s">
        <v>293</v>
      </c>
      <c r="D235" s="75">
        <v>1700.9620000000002</v>
      </c>
      <c r="E235" s="75">
        <v>2718.982</v>
      </c>
      <c r="F235" s="91">
        <v>6</v>
      </c>
      <c r="G235" s="91">
        <v>6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91">
        <v>0</v>
      </c>
      <c r="O235" s="47">
        <v>1706.9620000000002</v>
      </c>
      <c r="P235" s="47">
        <v>1018.0199999999998</v>
      </c>
      <c r="Q235" s="47">
        <v>2724.982</v>
      </c>
    </row>
    <row r="236" spans="2:17" ht="12.75">
      <c r="B236" s="100" t="s">
        <v>1893</v>
      </c>
      <c r="C236" s="100" t="s">
        <v>311</v>
      </c>
      <c r="D236" s="75">
        <v>2641.4800000000005</v>
      </c>
      <c r="E236" s="75">
        <v>3173.2100000000005</v>
      </c>
      <c r="F236" s="91">
        <v>33</v>
      </c>
      <c r="G236" s="91">
        <v>33</v>
      </c>
      <c r="H236" s="91">
        <v>0</v>
      </c>
      <c r="I236" s="91">
        <v>0</v>
      </c>
      <c r="J236" s="91">
        <v>0</v>
      </c>
      <c r="K236" s="91">
        <v>0</v>
      </c>
      <c r="L236" s="91">
        <v>0.99</v>
      </c>
      <c r="M236" s="91">
        <v>0.99</v>
      </c>
      <c r="O236" s="47">
        <v>2675.4700000000003</v>
      </c>
      <c r="P236" s="47">
        <v>531.73</v>
      </c>
      <c r="Q236" s="47">
        <v>3207.2000000000003</v>
      </c>
    </row>
    <row r="237" spans="2:17" ht="12.75">
      <c r="B237" s="100" t="s">
        <v>1893</v>
      </c>
      <c r="C237" s="100" t="s">
        <v>369</v>
      </c>
      <c r="D237" s="75">
        <v>2016.37</v>
      </c>
      <c r="E237" s="75">
        <v>2967.14</v>
      </c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91">
        <v>0</v>
      </c>
      <c r="O237" s="47">
        <v>2016.37</v>
      </c>
      <c r="P237" s="47">
        <v>950.77</v>
      </c>
      <c r="Q237" s="47">
        <v>2967.14</v>
      </c>
    </row>
    <row r="238" spans="2:17" ht="12.75">
      <c r="B238" s="100" t="s">
        <v>1893</v>
      </c>
      <c r="C238" s="101" t="s">
        <v>383</v>
      </c>
      <c r="D238" s="75">
        <v>6268.829999999997</v>
      </c>
      <c r="E238" s="75">
        <v>13538.859999999997</v>
      </c>
      <c r="F238" s="91">
        <v>529.3999999999999</v>
      </c>
      <c r="G238" s="91">
        <v>2331.25</v>
      </c>
      <c r="H238" s="91">
        <v>0</v>
      </c>
      <c r="I238" s="91">
        <v>0</v>
      </c>
      <c r="J238" s="91">
        <v>0</v>
      </c>
      <c r="K238" s="91">
        <v>0</v>
      </c>
      <c r="L238" s="91">
        <v>2.19</v>
      </c>
      <c r="M238" s="91">
        <v>2.19</v>
      </c>
      <c r="O238" s="47">
        <v>6800.419999999996</v>
      </c>
      <c r="P238" s="47">
        <v>9071.880000000001</v>
      </c>
      <c r="Q238" s="47">
        <v>15872.299999999997</v>
      </c>
    </row>
    <row r="239" spans="2:17" ht="12.75">
      <c r="B239" s="100" t="s">
        <v>1893</v>
      </c>
      <c r="C239" s="100" t="s">
        <v>435</v>
      </c>
      <c r="D239" s="75">
        <v>5148.739999999995</v>
      </c>
      <c r="E239" s="75">
        <v>7087.459999999996</v>
      </c>
      <c r="F239" s="91">
        <v>305.92000000000013</v>
      </c>
      <c r="G239" s="91">
        <v>471.92000000000013</v>
      </c>
      <c r="H239" s="91">
        <v>0</v>
      </c>
      <c r="I239" s="91">
        <v>0</v>
      </c>
      <c r="J239" s="91">
        <v>0</v>
      </c>
      <c r="K239" s="91">
        <v>0</v>
      </c>
      <c r="L239" s="91">
        <v>2.99</v>
      </c>
      <c r="M239" s="91">
        <v>2.99</v>
      </c>
      <c r="O239" s="47">
        <v>5457.649999999995</v>
      </c>
      <c r="P239" s="47">
        <v>2104.720000000001</v>
      </c>
      <c r="Q239" s="47">
        <v>7562.369999999996</v>
      </c>
    </row>
    <row r="240" spans="2:17" ht="12.75">
      <c r="B240" s="100" t="s">
        <v>1893</v>
      </c>
      <c r="C240" s="100" t="s">
        <v>483</v>
      </c>
      <c r="D240" s="75">
        <v>5503.415000000001</v>
      </c>
      <c r="E240" s="75">
        <v>6842.865000000002</v>
      </c>
      <c r="F240" s="91">
        <v>156</v>
      </c>
      <c r="G240" s="91">
        <v>269</v>
      </c>
      <c r="H240" s="91">
        <v>6</v>
      </c>
      <c r="I240" s="91">
        <v>6</v>
      </c>
      <c r="J240" s="91">
        <v>0</v>
      </c>
      <c r="K240" s="91">
        <v>170</v>
      </c>
      <c r="L240" s="91">
        <v>0</v>
      </c>
      <c r="M240" s="91">
        <v>0</v>
      </c>
      <c r="O240" s="47">
        <v>5665.415000000001</v>
      </c>
      <c r="P240" s="47">
        <v>1622.4500000000007</v>
      </c>
      <c r="Q240" s="47">
        <v>7287.865000000002</v>
      </c>
    </row>
    <row r="241" spans="2:17" ht="12.75">
      <c r="B241" s="100" t="s">
        <v>1893</v>
      </c>
      <c r="C241" s="100" t="s">
        <v>497</v>
      </c>
      <c r="D241" s="75">
        <v>1841.776999999999</v>
      </c>
      <c r="E241" s="75">
        <v>2042.886999999999</v>
      </c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91">
        <v>0</v>
      </c>
      <c r="O241" s="47">
        <v>1841.776999999999</v>
      </c>
      <c r="P241" s="47">
        <v>201.11000000000013</v>
      </c>
      <c r="Q241" s="47">
        <v>2042.886999999999</v>
      </c>
    </row>
    <row r="242" spans="2:17" ht="12.75">
      <c r="B242" s="100" t="s">
        <v>1893</v>
      </c>
      <c r="C242" s="100" t="s">
        <v>621</v>
      </c>
      <c r="D242" s="75">
        <v>9442.822000000011</v>
      </c>
      <c r="E242" s="75">
        <v>10785.732000000009</v>
      </c>
      <c r="F242" s="91">
        <v>351.9</v>
      </c>
      <c r="G242" s="91">
        <v>369.4</v>
      </c>
      <c r="H242" s="91">
        <v>15</v>
      </c>
      <c r="I242" s="91">
        <v>15</v>
      </c>
      <c r="J242" s="91">
        <v>0</v>
      </c>
      <c r="K242" s="91">
        <v>0</v>
      </c>
      <c r="L242" s="91">
        <v>0</v>
      </c>
      <c r="M242" s="91">
        <v>0</v>
      </c>
      <c r="O242" s="47">
        <v>9809.72200000001</v>
      </c>
      <c r="P242" s="47">
        <v>1360.409999999998</v>
      </c>
      <c r="Q242" s="47">
        <v>11170.132000000009</v>
      </c>
    </row>
    <row r="243" spans="2:17" ht="12.75">
      <c r="B243" s="100" t="s">
        <v>1893</v>
      </c>
      <c r="C243" s="101" t="s">
        <v>645</v>
      </c>
      <c r="D243" s="75">
        <v>3067.6299999999983</v>
      </c>
      <c r="E243" s="75">
        <v>4396.379999999998</v>
      </c>
      <c r="F243" s="91">
        <v>27</v>
      </c>
      <c r="G243" s="91">
        <v>32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91">
        <v>0</v>
      </c>
      <c r="O243" s="47">
        <v>3094.6299999999983</v>
      </c>
      <c r="P243" s="47">
        <v>1333.75</v>
      </c>
      <c r="Q243" s="47">
        <v>4428.379999999998</v>
      </c>
    </row>
    <row r="244" spans="2:17" ht="12.75">
      <c r="B244" s="100" t="s">
        <v>1893</v>
      </c>
      <c r="C244" s="100" t="s">
        <v>667</v>
      </c>
      <c r="D244" s="75">
        <v>7722.349999999999</v>
      </c>
      <c r="E244" s="75">
        <v>10320.664999999999</v>
      </c>
      <c r="F244" s="91">
        <v>353.04999999999995</v>
      </c>
      <c r="G244" s="91">
        <v>718.05</v>
      </c>
      <c r="H244" s="91">
        <v>0</v>
      </c>
      <c r="I244" s="91">
        <v>0</v>
      </c>
      <c r="J244" s="91">
        <v>0</v>
      </c>
      <c r="K244" s="91">
        <v>4117</v>
      </c>
      <c r="L244" s="91">
        <v>0.99</v>
      </c>
      <c r="M244" s="91">
        <v>0.99</v>
      </c>
      <c r="O244" s="47">
        <v>8076.389999999999</v>
      </c>
      <c r="P244" s="47">
        <v>7080.314999999999</v>
      </c>
      <c r="Q244" s="47">
        <v>15156.704999999998</v>
      </c>
    </row>
    <row r="245" spans="2:17" ht="12.75">
      <c r="B245" s="100" t="s">
        <v>1893</v>
      </c>
      <c r="C245" s="100" t="s">
        <v>739</v>
      </c>
      <c r="D245" s="75">
        <v>3922.8099999999968</v>
      </c>
      <c r="E245" s="75">
        <v>6775.619999999997</v>
      </c>
      <c r="F245" s="91">
        <v>111</v>
      </c>
      <c r="G245" s="91">
        <v>4211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91">
        <v>0</v>
      </c>
      <c r="O245" s="47">
        <v>4033.8099999999968</v>
      </c>
      <c r="P245" s="47">
        <v>6952.81</v>
      </c>
      <c r="Q245" s="47">
        <v>10986.619999999997</v>
      </c>
    </row>
    <row r="246" spans="2:17" ht="12.75">
      <c r="B246" s="100" t="s">
        <v>1894</v>
      </c>
      <c r="C246" s="100" t="s">
        <v>199</v>
      </c>
      <c r="D246" s="75">
        <v>13616.35999999999</v>
      </c>
      <c r="E246" s="75">
        <v>16700.31999999999</v>
      </c>
      <c r="F246" s="91">
        <v>231.5999999999999</v>
      </c>
      <c r="G246" s="91">
        <v>2235.6</v>
      </c>
      <c r="H246" s="91">
        <v>4</v>
      </c>
      <c r="I246" s="91">
        <v>754</v>
      </c>
      <c r="J246" s="91">
        <v>0</v>
      </c>
      <c r="K246" s="91">
        <v>0</v>
      </c>
      <c r="L246" s="91">
        <v>1.98</v>
      </c>
      <c r="M246" s="91">
        <v>1.98</v>
      </c>
      <c r="O246" s="47">
        <v>13853.93999999999</v>
      </c>
      <c r="P246" s="47">
        <v>5837.959999999997</v>
      </c>
      <c r="Q246" s="47">
        <v>19691.899999999987</v>
      </c>
    </row>
    <row r="247" spans="2:17" ht="12.75">
      <c r="B247" s="100" t="s">
        <v>1894</v>
      </c>
      <c r="C247" s="100" t="s">
        <v>299</v>
      </c>
      <c r="D247" s="75">
        <v>2228.19</v>
      </c>
      <c r="E247" s="75">
        <v>2709.96</v>
      </c>
      <c r="F247" s="91">
        <v>10</v>
      </c>
      <c r="G247" s="91">
        <v>10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O247" s="47">
        <v>2238.19</v>
      </c>
      <c r="P247" s="47">
        <v>481.77</v>
      </c>
      <c r="Q247" s="47">
        <v>2719.96</v>
      </c>
    </row>
    <row r="248" spans="2:17" ht="12.75">
      <c r="B248" s="100" t="s">
        <v>1894</v>
      </c>
      <c r="C248" s="100" t="s">
        <v>457</v>
      </c>
      <c r="D248" s="75">
        <v>3790.7239999999997</v>
      </c>
      <c r="E248" s="75">
        <v>4712.834</v>
      </c>
      <c r="F248" s="91">
        <v>0</v>
      </c>
      <c r="G248" s="91">
        <v>0</v>
      </c>
      <c r="H248" s="91">
        <v>0</v>
      </c>
      <c r="I248" s="91">
        <v>0</v>
      </c>
      <c r="J248" s="91">
        <v>0</v>
      </c>
      <c r="K248" s="91">
        <v>0</v>
      </c>
      <c r="L248" s="91">
        <v>2.98</v>
      </c>
      <c r="M248" s="91">
        <v>2.98</v>
      </c>
      <c r="O248" s="47">
        <v>3793.7039999999997</v>
      </c>
      <c r="P248" s="47">
        <v>922.1099999999997</v>
      </c>
      <c r="Q248" s="47">
        <v>4715.813999999999</v>
      </c>
    </row>
    <row r="249" spans="2:17" ht="12.75">
      <c r="B249" s="100" t="s">
        <v>1894</v>
      </c>
      <c r="C249" s="100" t="s">
        <v>487</v>
      </c>
      <c r="D249" s="75">
        <v>6589.829999999993</v>
      </c>
      <c r="E249" s="75">
        <v>6975.309999999992</v>
      </c>
      <c r="F249" s="91">
        <v>0</v>
      </c>
      <c r="G249" s="91">
        <v>6</v>
      </c>
      <c r="H249" s="91">
        <v>0</v>
      </c>
      <c r="I249" s="91">
        <v>0</v>
      </c>
      <c r="J249" s="91">
        <v>0</v>
      </c>
      <c r="K249" s="91">
        <v>0</v>
      </c>
      <c r="L249" s="91">
        <v>1.99</v>
      </c>
      <c r="M249" s="91">
        <v>1.99</v>
      </c>
      <c r="O249" s="47">
        <v>6591.819999999992</v>
      </c>
      <c r="P249" s="47">
        <v>391.47999999999956</v>
      </c>
      <c r="Q249" s="47">
        <v>6983.299999999992</v>
      </c>
    </row>
    <row r="250" spans="2:17" ht="12.75">
      <c r="B250" s="100" t="s">
        <v>1894</v>
      </c>
      <c r="C250" s="100" t="s">
        <v>495</v>
      </c>
      <c r="D250" s="75">
        <v>10989.820000000005</v>
      </c>
      <c r="E250" s="75">
        <v>12786.090000000006</v>
      </c>
      <c r="F250" s="91">
        <v>421.8999999999999</v>
      </c>
      <c r="G250" s="91">
        <v>3133.5</v>
      </c>
      <c r="H250" s="91">
        <v>5</v>
      </c>
      <c r="I250" s="91">
        <v>25</v>
      </c>
      <c r="J250" s="91">
        <v>0</v>
      </c>
      <c r="K250" s="91">
        <v>0</v>
      </c>
      <c r="L250" s="91">
        <v>2.99</v>
      </c>
      <c r="M250" s="91">
        <v>2.99</v>
      </c>
      <c r="O250" s="47">
        <v>11419.710000000005</v>
      </c>
      <c r="P250" s="47">
        <v>4527.870000000001</v>
      </c>
      <c r="Q250" s="47">
        <v>15947.580000000005</v>
      </c>
    </row>
    <row r="251" spans="2:17" ht="12.75">
      <c r="B251" s="100" t="s">
        <v>1894</v>
      </c>
      <c r="C251" s="100" t="s">
        <v>633</v>
      </c>
      <c r="D251" s="75">
        <v>2644.860000000002</v>
      </c>
      <c r="E251" s="75">
        <v>3045.5500000000015</v>
      </c>
      <c r="F251" s="91">
        <v>0</v>
      </c>
      <c r="G251" s="91">
        <v>12</v>
      </c>
      <c r="H251" s="91">
        <v>0</v>
      </c>
      <c r="I251" s="91">
        <v>0</v>
      </c>
      <c r="J251" s="91">
        <v>0</v>
      </c>
      <c r="K251" s="91">
        <v>0</v>
      </c>
      <c r="L251" s="91">
        <v>2.99</v>
      </c>
      <c r="M251" s="91">
        <v>2.99</v>
      </c>
      <c r="O251" s="47">
        <v>2647.8500000000017</v>
      </c>
      <c r="P251" s="47">
        <v>412.6899999999996</v>
      </c>
      <c r="Q251" s="47">
        <v>3060.5400000000013</v>
      </c>
    </row>
    <row r="252" spans="2:17" ht="12.75">
      <c r="B252" s="100" t="s">
        <v>1894</v>
      </c>
      <c r="C252" s="100" t="s">
        <v>669</v>
      </c>
      <c r="D252" s="75">
        <v>9999.344999999992</v>
      </c>
      <c r="E252" s="75">
        <v>10777.694999999992</v>
      </c>
      <c r="F252" s="91">
        <v>11</v>
      </c>
      <c r="G252" s="91">
        <v>28.5</v>
      </c>
      <c r="H252" s="91">
        <v>0</v>
      </c>
      <c r="I252" s="91">
        <v>0</v>
      </c>
      <c r="J252" s="91">
        <v>0</v>
      </c>
      <c r="K252" s="91">
        <v>0</v>
      </c>
      <c r="L252" s="91">
        <v>0.99</v>
      </c>
      <c r="M252" s="91">
        <v>1.99</v>
      </c>
      <c r="O252" s="47">
        <v>10011.334999999992</v>
      </c>
      <c r="P252" s="47">
        <v>796.8500000000004</v>
      </c>
      <c r="Q252" s="47">
        <v>10808.184999999992</v>
      </c>
    </row>
    <row r="253" spans="2:17" ht="12.75">
      <c r="B253" s="100" t="s">
        <v>1895</v>
      </c>
      <c r="C253" s="101" t="s">
        <v>193</v>
      </c>
      <c r="D253" s="75">
        <v>1549.5100000000002</v>
      </c>
      <c r="E253" s="75">
        <v>2233.9600000000005</v>
      </c>
      <c r="F253" s="91">
        <v>5</v>
      </c>
      <c r="G253" s="91">
        <v>5</v>
      </c>
      <c r="H253" s="91">
        <v>0</v>
      </c>
      <c r="I253" s="91">
        <v>0</v>
      </c>
      <c r="J253" s="91">
        <v>0</v>
      </c>
      <c r="K253" s="91">
        <v>360</v>
      </c>
      <c r="L253" s="91">
        <v>0.99</v>
      </c>
      <c r="M253" s="91">
        <v>0.99</v>
      </c>
      <c r="O253" s="47">
        <v>1555.5000000000002</v>
      </c>
      <c r="P253" s="47">
        <v>1044.45</v>
      </c>
      <c r="Q253" s="47">
        <v>2599.9500000000003</v>
      </c>
    </row>
    <row r="254" spans="2:17" ht="12.75">
      <c r="B254" s="100" t="s">
        <v>1895</v>
      </c>
      <c r="C254" s="101" t="s">
        <v>215</v>
      </c>
      <c r="D254" s="75">
        <v>3084.64</v>
      </c>
      <c r="E254" s="75">
        <v>4708.24</v>
      </c>
      <c r="F254" s="91">
        <v>26</v>
      </c>
      <c r="G254" s="91">
        <v>548</v>
      </c>
      <c r="H254" s="91">
        <v>0</v>
      </c>
      <c r="I254" s="91">
        <v>0</v>
      </c>
      <c r="J254" s="91">
        <v>0</v>
      </c>
      <c r="K254" s="91">
        <v>0</v>
      </c>
      <c r="L254" s="91">
        <v>0</v>
      </c>
      <c r="M254" s="91">
        <v>0</v>
      </c>
      <c r="O254" s="47">
        <v>3110.64</v>
      </c>
      <c r="P254" s="47">
        <v>2145.6</v>
      </c>
      <c r="Q254" s="47">
        <v>5256.24</v>
      </c>
    </row>
    <row r="255" spans="2:17" ht="12.75">
      <c r="B255" s="100" t="s">
        <v>1895</v>
      </c>
      <c r="C255" s="100" t="s">
        <v>253</v>
      </c>
      <c r="D255" s="75">
        <v>2619.0400000000013</v>
      </c>
      <c r="E255" s="75">
        <v>8097.4000000000015</v>
      </c>
      <c r="F255" s="91">
        <v>27.5</v>
      </c>
      <c r="G255" s="91">
        <v>27.5</v>
      </c>
      <c r="H255" s="91">
        <v>0</v>
      </c>
      <c r="I255" s="91">
        <v>0</v>
      </c>
      <c r="J255" s="91">
        <v>0</v>
      </c>
      <c r="K255" s="91">
        <v>0</v>
      </c>
      <c r="L255" s="91">
        <v>0.99</v>
      </c>
      <c r="M255" s="91">
        <v>0.99</v>
      </c>
      <c r="O255" s="47">
        <v>2647.530000000001</v>
      </c>
      <c r="P255" s="47">
        <v>5478.360000000001</v>
      </c>
      <c r="Q255" s="47">
        <v>8125.890000000001</v>
      </c>
    </row>
    <row r="256" spans="2:17" ht="12.75">
      <c r="B256" s="100" t="s">
        <v>1895</v>
      </c>
      <c r="C256" s="101" t="s">
        <v>381</v>
      </c>
      <c r="D256" s="75">
        <v>2156.009999999998</v>
      </c>
      <c r="E256" s="75">
        <v>2335.389999999998</v>
      </c>
      <c r="F256" s="91">
        <v>10</v>
      </c>
      <c r="G256" s="91">
        <v>21</v>
      </c>
      <c r="H256" s="91">
        <v>0</v>
      </c>
      <c r="I256" s="91">
        <v>0</v>
      </c>
      <c r="J256" s="91">
        <v>0</v>
      </c>
      <c r="K256" s="91">
        <v>1566</v>
      </c>
      <c r="L256" s="91">
        <v>0</v>
      </c>
      <c r="M256" s="91">
        <v>0</v>
      </c>
      <c r="O256" s="47">
        <v>2166.009999999998</v>
      </c>
      <c r="P256" s="47">
        <v>1756.38</v>
      </c>
      <c r="Q256" s="47">
        <v>3922.389999999998</v>
      </c>
    </row>
    <row r="257" spans="2:17" ht="12.75">
      <c r="B257" s="100" t="s">
        <v>1895</v>
      </c>
      <c r="C257" s="101" t="s">
        <v>493</v>
      </c>
      <c r="D257" s="75">
        <v>3126.5150000000003</v>
      </c>
      <c r="E257" s="75">
        <v>3273.7850000000003</v>
      </c>
      <c r="F257" s="91">
        <v>6</v>
      </c>
      <c r="G257" s="91">
        <v>11.5</v>
      </c>
      <c r="H257" s="91">
        <v>0</v>
      </c>
      <c r="I257" s="91">
        <v>0</v>
      </c>
      <c r="J257" s="91">
        <v>0</v>
      </c>
      <c r="K257" s="91">
        <v>0</v>
      </c>
      <c r="L257" s="91">
        <v>0.99</v>
      </c>
      <c r="M257" s="91">
        <v>0.99</v>
      </c>
      <c r="O257" s="47">
        <v>3133.505</v>
      </c>
      <c r="P257" s="47">
        <v>152.76999999999998</v>
      </c>
      <c r="Q257" s="47">
        <v>3286.275</v>
      </c>
    </row>
    <row r="258" spans="2:17" ht="12.75">
      <c r="B258" s="100" t="s">
        <v>1895</v>
      </c>
      <c r="C258" s="101" t="s">
        <v>623</v>
      </c>
      <c r="D258" s="75">
        <v>3042.1100000000015</v>
      </c>
      <c r="E258" s="75">
        <v>4072.860000000001</v>
      </c>
      <c r="F258" s="91">
        <v>80</v>
      </c>
      <c r="G258" s="91">
        <v>190</v>
      </c>
      <c r="H258" s="91">
        <v>0</v>
      </c>
      <c r="I258" s="91">
        <v>0</v>
      </c>
      <c r="J258" s="91">
        <v>0</v>
      </c>
      <c r="K258" s="91">
        <v>498</v>
      </c>
      <c r="L258" s="91">
        <v>1.97</v>
      </c>
      <c r="M258" s="91">
        <v>1.97</v>
      </c>
      <c r="O258" s="47">
        <v>3124.0800000000013</v>
      </c>
      <c r="P258" s="47">
        <v>1638.7499999999995</v>
      </c>
      <c r="Q258" s="47">
        <v>4762.830000000001</v>
      </c>
    </row>
    <row r="259" spans="2:17" ht="12.75">
      <c r="B259" s="100" t="s">
        <v>1895</v>
      </c>
      <c r="C259" s="100" t="s">
        <v>745</v>
      </c>
      <c r="D259" s="75">
        <v>1835.7300000000025</v>
      </c>
      <c r="E259" s="75">
        <v>2197.7600000000025</v>
      </c>
      <c r="F259" s="91">
        <v>6</v>
      </c>
      <c r="G259" s="91">
        <v>17</v>
      </c>
      <c r="H259" s="91">
        <v>0</v>
      </c>
      <c r="I259" s="91">
        <v>0</v>
      </c>
      <c r="J259" s="91">
        <v>0</v>
      </c>
      <c r="K259" s="91">
        <v>0</v>
      </c>
      <c r="L259" s="91">
        <v>0.99</v>
      </c>
      <c r="M259" s="91">
        <v>0.99</v>
      </c>
      <c r="O259" s="47">
        <v>1842.7200000000025</v>
      </c>
      <c r="P259" s="47">
        <v>373.02999999999975</v>
      </c>
      <c r="Q259" s="47">
        <v>2215.7500000000023</v>
      </c>
    </row>
    <row r="260" spans="2:17" ht="12.75">
      <c r="B260" s="100" t="s">
        <v>1896</v>
      </c>
      <c r="C260" s="101" t="s">
        <v>167</v>
      </c>
      <c r="D260" s="75">
        <v>4054.9850000000024</v>
      </c>
      <c r="E260" s="75">
        <v>5200.4050000000025</v>
      </c>
      <c r="F260" s="91">
        <v>18.8</v>
      </c>
      <c r="G260" s="91">
        <v>18.8</v>
      </c>
      <c r="H260" s="91">
        <v>0</v>
      </c>
      <c r="I260" s="91">
        <v>0</v>
      </c>
      <c r="J260" s="91">
        <v>0</v>
      </c>
      <c r="K260" s="91">
        <v>0</v>
      </c>
      <c r="L260" s="91">
        <v>0.99</v>
      </c>
      <c r="M260" s="91">
        <v>0.99</v>
      </c>
      <c r="O260" s="47">
        <v>4074.7750000000024</v>
      </c>
      <c r="P260" s="47">
        <v>1145.42</v>
      </c>
      <c r="Q260" s="47">
        <v>5220.195000000002</v>
      </c>
    </row>
    <row r="261" spans="2:17" ht="12.75">
      <c r="B261" s="100" t="s">
        <v>1896</v>
      </c>
      <c r="C261" s="100" t="s">
        <v>509</v>
      </c>
      <c r="D261" s="75">
        <v>1716.7399999999986</v>
      </c>
      <c r="E261" s="75">
        <v>2106.5399999999986</v>
      </c>
      <c r="F261" s="91">
        <v>6</v>
      </c>
      <c r="G261" s="91">
        <v>511</v>
      </c>
      <c r="H261" s="91">
        <v>45</v>
      </c>
      <c r="I261" s="91">
        <v>45</v>
      </c>
      <c r="J261" s="91">
        <v>0</v>
      </c>
      <c r="K261" s="91">
        <v>0</v>
      </c>
      <c r="L261" s="91">
        <v>0</v>
      </c>
      <c r="M261" s="91">
        <v>1.5</v>
      </c>
      <c r="O261" s="47">
        <v>1767.7399999999986</v>
      </c>
      <c r="P261" s="47">
        <v>896.3</v>
      </c>
      <c r="Q261" s="47">
        <v>2664.0399999999986</v>
      </c>
    </row>
    <row r="262" spans="2:17" ht="12.75">
      <c r="B262" s="100" t="s">
        <v>1896</v>
      </c>
      <c r="C262" s="100" t="s">
        <v>625</v>
      </c>
      <c r="D262" s="75">
        <v>4401.6569999999965</v>
      </c>
      <c r="E262" s="75">
        <v>5658.736999999996</v>
      </c>
      <c r="F262" s="91">
        <v>0</v>
      </c>
      <c r="G262" s="91">
        <v>0</v>
      </c>
      <c r="H262" s="91">
        <v>33</v>
      </c>
      <c r="I262" s="91">
        <v>132</v>
      </c>
      <c r="J262" s="91">
        <v>0</v>
      </c>
      <c r="K262" s="91">
        <v>2378</v>
      </c>
      <c r="L262" s="91">
        <v>5.95</v>
      </c>
      <c r="M262" s="91">
        <v>5.95</v>
      </c>
      <c r="O262" s="47">
        <v>4440.606999999996</v>
      </c>
      <c r="P262" s="47">
        <v>3734.08</v>
      </c>
      <c r="Q262" s="47">
        <v>8174.686999999996</v>
      </c>
    </row>
    <row r="263" spans="2:17" ht="12.75">
      <c r="B263" s="100" t="s">
        <v>1896</v>
      </c>
      <c r="C263" s="100" t="s">
        <v>723</v>
      </c>
      <c r="D263" s="75">
        <v>4117.13</v>
      </c>
      <c r="E263" s="75">
        <v>10234.419999999998</v>
      </c>
      <c r="F263" s="91">
        <v>27</v>
      </c>
      <c r="G263" s="91">
        <v>32</v>
      </c>
      <c r="H263" s="91">
        <v>3.5</v>
      </c>
      <c r="I263" s="91">
        <v>3.5</v>
      </c>
      <c r="J263" s="91">
        <v>0</v>
      </c>
      <c r="K263" s="91">
        <v>0</v>
      </c>
      <c r="L263" s="91">
        <v>2.9699999999999998</v>
      </c>
      <c r="M263" s="91">
        <v>2.9699999999999998</v>
      </c>
      <c r="O263" s="47">
        <v>4150.6</v>
      </c>
      <c r="P263" s="47">
        <v>6122.289999999997</v>
      </c>
      <c r="Q263" s="47">
        <v>10272.889999999998</v>
      </c>
    </row>
    <row r="264" spans="2:17" ht="12.75">
      <c r="B264" s="100" t="s">
        <v>1896</v>
      </c>
      <c r="C264" s="100" t="s">
        <v>763</v>
      </c>
      <c r="D264" s="75">
        <v>6073.219999999999</v>
      </c>
      <c r="E264" s="75">
        <v>7767.339999999999</v>
      </c>
      <c r="F264" s="91">
        <v>6</v>
      </c>
      <c r="G264" s="91">
        <v>6</v>
      </c>
      <c r="H264" s="91">
        <v>0</v>
      </c>
      <c r="I264" s="91">
        <v>0</v>
      </c>
      <c r="J264" s="91">
        <v>0</v>
      </c>
      <c r="K264" s="91">
        <v>0</v>
      </c>
      <c r="L264" s="91">
        <v>0.99</v>
      </c>
      <c r="M264" s="91">
        <v>0.99</v>
      </c>
      <c r="O264" s="47">
        <v>6080.209999999999</v>
      </c>
      <c r="P264" s="47">
        <v>1694.12</v>
      </c>
      <c r="Q264" s="47">
        <v>7774.329999999999</v>
      </c>
    </row>
    <row r="265" spans="2:17" ht="12.75">
      <c r="B265" s="100" t="s">
        <v>1897</v>
      </c>
      <c r="C265" s="101" t="s">
        <v>71</v>
      </c>
      <c r="D265" s="75">
        <v>10747.110000000008</v>
      </c>
      <c r="E265" s="75">
        <v>11359.870000000008</v>
      </c>
      <c r="F265" s="91">
        <v>97</v>
      </c>
      <c r="G265" s="91">
        <v>227</v>
      </c>
      <c r="H265" s="91">
        <v>9</v>
      </c>
      <c r="I265" s="91">
        <v>23.9</v>
      </c>
      <c r="J265" s="91">
        <v>0</v>
      </c>
      <c r="K265" s="91">
        <v>0</v>
      </c>
      <c r="L265" s="91">
        <v>0</v>
      </c>
      <c r="M265" s="91">
        <v>0</v>
      </c>
      <c r="O265" s="47">
        <v>10853.110000000008</v>
      </c>
      <c r="P265" s="47">
        <v>757.6599999999999</v>
      </c>
      <c r="Q265" s="47">
        <v>11610.770000000008</v>
      </c>
    </row>
    <row r="266" spans="2:17" ht="12.75">
      <c r="B266" s="100" t="s">
        <v>1897</v>
      </c>
      <c r="C266" s="101" t="s">
        <v>79</v>
      </c>
      <c r="D266" s="75">
        <v>6209.323999999999</v>
      </c>
      <c r="E266" s="75">
        <v>7347.353999999998</v>
      </c>
      <c r="F266" s="91">
        <v>45.099999999999994</v>
      </c>
      <c r="G266" s="91">
        <v>843.1999999999999</v>
      </c>
      <c r="H266" s="91">
        <v>0</v>
      </c>
      <c r="I266" s="91">
        <v>5.5</v>
      </c>
      <c r="J266" s="91">
        <v>0</v>
      </c>
      <c r="K266" s="91">
        <v>0</v>
      </c>
      <c r="L266" s="91">
        <v>2.5</v>
      </c>
      <c r="M266" s="91">
        <v>2.5</v>
      </c>
      <c r="O266" s="47">
        <v>6256.923999999999</v>
      </c>
      <c r="P266" s="47">
        <v>1941.6299999999992</v>
      </c>
      <c r="Q266" s="47">
        <v>8198.553999999998</v>
      </c>
    </row>
    <row r="267" spans="2:17" ht="12.75">
      <c r="B267" s="100" t="s">
        <v>1897</v>
      </c>
      <c r="C267" s="101" t="s">
        <v>97</v>
      </c>
      <c r="D267" s="75">
        <v>3455.7899999999995</v>
      </c>
      <c r="E267" s="75">
        <v>3669.1599999999994</v>
      </c>
      <c r="F267" s="91">
        <v>0</v>
      </c>
      <c r="G267" s="91">
        <v>0</v>
      </c>
      <c r="H267" s="91">
        <v>0</v>
      </c>
      <c r="I267" s="91">
        <v>0</v>
      </c>
      <c r="J267" s="91">
        <v>0</v>
      </c>
      <c r="K267" s="91">
        <v>0</v>
      </c>
      <c r="L267" s="91">
        <v>0</v>
      </c>
      <c r="M267" s="91">
        <v>0</v>
      </c>
      <c r="O267" s="47">
        <v>3455.7899999999995</v>
      </c>
      <c r="P267" s="47">
        <v>213.3699999999999</v>
      </c>
      <c r="Q267" s="47">
        <v>3669.1599999999994</v>
      </c>
    </row>
    <row r="268" spans="2:17" ht="12.75">
      <c r="B268" s="100" t="s">
        <v>1897</v>
      </c>
      <c r="C268" s="101" t="s">
        <v>173</v>
      </c>
      <c r="D268" s="75">
        <v>5132.055000000005</v>
      </c>
      <c r="E268" s="75">
        <v>5308.835000000005</v>
      </c>
      <c r="F268" s="91">
        <v>0</v>
      </c>
      <c r="G268" s="91">
        <v>0</v>
      </c>
      <c r="H268" s="91">
        <v>0</v>
      </c>
      <c r="I268" s="91">
        <v>0</v>
      </c>
      <c r="J268" s="91">
        <v>0</v>
      </c>
      <c r="K268" s="91">
        <v>0</v>
      </c>
      <c r="L268" s="91">
        <v>0</v>
      </c>
      <c r="M268" s="91">
        <v>0</v>
      </c>
      <c r="O268" s="47">
        <v>5132.055000000005</v>
      </c>
      <c r="P268" s="47">
        <v>176.77999999999975</v>
      </c>
      <c r="Q268" s="47">
        <v>5308.835000000005</v>
      </c>
    </row>
    <row r="269" spans="2:17" ht="12.75">
      <c r="B269" s="100" t="s">
        <v>1897</v>
      </c>
      <c r="C269" s="100" t="s">
        <v>223</v>
      </c>
      <c r="D269" s="75">
        <v>13834.012000000026</v>
      </c>
      <c r="E269" s="75">
        <v>14684.772000000026</v>
      </c>
      <c r="F269" s="91">
        <v>75</v>
      </c>
      <c r="G269" s="91">
        <v>380</v>
      </c>
      <c r="H269" s="91">
        <v>0</v>
      </c>
      <c r="I269" s="91">
        <v>0</v>
      </c>
      <c r="J269" s="91">
        <v>0</v>
      </c>
      <c r="K269" s="91">
        <v>3329</v>
      </c>
      <c r="L269" s="91">
        <v>0.99</v>
      </c>
      <c r="M269" s="91">
        <v>0.99</v>
      </c>
      <c r="O269" s="47">
        <v>13910.002000000026</v>
      </c>
      <c r="P269" s="47">
        <v>4484.760000000002</v>
      </c>
      <c r="Q269" s="47">
        <v>18394.762000000028</v>
      </c>
    </row>
    <row r="270" spans="2:17" ht="12.75">
      <c r="B270" s="100" t="s">
        <v>1897</v>
      </c>
      <c r="C270" s="101" t="s">
        <v>471</v>
      </c>
      <c r="D270" s="75">
        <v>3908.0500000000043</v>
      </c>
      <c r="E270" s="75">
        <v>4534.000000000005</v>
      </c>
      <c r="F270" s="91">
        <v>179</v>
      </c>
      <c r="G270" s="91">
        <v>216</v>
      </c>
      <c r="H270" s="91">
        <v>0</v>
      </c>
      <c r="I270" s="91">
        <v>0</v>
      </c>
      <c r="J270" s="91">
        <v>0</v>
      </c>
      <c r="K270" s="91">
        <v>0</v>
      </c>
      <c r="L270" s="91">
        <v>0</v>
      </c>
      <c r="M270" s="91">
        <v>0</v>
      </c>
      <c r="O270" s="47">
        <v>4087.0500000000043</v>
      </c>
      <c r="P270" s="47">
        <v>662.9500000000003</v>
      </c>
      <c r="Q270" s="47">
        <v>4750.000000000005</v>
      </c>
    </row>
    <row r="271" spans="2:17" ht="12.75">
      <c r="B271" s="100" t="s">
        <v>1897</v>
      </c>
      <c r="C271" s="100" t="s">
        <v>559</v>
      </c>
      <c r="D271" s="75">
        <v>11095.890000000012</v>
      </c>
      <c r="E271" s="75">
        <v>11870.564000000011</v>
      </c>
      <c r="F271" s="91">
        <v>0</v>
      </c>
      <c r="G271" s="91">
        <v>20</v>
      </c>
      <c r="H271" s="91">
        <v>0</v>
      </c>
      <c r="I271" s="91">
        <v>0</v>
      </c>
      <c r="J271" s="91">
        <v>0</v>
      </c>
      <c r="K271" s="91">
        <v>0</v>
      </c>
      <c r="L271" s="91">
        <v>0.98</v>
      </c>
      <c r="M271" s="91">
        <v>0.98</v>
      </c>
      <c r="O271" s="47">
        <v>11096.870000000012</v>
      </c>
      <c r="P271" s="47">
        <v>794.6739999999991</v>
      </c>
      <c r="Q271" s="47">
        <v>11891.54400000001</v>
      </c>
    </row>
    <row r="272" spans="2:17" ht="12.75">
      <c r="B272" s="100" t="s">
        <v>1897</v>
      </c>
      <c r="C272" s="100" t="s">
        <v>589</v>
      </c>
      <c r="D272" s="75">
        <v>9580.640000000009</v>
      </c>
      <c r="E272" s="75">
        <v>10555.120000000008</v>
      </c>
      <c r="F272" s="91">
        <v>46</v>
      </c>
      <c r="G272" s="91">
        <v>56</v>
      </c>
      <c r="H272" s="91">
        <v>0</v>
      </c>
      <c r="I272" s="91">
        <v>0</v>
      </c>
      <c r="J272" s="91">
        <v>0</v>
      </c>
      <c r="K272" s="91">
        <v>0</v>
      </c>
      <c r="L272" s="91">
        <v>0.99</v>
      </c>
      <c r="M272" s="91">
        <v>0.99</v>
      </c>
      <c r="O272" s="47">
        <v>9627.630000000008</v>
      </c>
      <c r="P272" s="47">
        <v>984.4799999999996</v>
      </c>
      <c r="Q272" s="47">
        <v>10612.110000000008</v>
      </c>
    </row>
    <row r="273" spans="2:17" ht="12.75">
      <c r="B273" s="100" t="s">
        <v>1898</v>
      </c>
      <c r="C273" s="101" t="s">
        <v>245</v>
      </c>
      <c r="D273" s="75">
        <v>4574.181999999997</v>
      </c>
      <c r="E273" s="75">
        <v>5006.481999999997</v>
      </c>
      <c r="F273" s="91">
        <v>0</v>
      </c>
      <c r="G273" s="91">
        <v>12</v>
      </c>
      <c r="H273" s="91">
        <v>0</v>
      </c>
      <c r="I273" s="91">
        <v>0</v>
      </c>
      <c r="J273" s="91">
        <v>0</v>
      </c>
      <c r="K273" s="91">
        <v>0</v>
      </c>
      <c r="L273" s="91">
        <v>0.98</v>
      </c>
      <c r="M273" s="91">
        <v>0.98</v>
      </c>
      <c r="O273" s="47">
        <v>4575.161999999997</v>
      </c>
      <c r="P273" s="47">
        <v>444.3000000000002</v>
      </c>
      <c r="Q273" s="47">
        <v>5019.461999999997</v>
      </c>
    </row>
    <row r="274" spans="2:17" ht="12.75">
      <c r="B274" s="100" t="s">
        <v>1898</v>
      </c>
      <c r="C274" s="100" t="s">
        <v>263</v>
      </c>
      <c r="D274" s="75">
        <v>3157.3099999999995</v>
      </c>
      <c r="E274" s="75">
        <v>3655.3999999999996</v>
      </c>
      <c r="F274" s="91">
        <v>0</v>
      </c>
      <c r="G274" s="91">
        <v>0</v>
      </c>
      <c r="H274" s="91">
        <v>0</v>
      </c>
      <c r="I274" s="91">
        <v>0</v>
      </c>
      <c r="J274" s="91">
        <v>0</v>
      </c>
      <c r="K274" s="91">
        <v>0</v>
      </c>
      <c r="L274" s="91">
        <v>1</v>
      </c>
      <c r="M274" s="91">
        <v>1</v>
      </c>
      <c r="O274" s="47">
        <v>3158.3099999999995</v>
      </c>
      <c r="P274" s="47">
        <v>498.09000000000015</v>
      </c>
      <c r="Q274" s="47">
        <v>3656.3999999999996</v>
      </c>
    </row>
    <row r="275" spans="2:17" ht="12.75">
      <c r="B275" s="100" t="s">
        <v>1898</v>
      </c>
      <c r="C275" s="100" t="s">
        <v>285</v>
      </c>
      <c r="D275" s="75">
        <v>3788.469999999997</v>
      </c>
      <c r="E275" s="75">
        <v>4110.739999999997</v>
      </c>
      <c r="F275" s="91">
        <v>0</v>
      </c>
      <c r="G275" s="91">
        <v>0</v>
      </c>
      <c r="H275" s="91">
        <v>0</v>
      </c>
      <c r="I275" s="91">
        <v>0</v>
      </c>
      <c r="J275" s="91">
        <v>0</v>
      </c>
      <c r="K275" s="91">
        <v>0</v>
      </c>
      <c r="L275" s="91">
        <v>1.99</v>
      </c>
      <c r="M275" s="91">
        <v>1.99</v>
      </c>
      <c r="O275" s="47">
        <v>3790.459999999997</v>
      </c>
      <c r="P275" s="47">
        <v>322.27</v>
      </c>
      <c r="Q275" s="47">
        <v>4112.729999999997</v>
      </c>
    </row>
    <row r="276" spans="2:17" ht="12.75">
      <c r="B276" s="100" t="s">
        <v>1898</v>
      </c>
      <c r="C276" s="100" t="s">
        <v>307</v>
      </c>
      <c r="D276" s="75">
        <v>1621.9099999999999</v>
      </c>
      <c r="E276" s="75">
        <v>1733.2499999999998</v>
      </c>
      <c r="F276" s="91">
        <v>0</v>
      </c>
      <c r="G276" s="91">
        <v>0</v>
      </c>
      <c r="H276" s="91">
        <v>0</v>
      </c>
      <c r="I276" s="91">
        <v>0</v>
      </c>
      <c r="J276" s="91">
        <v>0</v>
      </c>
      <c r="K276" s="91">
        <v>0</v>
      </c>
      <c r="L276" s="91">
        <v>0</v>
      </c>
      <c r="M276" s="91">
        <v>0</v>
      </c>
      <c r="O276" s="47">
        <v>1621.9099999999999</v>
      </c>
      <c r="P276" s="47">
        <v>111.33999999999992</v>
      </c>
      <c r="Q276" s="47">
        <v>1733.2499999999998</v>
      </c>
    </row>
    <row r="277" spans="2:17" ht="12.75">
      <c r="B277" s="100" t="s">
        <v>1898</v>
      </c>
      <c r="C277" s="100" t="s">
        <v>343</v>
      </c>
      <c r="D277" s="75">
        <v>4190.740000000008</v>
      </c>
      <c r="E277" s="75">
        <v>4632.440000000008</v>
      </c>
      <c r="F277" s="91">
        <v>0</v>
      </c>
      <c r="G277" s="91">
        <v>0</v>
      </c>
      <c r="H277" s="91">
        <v>0</v>
      </c>
      <c r="I277" s="91">
        <v>0</v>
      </c>
      <c r="J277" s="91">
        <v>0</v>
      </c>
      <c r="K277" s="91">
        <v>0</v>
      </c>
      <c r="L277" s="91">
        <v>3.96</v>
      </c>
      <c r="M277" s="91">
        <v>3.96</v>
      </c>
      <c r="O277" s="47">
        <v>4194.700000000008</v>
      </c>
      <c r="P277" s="47">
        <v>441.6999999999998</v>
      </c>
      <c r="Q277" s="47">
        <v>4636.400000000008</v>
      </c>
    </row>
    <row r="278" spans="2:17" ht="12.75">
      <c r="B278" s="100" t="s">
        <v>1898</v>
      </c>
      <c r="C278" s="100" t="s">
        <v>373</v>
      </c>
      <c r="D278" s="75">
        <v>10142.75</v>
      </c>
      <c r="E278" s="75">
        <v>20949.92</v>
      </c>
      <c r="F278" s="91">
        <v>3.8</v>
      </c>
      <c r="G278" s="91">
        <v>7.63</v>
      </c>
      <c r="H278" s="91">
        <v>0</v>
      </c>
      <c r="I278" s="91">
        <v>0</v>
      </c>
      <c r="J278" s="91">
        <v>0</v>
      </c>
      <c r="K278" s="91">
        <v>0</v>
      </c>
      <c r="L278" s="91">
        <v>0</v>
      </c>
      <c r="M278" s="91">
        <v>0</v>
      </c>
      <c r="O278" s="47">
        <v>10146.55</v>
      </c>
      <c r="P278" s="47">
        <v>10811</v>
      </c>
      <c r="Q278" s="47">
        <v>20957.55</v>
      </c>
    </row>
    <row r="279" spans="2:17" ht="12.75">
      <c r="B279" s="100" t="s">
        <v>1898</v>
      </c>
      <c r="C279" s="101" t="s">
        <v>453</v>
      </c>
      <c r="D279" s="75">
        <v>7056.750000000008</v>
      </c>
      <c r="E279" s="75">
        <v>14465.320000000009</v>
      </c>
      <c r="F279" s="91">
        <v>0</v>
      </c>
      <c r="G279" s="91">
        <v>6</v>
      </c>
      <c r="H279" s="91">
        <v>0</v>
      </c>
      <c r="I279" s="91">
        <v>0</v>
      </c>
      <c r="J279" s="91">
        <v>0</v>
      </c>
      <c r="K279" s="91">
        <v>0</v>
      </c>
      <c r="L279" s="91">
        <v>2.98</v>
      </c>
      <c r="M279" s="91">
        <v>2.98</v>
      </c>
      <c r="O279" s="47">
        <v>7059.730000000008</v>
      </c>
      <c r="P279" s="47">
        <v>7414.570000000001</v>
      </c>
      <c r="Q279" s="47">
        <v>14474.300000000008</v>
      </c>
    </row>
    <row r="280" spans="2:17" ht="12.75">
      <c r="B280" s="100" t="s">
        <v>1898</v>
      </c>
      <c r="C280" s="100" t="s">
        <v>523</v>
      </c>
      <c r="D280" s="75">
        <v>1886.5500000000009</v>
      </c>
      <c r="E280" s="75">
        <v>2577.0300000000007</v>
      </c>
      <c r="F280" s="91">
        <v>0</v>
      </c>
      <c r="G280" s="91">
        <v>0</v>
      </c>
      <c r="H280" s="91">
        <v>0</v>
      </c>
      <c r="I280" s="91">
        <v>0</v>
      </c>
      <c r="J280" s="91">
        <v>0</v>
      </c>
      <c r="K280" s="91">
        <v>0</v>
      </c>
      <c r="L280" s="91">
        <v>0</v>
      </c>
      <c r="M280" s="91">
        <v>0</v>
      </c>
      <c r="O280" s="47">
        <v>1886.5500000000009</v>
      </c>
      <c r="P280" s="47">
        <v>690.4799999999998</v>
      </c>
      <c r="Q280" s="47">
        <v>2577.0300000000007</v>
      </c>
    </row>
    <row r="281" spans="2:17" ht="12.75">
      <c r="B281" s="100" t="s">
        <v>1898</v>
      </c>
      <c r="C281" s="100" t="s">
        <v>635</v>
      </c>
      <c r="D281" s="75">
        <v>4569.019999999989</v>
      </c>
      <c r="E281" s="75">
        <v>5843.489999999988</v>
      </c>
      <c r="F281" s="91">
        <v>0</v>
      </c>
      <c r="G281" s="91">
        <v>0</v>
      </c>
      <c r="H281" s="91">
        <v>0</v>
      </c>
      <c r="I281" s="91">
        <v>0</v>
      </c>
      <c r="J281" s="91">
        <v>0</v>
      </c>
      <c r="K281" s="91">
        <v>0</v>
      </c>
      <c r="L281" s="91">
        <v>0</v>
      </c>
      <c r="M281" s="91">
        <v>0</v>
      </c>
      <c r="O281" s="47">
        <v>4569.019999999989</v>
      </c>
      <c r="P281" s="47">
        <v>1274.4699999999993</v>
      </c>
      <c r="Q281" s="47">
        <v>5843.489999999988</v>
      </c>
    </row>
    <row r="282" spans="2:17" ht="12.75">
      <c r="B282" s="100" t="s">
        <v>1898</v>
      </c>
      <c r="C282" s="101" t="s">
        <v>695</v>
      </c>
      <c r="D282" s="75">
        <v>4221.085000000003</v>
      </c>
      <c r="E282" s="75">
        <v>4635.845000000003</v>
      </c>
      <c r="F282" s="91">
        <v>21</v>
      </c>
      <c r="G282" s="91">
        <v>521</v>
      </c>
      <c r="H282" s="91">
        <v>3.6</v>
      </c>
      <c r="I282" s="91">
        <v>3.6</v>
      </c>
      <c r="J282" s="91">
        <v>0</v>
      </c>
      <c r="K282" s="91">
        <v>14</v>
      </c>
      <c r="L282" s="91">
        <v>0.99</v>
      </c>
      <c r="M282" s="91">
        <v>0.99</v>
      </c>
      <c r="O282" s="47">
        <v>4246.675000000003</v>
      </c>
      <c r="P282" s="47">
        <v>928.7600000000002</v>
      </c>
      <c r="Q282" s="47">
        <v>5175.435000000003</v>
      </c>
    </row>
    <row r="283" spans="2:17" ht="12.75">
      <c r="B283" s="100" t="s">
        <v>1898</v>
      </c>
      <c r="C283" s="101" t="s">
        <v>775</v>
      </c>
      <c r="D283" s="75">
        <v>4793.530000000007</v>
      </c>
      <c r="E283" s="75">
        <v>5997.200000000007</v>
      </c>
      <c r="F283" s="91">
        <v>0</v>
      </c>
      <c r="G283" s="91">
        <v>36</v>
      </c>
      <c r="H283" s="91">
        <v>0</v>
      </c>
      <c r="I283" s="91">
        <v>0</v>
      </c>
      <c r="J283" s="91">
        <v>0</v>
      </c>
      <c r="K283" s="91">
        <v>0</v>
      </c>
      <c r="L283" s="91">
        <v>1</v>
      </c>
      <c r="M283" s="91">
        <v>1</v>
      </c>
      <c r="O283" s="47">
        <v>4794.530000000007</v>
      </c>
      <c r="P283" s="47">
        <v>1239.67</v>
      </c>
      <c r="Q283" s="47">
        <v>6034.200000000007</v>
      </c>
    </row>
    <row r="284" spans="2:17" ht="12.75">
      <c r="B284" s="100" t="s">
        <v>810</v>
      </c>
      <c r="C284" s="100" t="s">
        <v>61</v>
      </c>
      <c r="D284" s="75">
        <v>3960.664999999997</v>
      </c>
      <c r="E284" s="75">
        <v>5391.034999999998</v>
      </c>
      <c r="F284" s="91">
        <v>10</v>
      </c>
      <c r="G284" s="91">
        <v>32</v>
      </c>
      <c r="H284" s="91">
        <v>0</v>
      </c>
      <c r="I284" s="91">
        <v>0</v>
      </c>
      <c r="J284" s="91">
        <v>0</v>
      </c>
      <c r="K284" s="91">
        <v>0</v>
      </c>
      <c r="L284" s="91">
        <v>0</v>
      </c>
      <c r="M284" s="91">
        <v>0</v>
      </c>
      <c r="O284" s="47">
        <v>3970.664999999997</v>
      </c>
      <c r="P284" s="47">
        <v>1452.3700000000013</v>
      </c>
      <c r="Q284" s="47">
        <v>5423.034999999998</v>
      </c>
    </row>
    <row r="285" spans="2:17" ht="12.75">
      <c r="B285" s="100" t="s">
        <v>810</v>
      </c>
      <c r="C285" s="100" t="s">
        <v>75</v>
      </c>
      <c r="D285" s="75">
        <v>2770.88</v>
      </c>
      <c r="E285" s="75">
        <v>3199.11</v>
      </c>
      <c r="F285" s="91">
        <v>6</v>
      </c>
      <c r="G285" s="91">
        <v>6</v>
      </c>
      <c r="H285" s="91">
        <v>0</v>
      </c>
      <c r="I285" s="91">
        <v>0</v>
      </c>
      <c r="J285" s="91">
        <v>0</v>
      </c>
      <c r="K285" s="91">
        <v>0</v>
      </c>
      <c r="L285" s="91">
        <v>0</v>
      </c>
      <c r="M285" s="91">
        <v>0</v>
      </c>
      <c r="O285" s="47">
        <v>2776.88</v>
      </c>
      <c r="P285" s="47">
        <v>428.23</v>
      </c>
      <c r="Q285" s="47">
        <v>3205.11</v>
      </c>
    </row>
    <row r="286" spans="2:17" ht="12.75">
      <c r="B286" s="100" t="s">
        <v>810</v>
      </c>
      <c r="C286" s="100" t="s">
        <v>109</v>
      </c>
      <c r="D286" s="75">
        <v>3993.265000000005</v>
      </c>
      <c r="E286" s="75">
        <v>5796.655000000004</v>
      </c>
      <c r="F286" s="91">
        <v>53</v>
      </c>
      <c r="G286" s="91">
        <v>53</v>
      </c>
      <c r="H286" s="91">
        <v>0</v>
      </c>
      <c r="I286" s="91">
        <v>0</v>
      </c>
      <c r="J286" s="91">
        <v>0</v>
      </c>
      <c r="K286" s="91">
        <v>0</v>
      </c>
      <c r="L286" s="91">
        <v>0.99</v>
      </c>
      <c r="M286" s="91">
        <v>0.99</v>
      </c>
      <c r="O286" s="47">
        <v>4047.2550000000047</v>
      </c>
      <c r="P286" s="47">
        <v>1803.3899999999994</v>
      </c>
      <c r="Q286" s="47">
        <v>5850.645000000004</v>
      </c>
    </row>
    <row r="287" spans="2:17" ht="12.75">
      <c r="B287" s="100" t="s">
        <v>810</v>
      </c>
      <c r="C287" s="100" t="s">
        <v>115</v>
      </c>
      <c r="D287" s="75">
        <v>1124.7600000000002</v>
      </c>
      <c r="E287" s="75">
        <v>1489.0300000000002</v>
      </c>
      <c r="F287" s="91">
        <v>11</v>
      </c>
      <c r="G287" s="91">
        <v>11</v>
      </c>
      <c r="H287" s="91">
        <v>0</v>
      </c>
      <c r="I287" s="91">
        <v>0</v>
      </c>
      <c r="J287" s="91">
        <v>0</v>
      </c>
      <c r="K287" s="91">
        <v>0</v>
      </c>
      <c r="L287" s="91">
        <v>1.98</v>
      </c>
      <c r="M287" s="91">
        <v>1.98</v>
      </c>
      <c r="O287" s="47">
        <v>1137.7400000000002</v>
      </c>
      <c r="P287" s="47">
        <v>364.27</v>
      </c>
      <c r="Q287" s="47">
        <v>1502.0100000000002</v>
      </c>
    </row>
    <row r="288" spans="2:17" ht="12.75">
      <c r="B288" s="100" t="s">
        <v>810</v>
      </c>
      <c r="C288" s="100" t="s">
        <v>147</v>
      </c>
      <c r="D288" s="75">
        <v>3476.9899999999993</v>
      </c>
      <c r="E288" s="75">
        <v>4441.869999999999</v>
      </c>
      <c r="F288" s="91">
        <v>0</v>
      </c>
      <c r="G288" s="91">
        <v>20</v>
      </c>
      <c r="H288" s="91">
        <v>0</v>
      </c>
      <c r="I288" s="91">
        <v>0</v>
      </c>
      <c r="J288" s="91">
        <v>0</v>
      </c>
      <c r="K288" s="91">
        <v>0</v>
      </c>
      <c r="L288" s="91">
        <v>1.98</v>
      </c>
      <c r="M288" s="91">
        <v>1.98</v>
      </c>
      <c r="O288" s="47">
        <v>3478.9699999999993</v>
      </c>
      <c r="P288" s="47">
        <v>984.8799999999992</v>
      </c>
      <c r="Q288" s="47">
        <v>4463.8499999999985</v>
      </c>
    </row>
    <row r="289" spans="2:17" ht="12.75">
      <c r="B289" s="100" t="s">
        <v>810</v>
      </c>
      <c r="C289" s="100" t="s">
        <v>155</v>
      </c>
      <c r="D289" s="75">
        <v>1493.4899999999984</v>
      </c>
      <c r="E289" s="75">
        <v>1584.6499999999983</v>
      </c>
      <c r="F289" s="91">
        <v>0</v>
      </c>
      <c r="G289" s="91">
        <v>0</v>
      </c>
      <c r="H289" s="91">
        <v>0</v>
      </c>
      <c r="I289" s="91">
        <v>0</v>
      </c>
      <c r="J289" s="91">
        <v>0</v>
      </c>
      <c r="K289" s="91">
        <v>0</v>
      </c>
      <c r="L289" s="91">
        <v>0</v>
      </c>
      <c r="M289" s="91">
        <v>0</v>
      </c>
      <c r="O289" s="47">
        <v>1493.4899999999984</v>
      </c>
      <c r="P289" s="47">
        <v>91.15999999999985</v>
      </c>
      <c r="Q289" s="47">
        <v>1584.6499999999983</v>
      </c>
    </row>
    <row r="290" spans="2:17" ht="12.75">
      <c r="B290" s="100" t="s">
        <v>810</v>
      </c>
      <c r="C290" s="100" t="s">
        <v>163</v>
      </c>
      <c r="D290" s="75">
        <v>4155.464999999997</v>
      </c>
      <c r="E290" s="75">
        <v>4857.484999999997</v>
      </c>
      <c r="F290" s="91">
        <v>26</v>
      </c>
      <c r="G290" s="91">
        <v>37</v>
      </c>
      <c r="H290" s="91">
        <v>0</v>
      </c>
      <c r="I290" s="91">
        <v>0</v>
      </c>
      <c r="J290" s="91">
        <v>0</v>
      </c>
      <c r="K290" s="91">
        <v>0</v>
      </c>
      <c r="L290" s="91">
        <v>5.4399999999999995</v>
      </c>
      <c r="M290" s="91">
        <v>5.4399999999999995</v>
      </c>
      <c r="O290" s="47">
        <v>4186.904999999997</v>
      </c>
      <c r="P290" s="47">
        <v>713.0199999999995</v>
      </c>
      <c r="Q290" s="47">
        <v>4899.9249999999965</v>
      </c>
    </row>
    <row r="291" spans="2:17" ht="12.75">
      <c r="B291" s="100" t="s">
        <v>810</v>
      </c>
      <c r="C291" s="100" t="s">
        <v>187</v>
      </c>
      <c r="D291" s="75">
        <v>7089.825000000005</v>
      </c>
      <c r="E291" s="75">
        <v>8114.8750000000055</v>
      </c>
      <c r="F291" s="91">
        <v>36.2</v>
      </c>
      <c r="G291" s="91">
        <v>41.2</v>
      </c>
      <c r="H291" s="91">
        <v>0</v>
      </c>
      <c r="I291" s="91">
        <v>0</v>
      </c>
      <c r="J291" s="91">
        <v>0</v>
      </c>
      <c r="K291" s="91">
        <v>0</v>
      </c>
      <c r="L291" s="91">
        <v>0.99</v>
      </c>
      <c r="M291" s="91">
        <v>0.99</v>
      </c>
      <c r="O291" s="47">
        <v>7127.015000000005</v>
      </c>
      <c r="P291" s="47">
        <v>1030.0500000000002</v>
      </c>
      <c r="Q291" s="47">
        <v>8157.065000000005</v>
      </c>
    </row>
    <row r="292" spans="2:17" ht="12.75">
      <c r="B292" s="100" t="s">
        <v>810</v>
      </c>
      <c r="C292" s="100" t="s">
        <v>213</v>
      </c>
      <c r="D292" s="75">
        <v>1341.8700000000003</v>
      </c>
      <c r="E292" s="75">
        <v>1502.9500000000003</v>
      </c>
      <c r="F292" s="91">
        <v>0</v>
      </c>
      <c r="G292" s="91">
        <v>0</v>
      </c>
      <c r="H292" s="91">
        <v>0</v>
      </c>
      <c r="I292" s="91">
        <v>0</v>
      </c>
      <c r="J292" s="91">
        <v>0</v>
      </c>
      <c r="K292" s="91">
        <v>0</v>
      </c>
      <c r="L292" s="91">
        <v>1.99</v>
      </c>
      <c r="M292" s="91">
        <v>1.99</v>
      </c>
      <c r="O292" s="47">
        <v>1343.8600000000004</v>
      </c>
      <c r="P292" s="47">
        <v>161.07999999999993</v>
      </c>
      <c r="Q292" s="47">
        <v>1504.9400000000003</v>
      </c>
    </row>
    <row r="293" spans="2:17" ht="12.75">
      <c r="B293" s="100" t="s">
        <v>810</v>
      </c>
      <c r="C293" s="100" t="s">
        <v>225</v>
      </c>
      <c r="D293" s="75">
        <v>2700.191999999998</v>
      </c>
      <c r="E293" s="75">
        <v>3428.8669999999984</v>
      </c>
      <c r="F293" s="91">
        <v>5</v>
      </c>
      <c r="G293" s="91">
        <v>27</v>
      </c>
      <c r="H293" s="91">
        <v>0</v>
      </c>
      <c r="I293" s="91">
        <v>0</v>
      </c>
      <c r="J293" s="91">
        <v>0</v>
      </c>
      <c r="K293" s="91">
        <v>0</v>
      </c>
      <c r="L293" s="91">
        <v>0</v>
      </c>
      <c r="M293" s="91">
        <v>0.99</v>
      </c>
      <c r="O293" s="47">
        <v>2705.191999999998</v>
      </c>
      <c r="P293" s="47">
        <v>751.665</v>
      </c>
      <c r="Q293" s="47">
        <v>3456.856999999998</v>
      </c>
    </row>
    <row r="294" spans="2:17" ht="12.75">
      <c r="B294" s="100" t="s">
        <v>810</v>
      </c>
      <c r="C294" s="100" t="s">
        <v>261</v>
      </c>
      <c r="D294" s="75">
        <v>2769.625</v>
      </c>
      <c r="E294" s="75">
        <v>3164.335</v>
      </c>
      <c r="F294" s="91">
        <v>0</v>
      </c>
      <c r="G294" s="91">
        <v>0</v>
      </c>
      <c r="H294" s="91">
        <v>0</v>
      </c>
      <c r="I294" s="91">
        <v>0</v>
      </c>
      <c r="J294" s="91">
        <v>0</v>
      </c>
      <c r="K294" s="91">
        <v>0</v>
      </c>
      <c r="L294" s="91">
        <v>0</v>
      </c>
      <c r="M294" s="91">
        <v>0</v>
      </c>
      <c r="O294" s="47">
        <v>2769.625</v>
      </c>
      <c r="P294" s="47">
        <v>394.71000000000004</v>
      </c>
      <c r="Q294" s="47">
        <v>3164.335</v>
      </c>
    </row>
    <row r="295" spans="2:17" ht="12.75">
      <c r="B295" s="100" t="s">
        <v>810</v>
      </c>
      <c r="C295" s="100" t="s">
        <v>275</v>
      </c>
      <c r="D295" s="75">
        <v>1778.6650000000004</v>
      </c>
      <c r="E295" s="75">
        <v>2611.7950000000005</v>
      </c>
      <c r="F295" s="91">
        <v>0</v>
      </c>
      <c r="G295" s="91">
        <v>0</v>
      </c>
      <c r="H295" s="91">
        <v>0</v>
      </c>
      <c r="I295" s="91">
        <v>0</v>
      </c>
      <c r="J295" s="91">
        <v>0</v>
      </c>
      <c r="K295" s="91">
        <v>0</v>
      </c>
      <c r="L295" s="91">
        <v>0</v>
      </c>
      <c r="M295" s="91">
        <v>0</v>
      </c>
      <c r="O295" s="47">
        <v>1778.6650000000004</v>
      </c>
      <c r="P295" s="47">
        <v>833.1300000000001</v>
      </c>
      <c r="Q295" s="47">
        <v>2611.7950000000005</v>
      </c>
    </row>
    <row r="296" spans="2:17" ht="12.75">
      <c r="B296" s="100" t="s">
        <v>810</v>
      </c>
      <c r="C296" s="100" t="s">
        <v>309</v>
      </c>
      <c r="D296" s="75">
        <v>2422.427999999997</v>
      </c>
      <c r="E296" s="75">
        <v>2693.897999999997</v>
      </c>
      <c r="F296" s="91">
        <v>0</v>
      </c>
      <c r="G296" s="91">
        <v>0</v>
      </c>
      <c r="H296" s="91">
        <v>0</v>
      </c>
      <c r="I296" s="91">
        <v>0</v>
      </c>
      <c r="J296" s="91">
        <v>0</v>
      </c>
      <c r="K296" s="91">
        <v>0</v>
      </c>
      <c r="L296" s="91">
        <v>0.99</v>
      </c>
      <c r="M296" s="91">
        <v>0.99</v>
      </c>
      <c r="O296" s="47">
        <v>2423.417999999997</v>
      </c>
      <c r="P296" s="47">
        <v>271.4699999999998</v>
      </c>
      <c r="Q296" s="47">
        <v>2694.8879999999967</v>
      </c>
    </row>
    <row r="297" spans="2:17" ht="12.75">
      <c r="B297" s="100" t="s">
        <v>810</v>
      </c>
      <c r="C297" s="100" t="s">
        <v>331</v>
      </c>
      <c r="D297" s="75">
        <v>1336.6350000000002</v>
      </c>
      <c r="E297" s="75">
        <v>1508.255</v>
      </c>
      <c r="F297" s="91">
        <v>0</v>
      </c>
      <c r="G297" s="91">
        <v>0</v>
      </c>
      <c r="H297" s="91">
        <v>0</v>
      </c>
      <c r="I297" s="91">
        <v>0</v>
      </c>
      <c r="J297" s="91">
        <v>0</v>
      </c>
      <c r="K297" s="91">
        <v>0</v>
      </c>
      <c r="L297" s="91">
        <v>0.99</v>
      </c>
      <c r="M297" s="91">
        <v>0.99</v>
      </c>
      <c r="O297" s="47">
        <v>1337.6250000000002</v>
      </c>
      <c r="P297" s="47">
        <v>171.6199999999999</v>
      </c>
      <c r="Q297" s="47">
        <v>1509.2450000000001</v>
      </c>
    </row>
    <row r="298" spans="2:17" ht="12.75">
      <c r="B298" s="100" t="s">
        <v>810</v>
      </c>
      <c r="C298" s="100" t="s">
        <v>341</v>
      </c>
      <c r="D298" s="75">
        <v>1305.6720000000005</v>
      </c>
      <c r="E298" s="75">
        <v>1735.0920000000006</v>
      </c>
      <c r="F298" s="91">
        <v>0</v>
      </c>
      <c r="G298" s="91">
        <v>0</v>
      </c>
      <c r="H298" s="91">
        <v>0</v>
      </c>
      <c r="I298" s="91">
        <v>0</v>
      </c>
      <c r="J298" s="91">
        <v>0</v>
      </c>
      <c r="K298" s="91">
        <v>0</v>
      </c>
      <c r="L298" s="91">
        <v>0</v>
      </c>
      <c r="M298" s="91">
        <v>0</v>
      </c>
      <c r="O298" s="47">
        <v>1305.6720000000005</v>
      </c>
      <c r="P298" s="47">
        <v>429.4200000000001</v>
      </c>
      <c r="Q298" s="47">
        <v>1735.0920000000006</v>
      </c>
    </row>
    <row r="299" spans="2:17" ht="12.75">
      <c r="B299" s="100" t="s">
        <v>810</v>
      </c>
      <c r="C299" s="101" t="s">
        <v>401</v>
      </c>
      <c r="D299" s="75">
        <v>4046.472999999994</v>
      </c>
      <c r="E299" s="75">
        <v>4974.482999999994</v>
      </c>
      <c r="F299" s="91">
        <v>0</v>
      </c>
      <c r="G299" s="91">
        <v>906</v>
      </c>
      <c r="H299" s="91">
        <v>0</v>
      </c>
      <c r="I299" s="91">
        <v>0</v>
      </c>
      <c r="J299" s="91">
        <v>0</v>
      </c>
      <c r="K299" s="91">
        <v>0</v>
      </c>
      <c r="L299" s="91">
        <v>0</v>
      </c>
      <c r="M299" s="91">
        <v>0</v>
      </c>
      <c r="O299" s="47">
        <v>4046.472999999994</v>
      </c>
      <c r="P299" s="47">
        <v>1834.0099999999998</v>
      </c>
      <c r="Q299" s="47">
        <v>5880.482999999994</v>
      </c>
    </row>
    <row r="300" spans="2:17" ht="12.75">
      <c r="B300" s="100" t="s">
        <v>810</v>
      </c>
      <c r="C300" s="100" t="s">
        <v>413</v>
      </c>
      <c r="D300" s="75">
        <v>3215.0150000000026</v>
      </c>
      <c r="E300" s="75">
        <v>4251.595000000003</v>
      </c>
      <c r="F300" s="91">
        <v>17</v>
      </c>
      <c r="G300" s="91">
        <v>28</v>
      </c>
      <c r="H300" s="91">
        <v>3.7</v>
      </c>
      <c r="I300" s="91">
        <v>3.7</v>
      </c>
      <c r="J300" s="91">
        <v>0</v>
      </c>
      <c r="K300" s="91">
        <v>0</v>
      </c>
      <c r="L300" s="91">
        <v>1.99</v>
      </c>
      <c r="M300" s="91">
        <v>1.99</v>
      </c>
      <c r="O300" s="47">
        <v>3237.705000000002</v>
      </c>
      <c r="P300" s="47">
        <v>1047.5800000000004</v>
      </c>
      <c r="Q300" s="47">
        <v>4285.285000000003</v>
      </c>
    </row>
    <row r="301" spans="2:17" ht="12.75">
      <c r="B301" s="100" t="s">
        <v>810</v>
      </c>
      <c r="C301" s="100" t="s">
        <v>415</v>
      </c>
      <c r="D301" s="75">
        <v>2534.4800000000027</v>
      </c>
      <c r="E301" s="75">
        <v>3437.1100000000024</v>
      </c>
      <c r="F301" s="91">
        <v>115.50000000000003</v>
      </c>
      <c r="G301" s="91">
        <v>237.50000000000003</v>
      </c>
      <c r="H301" s="91">
        <v>0</v>
      </c>
      <c r="I301" s="91">
        <v>0</v>
      </c>
      <c r="J301" s="91">
        <v>0</v>
      </c>
      <c r="K301" s="91">
        <v>0</v>
      </c>
      <c r="L301" s="91">
        <v>0</v>
      </c>
      <c r="M301" s="91">
        <v>0</v>
      </c>
      <c r="O301" s="47">
        <v>2649.9800000000027</v>
      </c>
      <c r="P301" s="47">
        <v>1024.6299999999997</v>
      </c>
      <c r="Q301" s="47">
        <v>3674.6100000000024</v>
      </c>
    </row>
    <row r="302" spans="2:17" ht="12.75">
      <c r="B302" s="100" t="s">
        <v>810</v>
      </c>
      <c r="C302" s="100" t="s">
        <v>423</v>
      </c>
      <c r="D302" s="75">
        <v>2637.589999999999</v>
      </c>
      <c r="E302" s="75">
        <v>7865.809999999999</v>
      </c>
      <c r="F302" s="91">
        <v>12</v>
      </c>
      <c r="G302" s="91">
        <v>12</v>
      </c>
      <c r="H302" s="91">
        <v>0</v>
      </c>
      <c r="I302" s="91">
        <v>0</v>
      </c>
      <c r="J302" s="91">
        <v>0</v>
      </c>
      <c r="K302" s="91">
        <v>0</v>
      </c>
      <c r="L302" s="91">
        <v>0.99</v>
      </c>
      <c r="M302" s="91">
        <v>0.99</v>
      </c>
      <c r="O302" s="47">
        <v>2650.5799999999986</v>
      </c>
      <c r="P302" s="47">
        <v>5228.219999999999</v>
      </c>
      <c r="Q302" s="47">
        <v>7878.799999999998</v>
      </c>
    </row>
    <row r="303" spans="2:17" ht="12.75">
      <c r="B303" s="100" t="s">
        <v>810</v>
      </c>
      <c r="C303" s="100" t="s">
        <v>553</v>
      </c>
      <c r="D303" s="75">
        <v>1480.8299999999983</v>
      </c>
      <c r="E303" s="75">
        <v>1820.7099999999982</v>
      </c>
      <c r="F303" s="91">
        <v>0</v>
      </c>
      <c r="G303" s="91">
        <v>0</v>
      </c>
      <c r="H303" s="91">
        <v>0</v>
      </c>
      <c r="I303" s="91">
        <v>0</v>
      </c>
      <c r="J303" s="91">
        <v>0</v>
      </c>
      <c r="K303" s="91">
        <v>0</v>
      </c>
      <c r="L303" s="91">
        <v>1.98</v>
      </c>
      <c r="M303" s="91">
        <v>1.98</v>
      </c>
      <c r="O303" s="47">
        <v>1482.8099999999984</v>
      </c>
      <c r="P303" s="47">
        <v>339.8799999999999</v>
      </c>
      <c r="Q303" s="47">
        <v>1822.6899999999982</v>
      </c>
    </row>
    <row r="304" spans="2:17" ht="12.75">
      <c r="B304" s="100" t="s">
        <v>810</v>
      </c>
      <c r="C304" s="100" t="s">
        <v>557</v>
      </c>
      <c r="D304" s="75">
        <v>3100.554999999999</v>
      </c>
      <c r="E304" s="75">
        <v>3598.054999999999</v>
      </c>
      <c r="F304" s="91">
        <v>5</v>
      </c>
      <c r="G304" s="91">
        <v>5</v>
      </c>
      <c r="H304" s="91">
        <v>0</v>
      </c>
      <c r="I304" s="91">
        <v>0</v>
      </c>
      <c r="J304" s="91">
        <v>0</v>
      </c>
      <c r="K304" s="91">
        <v>0</v>
      </c>
      <c r="L304" s="91">
        <v>0</v>
      </c>
      <c r="M304" s="91">
        <v>0</v>
      </c>
      <c r="O304" s="47">
        <v>3105.554999999999</v>
      </c>
      <c r="P304" s="47">
        <v>497.5</v>
      </c>
      <c r="Q304" s="47">
        <v>3603.054999999999</v>
      </c>
    </row>
    <row r="305" spans="2:17" ht="12.75">
      <c r="B305" s="100" t="s">
        <v>810</v>
      </c>
      <c r="C305" s="100" t="s">
        <v>587</v>
      </c>
      <c r="D305" s="75">
        <v>2275.520000000002</v>
      </c>
      <c r="E305" s="75">
        <v>2796.470000000002</v>
      </c>
      <c r="F305" s="91">
        <v>5</v>
      </c>
      <c r="G305" s="91">
        <v>16</v>
      </c>
      <c r="H305" s="91">
        <v>0</v>
      </c>
      <c r="I305" s="91">
        <v>0</v>
      </c>
      <c r="J305" s="91">
        <v>0</v>
      </c>
      <c r="K305" s="91">
        <v>0</v>
      </c>
      <c r="L305" s="91">
        <v>4.95</v>
      </c>
      <c r="M305" s="91">
        <v>4.95</v>
      </c>
      <c r="O305" s="47">
        <v>2285.4700000000016</v>
      </c>
      <c r="P305" s="47">
        <v>531.9500000000003</v>
      </c>
      <c r="Q305" s="47">
        <v>2817.420000000002</v>
      </c>
    </row>
    <row r="306" spans="2:17" ht="12.75">
      <c r="B306" s="100" t="s">
        <v>810</v>
      </c>
      <c r="C306" s="100" t="s">
        <v>591</v>
      </c>
      <c r="D306" s="75">
        <v>3332.515000000002</v>
      </c>
      <c r="E306" s="75">
        <v>4377.365000000002</v>
      </c>
      <c r="F306" s="91">
        <v>40.5</v>
      </c>
      <c r="G306" s="91">
        <v>51.5</v>
      </c>
      <c r="H306" s="91">
        <v>0</v>
      </c>
      <c r="I306" s="91">
        <v>0</v>
      </c>
      <c r="J306" s="91">
        <v>0</v>
      </c>
      <c r="K306" s="91">
        <v>0</v>
      </c>
      <c r="L306" s="91">
        <v>0</v>
      </c>
      <c r="M306" s="91">
        <v>0</v>
      </c>
      <c r="O306" s="47">
        <v>3373.015000000002</v>
      </c>
      <c r="P306" s="47">
        <v>1055.8499999999995</v>
      </c>
      <c r="Q306" s="47">
        <v>4428.865000000002</v>
      </c>
    </row>
    <row r="307" spans="2:17" ht="12.75">
      <c r="B307" s="100" t="s">
        <v>810</v>
      </c>
      <c r="C307" s="100" t="s">
        <v>637</v>
      </c>
      <c r="D307" s="75">
        <v>1606.2300000000016</v>
      </c>
      <c r="E307" s="75">
        <v>2006.1500000000015</v>
      </c>
      <c r="F307" s="91">
        <v>0</v>
      </c>
      <c r="G307" s="91">
        <v>0</v>
      </c>
      <c r="H307" s="91">
        <v>0</v>
      </c>
      <c r="I307" s="91">
        <v>0</v>
      </c>
      <c r="J307" s="91">
        <v>0</v>
      </c>
      <c r="K307" s="91">
        <v>0</v>
      </c>
      <c r="L307" s="91">
        <v>0.99</v>
      </c>
      <c r="M307" s="91">
        <v>0.99</v>
      </c>
      <c r="O307" s="47">
        <v>1607.2200000000016</v>
      </c>
      <c r="P307" s="47">
        <v>399.91999999999985</v>
      </c>
      <c r="Q307" s="47">
        <v>2007.1400000000015</v>
      </c>
    </row>
    <row r="308" spans="2:17" ht="12.75">
      <c r="B308" s="100" t="s">
        <v>810</v>
      </c>
      <c r="C308" s="100" t="s">
        <v>675</v>
      </c>
      <c r="D308" s="75">
        <v>2370.69</v>
      </c>
      <c r="E308" s="75">
        <v>3402.5099999999998</v>
      </c>
      <c r="F308" s="91">
        <v>6</v>
      </c>
      <c r="G308" s="91">
        <v>4792</v>
      </c>
      <c r="H308" s="91">
        <v>0</v>
      </c>
      <c r="I308" s="91">
        <v>0</v>
      </c>
      <c r="J308" s="91">
        <v>0</v>
      </c>
      <c r="K308" s="91">
        <v>0</v>
      </c>
      <c r="L308" s="91">
        <v>0</v>
      </c>
      <c r="M308" s="91">
        <v>0</v>
      </c>
      <c r="O308" s="47">
        <v>2376.69</v>
      </c>
      <c r="P308" s="47">
        <v>5817.82</v>
      </c>
      <c r="Q308" s="47">
        <v>8194.51</v>
      </c>
    </row>
    <row r="309" spans="2:17" ht="12.75">
      <c r="B309" s="100" t="s">
        <v>810</v>
      </c>
      <c r="C309" s="100" t="s">
        <v>693</v>
      </c>
      <c r="D309" s="75">
        <v>4811.498999999999</v>
      </c>
      <c r="E309" s="75">
        <v>6060.828999999999</v>
      </c>
      <c r="F309" s="91">
        <v>246.00000000000006</v>
      </c>
      <c r="G309" s="91">
        <v>342.00000000000006</v>
      </c>
      <c r="H309" s="91">
        <v>0</v>
      </c>
      <c r="I309" s="91">
        <v>0</v>
      </c>
      <c r="J309" s="91">
        <v>0</v>
      </c>
      <c r="K309" s="91">
        <v>0</v>
      </c>
      <c r="L309" s="91">
        <v>0.99</v>
      </c>
      <c r="M309" s="91">
        <v>0.99</v>
      </c>
      <c r="O309" s="47">
        <v>5058.488999999999</v>
      </c>
      <c r="P309" s="47">
        <v>1345.33</v>
      </c>
      <c r="Q309" s="47">
        <v>6403.818999999999</v>
      </c>
    </row>
    <row r="310" spans="2:17" ht="12.75">
      <c r="B310" s="100" t="s">
        <v>810</v>
      </c>
      <c r="C310" s="100" t="s">
        <v>699</v>
      </c>
      <c r="D310" s="75">
        <v>2008.1900000000003</v>
      </c>
      <c r="E310" s="75">
        <v>9008.199999999999</v>
      </c>
      <c r="F310" s="91">
        <v>0</v>
      </c>
      <c r="G310" s="91">
        <v>0</v>
      </c>
      <c r="H310" s="91">
        <v>0</v>
      </c>
      <c r="I310" s="91">
        <v>0</v>
      </c>
      <c r="J310" s="91">
        <v>0</v>
      </c>
      <c r="K310" s="91">
        <v>499</v>
      </c>
      <c r="L310" s="91">
        <v>0</v>
      </c>
      <c r="M310" s="91">
        <v>0</v>
      </c>
      <c r="O310" s="47">
        <v>2008.1900000000003</v>
      </c>
      <c r="P310" s="47">
        <v>7499.009999999998</v>
      </c>
      <c r="Q310" s="47">
        <v>9507.199999999999</v>
      </c>
    </row>
    <row r="311" spans="2:17" ht="12.75">
      <c r="B311" s="100" t="s">
        <v>810</v>
      </c>
      <c r="C311" s="100" t="s">
        <v>705</v>
      </c>
      <c r="D311" s="75">
        <v>1622.2749999999983</v>
      </c>
      <c r="E311" s="75">
        <v>1928.8549999999984</v>
      </c>
      <c r="F311" s="91">
        <v>0</v>
      </c>
      <c r="G311" s="91">
        <v>15</v>
      </c>
      <c r="H311" s="91">
        <v>0</v>
      </c>
      <c r="I311" s="91">
        <v>0</v>
      </c>
      <c r="J311" s="91">
        <v>0</v>
      </c>
      <c r="K311" s="91">
        <v>0</v>
      </c>
      <c r="L311" s="91">
        <v>0.9</v>
      </c>
      <c r="M311" s="91">
        <v>0.9</v>
      </c>
      <c r="O311" s="47">
        <v>1623.1749999999984</v>
      </c>
      <c r="P311" s="47">
        <v>321.58000000000015</v>
      </c>
      <c r="Q311" s="47">
        <v>1944.7549999999985</v>
      </c>
    </row>
    <row r="312" spans="2:17" ht="12.75">
      <c r="B312" s="100" t="s">
        <v>810</v>
      </c>
      <c r="C312" s="100" t="s">
        <v>707</v>
      </c>
      <c r="D312" s="75">
        <v>2402.3800000000006</v>
      </c>
      <c r="E312" s="75">
        <v>3379.7000000000007</v>
      </c>
      <c r="F312" s="91">
        <v>1.2</v>
      </c>
      <c r="G312" s="91">
        <v>1.2</v>
      </c>
      <c r="H312" s="91">
        <v>0</v>
      </c>
      <c r="I312" s="91">
        <v>0</v>
      </c>
      <c r="J312" s="91">
        <v>0</v>
      </c>
      <c r="K312" s="91">
        <v>0</v>
      </c>
      <c r="L312" s="91">
        <v>1.98</v>
      </c>
      <c r="M312" s="91">
        <v>1.98</v>
      </c>
      <c r="O312" s="47">
        <v>2405.5600000000004</v>
      </c>
      <c r="P312" s="47">
        <v>977.3200000000002</v>
      </c>
      <c r="Q312" s="47">
        <v>3382.8800000000006</v>
      </c>
    </row>
    <row r="313" spans="2:17" ht="12.75">
      <c r="B313" s="100" t="s">
        <v>810</v>
      </c>
      <c r="C313" s="100" t="s">
        <v>719</v>
      </c>
      <c r="D313" s="75">
        <v>2541.100000000003</v>
      </c>
      <c r="E313" s="75">
        <v>3187.234000000003</v>
      </c>
      <c r="F313" s="91">
        <v>0</v>
      </c>
      <c r="G313" s="91">
        <v>0</v>
      </c>
      <c r="H313" s="91">
        <v>0</v>
      </c>
      <c r="I313" s="91">
        <v>0</v>
      </c>
      <c r="J313" s="91">
        <v>0</v>
      </c>
      <c r="K313" s="91">
        <v>0</v>
      </c>
      <c r="L313" s="91">
        <v>0.99</v>
      </c>
      <c r="M313" s="91">
        <v>0.99</v>
      </c>
      <c r="O313" s="47">
        <v>2542.090000000003</v>
      </c>
      <c r="P313" s="47">
        <v>646.134</v>
      </c>
      <c r="Q313" s="47">
        <v>3188.224000000003</v>
      </c>
    </row>
    <row r="314" spans="2:17" ht="12.75">
      <c r="B314" s="100" t="s">
        <v>810</v>
      </c>
      <c r="C314" s="101" t="s">
        <v>721</v>
      </c>
      <c r="D314" s="75">
        <v>3709.069999999994</v>
      </c>
      <c r="E314" s="75">
        <v>5028.769999999994</v>
      </c>
      <c r="F314" s="91">
        <v>20</v>
      </c>
      <c r="G314" s="91">
        <v>31</v>
      </c>
      <c r="H314" s="91">
        <v>0</v>
      </c>
      <c r="I314" s="91">
        <v>0</v>
      </c>
      <c r="J314" s="91">
        <v>0</v>
      </c>
      <c r="K314" s="91">
        <v>1067</v>
      </c>
      <c r="L314" s="91">
        <v>1.95</v>
      </c>
      <c r="M314" s="91">
        <v>1.95</v>
      </c>
      <c r="O314" s="47">
        <v>3731.0199999999936</v>
      </c>
      <c r="P314" s="47">
        <v>2397.7000000000003</v>
      </c>
      <c r="Q314" s="47">
        <v>6128.719999999994</v>
      </c>
    </row>
    <row r="315" spans="2:17" ht="12.75">
      <c r="B315" s="100" t="s">
        <v>810</v>
      </c>
      <c r="C315" s="100" t="s">
        <v>743</v>
      </c>
      <c r="D315" s="75">
        <v>6274.395000000004</v>
      </c>
      <c r="E315" s="75">
        <v>7264.7850000000035</v>
      </c>
      <c r="F315" s="91">
        <v>5</v>
      </c>
      <c r="G315" s="91">
        <v>5</v>
      </c>
      <c r="H315" s="91">
        <v>0</v>
      </c>
      <c r="I315" s="91">
        <v>0</v>
      </c>
      <c r="J315" s="91">
        <v>0</v>
      </c>
      <c r="K315" s="91">
        <v>0</v>
      </c>
      <c r="L315" s="91">
        <v>0.99</v>
      </c>
      <c r="M315" s="91">
        <v>0.99</v>
      </c>
      <c r="O315" s="47">
        <v>6280.385000000004</v>
      </c>
      <c r="P315" s="47">
        <v>990.3899999999994</v>
      </c>
      <c r="Q315" s="47">
        <v>7270.775000000003</v>
      </c>
    </row>
    <row r="316" spans="2:17" ht="12.75">
      <c r="B316" s="100" t="s">
        <v>1899</v>
      </c>
      <c r="C316" s="101" t="s">
        <v>63</v>
      </c>
      <c r="D316" s="75">
        <v>4861.5800000000045</v>
      </c>
      <c r="E316" s="75">
        <v>8013.550000000005</v>
      </c>
      <c r="F316" s="91">
        <v>20</v>
      </c>
      <c r="G316" s="91">
        <v>26</v>
      </c>
      <c r="H316" s="91">
        <v>0</v>
      </c>
      <c r="I316" s="91">
        <v>0</v>
      </c>
      <c r="J316" s="91">
        <v>0</v>
      </c>
      <c r="K316" s="91">
        <v>0</v>
      </c>
      <c r="L316" s="91">
        <v>0</v>
      </c>
      <c r="M316" s="91">
        <v>0</v>
      </c>
      <c r="O316" s="47">
        <v>4881.5800000000045</v>
      </c>
      <c r="P316" s="47">
        <v>3157.9700000000003</v>
      </c>
      <c r="Q316" s="47">
        <v>8039.550000000005</v>
      </c>
    </row>
    <row r="317" spans="2:17" ht="12.75">
      <c r="B317" s="100" t="s">
        <v>1899</v>
      </c>
      <c r="C317" s="100" t="s">
        <v>83</v>
      </c>
      <c r="D317" s="75">
        <v>3803.1199999999976</v>
      </c>
      <c r="E317" s="75">
        <v>4438.299999999997</v>
      </c>
      <c r="F317" s="91">
        <v>67</v>
      </c>
      <c r="G317" s="91">
        <v>147</v>
      </c>
      <c r="H317" s="91">
        <v>0</v>
      </c>
      <c r="I317" s="91">
        <v>40</v>
      </c>
      <c r="J317" s="91">
        <v>0</v>
      </c>
      <c r="K317" s="91">
        <v>0</v>
      </c>
      <c r="L317" s="91">
        <v>1.99</v>
      </c>
      <c r="M317" s="91">
        <v>1.99</v>
      </c>
      <c r="O317" s="47">
        <v>3872.1099999999974</v>
      </c>
      <c r="P317" s="47">
        <v>755.1799999999998</v>
      </c>
      <c r="Q317" s="47">
        <v>4627.289999999997</v>
      </c>
    </row>
    <row r="318" spans="2:17" ht="12.75">
      <c r="B318" s="100" t="s">
        <v>1899</v>
      </c>
      <c r="C318" s="100" t="s">
        <v>157</v>
      </c>
      <c r="D318" s="75">
        <v>5924.834999999992</v>
      </c>
      <c r="E318" s="75">
        <v>7126.794999999992</v>
      </c>
      <c r="F318" s="91">
        <v>55.4</v>
      </c>
      <c r="G318" s="91">
        <v>555.4</v>
      </c>
      <c r="H318" s="91">
        <v>0</v>
      </c>
      <c r="I318" s="91">
        <v>0</v>
      </c>
      <c r="J318" s="91">
        <v>0</v>
      </c>
      <c r="K318" s="91">
        <v>1067</v>
      </c>
      <c r="L318" s="91">
        <v>0</v>
      </c>
      <c r="M318" s="91">
        <v>0</v>
      </c>
      <c r="O318" s="47">
        <v>5980.2349999999915</v>
      </c>
      <c r="P318" s="47">
        <v>2768.960000000001</v>
      </c>
      <c r="Q318" s="47">
        <v>8749.194999999992</v>
      </c>
    </row>
    <row r="319" spans="2:17" ht="12.75">
      <c r="B319" s="100" t="s">
        <v>1899</v>
      </c>
      <c r="C319" s="101" t="s">
        <v>167</v>
      </c>
      <c r="D319" s="75">
        <v>4054.9850000000024</v>
      </c>
      <c r="E319" s="75">
        <v>5200.4050000000025</v>
      </c>
      <c r="F319" s="91">
        <v>18.8</v>
      </c>
      <c r="G319" s="91">
        <v>18.8</v>
      </c>
      <c r="H319" s="91">
        <v>0</v>
      </c>
      <c r="I319" s="91">
        <v>0</v>
      </c>
      <c r="J319" s="91">
        <v>0</v>
      </c>
      <c r="K319" s="91">
        <v>0</v>
      </c>
      <c r="L319" s="91">
        <v>0.99</v>
      </c>
      <c r="M319" s="91">
        <v>0.99</v>
      </c>
      <c r="O319" s="47">
        <v>4074.7750000000024</v>
      </c>
      <c r="P319" s="47">
        <v>1145.42</v>
      </c>
      <c r="Q319" s="47">
        <v>5220.195000000002</v>
      </c>
    </row>
    <row r="320" spans="2:17" ht="12.75">
      <c r="B320" s="100" t="s">
        <v>1899</v>
      </c>
      <c r="C320" s="101" t="s">
        <v>193</v>
      </c>
      <c r="D320" s="75">
        <v>1549.5100000000002</v>
      </c>
      <c r="E320" s="75">
        <v>2233.9600000000005</v>
      </c>
      <c r="F320" s="91">
        <v>5</v>
      </c>
      <c r="G320" s="91">
        <v>5</v>
      </c>
      <c r="H320" s="91">
        <v>0</v>
      </c>
      <c r="I320" s="91">
        <v>0</v>
      </c>
      <c r="J320" s="91">
        <v>0</v>
      </c>
      <c r="K320" s="91">
        <v>360</v>
      </c>
      <c r="L320" s="91">
        <v>0.99</v>
      </c>
      <c r="M320" s="91">
        <v>0.99</v>
      </c>
      <c r="O320" s="47">
        <v>1555.5000000000002</v>
      </c>
      <c r="P320" s="47">
        <v>1044.45</v>
      </c>
      <c r="Q320" s="47">
        <v>2599.9500000000003</v>
      </c>
    </row>
    <row r="321" spans="2:17" ht="12.75">
      <c r="B321" s="100" t="s">
        <v>1899</v>
      </c>
      <c r="C321" s="101" t="s">
        <v>215</v>
      </c>
      <c r="D321" s="75">
        <v>3084.64</v>
      </c>
      <c r="E321" s="75">
        <v>4708.24</v>
      </c>
      <c r="F321" s="91">
        <v>26</v>
      </c>
      <c r="G321" s="91">
        <v>548</v>
      </c>
      <c r="H321" s="91">
        <v>0</v>
      </c>
      <c r="I321" s="91">
        <v>0</v>
      </c>
      <c r="J321" s="91">
        <v>0</v>
      </c>
      <c r="K321" s="91">
        <v>0</v>
      </c>
      <c r="L321" s="91">
        <v>0</v>
      </c>
      <c r="M321" s="91">
        <v>0</v>
      </c>
      <c r="O321" s="47">
        <v>3110.64</v>
      </c>
      <c r="P321" s="47">
        <v>2145.6</v>
      </c>
      <c r="Q321" s="47">
        <v>5256.24</v>
      </c>
    </row>
    <row r="322" spans="2:17" ht="12.75">
      <c r="B322" s="100" t="s">
        <v>1899</v>
      </c>
      <c r="C322" s="101" t="s">
        <v>381</v>
      </c>
      <c r="D322" s="75">
        <v>2156.009999999998</v>
      </c>
      <c r="E322" s="75">
        <v>2335.389999999998</v>
      </c>
      <c r="F322" s="91">
        <v>10</v>
      </c>
      <c r="G322" s="91">
        <v>21</v>
      </c>
      <c r="H322" s="91">
        <v>0</v>
      </c>
      <c r="I322" s="91">
        <v>0</v>
      </c>
      <c r="J322" s="91">
        <v>0</v>
      </c>
      <c r="K322" s="91">
        <v>1566</v>
      </c>
      <c r="L322" s="91">
        <v>0</v>
      </c>
      <c r="M322" s="91">
        <v>0</v>
      </c>
      <c r="O322" s="47">
        <v>2166.009999999998</v>
      </c>
      <c r="P322" s="47">
        <v>1756.38</v>
      </c>
      <c r="Q322" s="47">
        <v>3922.389999999998</v>
      </c>
    </row>
    <row r="323" spans="2:17" ht="12.75">
      <c r="B323" s="100" t="s">
        <v>1899</v>
      </c>
      <c r="C323" s="100" t="s">
        <v>411</v>
      </c>
      <c r="D323" s="75">
        <v>1948.4300000000017</v>
      </c>
      <c r="E323" s="75">
        <v>2202.0600000000018</v>
      </c>
      <c r="F323" s="91">
        <v>0</v>
      </c>
      <c r="G323" s="91">
        <v>0</v>
      </c>
      <c r="H323" s="91">
        <v>0</v>
      </c>
      <c r="I323" s="91">
        <v>0</v>
      </c>
      <c r="J323" s="91">
        <v>0</v>
      </c>
      <c r="K323" s="91">
        <v>0</v>
      </c>
      <c r="L323" s="91">
        <v>0</v>
      </c>
      <c r="M323" s="91">
        <v>0</v>
      </c>
      <c r="O323" s="47">
        <v>1948.4300000000017</v>
      </c>
      <c r="P323" s="47">
        <v>253.6300000000001</v>
      </c>
      <c r="Q323" s="47">
        <v>2202.0600000000018</v>
      </c>
    </row>
    <row r="324" spans="2:17" ht="12.75">
      <c r="B324" s="100" t="s">
        <v>1899</v>
      </c>
      <c r="C324" s="100" t="s">
        <v>443</v>
      </c>
      <c r="D324" s="75">
        <v>5712.514999999995</v>
      </c>
      <c r="E324" s="75">
        <v>6907.814999999994</v>
      </c>
      <c r="F324" s="91">
        <v>12.84</v>
      </c>
      <c r="G324" s="91">
        <v>17.84</v>
      </c>
      <c r="H324" s="91">
        <v>15</v>
      </c>
      <c r="I324" s="91">
        <v>15</v>
      </c>
      <c r="J324" s="91">
        <v>0</v>
      </c>
      <c r="K324" s="91">
        <v>0</v>
      </c>
      <c r="L324" s="91">
        <v>1</v>
      </c>
      <c r="M324" s="91">
        <v>1</v>
      </c>
      <c r="O324" s="47">
        <v>5741.354999999995</v>
      </c>
      <c r="P324" s="47">
        <v>1200.2999999999993</v>
      </c>
      <c r="Q324" s="47">
        <v>6941.654999999994</v>
      </c>
    </row>
    <row r="325" spans="2:17" ht="12.75">
      <c r="B325" s="100" t="s">
        <v>1899</v>
      </c>
      <c r="C325" s="101" t="s">
        <v>493</v>
      </c>
      <c r="D325" s="75">
        <v>3126.5150000000003</v>
      </c>
      <c r="E325" s="75">
        <v>3273.7850000000003</v>
      </c>
      <c r="F325" s="91">
        <v>6</v>
      </c>
      <c r="G325" s="91">
        <v>11.5</v>
      </c>
      <c r="H325" s="91">
        <v>0</v>
      </c>
      <c r="I325" s="91">
        <v>0</v>
      </c>
      <c r="J325" s="91">
        <v>0</v>
      </c>
      <c r="K325" s="91">
        <v>0</v>
      </c>
      <c r="L325" s="91">
        <v>0.99</v>
      </c>
      <c r="M325" s="91">
        <v>0.99</v>
      </c>
      <c r="O325" s="47">
        <v>3133.505</v>
      </c>
      <c r="P325" s="47">
        <v>152.76999999999998</v>
      </c>
      <c r="Q325" s="47">
        <v>3286.275</v>
      </c>
    </row>
    <row r="326" spans="2:17" ht="12.75">
      <c r="B326" s="100" t="s">
        <v>1899</v>
      </c>
      <c r="C326" s="101" t="s">
        <v>623</v>
      </c>
      <c r="D326" s="75">
        <v>3042.1100000000015</v>
      </c>
      <c r="E326" s="75">
        <v>4072.860000000001</v>
      </c>
      <c r="F326" s="91">
        <v>80</v>
      </c>
      <c r="G326" s="91">
        <v>190</v>
      </c>
      <c r="H326" s="91">
        <v>0</v>
      </c>
      <c r="I326" s="91">
        <v>0</v>
      </c>
      <c r="J326" s="91">
        <v>0</v>
      </c>
      <c r="K326" s="91">
        <v>498</v>
      </c>
      <c r="L326" s="91">
        <v>1.97</v>
      </c>
      <c r="M326" s="91">
        <v>1.97</v>
      </c>
      <c r="O326" s="47">
        <v>3124.0800000000013</v>
      </c>
      <c r="P326" s="47">
        <v>1638.7499999999995</v>
      </c>
      <c r="Q326" s="47">
        <v>4762.830000000001</v>
      </c>
    </row>
    <row r="327" spans="2:17" ht="12.75">
      <c r="B327" s="100" t="s">
        <v>1900</v>
      </c>
      <c r="C327" s="101" t="s">
        <v>145</v>
      </c>
      <c r="D327" s="75">
        <v>1522.0300000000002</v>
      </c>
      <c r="E327" s="75">
        <v>1708.7000000000003</v>
      </c>
      <c r="F327" s="91">
        <v>0</v>
      </c>
      <c r="G327" s="91">
        <v>0</v>
      </c>
      <c r="H327" s="91">
        <v>0</v>
      </c>
      <c r="I327" s="91">
        <v>0</v>
      </c>
      <c r="J327" s="91">
        <v>0</v>
      </c>
      <c r="K327" s="91">
        <v>0</v>
      </c>
      <c r="L327" s="91">
        <v>0</v>
      </c>
      <c r="M327" s="91">
        <v>0</v>
      </c>
      <c r="O327" s="47">
        <v>1522.0300000000002</v>
      </c>
      <c r="P327" s="47">
        <v>186.67000000000007</v>
      </c>
      <c r="Q327" s="47">
        <v>1708.7000000000003</v>
      </c>
    </row>
    <row r="328" spans="2:17" ht="12.75">
      <c r="B328" s="100" t="s">
        <v>1900</v>
      </c>
      <c r="C328" s="101" t="s">
        <v>259</v>
      </c>
      <c r="D328" s="75">
        <v>2918.900999999999</v>
      </c>
      <c r="E328" s="75">
        <v>3973.860999999999</v>
      </c>
      <c r="F328" s="91">
        <v>37</v>
      </c>
      <c r="G328" s="91">
        <v>217</v>
      </c>
      <c r="H328" s="91">
        <v>0</v>
      </c>
      <c r="I328" s="91">
        <v>0</v>
      </c>
      <c r="J328" s="91">
        <v>0</v>
      </c>
      <c r="K328" s="91">
        <v>0</v>
      </c>
      <c r="L328" s="91">
        <v>0</v>
      </c>
      <c r="M328" s="91">
        <v>0</v>
      </c>
      <c r="O328" s="47">
        <v>2955.900999999999</v>
      </c>
      <c r="P328" s="47">
        <v>1234.96</v>
      </c>
      <c r="Q328" s="47">
        <v>4190.860999999999</v>
      </c>
    </row>
    <row r="329" spans="2:17" ht="12.75">
      <c r="B329" s="100" t="s">
        <v>1900</v>
      </c>
      <c r="C329" s="101" t="s">
        <v>405</v>
      </c>
      <c r="D329" s="75">
        <v>2767.145000000001</v>
      </c>
      <c r="E329" s="75">
        <v>3587.345000000001</v>
      </c>
      <c r="F329" s="91">
        <v>0</v>
      </c>
      <c r="G329" s="91">
        <v>90</v>
      </c>
      <c r="H329" s="91">
        <v>3</v>
      </c>
      <c r="I329" s="91">
        <v>3</v>
      </c>
      <c r="J329" s="91">
        <v>0</v>
      </c>
      <c r="K329" s="91">
        <v>0</v>
      </c>
      <c r="L329" s="91">
        <v>2.49</v>
      </c>
      <c r="M329" s="91">
        <v>2.49</v>
      </c>
      <c r="O329" s="47">
        <v>2772.6350000000007</v>
      </c>
      <c r="P329" s="47">
        <v>910.2000000000003</v>
      </c>
      <c r="Q329" s="47">
        <v>3682.835000000001</v>
      </c>
    </row>
    <row r="330" spans="2:17" ht="12.75">
      <c r="B330" s="100" t="s">
        <v>1900</v>
      </c>
      <c r="C330" s="100" t="s">
        <v>459</v>
      </c>
      <c r="D330" s="75">
        <v>3522.474000000004</v>
      </c>
      <c r="E330" s="75">
        <v>3872.984000000004</v>
      </c>
      <c r="F330" s="91">
        <v>31.099999999999998</v>
      </c>
      <c r="G330" s="91">
        <v>41.099999999999994</v>
      </c>
      <c r="H330" s="91">
        <v>0</v>
      </c>
      <c r="I330" s="91">
        <v>0</v>
      </c>
      <c r="J330" s="91">
        <v>0</v>
      </c>
      <c r="K330" s="91">
        <v>0</v>
      </c>
      <c r="L330" s="91">
        <v>2</v>
      </c>
      <c r="M330" s="91">
        <v>3.5</v>
      </c>
      <c r="O330" s="47">
        <v>3555.5740000000037</v>
      </c>
      <c r="P330" s="47">
        <v>362.0100000000002</v>
      </c>
      <c r="Q330" s="47">
        <v>3917.584000000004</v>
      </c>
    </row>
    <row r="331" spans="2:17" ht="12.75">
      <c r="B331" s="100" t="s">
        <v>1900</v>
      </c>
      <c r="C331" s="100" t="s">
        <v>631</v>
      </c>
      <c r="D331" s="75">
        <v>2268.4200000000014</v>
      </c>
      <c r="E331" s="75">
        <v>3193.8700000000013</v>
      </c>
      <c r="F331" s="91">
        <v>0</v>
      </c>
      <c r="G331" s="91">
        <v>83</v>
      </c>
      <c r="H331" s="91">
        <v>0</v>
      </c>
      <c r="I331" s="91">
        <v>0</v>
      </c>
      <c r="J331" s="91">
        <v>0</v>
      </c>
      <c r="K331" s="91">
        <v>0</v>
      </c>
      <c r="L331" s="91">
        <v>0</v>
      </c>
      <c r="M331" s="91">
        <v>0</v>
      </c>
      <c r="O331" s="47">
        <v>2268.4200000000014</v>
      </c>
      <c r="P331" s="47">
        <v>1008.4499999999998</v>
      </c>
      <c r="Q331" s="47">
        <v>3276.8700000000013</v>
      </c>
    </row>
    <row r="332" spans="2:17" ht="12.75">
      <c r="B332" s="100" t="s">
        <v>1900</v>
      </c>
      <c r="C332" s="100" t="s">
        <v>649</v>
      </c>
      <c r="D332" s="75">
        <v>4881.78</v>
      </c>
      <c r="E332" s="75">
        <v>5847.58</v>
      </c>
      <c r="F332" s="91">
        <v>28</v>
      </c>
      <c r="G332" s="91">
        <v>60</v>
      </c>
      <c r="H332" s="91">
        <v>2.76</v>
      </c>
      <c r="I332" s="91">
        <v>2.76</v>
      </c>
      <c r="J332" s="91">
        <v>0</v>
      </c>
      <c r="K332" s="91">
        <v>0</v>
      </c>
      <c r="L332" s="91">
        <v>0</v>
      </c>
      <c r="M332" s="91">
        <v>0</v>
      </c>
      <c r="O332" s="47">
        <v>4912.54</v>
      </c>
      <c r="P332" s="47">
        <v>997.8000000000002</v>
      </c>
      <c r="Q332" s="47">
        <v>5910.34</v>
      </c>
    </row>
    <row r="333" spans="2:17" ht="12.75">
      <c r="B333" s="100" t="s">
        <v>1900</v>
      </c>
      <c r="C333" s="100" t="s">
        <v>651</v>
      </c>
      <c r="D333" s="75">
        <v>2994.9499999999985</v>
      </c>
      <c r="E333" s="75">
        <v>3636.8799999999983</v>
      </c>
      <c r="F333" s="91">
        <v>182.5</v>
      </c>
      <c r="G333" s="91">
        <v>342.5</v>
      </c>
      <c r="H333" s="91">
        <v>14.75</v>
      </c>
      <c r="I333" s="91">
        <v>14.75</v>
      </c>
      <c r="J333" s="91">
        <v>0</v>
      </c>
      <c r="K333" s="91">
        <v>0</v>
      </c>
      <c r="L333" s="91">
        <v>4</v>
      </c>
      <c r="M333" s="91">
        <v>4</v>
      </c>
      <c r="O333" s="47">
        <v>3196.1999999999985</v>
      </c>
      <c r="P333" s="47">
        <v>801.9299999999998</v>
      </c>
      <c r="Q333" s="47">
        <v>3998.1299999999983</v>
      </c>
    </row>
    <row r="334" spans="2:17" ht="12.75">
      <c r="B334" s="100" t="s">
        <v>1900</v>
      </c>
      <c r="C334" s="100" t="s">
        <v>1901</v>
      </c>
      <c r="D334" s="75">
        <v>4726.425000000001</v>
      </c>
      <c r="E334" s="75">
        <v>5013.075000000002</v>
      </c>
      <c r="F334" s="91">
        <v>15</v>
      </c>
      <c r="G334" s="91">
        <v>95</v>
      </c>
      <c r="H334" s="91">
        <v>0</v>
      </c>
      <c r="I334" s="91">
        <v>0</v>
      </c>
      <c r="J334" s="91">
        <v>0</v>
      </c>
      <c r="K334" s="91">
        <v>0</v>
      </c>
      <c r="L334" s="91">
        <v>6.49</v>
      </c>
      <c r="M334" s="91">
        <v>6.49</v>
      </c>
      <c r="O334" s="47">
        <v>4747.915000000001</v>
      </c>
      <c r="P334" s="47">
        <v>366.65000000000055</v>
      </c>
      <c r="Q334" s="47">
        <v>5114.565000000001</v>
      </c>
    </row>
    <row r="335" spans="2:17" ht="12.75">
      <c r="B335" s="100" t="s">
        <v>1900</v>
      </c>
      <c r="C335" s="101" t="s">
        <v>683</v>
      </c>
      <c r="D335" s="75">
        <v>1313.9000000000003</v>
      </c>
      <c r="E335" s="75">
        <v>1431.2900000000004</v>
      </c>
      <c r="F335" s="91">
        <v>0</v>
      </c>
      <c r="G335" s="91">
        <v>0</v>
      </c>
      <c r="H335" s="91">
        <v>0</v>
      </c>
      <c r="I335" s="91">
        <v>0</v>
      </c>
      <c r="J335" s="91">
        <v>0</v>
      </c>
      <c r="K335" s="91">
        <v>0</v>
      </c>
      <c r="L335" s="91">
        <v>0</v>
      </c>
      <c r="M335" s="91">
        <v>0</v>
      </c>
      <c r="O335" s="47">
        <v>1313.9000000000003</v>
      </c>
      <c r="P335" s="47">
        <v>117.3900000000001</v>
      </c>
      <c r="Q335" s="47">
        <v>1431.2900000000004</v>
      </c>
    </row>
    <row r="336" spans="2:17" ht="12.75">
      <c r="B336" s="81" t="s">
        <v>1902</v>
      </c>
      <c r="C336" s="100" t="s">
        <v>679</v>
      </c>
      <c r="D336" s="75">
        <v>4375.984999999999</v>
      </c>
      <c r="E336" s="75">
        <v>10860.184999999998</v>
      </c>
      <c r="F336" s="91">
        <v>0</v>
      </c>
      <c r="G336" s="91">
        <v>0</v>
      </c>
      <c r="H336" s="91">
        <v>0</v>
      </c>
      <c r="I336" s="91">
        <v>0</v>
      </c>
      <c r="J336" s="91">
        <v>0</v>
      </c>
      <c r="K336" s="91">
        <v>499</v>
      </c>
      <c r="L336" s="91">
        <v>0.99</v>
      </c>
      <c r="M336" s="91">
        <v>0.99</v>
      </c>
      <c r="O336" s="47">
        <v>4376.9749999999985</v>
      </c>
      <c r="P336" s="47">
        <v>6983.199999999999</v>
      </c>
      <c r="Q336" s="47">
        <v>11360.174999999997</v>
      </c>
    </row>
    <row r="337" spans="2:17" ht="12.75">
      <c r="B337" s="81" t="s">
        <v>1902</v>
      </c>
      <c r="C337" s="100" t="s">
        <v>773</v>
      </c>
      <c r="D337" s="75">
        <v>20618.64099999998</v>
      </c>
      <c r="E337" s="75">
        <v>38991.61099999998</v>
      </c>
      <c r="F337" s="91">
        <v>13</v>
      </c>
      <c r="G337" s="91">
        <v>13</v>
      </c>
      <c r="H337" s="91">
        <v>63.699999999999996</v>
      </c>
      <c r="I337" s="91">
        <v>78.5</v>
      </c>
      <c r="J337" s="91">
        <v>0</v>
      </c>
      <c r="K337" s="91">
        <v>499</v>
      </c>
      <c r="L337" s="91">
        <v>8.12</v>
      </c>
      <c r="M337" s="91">
        <v>8.12</v>
      </c>
      <c r="O337" s="47">
        <v>20703.46099999998</v>
      </c>
      <c r="P337" s="47">
        <v>18886.770000000004</v>
      </c>
      <c r="Q337" s="47">
        <v>39590.230999999985</v>
      </c>
    </row>
    <row r="338" spans="2:17" ht="12.75">
      <c r="B338" s="100" t="s">
        <v>1903</v>
      </c>
      <c r="C338" s="100" t="s">
        <v>211</v>
      </c>
      <c r="D338" s="75">
        <v>1764.1100000000008</v>
      </c>
      <c r="E338" s="75">
        <v>2006.1500000000008</v>
      </c>
      <c r="F338" s="91">
        <v>30.1</v>
      </c>
      <c r="G338" s="91">
        <v>536.1</v>
      </c>
      <c r="H338" s="91">
        <v>0</v>
      </c>
      <c r="I338" s="91">
        <v>0</v>
      </c>
      <c r="J338" s="91">
        <v>0</v>
      </c>
      <c r="K338" s="91">
        <v>0</v>
      </c>
      <c r="L338" s="91">
        <v>0</v>
      </c>
      <c r="M338" s="91">
        <v>0</v>
      </c>
      <c r="O338" s="47">
        <v>1794.2100000000007</v>
      </c>
      <c r="P338" s="47">
        <v>748.0400000000002</v>
      </c>
      <c r="Q338" s="47">
        <v>2542.250000000001</v>
      </c>
    </row>
    <row r="339" spans="2:17" ht="12.75">
      <c r="B339" s="100" t="s">
        <v>1903</v>
      </c>
      <c r="C339" s="100" t="s">
        <v>339</v>
      </c>
      <c r="D339" s="75">
        <v>1835.6</v>
      </c>
      <c r="E339" s="75">
        <v>2086.56</v>
      </c>
      <c r="F339" s="91">
        <v>10</v>
      </c>
      <c r="G339" s="91">
        <v>201</v>
      </c>
      <c r="H339" s="91">
        <v>0</v>
      </c>
      <c r="I339" s="91">
        <v>0</v>
      </c>
      <c r="J339" s="91">
        <v>0</v>
      </c>
      <c r="K339" s="91">
        <v>0</v>
      </c>
      <c r="L339" s="91">
        <v>0</v>
      </c>
      <c r="M339" s="91">
        <v>0</v>
      </c>
      <c r="O339" s="47">
        <v>1845.6</v>
      </c>
      <c r="P339" s="47">
        <v>441.96000000000004</v>
      </c>
      <c r="Q339" s="47">
        <v>2287.56</v>
      </c>
    </row>
    <row r="340" spans="2:17" ht="12.75">
      <c r="B340" s="100" t="s">
        <v>1903</v>
      </c>
      <c r="C340" s="100" t="s">
        <v>439</v>
      </c>
      <c r="D340" s="75">
        <v>2172.259999999999</v>
      </c>
      <c r="E340" s="75">
        <v>2329.979999999999</v>
      </c>
      <c r="F340" s="91">
        <v>16</v>
      </c>
      <c r="G340" s="91">
        <v>32</v>
      </c>
      <c r="H340" s="91">
        <v>0</v>
      </c>
      <c r="I340" s="91">
        <v>0</v>
      </c>
      <c r="J340" s="91">
        <v>0</v>
      </c>
      <c r="K340" s="91">
        <v>0</v>
      </c>
      <c r="L340" s="91">
        <v>0</v>
      </c>
      <c r="M340" s="91">
        <v>0</v>
      </c>
      <c r="O340" s="47">
        <v>2188.259999999999</v>
      </c>
      <c r="P340" s="47">
        <v>173.72000000000025</v>
      </c>
      <c r="Q340" s="47">
        <v>2361.979999999999</v>
      </c>
    </row>
    <row r="341" spans="2:17" ht="12.75">
      <c r="B341" s="100" t="s">
        <v>1903</v>
      </c>
      <c r="C341" s="100" t="s">
        <v>535</v>
      </c>
      <c r="D341" s="75">
        <v>2649.53</v>
      </c>
      <c r="E341" s="75">
        <v>2936.1000000000004</v>
      </c>
      <c r="F341" s="91">
        <v>21</v>
      </c>
      <c r="G341" s="91">
        <v>26</v>
      </c>
      <c r="H341" s="91">
        <v>0</v>
      </c>
      <c r="I341" s="91">
        <v>0</v>
      </c>
      <c r="J341" s="91">
        <v>0</v>
      </c>
      <c r="K341" s="91">
        <v>0</v>
      </c>
      <c r="L341" s="91">
        <v>0.99</v>
      </c>
      <c r="M341" s="91">
        <v>0.99</v>
      </c>
      <c r="O341" s="47">
        <v>2671.52</v>
      </c>
      <c r="P341" s="47">
        <v>291.57000000000016</v>
      </c>
      <c r="Q341" s="47">
        <v>2963.09</v>
      </c>
    </row>
    <row r="342" spans="2:17" ht="12.75">
      <c r="B342" s="100" t="s">
        <v>1903</v>
      </c>
      <c r="C342" s="100" t="s">
        <v>659</v>
      </c>
      <c r="D342" s="75">
        <v>4716.015000000003</v>
      </c>
      <c r="E342" s="75">
        <v>4853.175000000003</v>
      </c>
      <c r="F342" s="91">
        <v>26</v>
      </c>
      <c r="G342" s="91">
        <v>47</v>
      </c>
      <c r="H342" s="91">
        <v>0</v>
      </c>
      <c r="I342" s="91">
        <v>524</v>
      </c>
      <c r="J342" s="91">
        <v>0</v>
      </c>
      <c r="K342" s="91">
        <v>0</v>
      </c>
      <c r="L342" s="91">
        <v>0</v>
      </c>
      <c r="M342" s="91">
        <v>0</v>
      </c>
      <c r="O342" s="47">
        <v>4742.015000000003</v>
      </c>
      <c r="P342" s="47">
        <v>682.1599999999999</v>
      </c>
      <c r="Q342" s="47">
        <v>5424.175000000003</v>
      </c>
    </row>
    <row r="343" spans="2:17" ht="12.75">
      <c r="B343" s="100" t="s">
        <v>1904</v>
      </c>
      <c r="C343" s="100" t="s">
        <v>105</v>
      </c>
      <c r="D343" s="75">
        <v>1814.100000000001</v>
      </c>
      <c r="E343" s="75">
        <v>6996.720000000001</v>
      </c>
      <c r="F343" s="91">
        <v>5</v>
      </c>
      <c r="G343" s="91">
        <v>5</v>
      </c>
      <c r="H343" s="91">
        <v>0</v>
      </c>
      <c r="I343" s="91">
        <v>0</v>
      </c>
      <c r="J343" s="91">
        <v>0</v>
      </c>
      <c r="K343" s="91">
        <v>0</v>
      </c>
      <c r="L343" s="91">
        <v>0.99</v>
      </c>
      <c r="M343" s="91">
        <v>0.99</v>
      </c>
      <c r="O343" s="47">
        <v>1820.090000000001</v>
      </c>
      <c r="P343" s="47">
        <v>5182.62</v>
      </c>
      <c r="Q343" s="47">
        <v>7002.710000000001</v>
      </c>
    </row>
    <row r="344" spans="2:17" ht="12.75">
      <c r="B344" s="100" t="s">
        <v>1904</v>
      </c>
      <c r="C344" s="100" t="s">
        <v>531</v>
      </c>
      <c r="D344" s="75">
        <v>1814.8049999999992</v>
      </c>
      <c r="E344" s="75">
        <v>2389.104999999999</v>
      </c>
      <c r="F344" s="91">
        <v>0</v>
      </c>
      <c r="G344" s="91">
        <v>0</v>
      </c>
      <c r="H344" s="91">
        <v>0</v>
      </c>
      <c r="I344" s="91">
        <v>0</v>
      </c>
      <c r="J344" s="91">
        <v>0</v>
      </c>
      <c r="K344" s="91">
        <v>0</v>
      </c>
      <c r="L344" s="91">
        <v>4.96</v>
      </c>
      <c r="M344" s="91">
        <v>4.96</v>
      </c>
      <c r="O344" s="47">
        <v>1819.7649999999992</v>
      </c>
      <c r="P344" s="47">
        <v>574.3</v>
      </c>
      <c r="Q344" s="47">
        <v>2394.064999999999</v>
      </c>
    </row>
    <row r="345" spans="2:17" ht="12.75">
      <c r="B345" s="100" t="s">
        <v>1904</v>
      </c>
      <c r="C345" s="100" t="s">
        <v>597</v>
      </c>
      <c r="D345" s="75">
        <v>1088.420000000001</v>
      </c>
      <c r="E345" s="75">
        <v>1262.6100000000008</v>
      </c>
      <c r="F345" s="91">
        <v>0</v>
      </c>
      <c r="G345" s="91">
        <v>0</v>
      </c>
      <c r="H345" s="91">
        <v>0</v>
      </c>
      <c r="I345" s="91">
        <v>310</v>
      </c>
      <c r="J345" s="91">
        <v>0</v>
      </c>
      <c r="K345" s="91">
        <v>0</v>
      </c>
      <c r="L345" s="91">
        <v>0</v>
      </c>
      <c r="M345" s="91">
        <v>0</v>
      </c>
      <c r="O345" s="47">
        <v>1088.420000000001</v>
      </c>
      <c r="P345" s="47">
        <v>484.1899999999998</v>
      </c>
      <c r="Q345" s="47">
        <v>1572.6100000000008</v>
      </c>
    </row>
    <row r="346" spans="2:17" ht="12.75">
      <c r="B346" s="100" t="s">
        <v>1904</v>
      </c>
      <c r="C346" s="100" t="s">
        <v>749</v>
      </c>
      <c r="D346" s="75">
        <v>3939.2149999999997</v>
      </c>
      <c r="E346" s="75">
        <v>4796.305</v>
      </c>
      <c r="F346" s="91">
        <v>10</v>
      </c>
      <c r="G346" s="91">
        <v>16</v>
      </c>
      <c r="H346" s="91">
        <v>42</v>
      </c>
      <c r="I346" s="91">
        <v>42</v>
      </c>
      <c r="J346" s="91">
        <v>0</v>
      </c>
      <c r="K346" s="91">
        <v>190</v>
      </c>
      <c r="L346" s="91">
        <v>0.99</v>
      </c>
      <c r="M346" s="91">
        <v>0.99</v>
      </c>
      <c r="O346" s="47">
        <v>3992.2049999999995</v>
      </c>
      <c r="P346" s="47">
        <v>1053.0900000000006</v>
      </c>
      <c r="Q346" s="47">
        <v>5045.295</v>
      </c>
    </row>
    <row r="347" spans="2:17" ht="12.75">
      <c r="B347" s="100" t="s">
        <v>1904</v>
      </c>
      <c r="C347" s="100" t="s">
        <v>777</v>
      </c>
      <c r="D347" s="75">
        <v>2903.9999999999995</v>
      </c>
      <c r="E347" s="75">
        <v>3151.7799999999997</v>
      </c>
      <c r="F347" s="91">
        <v>0</v>
      </c>
      <c r="G347" s="91">
        <v>0</v>
      </c>
      <c r="H347" s="91">
        <v>0</v>
      </c>
      <c r="I347" s="91">
        <v>0</v>
      </c>
      <c r="J347" s="91">
        <v>0</v>
      </c>
      <c r="K347" s="91">
        <v>0</v>
      </c>
      <c r="L347" s="91">
        <v>0.99</v>
      </c>
      <c r="M347" s="91">
        <v>0.99</v>
      </c>
      <c r="O347" s="47">
        <v>2904.9899999999993</v>
      </c>
      <c r="P347" s="47">
        <v>247.7800000000002</v>
      </c>
      <c r="Q347" s="47">
        <v>3152.7699999999995</v>
      </c>
    </row>
    <row r="348" spans="2:17" ht="12.75">
      <c r="B348" s="100" t="s">
        <v>1904</v>
      </c>
      <c r="C348" s="100" t="s">
        <v>783</v>
      </c>
      <c r="D348" s="75">
        <v>4294.942999999999</v>
      </c>
      <c r="E348" s="75">
        <v>4590.152999999999</v>
      </c>
      <c r="F348" s="91">
        <v>5</v>
      </c>
      <c r="G348" s="91">
        <v>5</v>
      </c>
      <c r="H348" s="91">
        <v>0</v>
      </c>
      <c r="I348" s="91">
        <v>0</v>
      </c>
      <c r="J348" s="91">
        <v>0</v>
      </c>
      <c r="K348" s="91">
        <v>0</v>
      </c>
      <c r="L348" s="91">
        <v>0.99</v>
      </c>
      <c r="M348" s="91">
        <v>0.99</v>
      </c>
      <c r="O348" s="47">
        <v>4300.932999999999</v>
      </c>
      <c r="P348" s="47">
        <v>295.21000000000004</v>
      </c>
      <c r="Q348" s="47">
        <v>4596.142999999999</v>
      </c>
    </row>
    <row r="349" spans="2:17" ht="12.75">
      <c r="B349" s="100" t="s">
        <v>1905</v>
      </c>
      <c r="C349" s="100" t="s">
        <v>347</v>
      </c>
      <c r="D349" s="75">
        <v>11874.684999999983</v>
      </c>
      <c r="E349" s="75">
        <v>19782.64499999999</v>
      </c>
      <c r="F349" s="91">
        <v>93.30000000000001</v>
      </c>
      <c r="G349" s="91">
        <v>162.3</v>
      </c>
      <c r="H349" s="91">
        <v>12.6</v>
      </c>
      <c r="I349" s="91">
        <v>27.6</v>
      </c>
      <c r="J349" s="91">
        <v>0</v>
      </c>
      <c r="K349" s="91">
        <v>2620</v>
      </c>
      <c r="L349" s="91">
        <v>4.95</v>
      </c>
      <c r="M349" s="91">
        <v>4.95</v>
      </c>
      <c r="O349" s="47">
        <v>11985.534999999983</v>
      </c>
      <c r="P349" s="47">
        <v>10611.960000000005</v>
      </c>
      <c r="Q349" s="47">
        <v>22597.494999999988</v>
      </c>
    </row>
    <row r="350" spans="2:17" ht="12.75">
      <c r="B350" s="100" t="s">
        <v>1905</v>
      </c>
      <c r="C350" s="100" t="s">
        <v>595</v>
      </c>
      <c r="D350" s="75">
        <v>14318.818000000008</v>
      </c>
      <c r="E350" s="75">
        <v>21689.838000000014</v>
      </c>
      <c r="F350" s="91">
        <v>190.89999999999998</v>
      </c>
      <c r="G350" s="91">
        <v>1025</v>
      </c>
      <c r="H350" s="91">
        <v>8.5</v>
      </c>
      <c r="I350" s="91">
        <v>108.5</v>
      </c>
      <c r="J350" s="91">
        <v>0</v>
      </c>
      <c r="K350" s="91">
        <v>5464.999999999999</v>
      </c>
      <c r="L350" s="91">
        <v>4.42</v>
      </c>
      <c r="M350" s="91">
        <v>4.42</v>
      </c>
      <c r="O350" s="47">
        <v>14522.638000000008</v>
      </c>
      <c r="P350" s="47">
        <v>13770.120000000004</v>
      </c>
      <c r="Q350" s="47">
        <v>28292.758000000013</v>
      </c>
    </row>
    <row r="351" spans="2:17" ht="12.75">
      <c r="B351" s="100" t="s">
        <v>1905</v>
      </c>
      <c r="C351" s="100" t="s">
        <v>691</v>
      </c>
      <c r="D351" s="75">
        <v>4075.095000000005</v>
      </c>
      <c r="E351" s="75">
        <v>5290.425000000005</v>
      </c>
      <c r="F351" s="91">
        <v>0</v>
      </c>
      <c r="G351" s="91">
        <v>31</v>
      </c>
      <c r="H351" s="91">
        <v>0</v>
      </c>
      <c r="I351" s="91">
        <v>0</v>
      </c>
      <c r="J351" s="91">
        <v>0</v>
      </c>
      <c r="K351" s="91">
        <v>499</v>
      </c>
      <c r="L351" s="91">
        <v>8.49</v>
      </c>
      <c r="M351" s="91">
        <v>8.49</v>
      </c>
      <c r="O351" s="47">
        <v>4083.5850000000046</v>
      </c>
      <c r="P351" s="47">
        <v>1745.33</v>
      </c>
      <c r="Q351" s="47">
        <v>5828.9150000000045</v>
      </c>
    </row>
    <row r="352" spans="2:17" ht="12.75">
      <c r="B352" s="100" t="s">
        <v>1906</v>
      </c>
      <c r="C352" s="100" t="s">
        <v>81</v>
      </c>
      <c r="D352" s="75">
        <v>5701.84</v>
      </c>
      <c r="E352" s="75">
        <v>11534.980000000001</v>
      </c>
      <c r="F352" s="91">
        <v>22</v>
      </c>
      <c r="G352" s="91">
        <v>38</v>
      </c>
      <c r="H352" s="91">
        <v>68</v>
      </c>
      <c r="I352" s="91">
        <v>68</v>
      </c>
      <c r="J352" s="91">
        <v>0</v>
      </c>
      <c r="K352" s="91">
        <v>0</v>
      </c>
      <c r="L352" s="91">
        <v>3.96</v>
      </c>
      <c r="M352" s="91">
        <v>3.96</v>
      </c>
      <c r="O352" s="47">
        <v>5795.8</v>
      </c>
      <c r="P352" s="47">
        <v>5849.14</v>
      </c>
      <c r="Q352" s="47">
        <v>11644.94</v>
      </c>
    </row>
    <row r="353" spans="2:17" ht="12.75">
      <c r="B353" s="100" t="s">
        <v>1906</v>
      </c>
      <c r="C353" s="100" t="s">
        <v>121</v>
      </c>
      <c r="D353" s="75">
        <v>7445.835000000001</v>
      </c>
      <c r="E353" s="75">
        <v>8677.635</v>
      </c>
      <c r="F353" s="91">
        <v>0</v>
      </c>
      <c r="G353" s="91">
        <v>0</v>
      </c>
      <c r="H353" s="91">
        <v>0</v>
      </c>
      <c r="I353" s="91">
        <v>0</v>
      </c>
      <c r="J353" s="91">
        <v>0</v>
      </c>
      <c r="K353" s="91">
        <v>0</v>
      </c>
      <c r="L353" s="91">
        <v>0.99</v>
      </c>
      <c r="M353" s="91">
        <v>0.99</v>
      </c>
      <c r="O353" s="47">
        <v>7446.825000000001</v>
      </c>
      <c r="P353" s="47">
        <v>1231.7999999999993</v>
      </c>
      <c r="Q353" s="47">
        <v>8678.625</v>
      </c>
    </row>
    <row r="354" spans="2:17" ht="12.75">
      <c r="B354" s="100" t="s">
        <v>1906</v>
      </c>
      <c r="C354" s="100" t="s">
        <v>485</v>
      </c>
      <c r="D354" s="75">
        <v>13228.11100000001</v>
      </c>
      <c r="E354" s="75">
        <v>16702.05100000001</v>
      </c>
      <c r="F354" s="91">
        <v>13.899999999999999</v>
      </c>
      <c r="G354" s="91">
        <v>5038.0999999999985</v>
      </c>
      <c r="H354" s="91">
        <v>9</v>
      </c>
      <c r="I354" s="91">
        <v>9</v>
      </c>
      <c r="J354" s="91">
        <v>0</v>
      </c>
      <c r="K354" s="91">
        <v>499</v>
      </c>
      <c r="L354" s="91">
        <v>1.97</v>
      </c>
      <c r="M354" s="91">
        <v>1.97</v>
      </c>
      <c r="O354" s="47">
        <v>13252.981000000009</v>
      </c>
      <c r="P354" s="47">
        <v>8997.140000000001</v>
      </c>
      <c r="Q354" s="47">
        <v>22250.12100000001</v>
      </c>
    </row>
    <row r="355" spans="2:17" ht="12.75">
      <c r="B355" s="100" t="s">
        <v>1906</v>
      </c>
      <c r="C355" s="100" t="s">
        <v>609</v>
      </c>
      <c r="D355" s="75">
        <v>8353.252</v>
      </c>
      <c r="E355" s="75">
        <v>9317.712000000001</v>
      </c>
      <c r="F355" s="91">
        <v>26</v>
      </c>
      <c r="G355" s="91">
        <v>71</v>
      </c>
      <c r="H355" s="91">
        <v>1</v>
      </c>
      <c r="I355" s="91">
        <v>1</v>
      </c>
      <c r="J355" s="91">
        <v>0</v>
      </c>
      <c r="K355" s="91">
        <v>499</v>
      </c>
      <c r="L355" s="91">
        <v>0.99</v>
      </c>
      <c r="M355" s="91">
        <v>0.99</v>
      </c>
      <c r="O355" s="47">
        <v>8381.242</v>
      </c>
      <c r="P355" s="47">
        <v>1508.460000000001</v>
      </c>
      <c r="Q355" s="47">
        <v>9889.702000000001</v>
      </c>
    </row>
    <row r="356" spans="2:17" ht="12.75">
      <c r="B356" s="100" t="s">
        <v>1907</v>
      </c>
      <c r="C356" s="101" t="s">
        <v>127</v>
      </c>
      <c r="D356" s="75">
        <v>2511.33</v>
      </c>
      <c r="E356" s="75">
        <v>3545.3499999999995</v>
      </c>
      <c r="F356" s="91">
        <v>0</v>
      </c>
      <c r="G356" s="91">
        <v>80</v>
      </c>
      <c r="H356" s="91">
        <v>0</v>
      </c>
      <c r="I356" s="91">
        <v>0</v>
      </c>
      <c r="J356" s="91">
        <v>0</v>
      </c>
      <c r="K356" s="91">
        <v>0</v>
      </c>
      <c r="L356" s="91">
        <v>1</v>
      </c>
      <c r="M356" s="91">
        <v>1</v>
      </c>
      <c r="O356" s="47">
        <v>2512.33</v>
      </c>
      <c r="P356" s="47">
        <v>1114.0199999999995</v>
      </c>
      <c r="Q356" s="47">
        <v>3626.3499999999995</v>
      </c>
    </row>
    <row r="357" spans="2:17" ht="12.75">
      <c r="B357" s="100" t="s">
        <v>1907</v>
      </c>
      <c r="C357" s="100" t="s">
        <v>417</v>
      </c>
      <c r="D357" s="75">
        <v>3774.944999999998</v>
      </c>
      <c r="E357" s="75">
        <v>4218.3449999999975</v>
      </c>
      <c r="F357" s="91">
        <v>6</v>
      </c>
      <c r="G357" s="91">
        <v>6</v>
      </c>
      <c r="H357" s="91">
        <v>20</v>
      </c>
      <c r="I357" s="91">
        <v>20</v>
      </c>
      <c r="J357" s="91">
        <v>0</v>
      </c>
      <c r="K357" s="91">
        <v>0</v>
      </c>
      <c r="L357" s="91">
        <v>0.99</v>
      </c>
      <c r="M357" s="91">
        <v>0.99</v>
      </c>
      <c r="O357" s="47">
        <v>3801.9349999999977</v>
      </c>
      <c r="P357" s="47">
        <v>443.39999999999964</v>
      </c>
      <c r="Q357" s="47">
        <v>4245.334999999997</v>
      </c>
    </row>
    <row r="358" spans="2:17" ht="12.75">
      <c r="B358" s="100" t="s">
        <v>1907</v>
      </c>
      <c r="C358" s="101" t="s">
        <v>537</v>
      </c>
      <c r="D358" s="75">
        <v>1788.0310000000004</v>
      </c>
      <c r="E358" s="75">
        <v>2015.0810000000004</v>
      </c>
      <c r="F358" s="91">
        <v>0</v>
      </c>
      <c r="G358" s="91">
        <v>0</v>
      </c>
      <c r="H358" s="91">
        <v>0</v>
      </c>
      <c r="I358" s="91">
        <v>0</v>
      </c>
      <c r="J358" s="91">
        <v>0</v>
      </c>
      <c r="K358" s="91">
        <v>0</v>
      </c>
      <c r="L358" s="91">
        <v>1</v>
      </c>
      <c r="M358" s="91">
        <v>1</v>
      </c>
      <c r="O358" s="47">
        <v>1789.0310000000004</v>
      </c>
      <c r="P358" s="47">
        <v>227.04999999999995</v>
      </c>
      <c r="Q358" s="47">
        <v>2016.0810000000004</v>
      </c>
    </row>
    <row r="359" spans="2:17" ht="12.75">
      <c r="B359" s="100" t="s">
        <v>1907</v>
      </c>
      <c r="C359" s="100" t="s">
        <v>787</v>
      </c>
      <c r="D359" s="75">
        <v>1928.480000000001</v>
      </c>
      <c r="E359" s="75">
        <v>2088.6800000000007</v>
      </c>
      <c r="F359" s="91">
        <v>0</v>
      </c>
      <c r="G359" s="91">
        <v>0</v>
      </c>
      <c r="H359" s="91">
        <v>0</v>
      </c>
      <c r="I359" s="91">
        <v>0</v>
      </c>
      <c r="J359" s="91">
        <v>0</v>
      </c>
      <c r="K359" s="91">
        <v>0</v>
      </c>
      <c r="L359" s="91">
        <v>0</v>
      </c>
      <c r="M359" s="91">
        <v>0</v>
      </c>
      <c r="O359" s="47">
        <v>1928.480000000001</v>
      </c>
      <c r="P359" s="47">
        <v>160.19999999999982</v>
      </c>
      <c r="Q359" s="47">
        <v>2088.6800000000007</v>
      </c>
    </row>
    <row r="360" spans="2:17" ht="12.75">
      <c r="B360" s="100" t="s">
        <v>1907</v>
      </c>
      <c r="C360" s="100" t="s">
        <v>793</v>
      </c>
      <c r="D360" s="75">
        <v>4314.768000000001</v>
      </c>
      <c r="E360" s="75">
        <v>5021.8780000000015</v>
      </c>
      <c r="F360" s="91">
        <v>32</v>
      </c>
      <c r="G360" s="91">
        <v>314</v>
      </c>
      <c r="H360" s="91">
        <v>0</v>
      </c>
      <c r="I360" s="91">
        <v>130</v>
      </c>
      <c r="J360" s="91">
        <v>0</v>
      </c>
      <c r="K360" s="91">
        <v>0</v>
      </c>
      <c r="L360" s="91">
        <v>0.99</v>
      </c>
      <c r="M360" s="91">
        <v>0.99</v>
      </c>
      <c r="O360" s="47">
        <v>4347.758000000001</v>
      </c>
      <c r="P360" s="47">
        <v>1119.1100000000006</v>
      </c>
      <c r="Q360" s="47">
        <v>5466.868000000001</v>
      </c>
    </row>
    <row r="361" spans="2:17" ht="12.75">
      <c r="B361" s="100" t="s">
        <v>1907</v>
      </c>
      <c r="C361" s="101" t="s">
        <v>799</v>
      </c>
      <c r="D361" s="75">
        <v>2329.850000000001</v>
      </c>
      <c r="E361" s="75">
        <v>2546.860000000001</v>
      </c>
      <c r="F361" s="91">
        <v>0</v>
      </c>
      <c r="G361" s="91">
        <v>11</v>
      </c>
      <c r="H361" s="91">
        <v>0</v>
      </c>
      <c r="I361" s="91">
        <v>0</v>
      </c>
      <c r="J361" s="91">
        <v>0</v>
      </c>
      <c r="K361" s="91">
        <v>0</v>
      </c>
      <c r="L361" s="91">
        <v>1.5</v>
      </c>
      <c r="M361" s="91">
        <v>1.5</v>
      </c>
      <c r="O361" s="47">
        <v>2331.350000000001</v>
      </c>
      <c r="P361" s="47">
        <v>228.01000000000022</v>
      </c>
      <c r="Q361" s="47">
        <v>2559.360000000001</v>
      </c>
    </row>
    <row r="362" spans="2:17" ht="12.75">
      <c r="B362" s="81" t="s">
        <v>1908</v>
      </c>
      <c r="C362" s="101" t="s">
        <v>203</v>
      </c>
      <c r="D362" s="75">
        <v>2000.9599999999994</v>
      </c>
      <c r="E362" s="75">
        <v>2485.2199999999993</v>
      </c>
      <c r="F362" s="91">
        <v>304.9</v>
      </c>
      <c r="G362" s="91">
        <v>396.59999999999997</v>
      </c>
      <c r="H362" s="91">
        <v>30</v>
      </c>
      <c r="I362" s="91">
        <v>518</v>
      </c>
      <c r="J362" s="91">
        <v>0</v>
      </c>
      <c r="K362" s="91">
        <v>0</v>
      </c>
      <c r="L362" s="91">
        <v>0</v>
      </c>
      <c r="M362" s="91">
        <v>0</v>
      </c>
      <c r="O362" s="47">
        <v>2335.859999999999</v>
      </c>
      <c r="P362" s="47">
        <v>1063.96</v>
      </c>
      <c r="Q362" s="47">
        <v>3399.8199999999993</v>
      </c>
    </row>
    <row r="363" spans="2:17" ht="12.75">
      <c r="B363" s="81" t="s">
        <v>1908</v>
      </c>
      <c r="C363" s="101" t="s">
        <v>257</v>
      </c>
      <c r="D363" s="75">
        <v>14566.865000000005</v>
      </c>
      <c r="E363" s="75">
        <v>20652.025000000005</v>
      </c>
      <c r="F363" s="91">
        <v>275.3</v>
      </c>
      <c r="G363" s="91">
        <v>9139.48</v>
      </c>
      <c r="H363" s="91">
        <v>0</v>
      </c>
      <c r="I363" s="91">
        <v>0</v>
      </c>
      <c r="J363" s="91">
        <v>0</v>
      </c>
      <c r="K363" s="91">
        <v>3825</v>
      </c>
      <c r="L363" s="91">
        <v>6.790000000000001</v>
      </c>
      <c r="M363" s="91">
        <v>6.790000000000001</v>
      </c>
      <c r="O363" s="47">
        <v>14848.955000000005</v>
      </c>
      <c r="P363" s="47">
        <v>18774.34</v>
      </c>
      <c r="Q363" s="47">
        <v>33623.295000000006</v>
      </c>
    </row>
    <row r="364" spans="2:17" ht="12.75">
      <c r="B364" s="81" t="s">
        <v>1908</v>
      </c>
      <c r="C364" s="100" t="s">
        <v>323</v>
      </c>
      <c r="D364" s="75">
        <v>5274.004999999998</v>
      </c>
      <c r="E364" s="75">
        <v>6942.994999999999</v>
      </c>
      <c r="F364" s="91">
        <v>153</v>
      </c>
      <c r="G364" s="91">
        <v>170</v>
      </c>
      <c r="H364" s="91">
        <v>33.66</v>
      </c>
      <c r="I364" s="91">
        <v>33.66</v>
      </c>
      <c r="J364" s="91">
        <v>0</v>
      </c>
      <c r="K364" s="91">
        <v>0</v>
      </c>
      <c r="L364" s="91">
        <v>0.99</v>
      </c>
      <c r="M364" s="91">
        <v>0.99</v>
      </c>
      <c r="O364" s="47">
        <v>5461.654999999998</v>
      </c>
      <c r="P364" s="47">
        <v>1685.9900000000007</v>
      </c>
      <c r="Q364" s="47">
        <v>7147.644999999999</v>
      </c>
    </row>
    <row r="365" spans="2:17" ht="12.75">
      <c r="B365" s="81" t="s">
        <v>1908</v>
      </c>
      <c r="C365" s="101" t="s">
        <v>333</v>
      </c>
      <c r="D365" s="75">
        <v>4595.420000000001</v>
      </c>
      <c r="E365" s="75">
        <v>6568.750000000001</v>
      </c>
      <c r="F365" s="91">
        <v>158.2</v>
      </c>
      <c r="G365" s="91">
        <v>524.17</v>
      </c>
      <c r="H365" s="91">
        <v>100</v>
      </c>
      <c r="I365" s="91">
        <v>307.8</v>
      </c>
      <c r="J365" s="91">
        <v>0</v>
      </c>
      <c r="K365" s="91">
        <v>0</v>
      </c>
      <c r="L365" s="91">
        <v>1.98</v>
      </c>
      <c r="M365" s="91">
        <v>1.98</v>
      </c>
      <c r="O365" s="47">
        <v>4855.6</v>
      </c>
      <c r="P365" s="47">
        <v>2547.1000000000004</v>
      </c>
      <c r="Q365" s="47">
        <v>7402.700000000001</v>
      </c>
    </row>
    <row r="366" spans="2:17" ht="12.75">
      <c r="B366" s="81" t="s">
        <v>1908</v>
      </c>
      <c r="C366" s="100" t="s">
        <v>549</v>
      </c>
      <c r="D366" s="75">
        <v>2172.1699999999996</v>
      </c>
      <c r="E366" s="75">
        <v>2782.8399999999997</v>
      </c>
      <c r="F366" s="91">
        <v>50.5</v>
      </c>
      <c r="G366" s="91">
        <v>145.49</v>
      </c>
      <c r="H366" s="91">
        <v>0</v>
      </c>
      <c r="I366" s="91">
        <v>113</v>
      </c>
      <c r="J366" s="91">
        <v>0</v>
      </c>
      <c r="K366" s="91">
        <v>0</v>
      </c>
      <c r="L366" s="91">
        <v>0</v>
      </c>
      <c r="M366" s="91">
        <v>0</v>
      </c>
      <c r="O366" s="47">
        <v>2222.6699999999996</v>
      </c>
      <c r="P366" s="47">
        <v>818.6600000000003</v>
      </c>
      <c r="Q366" s="47">
        <v>3041.33</v>
      </c>
    </row>
    <row r="367" spans="2:17" ht="12.75">
      <c r="B367" s="81" t="s">
        <v>1908</v>
      </c>
      <c r="C367" s="100" t="s">
        <v>571</v>
      </c>
      <c r="D367" s="75">
        <v>3046.3969999999986</v>
      </c>
      <c r="E367" s="75">
        <v>4194.676999999999</v>
      </c>
      <c r="F367" s="91">
        <v>126.99999999999997</v>
      </c>
      <c r="G367" s="91">
        <v>1993.2</v>
      </c>
      <c r="H367" s="91">
        <v>3.6</v>
      </c>
      <c r="I367" s="91">
        <v>41.6</v>
      </c>
      <c r="J367" s="91">
        <v>0</v>
      </c>
      <c r="K367" s="91">
        <v>0</v>
      </c>
      <c r="L367" s="91">
        <v>2.9699999999999998</v>
      </c>
      <c r="M367" s="91">
        <v>2.9699999999999998</v>
      </c>
      <c r="O367" s="47">
        <v>3179.9669999999983</v>
      </c>
      <c r="P367" s="47">
        <v>3052.480000000001</v>
      </c>
      <c r="Q367" s="47">
        <v>6232.446999999999</v>
      </c>
    </row>
    <row r="368" spans="2:17" ht="12.75">
      <c r="B368" s="81" t="s">
        <v>1908</v>
      </c>
      <c r="C368" s="100" t="s">
        <v>577</v>
      </c>
      <c r="D368" s="75">
        <v>3505.7349999999988</v>
      </c>
      <c r="E368" s="75">
        <v>4093.3149999999987</v>
      </c>
      <c r="F368" s="91">
        <v>307</v>
      </c>
      <c r="G368" s="91">
        <v>1069.5900000000001</v>
      </c>
      <c r="H368" s="91">
        <v>0</v>
      </c>
      <c r="I368" s="91">
        <v>149.3</v>
      </c>
      <c r="J368" s="91">
        <v>0</v>
      </c>
      <c r="K368" s="91">
        <v>0</v>
      </c>
      <c r="L368" s="91">
        <v>4.95</v>
      </c>
      <c r="M368" s="91">
        <v>4.95</v>
      </c>
      <c r="O368" s="47">
        <v>3817.6849999999986</v>
      </c>
      <c r="P368" s="47">
        <v>1499.4700000000003</v>
      </c>
      <c r="Q368" s="47">
        <v>5317.154999999999</v>
      </c>
    </row>
    <row r="369" spans="2:17" ht="12.75">
      <c r="B369" s="81" t="s">
        <v>1908</v>
      </c>
      <c r="C369" s="101" t="s">
        <v>585</v>
      </c>
      <c r="D369" s="75">
        <v>4306.390000000005</v>
      </c>
      <c r="E369" s="75">
        <v>5042.070000000005</v>
      </c>
      <c r="F369" s="91">
        <v>25</v>
      </c>
      <c r="G369" s="91">
        <v>1419</v>
      </c>
      <c r="H369" s="91">
        <v>0</v>
      </c>
      <c r="I369" s="91">
        <v>0</v>
      </c>
      <c r="J369" s="91">
        <v>0</v>
      </c>
      <c r="K369" s="91">
        <v>0</v>
      </c>
      <c r="L369" s="91">
        <v>0</v>
      </c>
      <c r="M369" s="91">
        <v>0</v>
      </c>
      <c r="O369" s="47">
        <v>4331.390000000005</v>
      </c>
      <c r="P369" s="47">
        <v>2129.6800000000003</v>
      </c>
      <c r="Q369" s="47">
        <v>6461.070000000005</v>
      </c>
    </row>
    <row r="370" spans="2:17" ht="13.5" thickBot="1">
      <c r="B370" s="102" t="s">
        <v>1908</v>
      </c>
      <c r="C370" s="103" t="s">
        <v>801</v>
      </c>
      <c r="D370" s="104">
        <v>6464.120000000013</v>
      </c>
      <c r="E370" s="104">
        <v>6899.482000000013</v>
      </c>
      <c r="F370" s="105">
        <v>17.1</v>
      </c>
      <c r="G370" s="105">
        <v>120.1</v>
      </c>
      <c r="H370" s="105">
        <v>0</v>
      </c>
      <c r="I370" s="105">
        <v>0</v>
      </c>
      <c r="J370" s="105">
        <v>0</v>
      </c>
      <c r="K370" s="105">
        <v>0</v>
      </c>
      <c r="L370" s="105">
        <v>4.95</v>
      </c>
      <c r="M370" s="105">
        <v>4.95</v>
      </c>
      <c r="O370" s="105">
        <v>6486.170000000013</v>
      </c>
      <c r="P370" s="105">
        <v>538.3620000000001</v>
      </c>
      <c r="Q370" s="105">
        <v>7024.532000000013</v>
      </c>
    </row>
    <row r="371" ht="13.5" thickTop="1"/>
    <row r="372" spans="2:13" ht="12.75">
      <c r="B372" s="49" t="s">
        <v>1841</v>
      </c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</row>
    <row r="373" spans="2:13" ht="12.75">
      <c r="B373" s="81" t="s">
        <v>1972</v>
      </c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</row>
    <row r="374" spans="2:13" ht="12.75">
      <c r="B374" s="81" t="s">
        <v>802</v>
      </c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</row>
    <row r="375" spans="2:13" ht="12.75" customHeight="1">
      <c r="B375" s="50" t="s">
        <v>1843</v>
      </c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</row>
    <row r="376" spans="2:13" ht="12.75">
      <c r="B376" s="82" t="s">
        <v>1842</v>
      </c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</row>
    <row r="377" spans="2:13" ht="12.75">
      <c r="B377" s="106" t="s">
        <v>1914</v>
      </c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</row>
    <row r="378" spans="2:13" ht="12.75">
      <c r="B378" s="82" t="s">
        <v>1849</v>
      </c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</row>
    <row r="379" spans="2:13" ht="12.75">
      <c r="B379" s="81" t="s">
        <v>1850</v>
      </c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</row>
    <row r="380" spans="2:13" ht="12.75">
      <c r="B380" s="138" t="s">
        <v>1909</v>
      </c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</row>
    <row r="381" spans="2:13" ht="12.75">
      <c r="B381" s="139" t="s">
        <v>1910</v>
      </c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</row>
    <row r="382" spans="2:7" ht="12.75">
      <c r="B382" s="140" t="s">
        <v>1911</v>
      </c>
      <c r="C382" s="140"/>
      <c r="D382" s="141"/>
      <c r="E382" s="141"/>
      <c r="F382" s="141"/>
      <c r="G382" s="141"/>
    </row>
  </sheetData>
  <sheetProtection/>
  <mergeCells count="11">
    <mergeCell ref="L6:M6"/>
    <mergeCell ref="B380:M380"/>
    <mergeCell ref="B381:M381"/>
    <mergeCell ref="B382:G382"/>
    <mergeCell ref="D3:M3"/>
    <mergeCell ref="D4:M4"/>
    <mergeCell ref="D5:M5"/>
    <mergeCell ref="D6:E6"/>
    <mergeCell ref="F6:G6"/>
    <mergeCell ref="H6:I6"/>
    <mergeCell ref="J6:K6"/>
  </mergeCells>
  <hyperlinks>
    <hyperlink ref="B377" r:id="rId1" display="http://www.energysavingtrust.org.uk/Organisations/Government-and-local-programmes/Programmes-we-deliver/Homes-Energy-Efficiency-Database/CERT-reports-from-HEED"/>
  </hyperlinks>
  <printOptions/>
  <pageMargins left="0.7" right="0.7" top="0.75" bottom="0.75" header="0.3" footer="0.3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Janes</dc:creator>
  <cp:keywords/>
  <dc:description/>
  <cp:lastModifiedBy>Kerai Mita (Statistics)</cp:lastModifiedBy>
  <cp:lastPrinted>2012-04-24T09:47:50Z</cp:lastPrinted>
  <dcterms:created xsi:type="dcterms:W3CDTF">2000-10-27T14:51:09Z</dcterms:created>
  <dcterms:modified xsi:type="dcterms:W3CDTF">2014-04-17T10:19:25Z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